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eranzaC\Downloads\"/>
    </mc:Choice>
  </mc:AlternateContent>
  <xr:revisionPtr revIDLastSave="0" documentId="13_ncr:1_{169078C9-1A61-4C50-ACC6-C2F1DCA1E701}" xr6:coauthVersionLast="47" xr6:coauthVersionMax="47" xr10:uidLastSave="{00000000-0000-0000-0000-000000000000}"/>
  <bookViews>
    <workbookView xWindow="-120" yWindow="-120" windowWidth="29040" windowHeight="15720" activeTab="1" xr2:uid="{F00E4A11-FFA1-4CDC-A315-A93D83F765CA}"/>
  </bookViews>
  <sheets>
    <sheet name="Upper Mohawk" sheetId="2" r:id="rId1"/>
    <sheet name="WestCreek" sheetId="3" r:id="rId2"/>
    <sheet name="Lookup Table" sheetId="1" r:id="rId3"/>
  </sheets>
  <definedNames>
    <definedName name="_xlnm._FilterDatabase" localSheetId="1" hidden="1">WestCreek!$A$1:$T$8092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2" l="1"/>
  <c r="P2" i="2"/>
  <c r="M2" i="2"/>
  <c r="O2" i="2"/>
  <c r="L2" i="2"/>
  <c r="M382" i="2"/>
  <c r="O150" i="2"/>
  <c r="O68" i="2"/>
  <c r="O69" i="2"/>
  <c r="O149" i="2"/>
  <c r="O112" i="2"/>
  <c r="O113" i="2"/>
  <c r="O134" i="2"/>
  <c r="O423" i="2"/>
  <c r="O382" i="2"/>
  <c r="N382" i="2"/>
  <c r="N385" i="2"/>
  <c r="N386" i="2"/>
  <c r="N383" i="2"/>
  <c r="N384" i="2"/>
  <c r="N395" i="2"/>
  <c r="N319" i="2"/>
  <c r="N170" i="2"/>
  <c r="N138" i="2"/>
  <c r="N47" i="2"/>
  <c r="N48" i="2"/>
  <c r="N171" i="2"/>
  <c r="N341" i="2"/>
  <c r="N342" i="2"/>
  <c r="N345" i="2"/>
  <c r="N346" i="2"/>
  <c r="N22" i="2"/>
  <c r="N347" i="2"/>
  <c r="N23" i="2"/>
  <c r="N393" i="2"/>
  <c r="N394" i="2"/>
  <c r="N172" i="2"/>
  <c r="N147" i="2"/>
  <c r="N51" i="2"/>
  <c r="N173" i="2"/>
  <c r="N174" i="2"/>
  <c r="N49" i="2"/>
  <c r="N353" i="2"/>
  <c r="N50" i="2"/>
  <c r="N354" i="2"/>
  <c r="N412" i="2"/>
  <c r="N413" i="2"/>
  <c r="N414" i="2"/>
  <c r="N176" i="2"/>
  <c r="N175" i="2"/>
  <c r="N348" i="2"/>
  <c r="N179" i="2"/>
  <c r="N389" i="2"/>
  <c r="N390" i="2"/>
  <c r="N177" i="2"/>
  <c r="N387" i="2"/>
  <c r="N178" i="2"/>
  <c r="N388" i="2"/>
  <c r="N182" i="2"/>
  <c r="N180" i="2"/>
  <c r="N181" i="2"/>
  <c r="N183" i="2"/>
  <c r="N44" i="2"/>
  <c r="N45" i="2"/>
  <c r="N42" i="2"/>
  <c r="N43" i="2"/>
  <c r="N52" i="2"/>
  <c r="N54" i="2"/>
  <c r="N53" i="2"/>
  <c r="N55" i="2"/>
  <c r="N56" i="2"/>
  <c r="N57" i="2"/>
  <c r="N268" i="2"/>
  <c r="N140" i="2"/>
  <c r="N269" i="2"/>
  <c r="N141" i="2"/>
  <c r="N270" i="2"/>
  <c r="N184" i="2"/>
  <c r="N404" i="2"/>
  <c r="N151" i="2"/>
  <c r="N58" i="2"/>
  <c r="N185" i="2"/>
  <c r="N429" i="2"/>
  <c r="N370" i="2"/>
  <c r="N188" i="2"/>
  <c r="N263" i="2"/>
  <c r="N186" i="2"/>
  <c r="N261" i="2"/>
  <c r="N187" i="2"/>
  <c r="N262" i="2"/>
  <c r="N276" i="2"/>
  <c r="N277" i="2"/>
  <c r="N274" i="2"/>
  <c r="N275" i="2"/>
  <c r="N189" i="2"/>
  <c r="N355" i="2"/>
  <c r="N30" i="2"/>
  <c r="N358" i="2"/>
  <c r="N356" i="2"/>
  <c r="N357" i="2"/>
  <c r="N190" i="2"/>
  <c r="N298" i="2"/>
  <c r="N59" i="2"/>
  <c r="N408" i="2"/>
  <c r="N411" i="2"/>
  <c r="N409" i="2"/>
  <c r="N410" i="2"/>
  <c r="N191" i="2"/>
  <c r="N374" i="2"/>
  <c r="N142" i="2"/>
  <c r="N143" i="2"/>
  <c r="N381" i="2"/>
  <c r="N144" i="2"/>
  <c r="N415" i="2"/>
  <c r="N60" i="2"/>
  <c r="N192" i="2"/>
  <c r="N416" i="2"/>
  <c r="N193" i="2"/>
  <c r="N417" i="2"/>
  <c r="N420" i="2"/>
  <c r="N421" i="2"/>
  <c r="N391" i="2"/>
  <c r="N392" i="2"/>
  <c r="N61" i="2"/>
  <c r="N361" i="2"/>
  <c r="N145" i="2"/>
  <c r="N146" i="2"/>
  <c r="N64" i="2"/>
  <c r="N301" i="2"/>
  <c r="N300" i="2"/>
  <c r="N62" i="2"/>
  <c r="N299" i="2"/>
  <c r="N6" i="2"/>
  <c r="N63" i="2"/>
  <c r="N293" i="2"/>
  <c r="N139" i="2"/>
  <c r="N65" i="2"/>
  <c r="N339" i="2"/>
  <c r="N194" i="2"/>
  <c r="N378" i="2"/>
  <c r="N34" i="2"/>
  <c r="N379" i="2"/>
  <c r="N35" i="2"/>
  <c r="N380" i="2"/>
  <c r="N36" i="2"/>
  <c r="N150" i="2"/>
  <c r="N136" i="2"/>
  <c r="N195" i="2"/>
  <c r="N334" i="2"/>
  <c r="N332" i="2"/>
  <c r="N333" i="2"/>
  <c r="N431" i="2"/>
  <c r="N19" i="2"/>
  <c r="N20" i="2"/>
  <c r="N21" i="2"/>
  <c r="N340" i="2"/>
  <c r="N196" i="2"/>
  <c r="N66" i="2"/>
  <c r="N67" i="2"/>
  <c r="N316" i="2"/>
  <c r="N68" i="2"/>
  <c r="N69" i="2"/>
  <c r="N197" i="2"/>
  <c r="N291" i="2"/>
  <c r="N433" i="2"/>
  <c r="N292" i="2"/>
  <c r="N70" i="2"/>
  <c r="N71" i="2"/>
  <c r="N72" i="2"/>
  <c r="N73" i="2"/>
  <c r="N74" i="2"/>
  <c r="N75" i="2"/>
  <c r="N76" i="2"/>
  <c r="N202" i="2"/>
  <c r="N259" i="2"/>
  <c r="N260" i="2"/>
  <c r="N80" i="2"/>
  <c r="N81" i="2"/>
  <c r="N79" i="2"/>
  <c r="N200" i="2"/>
  <c r="N258" i="2"/>
  <c r="N201" i="2"/>
  <c r="N77" i="2"/>
  <c r="N198" i="2"/>
  <c r="N256" i="2"/>
  <c r="N78" i="2"/>
  <c r="N199" i="2"/>
  <c r="N257" i="2"/>
  <c r="N82" i="2"/>
  <c r="N83" i="2"/>
  <c r="N84" i="2"/>
  <c r="N343" i="2"/>
  <c r="N2" i="2"/>
  <c r="N344" i="2"/>
  <c r="N3" i="2"/>
  <c r="N90" i="2"/>
  <c r="N203" i="2"/>
  <c r="N204" i="2"/>
  <c r="N85" i="2"/>
  <c r="N86" i="2"/>
  <c r="N326" i="2"/>
  <c r="N327" i="2"/>
  <c r="N328" i="2"/>
  <c r="N87" i="2"/>
  <c r="N205" i="2"/>
  <c r="N88" i="2"/>
  <c r="N89" i="2"/>
  <c r="N207" i="2"/>
  <c r="N206" i="2"/>
  <c r="N92" i="2"/>
  <c r="N91" i="2"/>
  <c r="N9" i="2"/>
  <c r="N7" i="2"/>
  <c r="N8" i="2"/>
  <c r="N371" i="2"/>
  <c r="N323" i="2"/>
  <c r="N14" i="2"/>
  <c r="N324" i="2"/>
  <c r="N15" i="2"/>
  <c r="N12" i="2"/>
  <c r="N321" i="2"/>
  <c r="N322" i="2"/>
  <c r="N13" i="2"/>
  <c r="N294" i="2"/>
  <c r="N5" i="2"/>
  <c r="N295" i="2"/>
  <c r="N4" i="2"/>
  <c r="N362" i="2"/>
  <c r="N363" i="2"/>
  <c r="N364" i="2"/>
  <c r="N304" i="2"/>
  <c r="N302" i="2"/>
  <c r="N303" i="2"/>
  <c r="N95" i="2"/>
  <c r="N93" i="2"/>
  <c r="N94" i="2"/>
  <c r="N405" i="2"/>
  <c r="N96" i="2"/>
  <c r="N210" i="2"/>
  <c r="N208" i="2"/>
  <c r="N209" i="2"/>
  <c r="N98" i="2"/>
  <c r="N266" i="2"/>
  <c r="N267" i="2"/>
  <c r="N264" i="2"/>
  <c r="N97" i="2"/>
  <c r="N265" i="2"/>
  <c r="N39" i="2"/>
  <c r="N40" i="2"/>
  <c r="N41" i="2"/>
  <c r="N99" i="2"/>
  <c r="N211" i="2"/>
  <c r="N100" i="2"/>
  <c r="N212" i="2"/>
  <c r="N101" i="2"/>
  <c r="N213" i="2"/>
  <c r="N102" i="2"/>
  <c r="N217" i="2"/>
  <c r="N216" i="2"/>
  <c r="N214" i="2"/>
  <c r="N215" i="2"/>
  <c r="N218" i="2"/>
  <c r="N296" i="2"/>
  <c r="N103" i="2"/>
  <c r="N222" i="2"/>
  <c r="N31" i="2"/>
  <c r="N24" i="2"/>
  <c r="N32" i="2"/>
  <c r="N25" i="2"/>
  <c r="N33" i="2"/>
  <c r="N26" i="2"/>
  <c r="N38" i="2"/>
  <c r="N104" i="2"/>
  <c r="N16" i="2"/>
  <c r="N10" i="2"/>
  <c r="N105" i="2"/>
  <c r="N17" i="2"/>
  <c r="N11" i="2"/>
  <c r="N106" i="2"/>
  <c r="N18" i="2"/>
  <c r="N307" i="2"/>
  <c r="N308" i="2"/>
  <c r="N305" i="2"/>
  <c r="N306" i="2"/>
  <c r="N109" i="2"/>
  <c r="N107" i="2"/>
  <c r="N108" i="2"/>
  <c r="N372" i="2"/>
  <c r="N148" i="2"/>
  <c r="N149" i="2"/>
  <c r="N152" i="2"/>
  <c r="N221" i="2"/>
  <c r="N219" i="2"/>
  <c r="N220" i="2"/>
  <c r="N369" i="2"/>
  <c r="N367" i="2"/>
  <c r="N368" i="2"/>
  <c r="N406" i="2"/>
  <c r="N111" i="2"/>
  <c r="N110" i="2"/>
  <c r="N311" i="2"/>
  <c r="N309" i="2"/>
  <c r="N310" i="2"/>
  <c r="N114" i="2"/>
  <c r="N112" i="2"/>
  <c r="N113" i="2"/>
  <c r="N428" i="2"/>
  <c r="N314" i="2"/>
  <c r="N312" i="2"/>
  <c r="N313" i="2"/>
  <c r="N407" i="2"/>
  <c r="N223" i="2"/>
  <c r="N335" i="2"/>
  <c r="N336" i="2"/>
  <c r="N224" i="2"/>
  <c r="N117" i="2"/>
  <c r="N115" i="2"/>
  <c r="N116" i="2"/>
  <c r="N255" i="2"/>
  <c r="N330" i="2"/>
  <c r="N331" i="2"/>
  <c r="N118" i="2"/>
  <c r="N225" i="2"/>
  <c r="N359" i="2"/>
  <c r="N315" i="2"/>
  <c r="N231" i="2"/>
  <c r="N230" i="2"/>
  <c r="N232" i="2"/>
  <c r="N120" i="2"/>
  <c r="N233" i="2"/>
  <c r="N234" i="2"/>
  <c r="N226" i="2"/>
  <c r="N229" i="2"/>
  <c r="N228" i="2"/>
  <c r="N227" i="2"/>
  <c r="N119" i="2"/>
  <c r="N154" i="2"/>
  <c r="N153" i="2"/>
  <c r="N121" i="2"/>
  <c r="N235" i="2"/>
  <c r="N236" i="2"/>
  <c r="N337" i="2"/>
  <c r="N338" i="2"/>
  <c r="N158" i="2"/>
  <c r="N273" i="2"/>
  <c r="N29" i="2"/>
  <c r="N156" i="2"/>
  <c r="N271" i="2"/>
  <c r="N27" i="2"/>
  <c r="N157" i="2"/>
  <c r="N272" i="2"/>
  <c r="N28" i="2"/>
  <c r="N329" i="2"/>
  <c r="N317" i="2"/>
  <c r="N278" i="2"/>
  <c r="N281" i="2"/>
  <c r="N282" i="2"/>
  <c r="N279" i="2"/>
  <c r="N280" i="2"/>
  <c r="N155" i="2"/>
  <c r="N285" i="2"/>
  <c r="N286" i="2"/>
  <c r="N283" i="2"/>
  <c r="N284" i="2"/>
  <c r="N287" i="2"/>
  <c r="N237" i="2"/>
  <c r="N122" i="2"/>
  <c r="N123" i="2"/>
  <c r="N401" i="2"/>
  <c r="N402" i="2"/>
  <c r="N124" i="2"/>
  <c r="N125" i="2"/>
  <c r="N418" i="2"/>
  <c r="N419" i="2"/>
  <c r="N159" i="2"/>
  <c r="N373" i="2"/>
  <c r="N352" i="2"/>
  <c r="N126" i="2"/>
  <c r="N238" i="2"/>
  <c r="N396" i="2"/>
  <c r="N399" i="2"/>
  <c r="N397" i="2"/>
  <c r="N398" i="2"/>
  <c r="N375" i="2"/>
  <c r="N376" i="2"/>
  <c r="N127" i="2"/>
  <c r="N160" i="2"/>
  <c r="N244" i="2"/>
  <c r="N242" i="2"/>
  <c r="N243" i="2"/>
  <c r="N241" i="2"/>
  <c r="N239" i="2"/>
  <c r="N240" i="2"/>
  <c r="N128" i="2"/>
  <c r="N245" i="2"/>
  <c r="N297" i="2"/>
  <c r="N161" i="2"/>
  <c r="N246" i="2"/>
  <c r="N254" i="2"/>
  <c r="N318" i="2"/>
  <c r="N320" i="2"/>
  <c r="N349" i="2"/>
  <c r="N350" i="2"/>
  <c r="N351" i="2"/>
  <c r="N325" i="2"/>
  <c r="N365" i="2"/>
  <c r="N366" i="2"/>
  <c r="N247" i="2"/>
  <c r="N248" i="2"/>
  <c r="N249" i="2"/>
  <c r="N46" i="2"/>
  <c r="N37" i="2"/>
  <c r="N400" i="2"/>
  <c r="N250" i="2"/>
  <c r="N430" i="2"/>
  <c r="N251" i="2"/>
  <c r="N377" i="2"/>
  <c r="N129" i="2"/>
  <c r="N132" i="2"/>
  <c r="N130" i="2"/>
  <c r="N131" i="2"/>
  <c r="N137" i="2"/>
  <c r="N169" i="2"/>
  <c r="N253" i="2"/>
  <c r="N432" i="2"/>
  <c r="N133" i="2"/>
  <c r="N252" i="2"/>
  <c r="N403" i="2"/>
  <c r="N422" i="2"/>
  <c r="N162" i="2"/>
  <c r="N164" i="2"/>
  <c r="N163" i="2"/>
  <c r="N134" i="2"/>
  <c r="N423" i="2"/>
  <c r="N426" i="2"/>
  <c r="N427" i="2"/>
  <c r="N135" i="2"/>
  <c r="N424" i="2"/>
  <c r="N425" i="2"/>
  <c r="N360" i="2"/>
  <c r="N167" i="2"/>
  <c r="N290" i="2"/>
  <c r="N168" i="2"/>
  <c r="N165" i="2"/>
  <c r="N288" i="2"/>
  <c r="N166" i="2"/>
  <c r="N289" i="2"/>
  <c r="M136" i="2"/>
  <c r="M195" i="2"/>
  <c r="M126" i="2"/>
  <c r="M127" i="2"/>
  <c r="M325" i="2"/>
  <c r="L385" i="2"/>
  <c r="L386" i="2"/>
  <c r="L383" i="2"/>
  <c r="L384" i="2"/>
  <c r="L395" i="2"/>
  <c r="L319" i="2"/>
  <c r="L170" i="2"/>
  <c r="L138" i="2"/>
  <c r="L47" i="2"/>
  <c r="L48" i="2"/>
  <c r="L171" i="2"/>
  <c r="L341" i="2"/>
  <c r="L342" i="2"/>
  <c r="L345" i="2"/>
  <c r="L346" i="2"/>
  <c r="L22" i="2"/>
  <c r="L347" i="2"/>
  <c r="L23" i="2"/>
  <c r="L393" i="2"/>
  <c r="L394" i="2"/>
  <c r="L172" i="2"/>
  <c r="L147" i="2"/>
  <c r="L51" i="2"/>
  <c r="L173" i="2"/>
  <c r="L174" i="2"/>
  <c r="L49" i="2"/>
  <c r="L353" i="2"/>
  <c r="L50" i="2"/>
  <c r="L354" i="2"/>
  <c r="L412" i="2"/>
  <c r="L413" i="2"/>
  <c r="L414" i="2"/>
  <c r="L176" i="2"/>
  <c r="L175" i="2"/>
  <c r="L348" i="2"/>
  <c r="L179" i="2"/>
  <c r="L389" i="2"/>
  <c r="L390" i="2"/>
  <c r="L177" i="2"/>
  <c r="L387" i="2"/>
  <c r="L178" i="2"/>
  <c r="L388" i="2"/>
  <c r="L182" i="2"/>
  <c r="L180" i="2"/>
  <c r="L181" i="2"/>
  <c r="L183" i="2"/>
  <c r="L44" i="2"/>
  <c r="L45" i="2"/>
  <c r="L42" i="2"/>
  <c r="L43" i="2"/>
  <c r="L52" i="2"/>
  <c r="L54" i="2"/>
  <c r="L53" i="2"/>
  <c r="L55" i="2"/>
  <c r="L56" i="2"/>
  <c r="L57" i="2"/>
  <c r="L268" i="2"/>
  <c r="L140" i="2"/>
  <c r="L269" i="2"/>
  <c r="L141" i="2"/>
  <c r="L270" i="2"/>
  <c r="L184" i="2"/>
  <c r="L404" i="2"/>
  <c r="L151" i="2"/>
  <c r="L58" i="2"/>
  <c r="L185" i="2"/>
  <c r="L429" i="2"/>
  <c r="L370" i="2"/>
  <c r="L188" i="2"/>
  <c r="L263" i="2"/>
  <c r="L186" i="2"/>
  <c r="L261" i="2"/>
  <c r="L187" i="2"/>
  <c r="L262" i="2"/>
  <c r="L276" i="2"/>
  <c r="L277" i="2"/>
  <c r="L274" i="2"/>
  <c r="L275" i="2"/>
  <c r="L189" i="2"/>
  <c r="L355" i="2"/>
  <c r="L30" i="2"/>
  <c r="L358" i="2"/>
  <c r="L356" i="2"/>
  <c r="L357" i="2"/>
  <c r="L190" i="2"/>
  <c r="L298" i="2"/>
  <c r="L59" i="2"/>
  <c r="L408" i="2"/>
  <c r="L411" i="2"/>
  <c r="L409" i="2"/>
  <c r="L410" i="2"/>
  <c r="L191" i="2"/>
  <c r="L374" i="2"/>
  <c r="L142" i="2"/>
  <c r="L143" i="2"/>
  <c r="L381" i="2"/>
  <c r="L144" i="2"/>
  <c r="L415" i="2"/>
  <c r="L60" i="2"/>
  <c r="L192" i="2"/>
  <c r="L416" i="2"/>
  <c r="L193" i="2"/>
  <c r="L417" i="2"/>
  <c r="L420" i="2"/>
  <c r="L421" i="2"/>
  <c r="L391" i="2"/>
  <c r="L392" i="2"/>
  <c r="L61" i="2"/>
  <c r="L361" i="2"/>
  <c r="L145" i="2"/>
  <c r="L146" i="2"/>
  <c r="L64" i="2"/>
  <c r="L301" i="2"/>
  <c r="L300" i="2"/>
  <c r="L62" i="2"/>
  <c r="L299" i="2"/>
  <c r="L6" i="2"/>
  <c r="L63" i="2"/>
  <c r="L293" i="2"/>
  <c r="L139" i="2"/>
  <c r="L65" i="2"/>
  <c r="L339" i="2"/>
  <c r="L194" i="2"/>
  <c r="L378" i="2"/>
  <c r="L34" i="2"/>
  <c r="L379" i="2"/>
  <c r="L35" i="2"/>
  <c r="L380" i="2"/>
  <c r="L36" i="2"/>
  <c r="L150" i="2"/>
  <c r="L136" i="2"/>
  <c r="L195" i="2"/>
  <c r="L334" i="2"/>
  <c r="L332" i="2"/>
  <c r="L333" i="2"/>
  <c r="L431" i="2"/>
  <c r="L19" i="2"/>
  <c r="L20" i="2"/>
  <c r="L21" i="2"/>
  <c r="L340" i="2"/>
  <c r="L196" i="2"/>
  <c r="L66" i="2"/>
  <c r="L67" i="2"/>
  <c r="L316" i="2"/>
  <c r="L68" i="2"/>
  <c r="L69" i="2"/>
  <c r="L197" i="2"/>
  <c r="L291" i="2"/>
  <c r="L433" i="2"/>
  <c r="L292" i="2"/>
  <c r="L70" i="2"/>
  <c r="L71" i="2"/>
  <c r="L72" i="2"/>
  <c r="L73" i="2"/>
  <c r="L74" i="2"/>
  <c r="L75" i="2"/>
  <c r="L76" i="2"/>
  <c r="L202" i="2"/>
  <c r="L259" i="2"/>
  <c r="L260" i="2"/>
  <c r="L80" i="2"/>
  <c r="L81" i="2"/>
  <c r="L79" i="2"/>
  <c r="L200" i="2"/>
  <c r="L258" i="2"/>
  <c r="L201" i="2"/>
  <c r="L77" i="2"/>
  <c r="L198" i="2"/>
  <c r="L256" i="2"/>
  <c r="L78" i="2"/>
  <c r="L199" i="2"/>
  <c r="L257" i="2"/>
  <c r="L82" i="2"/>
  <c r="L83" i="2"/>
  <c r="L84" i="2"/>
  <c r="L343" i="2"/>
  <c r="L344" i="2"/>
  <c r="L3" i="2"/>
  <c r="L90" i="2"/>
  <c r="L203" i="2"/>
  <c r="L204" i="2"/>
  <c r="L85" i="2"/>
  <c r="L86" i="2"/>
  <c r="L326" i="2"/>
  <c r="L327" i="2"/>
  <c r="L328" i="2"/>
  <c r="L87" i="2"/>
  <c r="L205" i="2"/>
  <c r="L88" i="2"/>
  <c r="L89" i="2"/>
  <c r="L207" i="2"/>
  <c r="L206" i="2"/>
  <c r="L92" i="2"/>
  <c r="L91" i="2"/>
  <c r="L9" i="2"/>
  <c r="L7" i="2"/>
  <c r="L8" i="2"/>
  <c r="L371" i="2"/>
  <c r="L323" i="2"/>
  <c r="L14" i="2"/>
  <c r="L324" i="2"/>
  <c r="L15" i="2"/>
  <c r="L12" i="2"/>
  <c r="L321" i="2"/>
  <c r="L322" i="2"/>
  <c r="L13" i="2"/>
  <c r="L294" i="2"/>
  <c r="L5" i="2"/>
  <c r="L295" i="2"/>
  <c r="L4" i="2"/>
  <c r="L362" i="2"/>
  <c r="L363" i="2"/>
  <c r="L364" i="2"/>
  <c r="L304" i="2"/>
  <c r="L302" i="2"/>
  <c r="L303" i="2"/>
  <c r="L95" i="2"/>
  <c r="L93" i="2"/>
  <c r="L94" i="2"/>
  <c r="L405" i="2"/>
  <c r="L96" i="2"/>
  <c r="L210" i="2"/>
  <c r="L208" i="2"/>
  <c r="L209" i="2"/>
  <c r="L98" i="2"/>
  <c r="L266" i="2"/>
  <c r="L267" i="2"/>
  <c r="L264" i="2"/>
  <c r="L97" i="2"/>
  <c r="L265" i="2"/>
  <c r="L39" i="2"/>
  <c r="L40" i="2"/>
  <c r="L41" i="2"/>
  <c r="L99" i="2"/>
  <c r="L211" i="2"/>
  <c r="L100" i="2"/>
  <c r="L212" i="2"/>
  <c r="L101" i="2"/>
  <c r="L213" i="2"/>
  <c r="L102" i="2"/>
  <c r="L217" i="2"/>
  <c r="L216" i="2"/>
  <c r="L214" i="2"/>
  <c r="L215" i="2"/>
  <c r="L218" i="2"/>
  <c r="L296" i="2"/>
  <c r="L103" i="2"/>
  <c r="L222" i="2"/>
  <c r="L31" i="2"/>
  <c r="L24" i="2"/>
  <c r="L32" i="2"/>
  <c r="L25" i="2"/>
  <c r="L33" i="2"/>
  <c r="L26" i="2"/>
  <c r="L38" i="2"/>
  <c r="L104" i="2"/>
  <c r="L16" i="2"/>
  <c r="L10" i="2"/>
  <c r="L105" i="2"/>
  <c r="L17" i="2"/>
  <c r="L11" i="2"/>
  <c r="L106" i="2"/>
  <c r="L18" i="2"/>
  <c r="L307" i="2"/>
  <c r="L308" i="2"/>
  <c r="L305" i="2"/>
  <c r="L306" i="2"/>
  <c r="L109" i="2"/>
  <c r="L107" i="2"/>
  <c r="L108" i="2"/>
  <c r="L372" i="2"/>
  <c r="L148" i="2"/>
  <c r="L149" i="2"/>
  <c r="L152" i="2"/>
  <c r="L221" i="2"/>
  <c r="L219" i="2"/>
  <c r="L220" i="2"/>
  <c r="L369" i="2"/>
  <c r="L367" i="2"/>
  <c r="L368" i="2"/>
  <c r="L406" i="2"/>
  <c r="L111" i="2"/>
  <c r="L110" i="2"/>
  <c r="L311" i="2"/>
  <c r="L309" i="2"/>
  <c r="L310" i="2"/>
  <c r="L114" i="2"/>
  <c r="L112" i="2"/>
  <c r="L113" i="2"/>
  <c r="L428" i="2"/>
  <c r="L314" i="2"/>
  <c r="L312" i="2"/>
  <c r="L313" i="2"/>
  <c r="L407" i="2"/>
  <c r="L223" i="2"/>
  <c r="L335" i="2"/>
  <c r="L336" i="2"/>
  <c r="L224" i="2"/>
  <c r="L117" i="2"/>
  <c r="L115" i="2"/>
  <c r="L116" i="2"/>
  <c r="L255" i="2"/>
  <c r="L330" i="2"/>
  <c r="L331" i="2"/>
  <c r="L118" i="2"/>
  <c r="L225" i="2"/>
  <c r="L359" i="2"/>
  <c r="L315" i="2"/>
  <c r="L231" i="2"/>
  <c r="L230" i="2"/>
  <c r="L232" i="2"/>
  <c r="L120" i="2"/>
  <c r="L233" i="2"/>
  <c r="L234" i="2"/>
  <c r="L226" i="2"/>
  <c r="L229" i="2"/>
  <c r="L228" i="2"/>
  <c r="L227" i="2"/>
  <c r="L119" i="2"/>
  <c r="L154" i="2"/>
  <c r="L153" i="2"/>
  <c r="L121" i="2"/>
  <c r="L235" i="2"/>
  <c r="L236" i="2"/>
  <c r="L337" i="2"/>
  <c r="L338" i="2"/>
  <c r="L158" i="2"/>
  <c r="L273" i="2"/>
  <c r="L29" i="2"/>
  <c r="L156" i="2"/>
  <c r="L271" i="2"/>
  <c r="L27" i="2"/>
  <c r="L157" i="2"/>
  <c r="L272" i="2"/>
  <c r="L28" i="2"/>
  <c r="L329" i="2"/>
  <c r="L317" i="2"/>
  <c r="L278" i="2"/>
  <c r="L281" i="2"/>
  <c r="L282" i="2"/>
  <c r="L279" i="2"/>
  <c r="L280" i="2"/>
  <c r="L155" i="2"/>
  <c r="L285" i="2"/>
  <c r="L286" i="2"/>
  <c r="L283" i="2"/>
  <c r="L284" i="2"/>
  <c r="L287" i="2"/>
  <c r="L237" i="2"/>
  <c r="L122" i="2"/>
  <c r="L123" i="2"/>
  <c r="L401" i="2"/>
  <c r="L402" i="2"/>
  <c r="L124" i="2"/>
  <c r="L125" i="2"/>
  <c r="L418" i="2"/>
  <c r="L419" i="2"/>
  <c r="L159" i="2"/>
  <c r="L373" i="2"/>
  <c r="L352" i="2"/>
  <c r="L126" i="2"/>
  <c r="L238" i="2"/>
  <c r="L396" i="2"/>
  <c r="L399" i="2"/>
  <c r="L397" i="2"/>
  <c r="L398" i="2"/>
  <c r="L375" i="2"/>
  <c r="L376" i="2"/>
  <c r="L127" i="2"/>
  <c r="L160" i="2"/>
  <c r="L244" i="2"/>
  <c r="L242" i="2"/>
  <c r="L243" i="2"/>
  <c r="L241" i="2"/>
  <c r="L239" i="2"/>
  <c r="L240" i="2"/>
  <c r="L128" i="2"/>
  <c r="L245" i="2"/>
  <c r="L297" i="2"/>
  <c r="L161" i="2"/>
  <c r="L246" i="2"/>
  <c r="L254" i="2"/>
  <c r="L318" i="2"/>
  <c r="L320" i="2"/>
  <c r="L349" i="2"/>
  <c r="L350" i="2"/>
  <c r="L351" i="2"/>
  <c r="L325" i="2"/>
  <c r="L365" i="2"/>
  <c r="L366" i="2"/>
  <c r="L247" i="2"/>
  <c r="L248" i="2"/>
  <c r="L249" i="2"/>
  <c r="L46" i="2"/>
  <c r="L37" i="2"/>
  <c r="L400" i="2"/>
  <c r="L250" i="2"/>
  <c r="L430" i="2"/>
  <c r="L251" i="2"/>
  <c r="L377" i="2"/>
  <c r="L129" i="2"/>
  <c r="L132" i="2"/>
  <c r="L130" i="2"/>
  <c r="L131" i="2"/>
  <c r="L137" i="2"/>
  <c r="L169" i="2"/>
  <c r="L253" i="2"/>
  <c r="L432" i="2"/>
  <c r="L133" i="2"/>
  <c r="L252" i="2"/>
  <c r="L403" i="2"/>
  <c r="L422" i="2"/>
  <c r="L162" i="2"/>
  <c r="L164" i="2"/>
  <c r="L163" i="2"/>
  <c r="L134" i="2"/>
  <c r="L423" i="2"/>
  <c r="L426" i="2"/>
  <c r="L427" i="2"/>
  <c r="L135" i="2"/>
  <c r="L424" i="2"/>
  <c r="L425" i="2"/>
  <c r="L360" i="2"/>
  <c r="L167" i="2"/>
  <c r="L290" i="2"/>
  <c r="L168" i="2"/>
  <c r="L165" i="2"/>
  <c r="L288" i="2"/>
  <c r="L166" i="2"/>
  <c r="L289" i="2"/>
  <c r="L382" i="2"/>
  <c r="C2" i="1"/>
  <c r="M125" i="2" s="1"/>
  <c r="F3" i="1"/>
  <c r="O383" i="2" s="1"/>
  <c r="F4" i="1"/>
  <c r="O52" i="2" s="1"/>
  <c r="F5" i="1"/>
  <c r="O3" i="2" s="1"/>
  <c r="F6" i="1"/>
  <c r="O393" i="2" s="1"/>
  <c r="F7" i="1"/>
  <c r="F8" i="1"/>
  <c r="F9" i="1"/>
  <c r="F10" i="1"/>
  <c r="F11" i="1"/>
  <c r="F12" i="1"/>
  <c r="O429" i="2" s="1"/>
  <c r="F13" i="1"/>
  <c r="O136" i="2" s="1"/>
  <c r="F14" i="1"/>
  <c r="O137" i="2" s="1"/>
  <c r="F2" i="1"/>
  <c r="O125" i="2" s="1"/>
  <c r="H3" i="1"/>
  <c r="P385" i="2" s="1"/>
  <c r="H4" i="1"/>
  <c r="P42" i="2" s="1"/>
  <c r="H5" i="1"/>
  <c r="P347" i="2" s="1"/>
  <c r="H6" i="1"/>
  <c r="P176" i="2" s="1"/>
  <c r="H7" i="1"/>
  <c r="H8" i="1"/>
  <c r="H9" i="1"/>
  <c r="H10" i="1"/>
  <c r="H11" i="1"/>
  <c r="H12" i="1"/>
  <c r="P58" i="2" s="1"/>
  <c r="H13" i="1"/>
  <c r="P127" i="2" s="1"/>
  <c r="H14" i="1"/>
  <c r="P137" i="2" s="1"/>
  <c r="H2" i="1"/>
  <c r="P329" i="2" s="1"/>
  <c r="C8" i="1"/>
  <c r="C5" i="1"/>
  <c r="M54" i="2" s="1"/>
  <c r="C3" i="1"/>
  <c r="C10" i="1"/>
  <c r="C7" i="1"/>
  <c r="C4" i="1"/>
  <c r="M414" i="2" s="1"/>
  <c r="C6" i="1"/>
  <c r="M151" i="2" s="1"/>
  <c r="C11" i="1"/>
  <c r="C9" i="1"/>
  <c r="C14" i="1"/>
  <c r="M137" i="2" s="1"/>
  <c r="C12" i="1"/>
  <c r="M315" i="2" s="1"/>
  <c r="O129" i="2" l="1"/>
  <c r="O148" i="2"/>
  <c r="O36" i="2"/>
  <c r="O377" i="2"/>
  <c r="O16" i="2"/>
  <c r="O300" i="2"/>
  <c r="O349" i="2"/>
  <c r="O104" i="2"/>
  <c r="O301" i="2"/>
  <c r="O127" i="2"/>
  <c r="O217" i="2"/>
  <c r="O415" i="2"/>
  <c r="O376" i="2"/>
  <c r="O102" i="2"/>
  <c r="O358" i="2"/>
  <c r="O402" i="2"/>
  <c r="O98" i="2"/>
  <c r="O30" i="2"/>
  <c r="O401" i="2"/>
  <c r="O209" i="2"/>
  <c r="O185" i="2"/>
  <c r="O317" i="2"/>
  <c r="O295" i="2"/>
  <c r="O58" i="2"/>
  <c r="O329" i="2"/>
  <c r="O5" i="2"/>
  <c r="O43" i="2"/>
  <c r="O153" i="2"/>
  <c r="O92" i="2"/>
  <c r="O175" i="2"/>
  <c r="O154" i="2"/>
  <c r="O206" i="2"/>
  <c r="O176" i="2"/>
  <c r="O118" i="2"/>
  <c r="O81" i="2"/>
  <c r="O386" i="2"/>
  <c r="M374" i="2"/>
  <c r="O331" i="2"/>
  <c r="O80" i="2"/>
  <c r="O385" i="2"/>
  <c r="O42" i="2"/>
  <c r="P382" i="2"/>
  <c r="O163" i="2"/>
  <c r="O251" i="2"/>
  <c r="O318" i="2"/>
  <c r="O375" i="2"/>
  <c r="O123" i="2"/>
  <c r="O28" i="2"/>
  <c r="O119" i="2"/>
  <c r="O330" i="2"/>
  <c r="O114" i="2"/>
  <c r="O372" i="2"/>
  <c r="O38" i="2"/>
  <c r="O213" i="2"/>
  <c r="O208" i="2"/>
  <c r="O294" i="2"/>
  <c r="O207" i="2"/>
  <c r="O343" i="2"/>
  <c r="O260" i="2"/>
  <c r="O316" i="2"/>
  <c r="O380" i="2"/>
  <c r="O64" i="2"/>
  <c r="O381" i="2"/>
  <c r="O355" i="2"/>
  <c r="O151" i="2"/>
  <c r="O45" i="2"/>
  <c r="O414" i="2"/>
  <c r="O22" i="2"/>
  <c r="P289" i="2"/>
  <c r="O289" i="2"/>
  <c r="O164" i="2"/>
  <c r="O430" i="2"/>
  <c r="O254" i="2"/>
  <c r="O398" i="2"/>
  <c r="O122" i="2"/>
  <c r="O272" i="2"/>
  <c r="O227" i="2"/>
  <c r="O255" i="2"/>
  <c r="O310" i="2"/>
  <c r="O108" i="2"/>
  <c r="O26" i="2"/>
  <c r="O101" i="2"/>
  <c r="O210" i="2"/>
  <c r="O13" i="2"/>
  <c r="O89" i="2"/>
  <c r="O84" i="2"/>
  <c r="O259" i="2"/>
  <c r="O67" i="2"/>
  <c r="O35" i="2"/>
  <c r="O146" i="2"/>
  <c r="O143" i="2"/>
  <c r="O189" i="2"/>
  <c r="O404" i="2"/>
  <c r="O44" i="2"/>
  <c r="O413" i="2"/>
  <c r="O346" i="2"/>
  <c r="P163" i="2"/>
  <c r="O23" i="2"/>
  <c r="O347" i="2"/>
  <c r="O166" i="2"/>
  <c r="O162" i="2"/>
  <c r="O250" i="2"/>
  <c r="O246" i="2"/>
  <c r="O397" i="2"/>
  <c r="O237" i="2"/>
  <c r="O157" i="2"/>
  <c r="O228" i="2"/>
  <c r="O116" i="2"/>
  <c r="O309" i="2"/>
  <c r="O107" i="2"/>
  <c r="O33" i="2"/>
  <c r="O212" i="2"/>
  <c r="O96" i="2"/>
  <c r="O322" i="2"/>
  <c r="O88" i="2"/>
  <c r="O83" i="2"/>
  <c r="O202" i="2"/>
  <c r="O66" i="2"/>
  <c r="O379" i="2"/>
  <c r="O145" i="2"/>
  <c r="O142" i="2"/>
  <c r="O275" i="2"/>
  <c r="O184" i="2"/>
  <c r="O183" i="2"/>
  <c r="O412" i="2"/>
  <c r="O345" i="2"/>
  <c r="P318" i="2"/>
  <c r="O320" i="2"/>
  <c r="M320" i="2"/>
  <c r="O288" i="2"/>
  <c r="O422" i="2"/>
  <c r="O400" i="2"/>
  <c r="O161" i="2"/>
  <c r="O399" i="2"/>
  <c r="O287" i="2"/>
  <c r="O27" i="2"/>
  <c r="O229" i="2"/>
  <c r="O115" i="2"/>
  <c r="O311" i="2"/>
  <c r="O109" i="2"/>
  <c r="O25" i="2"/>
  <c r="O100" i="2"/>
  <c r="O405" i="2"/>
  <c r="O321" i="2"/>
  <c r="O205" i="2"/>
  <c r="O82" i="2"/>
  <c r="O76" i="2"/>
  <c r="O196" i="2"/>
  <c r="O34" i="2"/>
  <c r="O361" i="2"/>
  <c r="O374" i="2"/>
  <c r="O274" i="2"/>
  <c r="O270" i="2"/>
  <c r="O181" i="2"/>
  <c r="O354" i="2"/>
  <c r="O342" i="2"/>
  <c r="P254" i="2"/>
  <c r="O144" i="2"/>
  <c r="M254" i="2"/>
  <c r="O165" i="2"/>
  <c r="O403" i="2"/>
  <c r="O37" i="2"/>
  <c r="O297" i="2"/>
  <c r="O396" i="2"/>
  <c r="O284" i="2"/>
  <c r="O271" i="2"/>
  <c r="O226" i="2"/>
  <c r="O117" i="2"/>
  <c r="O110" i="2"/>
  <c r="O306" i="2"/>
  <c r="O32" i="2"/>
  <c r="O211" i="2"/>
  <c r="O94" i="2"/>
  <c r="O12" i="2"/>
  <c r="O87" i="2"/>
  <c r="O257" i="2"/>
  <c r="O75" i="2"/>
  <c r="O340" i="2"/>
  <c r="O378" i="2"/>
  <c r="O61" i="2"/>
  <c r="O191" i="2"/>
  <c r="O277" i="2"/>
  <c r="O141" i="2"/>
  <c r="O180" i="2"/>
  <c r="O50" i="2"/>
  <c r="O341" i="2"/>
  <c r="P122" i="2"/>
  <c r="O168" i="2"/>
  <c r="O252" i="2"/>
  <c r="O46" i="2"/>
  <c r="O245" i="2"/>
  <c r="O238" i="2"/>
  <c r="O283" i="2"/>
  <c r="O156" i="2"/>
  <c r="O234" i="2"/>
  <c r="O224" i="2"/>
  <c r="O111" i="2"/>
  <c r="O305" i="2"/>
  <c r="O24" i="2"/>
  <c r="O99" i="2"/>
  <c r="O93" i="2"/>
  <c r="O15" i="2"/>
  <c r="O328" i="2"/>
  <c r="O199" i="2"/>
  <c r="O74" i="2"/>
  <c r="O21" i="2"/>
  <c r="O194" i="2"/>
  <c r="O392" i="2"/>
  <c r="O410" i="2"/>
  <c r="O276" i="2"/>
  <c r="O269" i="2"/>
  <c r="O182" i="2"/>
  <c r="O353" i="2"/>
  <c r="O171" i="2"/>
  <c r="P343" i="2"/>
  <c r="O290" i="2"/>
  <c r="O133" i="2"/>
  <c r="O249" i="2"/>
  <c r="O128" i="2"/>
  <c r="O126" i="2"/>
  <c r="O286" i="2"/>
  <c r="O29" i="2"/>
  <c r="O233" i="2"/>
  <c r="O336" i="2"/>
  <c r="O406" i="2"/>
  <c r="O308" i="2"/>
  <c r="O31" i="2"/>
  <c r="O41" i="2"/>
  <c r="O95" i="2"/>
  <c r="O324" i="2"/>
  <c r="O327" i="2"/>
  <c r="O78" i="2"/>
  <c r="O73" i="2"/>
  <c r="O20" i="2"/>
  <c r="O339" i="2"/>
  <c r="O391" i="2"/>
  <c r="O409" i="2"/>
  <c r="O262" i="2"/>
  <c r="O140" i="2"/>
  <c r="O388" i="2"/>
  <c r="O49" i="2"/>
  <c r="O48" i="2"/>
  <c r="P146" i="2"/>
  <c r="M120" i="2"/>
  <c r="O167" i="2"/>
  <c r="O432" i="2"/>
  <c r="O248" i="2"/>
  <c r="O240" i="2"/>
  <c r="O352" i="2"/>
  <c r="O285" i="2"/>
  <c r="O273" i="2"/>
  <c r="O120" i="2"/>
  <c r="O335" i="2"/>
  <c r="O368" i="2"/>
  <c r="O307" i="2"/>
  <c r="O222" i="2"/>
  <c r="O40" i="2"/>
  <c r="O303" i="2"/>
  <c r="O14" i="2"/>
  <c r="O326" i="2"/>
  <c r="O256" i="2"/>
  <c r="O72" i="2"/>
  <c r="O19" i="2"/>
  <c r="O65" i="2"/>
  <c r="O421" i="2"/>
  <c r="O411" i="2"/>
  <c r="O187" i="2"/>
  <c r="O268" i="2"/>
  <c r="O178" i="2"/>
  <c r="O174" i="2"/>
  <c r="O47" i="2"/>
  <c r="P381" i="2"/>
  <c r="O344" i="2"/>
  <c r="M232" i="2"/>
  <c r="O360" i="2"/>
  <c r="O253" i="2"/>
  <c r="O247" i="2"/>
  <c r="O239" i="2"/>
  <c r="O373" i="2"/>
  <c r="O155" i="2"/>
  <c r="O158" i="2"/>
  <c r="O232" i="2"/>
  <c r="O223" i="2"/>
  <c r="O367" i="2"/>
  <c r="O18" i="2"/>
  <c r="O103" i="2"/>
  <c r="O39" i="2"/>
  <c r="O302" i="2"/>
  <c r="O323" i="2"/>
  <c r="O86" i="2"/>
  <c r="O198" i="2"/>
  <c r="O71" i="2"/>
  <c r="O431" i="2"/>
  <c r="O139" i="2"/>
  <c r="O420" i="2"/>
  <c r="O408" i="2"/>
  <c r="O261" i="2"/>
  <c r="O57" i="2"/>
  <c r="O387" i="2"/>
  <c r="O173" i="2"/>
  <c r="O138" i="2"/>
  <c r="P143" i="2"/>
  <c r="M326" i="2"/>
  <c r="O425" i="2"/>
  <c r="O169" i="2"/>
  <c r="O366" i="2"/>
  <c r="O241" i="2"/>
  <c r="O159" i="2"/>
  <c r="O280" i="2"/>
  <c r="O338" i="2"/>
  <c r="O230" i="2"/>
  <c r="O407" i="2"/>
  <c r="O369" i="2"/>
  <c r="O106" i="2"/>
  <c r="O296" i="2"/>
  <c r="O265" i="2"/>
  <c r="O304" i="2"/>
  <c r="O371" i="2"/>
  <c r="O85" i="2"/>
  <c r="O77" i="2"/>
  <c r="O70" i="2"/>
  <c r="O333" i="2"/>
  <c r="O293" i="2"/>
  <c r="O417" i="2"/>
  <c r="O59" i="2"/>
  <c r="O186" i="2"/>
  <c r="O56" i="2"/>
  <c r="O177" i="2"/>
  <c r="O51" i="2"/>
  <c r="O170" i="2"/>
  <c r="P45" i="2"/>
  <c r="M3" i="2"/>
  <c r="O424" i="2"/>
  <c r="O365" i="2"/>
  <c r="O243" i="2"/>
  <c r="O419" i="2"/>
  <c r="O279" i="2"/>
  <c r="O337" i="2"/>
  <c r="O231" i="2"/>
  <c r="O313" i="2"/>
  <c r="O220" i="2"/>
  <c r="O11" i="2"/>
  <c r="O218" i="2"/>
  <c r="O97" i="2"/>
  <c r="O364" i="2"/>
  <c r="O8" i="2"/>
  <c r="O204" i="2"/>
  <c r="O201" i="2"/>
  <c r="O292" i="2"/>
  <c r="O332" i="2"/>
  <c r="O63" i="2"/>
  <c r="O193" i="2"/>
  <c r="O298" i="2"/>
  <c r="O263" i="2"/>
  <c r="O55" i="2"/>
  <c r="O390" i="2"/>
  <c r="O147" i="2"/>
  <c r="O319" i="2"/>
  <c r="P44" i="2"/>
  <c r="O135" i="2"/>
  <c r="O131" i="2"/>
  <c r="O325" i="2"/>
  <c r="O242" i="2"/>
  <c r="O418" i="2"/>
  <c r="O282" i="2"/>
  <c r="O236" i="2"/>
  <c r="O315" i="2"/>
  <c r="O312" i="2"/>
  <c r="O219" i="2"/>
  <c r="O17" i="2"/>
  <c r="O215" i="2"/>
  <c r="O264" i="2"/>
  <c r="O363" i="2"/>
  <c r="O7" i="2"/>
  <c r="O203" i="2"/>
  <c r="O258" i="2"/>
  <c r="O433" i="2"/>
  <c r="O334" i="2"/>
  <c r="O6" i="2"/>
  <c r="O416" i="2"/>
  <c r="O190" i="2"/>
  <c r="O188" i="2"/>
  <c r="O53" i="2"/>
  <c r="O389" i="2"/>
  <c r="O172" i="2"/>
  <c r="O395" i="2"/>
  <c r="P414" i="2"/>
  <c r="O427" i="2"/>
  <c r="O130" i="2"/>
  <c r="O351" i="2"/>
  <c r="O244" i="2"/>
  <c r="O281" i="2"/>
  <c r="O235" i="2"/>
  <c r="O359" i="2"/>
  <c r="O314" i="2"/>
  <c r="O221" i="2"/>
  <c r="O105" i="2"/>
  <c r="O214" i="2"/>
  <c r="O267" i="2"/>
  <c r="O362" i="2"/>
  <c r="O9" i="2"/>
  <c r="O90" i="2"/>
  <c r="O200" i="2"/>
  <c r="O291" i="2"/>
  <c r="O195" i="2"/>
  <c r="O299" i="2"/>
  <c r="O192" i="2"/>
  <c r="O357" i="2"/>
  <c r="O370" i="2"/>
  <c r="O54" i="2"/>
  <c r="O179" i="2"/>
  <c r="O394" i="2"/>
  <c r="O384" i="2"/>
  <c r="P413" i="2"/>
  <c r="M144" i="2"/>
  <c r="O426" i="2"/>
  <c r="O132" i="2"/>
  <c r="O350" i="2"/>
  <c r="O160" i="2"/>
  <c r="O124" i="2"/>
  <c r="O278" i="2"/>
  <c r="O121" i="2"/>
  <c r="O225" i="2"/>
  <c r="O428" i="2"/>
  <c r="O152" i="2"/>
  <c r="O10" i="2"/>
  <c r="O216" i="2"/>
  <c r="O266" i="2"/>
  <c r="O4" i="2"/>
  <c r="O91" i="2"/>
  <c r="O79" i="2"/>
  <c r="O197" i="2"/>
  <c r="O62" i="2"/>
  <c r="O60" i="2"/>
  <c r="O356" i="2"/>
  <c r="O348" i="2"/>
  <c r="P22" i="2"/>
  <c r="P330" i="2"/>
  <c r="P227" i="2"/>
  <c r="M288" i="2"/>
  <c r="M230" i="2"/>
  <c r="M344" i="2"/>
  <c r="M429" i="2"/>
  <c r="P166" i="2"/>
  <c r="P162" i="2"/>
  <c r="P250" i="2"/>
  <c r="P246" i="2"/>
  <c r="P397" i="2"/>
  <c r="P237" i="2"/>
  <c r="P157" i="2"/>
  <c r="P228" i="2"/>
  <c r="P116" i="2"/>
  <c r="P309" i="2"/>
  <c r="P107" i="2"/>
  <c r="P33" i="2"/>
  <c r="P212" i="2"/>
  <c r="P96" i="2"/>
  <c r="P322" i="2"/>
  <c r="P88" i="2"/>
  <c r="P83" i="2"/>
  <c r="P202" i="2"/>
  <c r="P66" i="2"/>
  <c r="P379" i="2"/>
  <c r="P145" i="2"/>
  <c r="P142" i="2"/>
  <c r="P275" i="2"/>
  <c r="P184" i="2"/>
  <c r="P183" i="2"/>
  <c r="P412" i="2"/>
  <c r="P345" i="2"/>
  <c r="P38" i="2"/>
  <c r="P151" i="2"/>
  <c r="P164" i="2"/>
  <c r="P398" i="2"/>
  <c r="P255" i="2"/>
  <c r="P310" i="2"/>
  <c r="P101" i="2"/>
  <c r="P210" i="2"/>
  <c r="P346" i="2"/>
  <c r="M290" i="2"/>
  <c r="M359" i="2"/>
  <c r="M185" i="2"/>
  <c r="P288" i="2"/>
  <c r="P422" i="2"/>
  <c r="P400" i="2"/>
  <c r="P161" i="2"/>
  <c r="P399" i="2"/>
  <c r="P287" i="2"/>
  <c r="P27" i="2"/>
  <c r="P229" i="2"/>
  <c r="P115" i="2"/>
  <c r="P311" i="2"/>
  <c r="P109" i="2"/>
  <c r="P25" i="2"/>
  <c r="P100" i="2"/>
  <c r="P405" i="2"/>
  <c r="P321" i="2"/>
  <c r="P205" i="2"/>
  <c r="P82" i="2"/>
  <c r="P76" i="2"/>
  <c r="P196" i="2"/>
  <c r="P34" i="2"/>
  <c r="P361" i="2"/>
  <c r="P374" i="2"/>
  <c r="P274" i="2"/>
  <c r="P270" i="2"/>
  <c r="P181" i="2"/>
  <c r="P354" i="2"/>
  <c r="P342" i="2"/>
  <c r="P28" i="2"/>
  <c r="P13" i="2"/>
  <c r="M167" i="2"/>
  <c r="M287" i="2"/>
  <c r="M225" i="2"/>
  <c r="M343" i="2"/>
  <c r="M58" i="2"/>
  <c r="P165" i="2"/>
  <c r="P403" i="2"/>
  <c r="P37" i="2"/>
  <c r="P297" i="2"/>
  <c r="P396" i="2"/>
  <c r="P284" i="2"/>
  <c r="P271" i="2"/>
  <c r="P226" i="2"/>
  <c r="P117" i="2"/>
  <c r="P110" i="2"/>
  <c r="P306" i="2"/>
  <c r="P32" i="2"/>
  <c r="P211" i="2"/>
  <c r="P94" i="2"/>
  <c r="P12" i="2"/>
  <c r="P87" i="2"/>
  <c r="P257" i="2"/>
  <c r="P75" i="2"/>
  <c r="P340" i="2"/>
  <c r="P378" i="2"/>
  <c r="P61" i="2"/>
  <c r="P191" i="2"/>
  <c r="P277" i="2"/>
  <c r="P141" i="2"/>
  <c r="P180" i="2"/>
  <c r="P50" i="2"/>
  <c r="P341" i="2"/>
  <c r="P213" i="2"/>
  <c r="P380" i="2"/>
  <c r="M360" i="2"/>
  <c r="M286" i="2"/>
  <c r="M118" i="2"/>
  <c r="M431" i="2"/>
  <c r="M42" i="2"/>
  <c r="P168" i="2"/>
  <c r="P252" i="2"/>
  <c r="P46" i="2"/>
  <c r="P245" i="2"/>
  <c r="P238" i="2"/>
  <c r="P283" i="2"/>
  <c r="P156" i="2"/>
  <c r="P234" i="2"/>
  <c r="P224" i="2"/>
  <c r="P111" i="2"/>
  <c r="P305" i="2"/>
  <c r="P24" i="2"/>
  <c r="P99" i="2"/>
  <c r="P93" i="2"/>
  <c r="P15" i="2"/>
  <c r="P328" i="2"/>
  <c r="P199" i="2"/>
  <c r="P74" i="2"/>
  <c r="P21" i="2"/>
  <c r="P194" i="2"/>
  <c r="P392" i="2"/>
  <c r="P410" i="2"/>
  <c r="P276" i="2"/>
  <c r="P269" i="2"/>
  <c r="P182" i="2"/>
  <c r="P353" i="2"/>
  <c r="P171" i="2"/>
  <c r="P114" i="2"/>
  <c r="M423" i="2"/>
  <c r="M285" i="2"/>
  <c r="M255" i="2"/>
  <c r="M174" i="2"/>
  <c r="P290" i="2"/>
  <c r="P133" i="2"/>
  <c r="P249" i="2"/>
  <c r="P128" i="2"/>
  <c r="P126" i="2"/>
  <c r="P286" i="2"/>
  <c r="P29" i="2"/>
  <c r="P233" i="2"/>
  <c r="P336" i="2"/>
  <c r="P406" i="2"/>
  <c r="P308" i="2"/>
  <c r="P31" i="2"/>
  <c r="P41" i="2"/>
  <c r="P95" i="2"/>
  <c r="P324" i="2"/>
  <c r="P327" i="2"/>
  <c r="P78" i="2"/>
  <c r="P73" i="2"/>
  <c r="P20" i="2"/>
  <c r="P339" i="2"/>
  <c r="P391" i="2"/>
  <c r="P409" i="2"/>
  <c r="P262" i="2"/>
  <c r="P140" i="2"/>
  <c r="P388" i="2"/>
  <c r="P49" i="2"/>
  <c r="P48" i="2"/>
  <c r="P119" i="2"/>
  <c r="P430" i="2"/>
  <c r="P108" i="2"/>
  <c r="M163" i="2"/>
  <c r="M280" i="2"/>
  <c r="M406" i="2"/>
  <c r="M173" i="2"/>
  <c r="P167" i="2"/>
  <c r="P432" i="2"/>
  <c r="P248" i="2"/>
  <c r="P240" i="2"/>
  <c r="P352" i="2"/>
  <c r="P285" i="2"/>
  <c r="P273" i="2"/>
  <c r="P120" i="2"/>
  <c r="P335" i="2"/>
  <c r="P368" i="2"/>
  <c r="P307" i="2"/>
  <c r="P222" i="2"/>
  <c r="P40" i="2"/>
  <c r="P303" i="2"/>
  <c r="P14" i="2"/>
  <c r="P326" i="2"/>
  <c r="P256" i="2"/>
  <c r="P72" i="2"/>
  <c r="P19" i="2"/>
  <c r="P65" i="2"/>
  <c r="P421" i="2"/>
  <c r="P411" i="2"/>
  <c r="P187" i="2"/>
  <c r="P268" i="2"/>
  <c r="P178" i="2"/>
  <c r="P174" i="2"/>
  <c r="P47" i="2"/>
  <c r="P251" i="2"/>
  <c r="P355" i="2"/>
  <c r="P189" i="2"/>
  <c r="M164" i="2"/>
  <c r="M278" i="2"/>
  <c r="M368" i="2"/>
  <c r="M150" i="2"/>
  <c r="M51" i="2"/>
  <c r="P360" i="2"/>
  <c r="P253" i="2"/>
  <c r="P247" i="2"/>
  <c r="P239" i="2"/>
  <c r="P373" i="2"/>
  <c r="P155" i="2"/>
  <c r="P158" i="2"/>
  <c r="P232" i="2"/>
  <c r="P223" i="2"/>
  <c r="P367" i="2"/>
  <c r="P18" i="2"/>
  <c r="P103" i="2"/>
  <c r="P39" i="2"/>
  <c r="P302" i="2"/>
  <c r="P323" i="2"/>
  <c r="P86" i="2"/>
  <c r="P198" i="2"/>
  <c r="P71" i="2"/>
  <c r="P431" i="2"/>
  <c r="P139" i="2"/>
  <c r="P420" i="2"/>
  <c r="P408" i="2"/>
  <c r="P261" i="2"/>
  <c r="P57" i="2"/>
  <c r="P387" i="2"/>
  <c r="P173" i="2"/>
  <c r="P138" i="2"/>
  <c r="P316" i="2"/>
  <c r="P35" i="2"/>
  <c r="M422" i="2"/>
  <c r="M317" i="2"/>
  <c r="M367" i="2"/>
  <c r="M65" i="2"/>
  <c r="M23" i="2"/>
  <c r="P425" i="2"/>
  <c r="P169" i="2"/>
  <c r="P366" i="2"/>
  <c r="P241" i="2"/>
  <c r="P159" i="2"/>
  <c r="P280" i="2"/>
  <c r="P338" i="2"/>
  <c r="P230" i="2"/>
  <c r="P407" i="2"/>
  <c r="P369" i="2"/>
  <c r="P106" i="2"/>
  <c r="P296" i="2"/>
  <c r="P265" i="2"/>
  <c r="P304" i="2"/>
  <c r="P371" i="2"/>
  <c r="P85" i="2"/>
  <c r="P77" i="2"/>
  <c r="P70" i="2"/>
  <c r="P333" i="2"/>
  <c r="P293" i="2"/>
  <c r="P417" i="2"/>
  <c r="P59" i="2"/>
  <c r="P186" i="2"/>
  <c r="P56" i="2"/>
  <c r="P177" i="2"/>
  <c r="P51" i="2"/>
  <c r="P170" i="2"/>
  <c r="P207" i="2"/>
  <c r="M432" i="2"/>
  <c r="M329" i="2"/>
  <c r="M369" i="2"/>
  <c r="M139" i="2"/>
  <c r="M347" i="2"/>
  <c r="P424" i="2"/>
  <c r="P365" i="2"/>
  <c r="P243" i="2"/>
  <c r="P419" i="2"/>
  <c r="P279" i="2"/>
  <c r="P337" i="2"/>
  <c r="P231" i="2"/>
  <c r="P313" i="2"/>
  <c r="P220" i="2"/>
  <c r="P11" i="2"/>
  <c r="P218" i="2"/>
  <c r="P97" i="2"/>
  <c r="P364" i="2"/>
  <c r="P8" i="2"/>
  <c r="P204" i="2"/>
  <c r="P201" i="2"/>
  <c r="P292" i="2"/>
  <c r="P332" i="2"/>
  <c r="P63" i="2"/>
  <c r="P193" i="2"/>
  <c r="P298" i="2"/>
  <c r="P263" i="2"/>
  <c r="P55" i="2"/>
  <c r="P390" i="2"/>
  <c r="P147" i="2"/>
  <c r="P319" i="2"/>
  <c r="P208" i="2"/>
  <c r="P89" i="2"/>
  <c r="M253" i="2"/>
  <c r="M153" i="2"/>
  <c r="M26" i="2"/>
  <c r="M293" i="2"/>
  <c r="M22" i="2"/>
  <c r="P135" i="2"/>
  <c r="P131" i="2"/>
  <c r="P325" i="2"/>
  <c r="P242" i="2"/>
  <c r="P418" i="2"/>
  <c r="P282" i="2"/>
  <c r="P236" i="2"/>
  <c r="P315" i="2"/>
  <c r="P312" i="2"/>
  <c r="P219" i="2"/>
  <c r="P17" i="2"/>
  <c r="P215" i="2"/>
  <c r="P264" i="2"/>
  <c r="P363" i="2"/>
  <c r="P7" i="2"/>
  <c r="P203" i="2"/>
  <c r="P258" i="2"/>
  <c r="P433" i="2"/>
  <c r="P334" i="2"/>
  <c r="P6" i="2"/>
  <c r="P416" i="2"/>
  <c r="P190" i="2"/>
  <c r="P188" i="2"/>
  <c r="P53" i="2"/>
  <c r="P389" i="2"/>
  <c r="P172" i="2"/>
  <c r="P395" i="2"/>
  <c r="P375" i="2"/>
  <c r="P260" i="2"/>
  <c r="P67" i="2"/>
  <c r="M169" i="2"/>
  <c r="M154" i="2"/>
  <c r="M25" i="2"/>
  <c r="M361" i="2"/>
  <c r="M346" i="2"/>
  <c r="P427" i="2"/>
  <c r="P130" i="2"/>
  <c r="P351" i="2"/>
  <c r="P244" i="2"/>
  <c r="P125" i="2"/>
  <c r="P281" i="2"/>
  <c r="P235" i="2"/>
  <c r="P359" i="2"/>
  <c r="P314" i="2"/>
  <c r="P221" i="2"/>
  <c r="P105" i="2"/>
  <c r="P214" i="2"/>
  <c r="P267" i="2"/>
  <c r="P362" i="2"/>
  <c r="P9" i="2"/>
  <c r="P90" i="2"/>
  <c r="P200" i="2"/>
  <c r="P291" i="2"/>
  <c r="P195" i="2"/>
  <c r="P299" i="2"/>
  <c r="P192" i="2"/>
  <c r="P357" i="2"/>
  <c r="P370" i="2"/>
  <c r="P54" i="2"/>
  <c r="P179" i="2"/>
  <c r="P394" i="2"/>
  <c r="P384" i="2"/>
  <c r="P294" i="2"/>
  <c r="P84" i="2"/>
  <c r="M377" i="2"/>
  <c r="M227" i="2"/>
  <c r="M31" i="2"/>
  <c r="M61" i="2"/>
  <c r="M342" i="2"/>
  <c r="P426" i="2"/>
  <c r="P132" i="2"/>
  <c r="P350" i="2"/>
  <c r="P160" i="2"/>
  <c r="P124" i="2"/>
  <c r="P278" i="2"/>
  <c r="P121" i="2"/>
  <c r="P225" i="2"/>
  <c r="P428" i="2"/>
  <c r="P152" i="2"/>
  <c r="P10" i="2"/>
  <c r="P216" i="2"/>
  <c r="P266" i="2"/>
  <c r="P4" i="2"/>
  <c r="P91" i="2"/>
  <c r="P3" i="2"/>
  <c r="P79" i="2"/>
  <c r="P197" i="2"/>
  <c r="P136" i="2"/>
  <c r="P62" i="2"/>
  <c r="P60" i="2"/>
  <c r="P356" i="2"/>
  <c r="P429" i="2"/>
  <c r="P52" i="2"/>
  <c r="P348" i="2"/>
  <c r="P393" i="2"/>
  <c r="P383" i="2"/>
  <c r="P372" i="2"/>
  <c r="P64" i="2"/>
  <c r="P259" i="2"/>
  <c r="M400" i="2"/>
  <c r="M229" i="2"/>
  <c r="M222" i="2"/>
  <c r="M391" i="2"/>
  <c r="M48" i="2"/>
  <c r="P423" i="2"/>
  <c r="P129" i="2"/>
  <c r="P349" i="2"/>
  <c r="P402" i="2"/>
  <c r="P317" i="2"/>
  <c r="P153" i="2"/>
  <c r="P118" i="2"/>
  <c r="P113" i="2"/>
  <c r="P149" i="2"/>
  <c r="P16" i="2"/>
  <c r="P217" i="2"/>
  <c r="P98" i="2"/>
  <c r="P295" i="2"/>
  <c r="P92" i="2"/>
  <c r="P344" i="2"/>
  <c r="P81" i="2"/>
  <c r="P69" i="2"/>
  <c r="P150" i="2"/>
  <c r="P300" i="2"/>
  <c r="P415" i="2"/>
  <c r="P358" i="2"/>
  <c r="P185" i="2"/>
  <c r="P43" i="2"/>
  <c r="P175" i="2"/>
  <c r="P23" i="2"/>
  <c r="P386" i="2"/>
  <c r="P123" i="2"/>
  <c r="P272" i="2"/>
  <c r="P26" i="2"/>
  <c r="P404" i="2"/>
  <c r="M233" i="2"/>
  <c r="M327" i="2"/>
  <c r="M421" i="2"/>
  <c r="M385" i="2"/>
  <c r="P134" i="2"/>
  <c r="P377" i="2"/>
  <c r="P320" i="2"/>
  <c r="P376" i="2"/>
  <c r="P401" i="2"/>
  <c r="P154" i="2"/>
  <c r="P331" i="2"/>
  <c r="P112" i="2"/>
  <c r="P148" i="2"/>
  <c r="P104" i="2"/>
  <c r="P102" i="2"/>
  <c r="P209" i="2"/>
  <c r="P5" i="2"/>
  <c r="P206" i="2"/>
  <c r="P80" i="2"/>
  <c r="P68" i="2"/>
  <c r="P36" i="2"/>
  <c r="P301" i="2"/>
  <c r="P144" i="2"/>
  <c r="P30" i="2"/>
  <c r="M112" i="2"/>
  <c r="M301" i="2"/>
  <c r="M251" i="2"/>
  <c r="M119" i="2"/>
  <c r="M289" i="2"/>
  <c r="M430" i="2"/>
  <c r="M398" i="2"/>
  <c r="M272" i="2"/>
  <c r="M108" i="2"/>
  <c r="M101" i="2"/>
  <c r="M13" i="2"/>
  <c r="M84" i="2"/>
  <c r="M67" i="2"/>
  <c r="M146" i="2"/>
  <c r="M189" i="2"/>
  <c r="M44" i="2"/>
  <c r="M134" i="2"/>
  <c r="M36" i="2"/>
  <c r="M176" i="2"/>
  <c r="M114" i="2"/>
  <c r="M122" i="2"/>
  <c r="M310" i="2"/>
  <c r="M210" i="2"/>
  <c r="M89" i="2"/>
  <c r="M259" i="2"/>
  <c r="M35" i="2"/>
  <c r="M143" i="2"/>
  <c r="M404" i="2"/>
  <c r="M413" i="2"/>
  <c r="M166" i="2"/>
  <c r="M162" i="2"/>
  <c r="M250" i="2"/>
  <c r="M246" i="2"/>
  <c r="M397" i="2"/>
  <c r="M237" i="2"/>
  <c r="M157" i="2"/>
  <c r="M228" i="2"/>
  <c r="M116" i="2"/>
  <c r="M309" i="2"/>
  <c r="M107" i="2"/>
  <c r="M33" i="2"/>
  <c r="M212" i="2"/>
  <c r="M96" i="2"/>
  <c r="M322" i="2"/>
  <c r="M88" i="2"/>
  <c r="M83" i="2"/>
  <c r="M202" i="2"/>
  <c r="M66" i="2"/>
  <c r="M379" i="2"/>
  <c r="M145" i="2"/>
  <c r="M142" i="2"/>
  <c r="M275" i="2"/>
  <c r="M184" i="2"/>
  <c r="M183" i="2"/>
  <c r="M412" i="2"/>
  <c r="M345" i="2"/>
  <c r="M331" i="2"/>
  <c r="M68" i="2"/>
  <c r="M161" i="2"/>
  <c r="M115" i="2"/>
  <c r="M109" i="2"/>
  <c r="M100" i="2"/>
  <c r="M321" i="2"/>
  <c r="M82" i="2"/>
  <c r="M196" i="2"/>
  <c r="M274" i="2"/>
  <c r="M401" i="2"/>
  <c r="M206" i="2"/>
  <c r="M30" i="2"/>
  <c r="M399" i="2"/>
  <c r="M27" i="2"/>
  <c r="M311" i="2"/>
  <c r="M405" i="2"/>
  <c r="M205" i="2"/>
  <c r="M76" i="2"/>
  <c r="M34" i="2"/>
  <c r="M270" i="2"/>
  <c r="M181" i="2"/>
  <c r="M354" i="2"/>
  <c r="M165" i="2"/>
  <c r="M403" i="2"/>
  <c r="M37" i="2"/>
  <c r="M297" i="2"/>
  <c r="M396" i="2"/>
  <c r="M284" i="2"/>
  <c r="M271" i="2"/>
  <c r="M226" i="2"/>
  <c r="M117" i="2"/>
  <c r="M110" i="2"/>
  <c r="M306" i="2"/>
  <c r="M32" i="2"/>
  <c r="M211" i="2"/>
  <c r="M94" i="2"/>
  <c r="M12" i="2"/>
  <c r="M87" i="2"/>
  <c r="M257" i="2"/>
  <c r="M75" i="2"/>
  <c r="M340" i="2"/>
  <c r="M378" i="2"/>
  <c r="M191" i="2"/>
  <c r="M277" i="2"/>
  <c r="M141" i="2"/>
  <c r="M180" i="2"/>
  <c r="M50" i="2"/>
  <c r="M341" i="2"/>
  <c r="M168" i="2"/>
  <c r="M252" i="2"/>
  <c r="M46" i="2"/>
  <c r="M245" i="2"/>
  <c r="M238" i="2"/>
  <c r="M283" i="2"/>
  <c r="M156" i="2"/>
  <c r="M234" i="2"/>
  <c r="M224" i="2"/>
  <c r="M111" i="2"/>
  <c r="M305" i="2"/>
  <c r="M24" i="2"/>
  <c r="M99" i="2"/>
  <c r="M93" i="2"/>
  <c r="M15" i="2"/>
  <c r="M328" i="2"/>
  <c r="M199" i="2"/>
  <c r="M74" i="2"/>
  <c r="M21" i="2"/>
  <c r="M194" i="2"/>
  <c r="M392" i="2"/>
  <c r="M410" i="2"/>
  <c r="M276" i="2"/>
  <c r="M269" i="2"/>
  <c r="M182" i="2"/>
  <c r="M353" i="2"/>
  <c r="M171" i="2"/>
  <c r="M102" i="2"/>
  <c r="M29" i="2"/>
  <c r="M336" i="2"/>
  <c r="M308" i="2"/>
  <c r="M41" i="2"/>
  <c r="M95" i="2"/>
  <c r="M324" i="2"/>
  <c r="M78" i="2"/>
  <c r="M73" i="2"/>
  <c r="M20" i="2"/>
  <c r="M339" i="2"/>
  <c r="M409" i="2"/>
  <c r="M262" i="2"/>
  <c r="M140" i="2"/>
  <c r="M388" i="2"/>
  <c r="M49" i="2"/>
  <c r="M5" i="2"/>
  <c r="M352" i="2"/>
  <c r="M19" i="2"/>
  <c r="M47" i="2"/>
  <c r="M148" i="2"/>
  <c r="M240" i="2"/>
  <c r="M40" i="2"/>
  <c r="M256" i="2"/>
  <c r="M411" i="2"/>
  <c r="M155" i="2"/>
  <c r="M302" i="2"/>
  <c r="M71" i="2"/>
  <c r="M408" i="2"/>
  <c r="M159" i="2"/>
  <c r="M371" i="2"/>
  <c r="M56" i="2"/>
  <c r="M209" i="2"/>
  <c r="M335" i="2"/>
  <c r="M303" i="2"/>
  <c r="M268" i="2"/>
  <c r="M247" i="2"/>
  <c r="M158" i="2"/>
  <c r="M18" i="2"/>
  <c r="M198" i="2"/>
  <c r="M420" i="2"/>
  <c r="M387" i="2"/>
  <c r="M338" i="2"/>
  <c r="M106" i="2"/>
  <c r="M85" i="2"/>
  <c r="M186" i="2"/>
  <c r="M170" i="2"/>
  <c r="M424" i="2"/>
  <c r="M365" i="2"/>
  <c r="M243" i="2"/>
  <c r="M419" i="2"/>
  <c r="M337" i="2"/>
  <c r="M231" i="2"/>
  <c r="M313" i="2"/>
  <c r="M220" i="2"/>
  <c r="M11" i="2"/>
  <c r="M218" i="2"/>
  <c r="M97" i="2"/>
  <c r="M364" i="2"/>
  <c r="M8" i="2"/>
  <c r="M204" i="2"/>
  <c r="M201" i="2"/>
  <c r="M292" i="2"/>
  <c r="M332" i="2"/>
  <c r="M63" i="2"/>
  <c r="M193" i="2"/>
  <c r="M298" i="2"/>
  <c r="M263" i="2"/>
  <c r="M55" i="2"/>
  <c r="M390" i="2"/>
  <c r="M147" i="2"/>
  <c r="M319" i="2"/>
  <c r="M133" i="2"/>
  <c r="M307" i="2"/>
  <c r="M178" i="2"/>
  <c r="M373" i="2"/>
  <c r="M103" i="2"/>
  <c r="M323" i="2"/>
  <c r="M261" i="2"/>
  <c r="M138" i="2"/>
  <c r="M425" i="2"/>
  <c r="M241" i="2"/>
  <c r="M407" i="2"/>
  <c r="M296" i="2"/>
  <c r="M304" i="2"/>
  <c r="M77" i="2"/>
  <c r="M333" i="2"/>
  <c r="M417" i="2"/>
  <c r="M59" i="2"/>
  <c r="M177" i="2"/>
  <c r="M279" i="2"/>
  <c r="M135" i="2"/>
  <c r="M131" i="2"/>
  <c r="M242" i="2"/>
  <c r="M418" i="2"/>
  <c r="M282" i="2"/>
  <c r="M236" i="2"/>
  <c r="M312" i="2"/>
  <c r="M219" i="2"/>
  <c r="M17" i="2"/>
  <c r="M215" i="2"/>
  <c r="M264" i="2"/>
  <c r="M363" i="2"/>
  <c r="M7" i="2"/>
  <c r="M203" i="2"/>
  <c r="M258" i="2"/>
  <c r="M433" i="2"/>
  <c r="M334" i="2"/>
  <c r="M416" i="2"/>
  <c r="M190" i="2"/>
  <c r="M188" i="2"/>
  <c r="M53" i="2"/>
  <c r="M389" i="2"/>
  <c r="M172" i="2"/>
  <c r="M395" i="2"/>
  <c r="M80" i="2"/>
  <c r="M249" i="2"/>
  <c r="M248" i="2"/>
  <c r="M273" i="2"/>
  <c r="M72" i="2"/>
  <c r="M187" i="2"/>
  <c r="M239" i="2"/>
  <c r="M223" i="2"/>
  <c r="M39" i="2"/>
  <c r="M86" i="2"/>
  <c r="M57" i="2"/>
  <c r="M366" i="2"/>
  <c r="M265" i="2"/>
  <c r="M70" i="2"/>
  <c r="M427" i="2"/>
  <c r="M130" i="2"/>
  <c r="M351" i="2"/>
  <c r="M244" i="2"/>
  <c r="M281" i="2"/>
  <c r="M235" i="2"/>
  <c r="M314" i="2"/>
  <c r="M221" i="2"/>
  <c r="M105" i="2"/>
  <c r="M214" i="2"/>
  <c r="M267" i="2"/>
  <c r="M362" i="2"/>
  <c r="M9" i="2"/>
  <c r="M90" i="2"/>
  <c r="M200" i="2"/>
  <c r="M291" i="2"/>
  <c r="M299" i="2"/>
  <c r="M192" i="2"/>
  <c r="M357" i="2"/>
  <c r="M370" i="2"/>
  <c r="M179" i="2"/>
  <c r="M394" i="2"/>
  <c r="M384" i="2"/>
  <c r="M128" i="2"/>
  <c r="M14" i="2"/>
  <c r="M426" i="2"/>
  <c r="M132" i="2"/>
  <c r="M350" i="2"/>
  <c r="M160" i="2"/>
  <c r="M124" i="2"/>
  <c r="M121" i="2"/>
  <c r="M428" i="2"/>
  <c r="M152" i="2"/>
  <c r="M10" i="2"/>
  <c r="M216" i="2"/>
  <c r="M266" i="2"/>
  <c r="M4" i="2"/>
  <c r="M91" i="2"/>
  <c r="M79" i="2"/>
  <c r="M197" i="2"/>
  <c r="M62" i="2"/>
  <c r="M60" i="2"/>
  <c r="M356" i="2"/>
  <c r="M52" i="2"/>
  <c r="M348" i="2"/>
  <c r="M393" i="2"/>
  <c r="M383" i="2"/>
  <c r="M129" i="2"/>
  <c r="M349" i="2"/>
  <c r="M402" i="2"/>
  <c r="M113" i="2"/>
  <c r="M149" i="2"/>
  <c r="M16" i="2"/>
  <c r="M217" i="2"/>
  <c r="M98" i="2"/>
  <c r="M295" i="2"/>
  <c r="M92" i="2"/>
  <c r="M81" i="2"/>
  <c r="M69" i="2"/>
  <c r="M300" i="2"/>
  <c r="M415" i="2"/>
  <c r="M358" i="2"/>
  <c r="M43" i="2"/>
  <c r="M175" i="2"/>
  <c r="M386" i="2"/>
  <c r="M376" i="2"/>
  <c r="M104" i="2"/>
  <c r="M318" i="2"/>
  <c r="M375" i="2"/>
  <c r="M123" i="2"/>
  <c r="M28" i="2"/>
  <c r="M330" i="2"/>
  <c r="M372" i="2"/>
  <c r="M38" i="2"/>
  <c r="M213" i="2"/>
  <c r="M208" i="2"/>
  <c r="M294" i="2"/>
  <c r="M207" i="2"/>
  <c r="M260" i="2"/>
  <c r="M316" i="2"/>
  <c r="M380" i="2"/>
  <c r="M64" i="2"/>
  <c r="M381" i="2"/>
  <c r="M355" i="2"/>
  <c r="M45" i="2"/>
</calcChain>
</file>

<file path=xl/sharedStrings.xml><?xml version="1.0" encoding="utf-8"?>
<sst xmlns="http://schemas.openxmlformats.org/spreadsheetml/2006/main" count="54484" uniqueCount="1077">
  <si>
    <t>Texture</t>
  </si>
  <si>
    <t>Sand</t>
  </si>
  <si>
    <t>Loamy Sand</t>
  </si>
  <si>
    <t>Sandy Loam</t>
  </si>
  <si>
    <t>A</t>
  </si>
  <si>
    <t>B</t>
  </si>
  <si>
    <t>Loam</t>
  </si>
  <si>
    <t>Silt Loam</t>
  </si>
  <si>
    <t>Sandy Clay Loam</t>
  </si>
  <si>
    <t>Clay Loam</t>
  </si>
  <si>
    <t>Silty Clay Loam</t>
  </si>
  <si>
    <t>Saturated Hydraulic Conductivity
(inches per hour)</t>
  </si>
  <si>
    <t>Wetting Front Suction Head
(inches)</t>
  </si>
  <si>
    <t>Clay</t>
  </si>
  <si>
    <t>D</t>
  </si>
  <si>
    <t>C</t>
  </si>
  <si>
    <t>Sandy Clay</t>
  </si>
  <si>
    <t>Silty Clay</t>
  </si>
  <si>
    <t>FID</t>
  </si>
  <si>
    <t>Shape *</t>
  </si>
  <si>
    <t>AREASYMBOL</t>
  </si>
  <si>
    <t>SPATIALVER</t>
  </si>
  <si>
    <t>MUSYM</t>
  </si>
  <si>
    <t>MUKEY</t>
  </si>
  <si>
    <t>Shape_Leng</t>
  </si>
  <si>
    <t>Shape_Area</t>
  </si>
  <si>
    <t>Name</t>
  </si>
  <si>
    <t>HSG_Orig</t>
  </si>
  <si>
    <t>HSG</t>
  </si>
  <si>
    <t>Polygon</t>
  </si>
  <si>
    <t>NY065</t>
  </si>
  <si>
    <t>802D</t>
  </si>
  <si>
    <t>Howard and Alton gravelly loams, 15 to 25 percent slopes, cool</t>
  </si>
  <si>
    <t>802E</t>
  </si>
  <si>
    <t>Howard and Alton gravelly loams, 25 to 45 percent slopes, cool</t>
  </si>
  <si>
    <t>819B</t>
  </si>
  <si>
    <t>Kendaia silt loam, 3 to 8 percent slopes, cool</t>
  </si>
  <si>
    <t>C/D</t>
  </si>
  <si>
    <t>819A</t>
  </si>
  <si>
    <t>Kendaia silt loam, 0 to 3 percent slopes, cool</t>
  </si>
  <si>
    <t>842B</t>
  </si>
  <si>
    <t>Farmington silt loam, 2 to 8 percent slopes, cool</t>
  </si>
  <si>
    <t>162B</t>
  </si>
  <si>
    <t>Ischua silt loam, 3 to 8 percent slopes</t>
  </si>
  <si>
    <t>162C</t>
  </si>
  <si>
    <t>Ischua silt loam, 8 to 15 percent slopes</t>
  </si>
  <si>
    <t>162D</t>
  </si>
  <si>
    <t>Ischua silt loam, 15 to 25 percent slopes</t>
  </si>
  <si>
    <t>747B</t>
  </si>
  <si>
    <t>Manheim silt loam, 3 to 8 percent slopes</t>
  </si>
  <si>
    <t>747C</t>
  </si>
  <si>
    <t>Manheim silt loam, 8 to 15 percent slopes</t>
  </si>
  <si>
    <t>221B</t>
  </si>
  <si>
    <t>Kalurah silt loam, 3 to 8 percent slopes</t>
  </si>
  <si>
    <t>818C</t>
  </si>
  <si>
    <t>Kalurah silt loam, 8 to 15 percent slopes, warm</t>
  </si>
  <si>
    <t>818D</t>
  </si>
  <si>
    <t>Kalurah silt loam, 15 to 25 percent slopes, warm</t>
  </si>
  <si>
    <t>818E</t>
  </si>
  <si>
    <t>Kalurah silt loam, 25 to 45 percent slopes, warm</t>
  </si>
  <si>
    <t>807A</t>
  </si>
  <si>
    <t>Manheim silt loam, 0 to 3 percent slopes, cool</t>
  </si>
  <si>
    <t>807B</t>
  </si>
  <si>
    <t>Manheim silt loam, 3 to 8 percent slopes, cool</t>
  </si>
  <si>
    <t>807C</t>
  </si>
  <si>
    <t>Manheim silt loam, 8 to 15 percent slopes, cool</t>
  </si>
  <si>
    <t>Gretor-Torull complex</t>
  </si>
  <si>
    <t>813B</t>
  </si>
  <si>
    <t>Gretor silt loam, 3 to 8 percent slopes</t>
  </si>
  <si>
    <t>813C</t>
  </si>
  <si>
    <t>Gretor silt loam, 8 to 15 percent slopes</t>
  </si>
  <si>
    <t>801B</t>
  </si>
  <si>
    <t>Alton gravelly loam, 3 to 8 percent slopes, cool</t>
  </si>
  <si>
    <t>801C</t>
  </si>
  <si>
    <t>Alton gravelly loam, 8 to 15 percent slopes, cool</t>
  </si>
  <si>
    <t>823A</t>
  </si>
  <si>
    <t>Malone loam, 0 to 3 percent slopes, warm</t>
  </si>
  <si>
    <t>B/D</t>
  </si>
  <si>
    <t>823B</t>
  </si>
  <si>
    <t>Malone loam, 3 to 8 percent slopes, warm</t>
  </si>
  <si>
    <t>823C</t>
  </si>
  <si>
    <t>Malone loam, 8 to 15 percent slopes, warm</t>
  </si>
  <si>
    <t>825B</t>
  </si>
  <si>
    <t>Pinckney silt loam, 3 to 8 percent slopes, warm</t>
  </si>
  <si>
    <t>825C</t>
  </si>
  <si>
    <t>Pinckney silt loam, 8 to 15 percent slopes, warm</t>
  </si>
  <si>
    <t>825D</t>
  </si>
  <si>
    <t>Pinckney silt loam, 15 to 25 percent slopes, warm</t>
  </si>
  <si>
    <t>38D</t>
  </si>
  <si>
    <t>Chenango gravelly silt loam, 15 to 25 percent slopes</t>
  </si>
  <si>
    <t>223A</t>
  </si>
  <si>
    <t>Malone loam, 0 to 3 percent slopes</t>
  </si>
  <si>
    <t>223B</t>
  </si>
  <si>
    <t>Malone loam, 3 to 8 percent slopes</t>
  </si>
  <si>
    <t>223C</t>
  </si>
  <si>
    <t>Malone loam, 8 to 15 percent slopes</t>
  </si>
  <si>
    <t>845A</t>
  </si>
  <si>
    <t>Galway silt loam, 0 to 3 percent slopes, cool</t>
  </si>
  <si>
    <t>845B</t>
  </si>
  <si>
    <t>Galway silt loam, 3 to 8 percent slopes, cool</t>
  </si>
  <si>
    <t>845C</t>
  </si>
  <si>
    <t>Galway silt loam, 8 to 15 percent slopes, cool</t>
  </si>
  <si>
    <t>Wakeville silt loam, rarely flooded</t>
  </si>
  <si>
    <t>747A</t>
  </si>
  <si>
    <t>Manheim silt loam, 0 to 3 percent slopes</t>
  </si>
  <si>
    <t>126A</t>
  </si>
  <si>
    <t>Lima gravelly silt loam, 0 to 3 percent slopes</t>
  </si>
  <si>
    <t>126B</t>
  </si>
  <si>
    <t>Lima gravelly silt loam, 3 to 8 percent slopes</t>
  </si>
  <si>
    <t>126C</t>
  </si>
  <si>
    <t>Lima gravelly silt loam, 8 to 15 percent slopes</t>
  </si>
  <si>
    <t>200B</t>
  </si>
  <si>
    <t>Bice fine sandy loam, 3 to 8 percent slopes</t>
  </si>
  <si>
    <t>200C</t>
  </si>
  <si>
    <t>Bice fine sandy loam, 8 to 15 percent slopes</t>
  </si>
  <si>
    <t>200D</t>
  </si>
  <si>
    <t>Bice fine sandy loam, 15 to 25 percent slopes</t>
  </si>
  <si>
    <t>200E</t>
  </si>
  <si>
    <t>Bice fine sandy loam, 25 to 50 percent slopes</t>
  </si>
  <si>
    <t>Wakeville silt loam, occasionally flooded</t>
  </si>
  <si>
    <t>NY043</t>
  </si>
  <si>
    <t>Aa</t>
  </si>
  <si>
    <t>Allis silt loam</t>
  </si>
  <si>
    <t>Ad</t>
  </si>
  <si>
    <t>Alluvial land</t>
  </si>
  <si>
    <t>A/D</t>
  </si>
  <si>
    <t>ApA</t>
  </si>
  <si>
    <t>Appleton silt loam, 0 to 3 percent slopes</t>
  </si>
  <si>
    <t>ApB</t>
  </si>
  <si>
    <t>Appleton silt loam, 3 to 8 percent slopes</t>
  </si>
  <si>
    <t>AtB</t>
  </si>
  <si>
    <t>Appleton and Manheim soils, 0 to 8 percent slopes, very stony</t>
  </si>
  <si>
    <t>BoB</t>
  </si>
  <si>
    <t>Bombay very fine sandy loam, 3 to 8 percent slopes</t>
  </si>
  <si>
    <t>BrC</t>
  </si>
  <si>
    <t>Broadalbin loam, 8 to 15 percent slopes</t>
  </si>
  <si>
    <t>BsD</t>
  </si>
  <si>
    <t>Broadalbin and Lansing extremely stony soils, 0 to 25 percent slopes</t>
  </si>
  <si>
    <t>BuA</t>
  </si>
  <si>
    <t>Burdett silt loam, 0 to 3 percent slopes</t>
  </si>
  <si>
    <t>BuB</t>
  </si>
  <si>
    <t>Burdett silt loam, 3 to 8 percent slopes</t>
  </si>
  <si>
    <t>BuC</t>
  </si>
  <si>
    <t>Burdett silt loam, 8 to 15 percent slopes</t>
  </si>
  <si>
    <t>Cm</t>
  </si>
  <si>
    <t>Carlisle muck</t>
  </si>
  <si>
    <t>Co</t>
  </si>
  <si>
    <t>Cohoctah mucky very fine sandy loam</t>
  </si>
  <si>
    <t>CsB</t>
  </si>
  <si>
    <t>Conesus silt loam, 3 to 8 percent slopes</t>
  </si>
  <si>
    <t>Cu</t>
  </si>
  <si>
    <t>Cut and fill land</t>
  </si>
  <si>
    <t>FaC</t>
  </si>
  <si>
    <t>Farmington silt loam, 0 to 8 percent slopes</t>
  </si>
  <si>
    <t>FcD</t>
  </si>
  <si>
    <t>Farmington very rocky silt loam, 0 to 25 percent slopes</t>
  </si>
  <si>
    <t>FkE</t>
  </si>
  <si>
    <t>Farmington-Rock land complex, steep</t>
  </si>
  <si>
    <t>Fr</t>
  </si>
  <si>
    <t>Fredon fine sandy loam</t>
  </si>
  <si>
    <t>Ha</t>
  </si>
  <si>
    <t>Halsey soils</t>
  </si>
  <si>
    <t>Hf</t>
  </si>
  <si>
    <t>Hamlin silt loam</t>
  </si>
  <si>
    <t>HgB</t>
  </si>
  <si>
    <t>Hartland-Agawam complex, 3 to 8 percent slopes</t>
  </si>
  <si>
    <t>HgC</t>
  </si>
  <si>
    <t>Hartland-Agawam complex, 8 to 15 percent slopes</t>
  </si>
  <si>
    <t>HhA</t>
  </si>
  <si>
    <t>Herkimer gravelly silt loam, 0 to 3 percent slopes</t>
  </si>
  <si>
    <t>HhB</t>
  </si>
  <si>
    <t>Herkimer gravelly silt loam, 3 to 8 percent slopes</t>
  </si>
  <si>
    <t>HkB</t>
  </si>
  <si>
    <t>Herkimer gravelly silt loam, moderately well drained, 0 to 4 percent slopes</t>
  </si>
  <si>
    <t>HlB</t>
  </si>
  <si>
    <t>Hilton silt loam, 3 to 8 percent slopes</t>
  </si>
  <si>
    <t>HlC</t>
  </si>
  <si>
    <t>Hilton silt loam, 8 to 15 percent slopes</t>
  </si>
  <si>
    <t>HmA</t>
  </si>
  <si>
    <t>Hinckley gravelly loamy sand, 0 to 3 percent slopes</t>
  </si>
  <si>
    <t>HmB</t>
  </si>
  <si>
    <t>Hinckley gravelly loamy sand, 3 to 8 percent slopes</t>
  </si>
  <si>
    <t>HoB</t>
  </si>
  <si>
    <t>Honeoye silt loam, 3 to 8 percent slopes</t>
  </si>
  <si>
    <t>HoC</t>
  </si>
  <si>
    <t>Honeoye silt loam, 8 to 15 percent slopes</t>
  </si>
  <si>
    <t>HoD</t>
  </si>
  <si>
    <t>Honeoye silt loam, 15 to 25 percent slopes</t>
  </si>
  <si>
    <t>HrE</t>
  </si>
  <si>
    <t>Honeoye and Lansing soils, 25 to 35 percent slopes</t>
  </si>
  <si>
    <t>HsD</t>
  </si>
  <si>
    <t>Honeoye and Mohawk very stony silt loams, 0 to 25 percent slopes</t>
  </si>
  <si>
    <t>HtA</t>
  </si>
  <si>
    <t>Hornell silt loam, 0 to 3 percent slopes</t>
  </si>
  <si>
    <t>HtB</t>
  </si>
  <si>
    <t>Hornell silt loam, 3 to 8 percent slopes</t>
  </si>
  <si>
    <t>HtC</t>
  </si>
  <si>
    <t>Hornell silt loam, 8 to 15 percent slopes</t>
  </si>
  <si>
    <t>HuB</t>
  </si>
  <si>
    <t>Howard gravelly fine sandy loam, 3 to 8 percent slopes</t>
  </si>
  <si>
    <t>HuC</t>
  </si>
  <si>
    <t>Howard gravelly fine sandy loam, 8 to 15 percent slopes</t>
  </si>
  <si>
    <t>HvA</t>
  </si>
  <si>
    <t>Howard gravelly silt loam, 0 to 3 percent slopes</t>
  </si>
  <si>
    <t>HvB</t>
  </si>
  <si>
    <t>Howard gravelly silt loam, 3 to 8 percent slopes</t>
  </si>
  <si>
    <t>HvC</t>
  </si>
  <si>
    <t>Howard gravelly silt loam, 8 to 15 percent slopes</t>
  </si>
  <si>
    <t>HwD</t>
  </si>
  <si>
    <t>Howard and Palmyra soils, 15 to 25 percent slopes</t>
  </si>
  <si>
    <t>In</t>
  </si>
  <si>
    <t>Ilion silt loam</t>
  </si>
  <si>
    <t>Is</t>
  </si>
  <si>
    <t>Ilion and Sun very stony silt loams</t>
  </si>
  <si>
    <t>LaB</t>
  </si>
  <si>
    <t>Lairdsville silt loam, loamy subsoil variant, 3 to 8 percent slopes</t>
  </si>
  <si>
    <t>LaC</t>
  </si>
  <si>
    <t>Lairdsville silt loam, loamy subsoil variant, 8 to 15 percent slopes</t>
  </si>
  <si>
    <t>LaD</t>
  </si>
  <si>
    <t>Lairdsville silt loam, loamy subsoil variant, 15 to 25 percent slopes</t>
  </si>
  <si>
    <t>Lk</t>
  </si>
  <si>
    <t>Lamson mucky silt loam</t>
  </si>
  <si>
    <t>LnC</t>
  </si>
  <si>
    <t>Lansing silt loam, 8 to 15 percent slopes</t>
  </si>
  <si>
    <t>LnD</t>
  </si>
  <si>
    <t>Lansing silt loam, 15 to 25 percent slopes</t>
  </si>
  <si>
    <t>LoA</t>
  </si>
  <si>
    <t>Lima silt loam, 0 to 3 percent slopes</t>
  </si>
  <si>
    <t>LoB</t>
  </si>
  <si>
    <t>Lima silt loam, 3 to 8 percent slopes</t>
  </si>
  <si>
    <t>LoC</t>
  </si>
  <si>
    <t>Lima silt loam, 8 to 15 percent slopes</t>
  </si>
  <si>
    <t>LpB</t>
  </si>
  <si>
    <t>Lockport silt loam, loamy subsoil variant, 0 to 4 percent slopes</t>
  </si>
  <si>
    <t>Ly</t>
  </si>
  <si>
    <t>Lyons soils, 0 to 3 percent slopes, frequently ponded</t>
  </si>
  <si>
    <t>McA</t>
  </si>
  <si>
    <t>McB</t>
  </si>
  <si>
    <t>McC</t>
  </si>
  <si>
    <t>MlB</t>
  </si>
  <si>
    <t>Manlius shaly silt loam, 3 to 8 percent slopes</t>
  </si>
  <si>
    <t>MlC</t>
  </si>
  <si>
    <t>Manlius shaly silt loam, 8 to 15 percent slopes</t>
  </si>
  <si>
    <t>MlD</t>
  </si>
  <si>
    <t>Manlius shaly silt loam, 15 to 25 percent slopes</t>
  </si>
  <si>
    <t>MoB</t>
  </si>
  <si>
    <t>Mohawk silt loam, shale substratum, 3 to 8 percent slopes</t>
  </si>
  <si>
    <t>MoD</t>
  </si>
  <si>
    <t>Mohawk silt loam, shale substratum, 15 to 25 percent slopes</t>
  </si>
  <si>
    <t>NaB</t>
  </si>
  <si>
    <t>Nassau silt loam, 3 to 8 percent slopes</t>
  </si>
  <si>
    <t>NaC</t>
  </si>
  <si>
    <t>Nassau silt loam, 8 to 15 percent slopes</t>
  </si>
  <si>
    <t>NaD</t>
  </si>
  <si>
    <t>Nassau silt loam, 15 to 25 percent slopes</t>
  </si>
  <si>
    <t>OnB</t>
  </si>
  <si>
    <t>Ontario silt loam, 3 to 8 percent slopes</t>
  </si>
  <si>
    <t>OnC</t>
  </si>
  <si>
    <t>Ontario silt loam, 8 to 15 percent slopes</t>
  </si>
  <si>
    <t>OnD</t>
  </si>
  <si>
    <t>Ontario silt loam, 15 to 25 percent slopes</t>
  </si>
  <si>
    <t>Pk</t>
  </si>
  <si>
    <t>Palms muck</t>
  </si>
  <si>
    <t>PlB</t>
  </si>
  <si>
    <t>Palmyra gravelly silt loam, 3 to 8 percent slopes</t>
  </si>
  <si>
    <t>PmF</t>
  </si>
  <si>
    <t>Palmyra and Howard soils, 25 to 70 percent slopes</t>
  </si>
  <si>
    <t>PpB</t>
  </si>
  <si>
    <t>Phelps gravelly fine sandy loam, 0 to 4 percent slopes</t>
  </si>
  <si>
    <t>Qu</t>
  </si>
  <si>
    <t>Quarry</t>
  </si>
  <si>
    <t>RaB</t>
  </si>
  <si>
    <t>Raynham silt loam, 0 to 4 percent slopes</t>
  </si>
  <si>
    <t>RbA</t>
  </si>
  <si>
    <t>Rhinebeck silt loam, loamy substratum, 0 to 3 percent slopes</t>
  </si>
  <si>
    <t>Ro</t>
  </si>
  <si>
    <t>Rough broken land</t>
  </si>
  <si>
    <t>Sa</t>
  </si>
  <si>
    <t>Sandstone rock land</t>
  </si>
  <si>
    <t>ShF</t>
  </si>
  <si>
    <t>Shaly rock land, very steep</t>
  </si>
  <si>
    <t>Ts</t>
  </si>
  <si>
    <t>Teel silt loam</t>
  </si>
  <si>
    <t>WaA</t>
  </si>
  <si>
    <t>Wassaic silt loam, 0 to 3 percent slopes</t>
  </si>
  <si>
    <t>WaB</t>
  </si>
  <si>
    <t>Wassaic silt loam, 3 to 8 percent slopes</t>
  </si>
  <si>
    <t>WaC</t>
  </si>
  <si>
    <t>Wassaic silt loam, 8 to 15 percent slopes</t>
  </si>
  <si>
    <t>WaD</t>
  </si>
  <si>
    <t>Wassaic silt loam, 15 to 25 percent slopes</t>
  </si>
  <si>
    <t>Wd</t>
  </si>
  <si>
    <t>Wayland soils complex, 0 to 3 percent slopes, frequently flooded</t>
  </si>
  <si>
    <t>WlA</t>
  </si>
  <si>
    <t>Williamson silt loam, 0 to 3 percent slopes</t>
  </si>
  <si>
    <t>WnB</t>
  </si>
  <si>
    <t>Windsor loamy fine sand, 3 to 8 percent slopes</t>
  </si>
  <si>
    <t>GP</t>
  </si>
  <si>
    <t>Gravel Pit</t>
  </si>
  <si>
    <t>W</t>
  </si>
  <si>
    <t>Water</t>
  </si>
  <si>
    <t>NY049</t>
  </si>
  <si>
    <t>AcA</t>
  </si>
  <si>
    <t>Alden silt loam, 0 to 3 percent slopes</t>
  </si>
  <si>
    <t>AdA</t>
  </si>
  <si>
    <t>Fluvaquents-Udifluvents complex, frequently flooded</t>
  </si>
  <si>
    <t>CaB</t>
  </si>
  <si>
    <t>Camroden silt loam, 3 to 8 percent slopes</t>
  </si>
  <si>
    <t>CaC</t>
  </si>
  <si>
    <t>Camroden silt loam, 8 to 15 percent slopes</t>
  </si>
  <si>
    <t>CdC</t>
  </si>
  <si>
    <t>Colton cobbly loamy fine sand, 8 to 15 percent slopes</t>
  </si>
  <si>
    <t>CeB</t>
  </si>
  <si>
    <t>Colton gravelly fine sandy loam, 2 to 8 percent slopes</t>
  </si>
  <si>
    <t>CfD</t>
  </si>
  <si>
    <t>Colton soils, 15 to 45 percent slopes</t>
  </si>
  <si>
    <t>EdB</t>
  </si>
  <si>
    <t>Empeyville very fine sandy loam, 3 to 8 percent slopes, stony</t>
  </si>
  <si>
    <t>EdC</t>
  </si>
  <si>
    <t>Empeyville very fine sandy loam, 8 to 15 percent slopes, stony</t>
  </si>
  <si>
    <t>GaB</t>
  </si>
  <si>
    <t>Angola silt loam, 0 to 8 percent slopes</t>
  </si>
  <si>
    <t>GbA</t>
  </si>
  <si>
    <t>Marcy silt loam, 0 to 3 percent slopes</t>
  </si>
  <si>
    <t>GbB</t>
  </si>
  <si>
    <t>Marcy silt loam, 3 to 8 percent slopes</t>
  </si>
  <si>
    <t>GrA</t>
  </si>
  <si>
    <t>Granby fine sandy loam, 0 to 2 percent slopes</t>
  </si>
  <si>
    <t>MaA</t>
  </si>
  <si>
    <t>Canandaigua silt loam, 0 to 2 percent slopes</t>
  </si>
  <si>
    <t>MeB</t>
  </si>
  <si>
    <t>PaA</t>
  </si>
  <si>
    <t>Peat and Muck, shallow</t>
  </si>
  <si>
    <t>PbA</t>
  </si>
  <si>
    <t>Peat and Muck, deep</t>
  </si>
  <si>
    <t>PcB</t>
  </si>
  <si>
    <t>Plainfield fine sandy loam, 3 to 8 percent slopes</t>
  </si>
  <si>
    <t>PeB</t>
  </si>
  <si>
    <t>Pinckney silt loam, 3 to 8 percent slopes</t>
  </si>
  <si>
    <t>PeC</t>
  </si>
  <si>
    <t>Pinckney silt loam, 8 to 15 percent slopes</t>
  </si>
  <si>
    <t>PeD</t>
  </si>
  <si>
    <t>Pinckney silt loam, 15 to 25 percent slopes</t>
  </si>
  <si>
    <t>RhA</t>
  </si>
  <si>
    <t>Rumney silt loam, 0 to 2 percent slopes</t>
  </si>
  <si>
    <t>SaA</t>
  </si>
  <si>
    <t>Sloan silt loam, 0 to 2 percent slopes</t>
  </si>
  <si>
    <t>TaB</t>
  </si>
  <si>
    <t>Tughill silt loam, 0 to 5 percent slopes, very stony</t>
  </si>
  <si>
    <t>WdA</t>
  </si>
  <si>
    <t>Westbury loam, 0 to 3 percent slopes, stony</t>
  </si>
  <si>
    <t>WdB</t>
  </si>
  <si>
    <t>Westbury loam, 3 to 8 percent slopes, stony</t>
  </si>
  <si>
    <t>WeB</t>
  </si>
  <si>
    <t>Westbury loam, 0 to 8 percent slopes, very stony</t>
  </si>
  <si>
    <t>WmB</t>
  </si>
  <si>
    <t>Worth very fine sandy loam, 3 to 8 percent slopes, stony</t>
  </si>
  <si>
    <t>WmC</t>
  </si>
  <si>
    <t>Worth very fine sandy loam, 8 to 15 percent slopes, stony</t>
  </si>
  <si>
    <t>WmD</t>
  </si>
  <si>
    <t>Worth very fine sandy loam, 15 to 25 percent slopes, stony</t>
  </si>
  <si>
    <t>WnD</t>
  </si>
  <si>
    <t>Worth very fine sandy loam, 15 to 35 percent slopes, very stony</t>
  </si>
  <si>
    <t>NY053</t>
  </si>
  <si>
    <t>Alden mucky silt loam</t>
  </si>
  <si>
    <t>AL</t>
  </si>
  <si>
    <t>An</t>
  </si>
  <si>
    <t>Angola silt loam</t>
  </si>
  <si>
    <t>AoA</t>
  </si>
  <si>
    <t>Appleton loam, 0 to 3 percent slopes</t>
  </si>
  <si>
    <t>AoB</t>
  </si>
  <si>
    <t>Appleton loam, 3 to 8 percent slopes</t>
  </si>
  <si>
    <t>AsB</t>
  </si>
  <si>
    <t>Arnot channery silt loam, 3 to 8 percent slopes</t>
  </si>
  <si>
    <t>ATF</t>
  </si>
  <si>
    <t>Arnot-Lordstown complex, very steep, very rocky</t>
  </si>
  <si>
    <t>AuB</t>
  </si>
  <si>
    <t>Aurora silt loam, 3 to 8 percent slopes</t>
  </si>
  <si>
    <t>AuC</t>
  </si>
  <si>
    <t>Aurora silt loam, 8 to 15 percent slopes</t>
  </si>
  <si>
    <t>AuD</t>
  </si>
  <si>
    <t>Aurora silt loam, 15 to 25 percent slopes</t>
  </si>
  <si>
    <t>BaB</t>
  </si>
  <si>
    <t>Bath channery silt loam, 3 to 8 percent slopes</t>
  </si>
  <si>
    <t>BaC</t>
  </si>
  <si>
    <t>Bath channery silt loam, 8 to 15 percent slopes</t>
  </si>
  <si>
    <t>BaD</t>
  </si>
  <si>
    <t>Bath channery silt loam, 15 to 25 percent slopes</t>
  </si>
  <si>
    <t>BCE</t>
  </si>
  <si>
    <t>Bath soils, steep</t>
  </si>
  <si>
    <t>Cd</t>
  </si>
  <si>
    <t>Canandaigua silt loam</t>
  </si>
  <si>
    <t>Ce</t>
  </si>
  <si>
    <t>CfB</t>
  </si>
  <si>
    <t>Cazenovia silt loam, 3 to 8 percent slopes</t>
  </si>
  <si>
    <t>CfC</t>
  </si>
  <si>
    <t>Cazenovia silt loam, 8 to 15 percent slopes</t>
  </si>
  <si>
    <t>Cazenovia silt loam, 15 to 25 percent slopes</t>
  </si>
  <si>
    <t>CgB</t>
  </si>
  <si>
    <t>Chenango channery silt loam, fan, 3 to 8 percent slopes</t>
  </si>
  <si>
    <t>Ch</t>
  </si>
  <si>
    <t>Chippewa silt loam, 0 to 3 percent slopes</t>
  </si>
  <si>
    <t>CkC</t>
  </si>
  <si>
    <t>Collamer silt loam, rolling</t>
  </si>
  <si>
    <t>CoB</t>
  </si>
  <si>
    <t>CoC</t>
  </si>
  <si>
    <t>Conesus silt loam, 8 to 15 percent slopes</t>
  </si>
  <si>
    <t>Fredon silt loam</t>
  </si>
  <si>
    <t>Gravel pits</t>
  </si>
  <si>
    <t>Halsey silt loam</t>
  </si>
  <si>
    <t>HeB</t>
  </si>
  <si>
    <t>Herkimer channery silt loam, 3 to 8 percent slopes</t>
  </si>
  <si>
    <t>HnB</t>
  </si>
  <si>
    <t>HnC</t>
  </si>
  <si>
    <t>HnD</t>
  </si>
  <si>
    <t>HnE</t>
  </si>
  <si>
    <t>Honeoye silt loam, 25 to 50 percent slopes</t>
  </si>
  <si>
    <t>HOE</t>
  </si>
  <si>
    <t>Honeoye-Farmington complex, 25 to 65 percent slopes, rocky</t>
  </si>
  <si>
    <t>HwA</t>
  </si>
  <si>
    <t>Howard fine sandy loam, 0 to 3 percent slopes</t>
  </si>
  <si>
    <t>HwB</t>
  </si>
  <si>
    <t>Howard fine sandy loam, undulating</t>
  </si>
  <si>
    <t>HxA</t>
  </si>
  <si>
    <t>HxB</t>
  </si>
  <si>
    <t>Howard gravelly silt loam, undulating</t>
  </si>
  <si>
    <t>HxC</t>
  </si>
  <si>
    <t>Howard gravelly silt loam, rolling</t>
  </si>
  <si>
    <t>LsB</t>
  </si>
  <si>
    <t>Lansing gravelly silt loam, 3 to 8 percent slopes</t>
  </si>
  <si>
    <t>LsC</t>
  </si>
  <si>
    <t>Lansing gravelly silt loam, 8 to 15 percent slopes</t>
  </si>
  <si>
    <t>LsD</t>
  </si>
  <si>
    <t>Lansing gravelly silt loam, 15 to 25 percent slopes</t>
  </si>
  <si>
    <t>LtA</t>
  </si>
  <si>
    <t>LtB</t>
  </si>
  <si>
    <t>LtC</t>
  </si>
  <si>
    <t>LwB</t>
  </si>
  <si>
    <t>Lordstown channery silt loam, 3 to 8 percent slopes</t>
  </si>
  <si>
    <t>LwC</t>
  </si>
  <si>
    <t>Lordstown channery silt loam, 8 to 15 percent slopes</t>
  </si>
  <si>
    <t>LwD</t>
  </si>
  <si>
    <t>Lordstown channery silt loam, 15 to 25 percent slopes</t>
  </si>
  <si>
    <t>LXE</t>
  </si>
  <si>
    <t>Lordstown-Arnot complex, steep, rocky</t>
  </si>
  <si>
    <t>Lyons soils, 0 to 3 percent slopes</t>
  </si>
  <si>
    <t>MaB</t>
  </si>
  <si>
    <t>Mardin channery silt loam, 3 to 8 percent slopes</t>
  </si>
  <si>
    <t>MaC</t>
  </si>
  <si>
    <t>Mardin channery silt loam, 8 to 15 percent slopes</t>
  </si>
  <si>
    <t>MaD</t>
  </si>
  <si>
    <t>Mardin channery silt loam, 15 to 25 percent slopes</t>
  </si>
  <si>
    <t>ML</t>
  </si>
  <si>
    <t>Made land</t>
  </si>
  <si>
    <t>NgA</t>
  </si>
  <si>
    <t>Niagara silt loam, 0 to 3 percent slopes</t>
  </si>
  <si>
    <t>Ontario loam, 3 to 8 percent slopes</t>
  </si>
  <si>
    <t>Pb</t>
  </si>
  <si>
    <t>PgA</t>
  </si>
  <si>
    <t>Palmyra gravelly loam, 0 to 3 percent slopes</t>
  </si>
  <si>
    <t>PgB</t>
  </si>
  <si>
    <t>Palmyra gravelly loam, undulating</t>
  </si>
  <si>
    <t>PgC</t>
  </si>
  <si>
    <t>Palmyra gravelly loam, rolling</t>
  </si>
  <si>
    <t>PgD</t>
  </si>
  <si>
    <t>Palmyra gravelly loam, hilly</t>
  </si>
  <si>
    <t>PKC</t>
  </si>
  <si>
    <t>Palmyra-Arkport complex, rolling</t>
  </si>
  <si>
    <t>PKD</t>
  </si>
  <si>
    <t>Palmyra-Arkport complex, hilly</t>
  </si>
  <si>
    <t>PKE</t>
  </si>
  <si>
    <t>Palmyra-Arkport complex, steep</t>
  </si>
  <si>
    <t>PME</t>
  </si>
  <si>
    <t>Palmyra and Howard soils, steep</t>
  </si>
  <si>
    <t>PMF</t>
  </si>
  <si>
    <t>Palmyra and Howard soils, very steep</t>
  </si>
  <si>
    <t>PpA</t>
  </si>
  <si>
    <t>Phelps gravelly silt loam, 0 to 3 percent slopes</t>
  </si>
  <si>
    <t>Phelps gravelly silt loam, 3 to 8 percent slopes</t>
  </si>
  <si>
    <t>Quarries</t>
  </si>
  <si>
    <t>SEE</t>
  </si>
  <si>
    <t>Schoharie-Cazenovia complex, 25 to 50 percent slopes</t>
  </si>
  <si>
    <t>SgB</t>
  </si>
  <si>
    <t>Stockbridge channery silt loam, 3 to 8 percent slopes</t>
  </si>
  <si>
    <t>SgC</t>
  </si>
  <si>
    <t>Stockbridge channery silt loam, 8 to 15 percent slopes</t>
  </si>
  <si>
    <t>SgD</t>
  </si>
  <si>
    <t>Stockbridge channery silt loam, 15 to 25 percent slopes</t>
  </si>
  <si>
    <t>ShB</t>
  </si>
  <si>
    <t>Stockbridge-Howard gravelly silt loams, 3 to 8 percent slopes</t>
  </si>
  <si>
    <t>ShC</t>
  </si>
  <si>
    <t>Stockbridge-Howard gravelly silt loams, 8 to 15 percent slopes</t>
  </si>
  <si>
    <t>ShD</t>
  </si>
  <si>
    <t>Stockbridge-Howard gravelly silt loams, 15 to 25 percent slopes</t>
  </si>
  <si>
    <t>Te</t>
  </si>
  <si>
    <t>TuB</t>
  </si>
  <si>
    <t>Tuller channery silt loam, 0 to 8 percent slopes</t>
  </si>
  <si>
    <t>VoA</t>
  </si>
  <si>
    <t>Volusia channery silt loam, 0 to 3 percent slopes</t>
  </si>
  <si>
    <t>VoB</t>
  </si>
  <si>
    <t>Volusia channery silt loam, 3 to 8 percent slopes</t>
  </si>
  <si>
    <t>VoC</t>
  </si>
  <si>
    <t>Volusia channery silt loam, 8 to 15 percent slopes</t>
  </si>
  <si>
    <t>Wa</t>
  </si>
  <si>
    <t>Wallkill silt loam</t>
  </si>
  <si>
    <t>Wampsville gravelly silt, undulating</t>
  </si>
  <si>
    <t>Wn</t>
  </si>
  <si>
    <t>Udifluvents-Fluvaquents complex, frequently flooded</t>
  </si>
  <si>
    <t>Otego loam</t>
  </si>
  <si>
    <t>102B</t>
  </si>
  <si>
    <t>102C</t>
  </si>
  <si>
    <t>102D</t>
  </si>
  <si>
    <t>103B</t>
  </si>
  <si>
    <t>Honeoye-Urban land complex, 2 to 8 percent slopes</t>
  </si>
  <si>
    <t>104E</t>
  </si>
  <si>
    <t>Honeoye and Cazenovia soils, 25 to 45 percent slopes</t>
  </si>
  <si>
    <t>109B</t>
  </si>
  <si>
    <t>109C</t>
  </si>
  <si>
    <t>109D</t>
  </si>
  <si>
    <t>111B</t>
  </si>
  <si>
    <t>Lansing silt loam, 3 to 8 percent slopes</t>
  </si>
  <si>
    <t>111C</t>
  </si>
  <si>
    <t>111D</t>
  </si>
  <si>
    <t>111E</t>
  </si>
  <si>
    <t>Lansing silt loam, 25 to 45 percent slopes</t>
  </si>
  <si>
    <t>113A</t>
  </si>
  <si>
    <t>Camroden silt loam, 0 to 3 percent slopes</t>
  </si>
  <si>
    <t>113B</t>
  </si>
  <si>
    <t>113C</t>
  </si>
  <si>
    <t>114B</t>
  </si>
  <si>
    <t>114C</t>
  </si>
  <si>
    <t>114D</t>
  </si>
  <si>
    <t>115B</t>
  </si>
  <si>
    <t>Chadakoin silt loam, 3 to 8 percent slopes</t>
  </si>
  <si>
    <t>115C</t>
  </si>
  <si>
    <t>Chadakoin silt loam, 8 to 15 percent slopes</t>
  </si>
  <si>
    <t>115D</t>
  </si>
  <si>
    <t>Chadakoin silt loam, 15 to 25 percent slopes</t>
  </si>
  <si>
    <t>115E</t>
  </si>
  <si>
    <t>Chadakoin silt loam, 25 to 45 percent slopes</t>
  </si>
  <si>
    <t>117A</t>
  </si>
  <si>
    <t>Pittsfield loam, 0 to 3 percent slopes</t>
  </si>
  <si>
    <t>117B</t>
  </si>
  <si>
    <t>Pittsfield loam, 3 to 8 percent slopes</t>
  </si>
  <si>
    <t>117C</t>
  </si>
  <si>
    <t>Pittsfield loam, 8 to 15 percent slopes</t>
  </si>
  <si>
    <t>117D</t>
  </si>
  <si>
    <t>Pittsfield loam, 15 to 25 percent slopes</t>
  </si>
  <si>
    <t>117E</t>
  </si>
  <si>
    <t>Pittsfield loam, 25 to 45 percent slopes</t>
  </si>
  <si>
    <t>119B</t>
  </si>
  <si>
    <t>Pyrities loam, 3 to 8 percent slopes</t>
  </si>
  <si>
    <t>119C</t>
  </si>
  <si>
    <t>Pyrities loam, 8 to 15 percent slopes</t>
  </si>
  <si>
    <t>119D</t>
  </si>
  <si>
    <t>Pyrities loam, 15 to 25 percent slopes</t>
  </si>
  <si>
    <t>119E</t>
  </si>
  <si>
    <t>Pyrities loam, 25 to 45 percent slopes</t>
  </si>
  <si>
    <t>120C</t>
  </si>
  <si>
    <t>Pyrities loam, rolling, very bouldery</t>
  </si>
  <si>
    <t>121B</t>
  </si>
  <si>
    <t>121C</t>
  </si>
  <si>
    <t>121D</t>
  </si>
  <si>
    <t>12B</t>
  </si>
  <si>
    <t>12C</t>
  </si>
  <si>
    <t>Herkimer channery silt loam, 8 to 15 percent slopes</t>
  </si>
  <si>
    <t>Fluvaquents-Borosaprists complex</t>
  </si>
  <si>
    <t>136A</t>
  </si>
  <si>
    <t>Kendaia silt loam, 0 to 3 percent slopes</t>
  </si>
  <si>
    <t>136B</t>
  </si>
  <si>
    <t>Kendaia silt loam, 3 to 8 percent slopes</t>
  </si>
  <si>
    <t>Tughill mucky silt loam, stony</t>
  </si>
  <si>
    <t>152B</t>
  </si>
  <si>
    <t>Farmington silt loam, 2 to 8 percent slopes</t>
  </si>
  <si>
    <t>153C</t>
  </si>
  <si>
    <t>Farmington-Rock outcrop complex, 8 to 15 percent slopes</t>
  </si>
  <si>
    <t>153D</t>
  </si>
  <si>
    <t>Farmington-Rock outcrop complex, 15 to 25 percent slopes</t>
  </si>
  <si>
    <t>156B</t>
  </si>
  <si>
    <t>Lairdsville silt loam, 3 to 8 percent slopes</t>
  </si>
  <si>
    <t>156C</t>
  </si>
  <si>
    <t>Lairdsville silt loam, 8 to 15 percent slopes</t>
  </si>
  <si>
    <t>156E</t>
  </si>
  <si>
    <t>Lairdsville silt loam, 25 to 45 percent slopes</t>
  </si>
  <si>
    <t>168B</t>
  </si>
  <si>
    <t>Manlius channery silt loam, 3 to 8 percent slopes</t>
  </si>
  <si>
    <t>168C</t>
  </si>
  <si>
    <t>Manlius channery silt loam, 8 to 15 percent slopes</t>
  </si>
  <si>
    <t>168D</t>
  </si>
  <si>
    <t>Manlius channery silt loam, 15 to 25 percent slopes</t>
  </si>
  <si>
    <t>168E</t>
  </si>
  <si>
    <t>Manlius channery silt loam, 25 to 45 percent slopes</t>
  </si>
  <si>
    <t>173B</t>
  </si>
  <si>
    <t>Mongaup silt loam, 3 to 8 percent slopes</t>
  </si>
  <si>
    <t>173C</t>
  </si>
  <si>
    <t>Mongaup silt loam, 8 to 15 percent slopes</t>
  </si>
  <si>
    <t>173E</t>
  </si>
  <si>
    <t>Mongaup silt loam, 25 to 45 percent slopes</t>
  </si>
  <si>
    <t>176B</t>
  </si>
  <si>
    <t>Nellis loam, 3 to 8 percent slopes</t>
  </si>
  <si>
    <t>176C</t>
  </si>
  <si>
    <t>Nellis loam, 8 to 15 percent slopes</t>
  </si>
  <si>
    <t>176D</t>
  </si>
  <si>
    <t>Nellis loam, 15 to 25 percent slopes</t>
  </si>
  <si>
    <t>Palms muck, drained</t>
  </si>
  <si>
    <t>Pits, sand and gravel</t>
  </si>
  <si>
    <t>Udorthents, refuse substratum</t>
  </si>
  <si>
    <t>Adrian muck</t>
  </si>
  <si>
    <t>Udorthents, smoothed</t>
  </si>
  <si>
    <t>818B</t>
  </si>
  <si>
    <t>Kalurah silt loam, 3 to 8 percent slopes, warm</t>
  </si>
  <si>
    <t>221C</t>
  </si>
  <si>
    <t>Kalurah silt loam, 8 to 15 percent slopes</t>
  </si>
  <si>
    <t>221D</t>
  </si>
  <si>
    <t>Kalurah silt loam, 15 to 25 percent slopes</t>
  </si>
  <si>
    <t>221E</t>
  </si>
  <si>
    <t>Kalurah silt loam, 25 to 45 percent slopes</t>
  </si>
  <si>
    <t>Urban land</t>
  </si>
  <si>
    <t>24A</t>
  </si>
  <si>
    <t>Howard gravelly loam, 0 to 3 percent slopes</t>
  </si>
  <si>
    <t>24B</t>
  </si>
  <si>
    <t>Howard gravelly loam, 3 to 8 percent slopes</t>
  </si>
  <si>
    <t>24C</t>
  </si>
  <si>
    <t>Howard gravelly loam, 8 to 15 percent slopes</t>
  </si>
  <si>
    <t>Pits, quarry</t>
  </si>
  <si>
    <t>260A</t>
  </si>
  <si>
    <t>Ovid silt loam, 0 to 3 percent slopes</t>
  </si>
  <si>
    <t>260B</t>
  </si>
  <si>
    <t>Ovid silt loam, 3 to 8 percent slopes</t>
  </si>
  <si>
    <t>267B</t>
  </si>
  <si>
    <t>Greene silt loam, 3 to 8 percent slopes</t>
  </si>
  <si>
    <t>267C</t>
  </si>
  <si>
    <t>Greene silt loam, 8 to 15 percent slopes</t>
  </si>
  <si>
    <t>Greene-Tuller complex</t>
  </si>
  <si>
    <t>27A</t>
  </si>
  <si>
    <t>Nicholville silt loam, 0 to 3 percent slopes</t>
  </si>
  <si>
    <t>27B</t>
  </si>
  <si>
    <t>Nicholville silt loam, 3 to 8 percent slopes</t>
  </si>
  <si>
    <t>28A</t>
  </si>
  <si>
    <t>Phelps silt loam, 0 to 3 percent slopes</t>
  </si>
  <si>
    <t>28B</t>
  </si>
  <si>
    <t>Phelps silt loam, 3 to 8 percent slopes</t>
  </si>
  <si>
    <t>Fredon gravelly silt loam</t>
  </si>
  <si>
    <t>Halsey gravelly loam</t>
  </si>
  <si>
    <t>33A</t>
  </si>
  <si>
    <t>Alton-Urban land complex, 0 to 3 percent slopes</t>
  </si>
  <si>
    <t>33B</t>
  </si>
  <si>
    <t>Alton-Urban land complex, 3 to 8 percent slopes</t>
  </si>
  <si>
    <t>34D</t>
  </si>
  <si>
    <t>Howard and Alton gravelly loams, 15 to 25 percent slopes</t>
  </si>
  <si>
    <t>34E</t>
  </si>
  <si>
    <t>Howard and Alton gravelly loams, 25 to 45 percent slopes</t>
  </si>
  <si>
    <t>350A</t>
  </si>
  <si>
    <t>Alton gravelly loam, 0 to 3 percent slopes</t>
  </si>
  <si>
    <t>350B</t>
  </si>
  <si>
    <t>Alton gravelly loam, 3 to 8 percent slopes</t>
  </si>
  <si>
    <t>350C</t>
  </si>
  <si>
    <t>Alton gravelly loam, 8 to 15 percent slopes</t>
  </si>
  <si>
    <t>355B</t>
  </si>
  <si>
    <t>35A</t>
  </si>
  <si>
    <t>Unadilla silt loam, 0 to 3 percent slopes</t>
  </si>
  <si>
    <t>35B</t>
  </si>
  <si>
    <t>Unadilla silt loam, 3 to 8 percent slopes</t>
  </si>
  <si>
    <t>35C</t>
  </si>
  <si>
    <t>Unadilla silt loam, 8 to 15 percent slopes</t>
  </si>
  <si>
    <t>36B</t>
  </si>
  <si>
    <t>Salmon silt loam, 2 to 8 percent slopes</t>
  </si>
  <si>
    <t>372A</t>
  </si>
  <si>
    <t>372B</t>
  </si>
  <si>
    <t>38A</t>
  </si>
  <si>
    <t>Chenango gravelly silt loam, 0 to 3 percent slopes</t>
  </si>
  <si>
    <t>38B</t>
  </si>
  <si>
    <t>Chenango gravelly silt loam, 3 to 8 percent slopes</t>
  </si>
  <si>
    <t>38C</t>
  </si>
  <si>
    <t>Chenango gravelly silt loam, 8 to 15 percent slopes</t>
  </si>
  <si>
    <t>38E</t>
  </si>
  <si>
    <t>Chenango gravelly silt loam, 25 to 45 percent slopes</t>
  </si>
  <si>
    <t>Wonsqueak muck</t>
  </si>
  <si>
    <t>Dawson peat</t>
  </si>
  <si>
    <t>39A</t>
  </si>
  <si>
    <t>Knickerbocker fine sandy loam, 0 to 3 percent slopes</t>
  </si>
  <si>
    <t>39B</t>
  </si>
  <si>
    <t>Knickerbocker fine sandy loam, 3 to 8 percent slopes</t>
  </si>
  <si>
    <t>39C</t>
  </si>
  <si>
    <t>Knickerbocker fine sandy loam, 8 to 15 percent slopes</t>
  </si>
  <si>
    <t>413B</t>
  </si>
  <si>
    <t>Venango silt loam, 2 to 8 percent slopes</t>
  </si>
  <si>
    <t>413C</t>
  </si>
  <si>
    <t>Venango silt loam, 8 to 15 percent slopes</t>
  </si>
  <si>
    <t>414B</t>
  </si>
  <si>
    <t>Mardin loam, 3 to 8 percent slopes</t>
  </si>
  <si>
    <t>414C</t>
  </si>
  <si>
    <t>Mardin loam, 8 to 15 percent slopes</t>
  </si>
  <si>
    <t>414D</t>
  </si>
  <si>
    <t>Mardin loam, 15 to 25 percent slopes</t>
  </si>
  <si>
    <t>Castile gravelly loam</t>
  </si>
  <si>
    <t>Jebavy sand</t>
  </si>
  <si>
    <t>Marcy silt loam</t>
  </si>
  <si>
    <t>Runeberg soils, 0 to 3 percent slopes</t>
  </si>
  <si>
    <t>46B</t>
  </si>
  <si>
    <t>Colosse gravelly loam, 3 to 8 percent slopes</t>
  </si>
  <si>
    <t>47A</t>
  </si>
  <si>
    <t>Scio silt loam, 0 to 3 percent slopes</t>
  </si>
  <si>
    <t>47B</t>
  </si>
  <si>
    <t>Scio silt loam, 3 to 8 percent slopes</t>
  </si>
  <si>
    <t>Wareham loamy fine sand</t>
  </si>
  <si>
    <t>515A</t>
  </si>
  <si>
    <t>Galway silt loam, 0 to 3 percent slopes</t>
  </si>
  <si>
    <t>515B</t>
  </si>
  <si>
    <t>Galway silt loam, 3 to 8 percent slopes</t>
  </si>
  <si>
    <t>515C</t>
  </si>
  <si>
    <t>Galway silt loam, 8 to 15 percent slopes</t>
  </si>
  <si>
    <t>54D</t>
  </si>
  <si>
    <t>Colton gravelly sandy loam, 15 to 35 percent slopes</t>
  </si>
  <si>
    <t>55A</t>
  </si>
  <si>
    <t>Adams loamy sand, 0 to 3 percent slopes</t>
  </si>
  <si>
    <t>55B</t>
  </si>
  <si>
    <t>Adams loamy sand, 3 to 8 percent slopes</t>
  </si>
  <si>
    <t>55C</t>
  </si>
  <si>
    <t>Adams loamy sand, 8 to 15 percent slopes</t>
  </si>
  <si>
    <t>55D</t>
  </si>
  <si>
    <t>Adams loamy sand, 15 to 25 percent slopes</t>
  </si>
  <si>
    <t>55E</t>
  </si>
  <si>
    <t>Adams loamy sand, 25 to 45 percent slopes</t>
  </si>
  <si>
    <t>565B</t>
  </si>
  <si>
    <t>565C</t>
  </si>
  <si>
    <t>565D</t>
  </si>
  <si>
    <t>565E</t>
  </si>
  <si>
    <t>Aurora silt loam, 25 to 35 percent slopes</t>
  </si>
  <si>
    <t>57A</t>
  </si>
  <si>
    <t>Croghan loamy fine sand, 0 to 3 percent slopes</t>
  </si>
  <si>
    <t>57B</t>
  </si>
  <si>
    <t>Croghan loamy fine sand, 3 to 8 percent slopes</t>
  </si>
  <si>
    <t>582A</t>
  </si>
  <si>
    <t>Amenia silt loam, 0 to 3 percent slopes</t>
  </si>
  <si>
    <t>582B</t>
  </si>
  <si>
    <t>Amenia silt loam, 3 to 8 percent slopes</t>
  </si>
  <si>
    <t>60B</t>
  </si>
  <si>
    <t>Adirondack fine sandy loam, 2 to 8 percent slopes, very bouldery</t>
  </si>
  <si>
    <t>61A</t>
  </si>
  <si>
    <t>Schoharie silt loam, 0 to 3 percent slopes</t>
  </si>
  <si>
    <t>61B</t>
  </si>
  <si>
    <t>Schoharie silt loam, 3 to 8 percent slopes</t>
  </si>
  <si>
    <t>61C</t>
  </si>
  <si>
    <t>Schoharie silt loam, 8 to 15 percent slopes</t>
  </si>
  <si>
    <t>61E</t>
  </si>
  <si>
    <t>Schoharie silt loam, 20 to 40 percent slopes</t>
  </si>
  <si>
    <t>63A</t>
  </si>
  <si>
    <t>Wallington very fine sandy loam, 0 to 3 percent slopes</t>
  </si>
  <si>
    <t>64A</t>
  </si>
  <si>
    <t>Rhinebeck silt loam, 0 to 3 percent slopes</t>
  </si>
  <si>
    <t>64B</t>
  </si>
  <si>
    <t>Rhinebeck silt loam, 3 to 8 percent slopes</t>
  </si>
  <si>
    <t>Lamson fine sandy loam</t>
  </si>
  <si>
    <t>750B</t>
  </si>
  <si>
    <t>Minoa fine sandy loam, 0 to 6 percent slopes</t>
  </si>
  <si>
    <t>Niagara silt loam</t>
  </si>
  <si>
    <t>77A</t>
  </si>
  <si>
    <t>Collamer silt loam, 0 to 3 percent slopes</t>
  </si>
  <si>
    <t>77B</t>
  </si>
  <si>
    <t>Collamer silt loam, 3 to 8 percent slopes</t>
  </si>
  <si>
    <t>77C</t>
  </si>
  <si>
    <t>Collamer silt loam, 8 to 15 percent slopes</t>
  </si>
  <si>
    <t>77D</t>
  </si>
  <si>
    <t>Collamer silt loam, 15 to 25 percent slopes</t>
  </si>
  <si>
    <t>78A</t>
  </si>
  <si>
    <t>Arkport fine sandy loam, 0 to 3 percent slopes</t>
  </si>
  <si>
    <t>78B</t>
  </si>
  <si>
    <t>Arkport fine sandy loam, 3 to 8 percent slopes</t>
  </si>
  <si>
    <t>78C</t>
  </si>
  <si>
    <t>Arkport fine sandy loam, 8 to 15 percent slopes</t>
  </si>
  <si>
    <t>790A</t>
  </si>
  <si>
    <t>Conesus silt loam, 0 to 3 percent slopes</t>
  </si>
  <si>
    <t>790B</t>
  </si>
  <si>
    <t>790C</t>
  </si>
  <si>
    <t>79A</t>
  </si>
  <si>
    <t>Roundabout silt loam, 0 to 3 percent slopes</t>
  </si>
  <si>
    <t>79B</t>
  </si>
  <si>
    <t>Roundabout silt loam, 3 to 8 percent slopes</t>
  </si>
  <si>
    <t>81A</t>
  </si>
  <si>
    <t>Covert loamy sand, 0 to 3 percent slopes</t>
  </si>
  <si>
    <t>81B</t>
  </si>
  <si>
    <t>Covert loamy sand, 3 to 8 percent slopes</t>
  </si>
  <si>
    <t>Wenonah loam</t>
  </si>
  <si>
    <t>90A</t>
  </si>
  <si>
    <t>Windsor loamy fine sand, 0 to 3 percent slopes</t>
  </si>
  <si>
    <t>90B</t>
  </si>
  <si>
    <t>90C</t>
  </si>
  <si>
    <t>Windsor loamy fine sand, 8 to 15 percent slopes</t>
  </si>
  <si>
    <t>90D</t>
  </si>
  <si>
    <t>Windsor loamy fine sand, 15 to 25 percent slopes</t>
  </si>
  <si>
    <t>90E</t>
  </si>
  <si>
    <t>Windsor loamy fine sand, 25 to 55 percent slopes</t>
  </si>
  <si>
    <t>Naumburg loamy sand</t>
  </si>
  <si>
    <t>Greenwood peat</t>
  </si>
  <si>
    <t>816B</t>
  </si>
  <si>
    <t>Herkimer channery silt loam, 3 to 8 percent slopes, cool</t>
  </si>
  <si>
    <t>Rock</t>
  </si>
  <si>
    <t>Source:</t>
  </si>
  <si>
    <r>
      <t>Hydrologic Soil Group (HSG)</t>
    </r>
    <r>
      <rPr>
        <b/>
        <vertAlign val="superscript"/>
        <sz val="10"/>
        <color theme="1"/>
        <rFont val="Arial Narrow"/>
        <family val="2"/>
      </rPr>
      <t>1</t>
    </r>
  </si>
  <si>
    <r>
      <rPr>
        <i/>
        <vertAlign val="superscript"/>
        <sz val="8"/>
        <color theme="1"/>
        <rFont val="Arial Narrow"/>
        <family val="2"/>
      </rPr>
      <t>3</t>
    </r>
    <r>
      <rPr>
        <i/>
        <sz val="8"/>
        <color theme="1"/>
        <rFont val="Arial Narrow"/>
        <family val="2"/>
      </rPr>
      <t>Rawls et al (1983)</t>
    </r>
  </si>
  <si>
    <r>
      <t>Saturated Content
(Effective Porosity</t>
    </r>
    <r>
      <rPr>
        <b/>
        <vertAlign val="superscript"/>
        <sz val="10"/>
        <color theme="1"/>
        <rFont val="Arial Narrow"/>
        <family val="2"/>
      </rPr>
      <t>3</t>
    </r>
    <r>
      <rPr>
        <b/>
        <sz val="10"/>
        <color theme="1"/>
        <rFont val="Arial Narrow"/>
        <family val="2"/>
      </rPr>
      <t>)</t>
    </r>
  </si>
  <si>
    <r>
      <t>Saturated Hydraulic Conductivity</t>
    </r>
    <r>
      <rPr>
        <b/>
        <vertAlign val="superscript"/>
        <sz val="10"/>
        <color theme="1"/>
        <rFont val="Arial Narrow"/>
        <family val="2"/>
      </rPr>
      <t>3</t>
    </r>
    <r>
      <rPr>
        <b/>
        <sz val="10"/>
        <color theme="1"/>
        <rFont val="Arial Narrow"/>
        <family val="2"/>
      </rPr>
      <t xml:space="preserve">
(centimeters per hour)</t>
    </r>
  </si>
  <si>
    <r>
      <t>Wetting Front Suction Head</t>
    </r>
    <r>
      <rPr>
        <b/>
        <vertAlign val="superscript"/>
        <sz val="10"/>
        <color theme="1"/>
        <rFont val="Arial Narrow"/>
        <family val="2"/>
      </rPr>
      <t>3</t>
    </r>
    <r>
      <rPr>
        <b/>
        <sz val="10"/>
        <color theme="1"/>
        <rFont val="Arial Narrow"/>
        <family val="2"/>
      </rPr>
      <t xml:space="preserve">
(centimeters)</t>
    </r>
  </si>
  <si>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>Assume initial saturation is of 80% of saturated content.</t>
    </r>
  </si>
  <si>
    <r>
      <rPr>
        <i/>
        <vertAlign val="superscript"/>
        <sz val="8"/>
        <color theme="1"/>
        <rFont val="Arial Narrow"/>
        <family val="2"/>
      </rPr>
      <t>1</t>
    </r>
    <r>
      <rPr>
        <i/>
        <sz val="8"/>
        <color theme="1"/>
        <rFont val="Arial Narrow"/>
        <family val="2"/>
      </rPr>
      <t>NRCS National Engineering Handbook, Part 630 Hydrology, Chapter 7 Hydrologic Soil Groups</t>
    </r>
  </si>
  <si>
    <t>Sat_Content</t>
  </si>
  <si>
    <t>K_Sat</t>
  </si>
  <si>
    <t>Initial_Content</t>
  </si>
  <si>
    <t>Suction</t>
  </si>
  <si>
    <r>
      <t>Initial Content</t>
    </r>
    <r>
      <rPr>
        <b/>
        <vertAlign val="superscript"/>
        <sz val="10"/>
        <color theme="1"/>
        <rFont val="Arial Narrow"/>
        <family val="2"/>
      </rPr>
      <t>2</t>
    </r>
  </si>
  <si>
    <t>Shape_Length</t>
  </si>
  <si>
    <t>HSG_Num</t>
  </si>
  <si>
    <t>Init_Cont</t>
  </si>
  <si>
    <t>Sat_Cont</t>
  </si>
  <si>
    <t>Conduct</t>
  </si>
  <si>
    <t>CompKey</t>
  </si>
  <si>
    <t>ChorizKey</t>
  </si>
  <si>
    <t>ChorTGKey</t>
  </si>
  <si>
    <t>Sm</t>
  </si>
  <si>
    <t>Sun mucky silt loam</t>
  </si>
  <si>
    <t xml:space="preserve"> </t>
  </si>
  <si>
    <t>HmC</t>
  </si>
  <si>
    <t>Hinckley gravelly loamy sand, 8 to 15 percent slopes</t>
  </si>
  <si>
    <t>Loamy sand</t>
  </si>
  <si>
    <t>Crary silt loam, 3 to 8 percent slopes</t>
  </si>
  <si>
    <t>Clay loam</t>
  </si>
  <si>
    <t>NY041</t>
  </si>
  <si>
    <t>942C</t>
  </si>
  <si>
    <t>Rawsonville-Wilmington-Hogback complex, 0 to 25 percent slopes, very rocky</t>
  </si>
  <si>
    <t>Silty clay loam</t>
  </si>
  <si>
    <t>725B</t>
  </si>
  <si>
    <t>Skerry-Becket complex, 3 to 15 percent slopes, very bouldery</t>
  </si>
  <si>
    <t>Ondawa-Rumney complex, 0 to 3 percent slopes</t>
  </si>
  <si>
    <t>He</t>
  </si>
  <si>
    <t>Hamlin fine sandy loam</t>
  </si>
  <si>
    <t>Silt loam</t>
  </si>
  <si>
    <t>723C</t>
  </si>
  <si>
    <t>Becket fine sandy loam, 3 to 15 percent slopes, very bouldery</t>
  </si>
  <si>
    <t>Fine sandy loam</t>
  </si>
  <si>
    <t>MoC</t>
  </si>
  <si>
    <t>Monadnock fine sandy loam, 8 to 15 percent slopes, very bouldery</t>
  </si>
  <si>
    <t>727B</t>
  </si>
  <si>
    <t>Skerry-Adirondack complex, 0 to 8 percent slopes, very bouldery</t>
  </si>
  <si>
    <t>932C</t>
  </si>
  <si>
    <t>Mundalite-Ampersand complex, 0 to 15 percent slopes, very bouldery</t>
  </si>
  <si>
    <t>931D</t>
  </si>
  <si>
    <t>Mundalite-Rawsonville complex, 15 to 35 percent slopes, rocky, very bouldery</t>
  </si>
  <si>
    <t>Sandy loam</t>
  </si>
  <si>
    <t>Howard gravelly fine sandy loam, 2 to 8 percent slopes, loamy substratum</t>
  </si>
  <si>
    <t>Massena gravelly silt loam, 3 to 8 percent slopes</t>
  </si>
  <si>
    <t>721D</t>
  </si>
  <si>
    <t>Becket-Tunbridge complex, 15 to 35 percent slopes, rocky, very bouldery</t>
  </si>
  <si>
    <t>941F</t>
  </si>
  <si>
    <t>Rawsonville-Hogback complex, 35 to 60 percent slopes, very rocky</t>
  </si>
  <si>
    <t>941D</t>
  </si>
  <si>
    <t>Rawsonville-Hogback complex, 15 to 35 percent slopes, very rocky, very bouldery</t>
  </si>
  <si>
    <t>Hermon gravelly loamy sand, 15 to 35 percent slopes, very bouldery</t>
  </si>
  <si>
    <t>HyD</t>
  </si>
  <si>
    <t>Hudson silt loam, loamy substratum, 15 to 30 percent slopes</t>
  </si>
  <si>
    <t>211A</t>
  </si>
  <si>
    <t>Burnt Vly-Humaquepts-Pleasant Lake complex, 0 to 2 percent slopes</t>
  </si>
  <si>
    <t>BrB</t>
  </si>
  <si>
    <t>RbB</t>
  </si>
  <si>
    <t>Ridgebury loam, 0 to 5 percent slopes, stony</t>
  </si>
  <si>
    <t>HyC</t>
  </si>
  <si>
    <t>Hudson silt loam, loamy substratum, 8 to 15 percent slopes</t>
  </si>
  <si>
    <t>Massena gravelly silt loam, 0 to 3 percent slopes</t>
  </si>
  <si>
    <t>Howard gravelly loam, 2 to 8 percent slopes</t>
  </si>
  <si>
    <t>721C</t>
  </si>
  <si>
    <t>Becket-Tunbridge-Skerry complex, 3 to 15 percent slopes, rocky, very bouldery</t>
  </si>
  <si>
    <t>933C</t>
  </si>
  <si>
    <t>Roundabout-Nicholville complex, 0 to 8 percent slopes</t>
  </si>
  <si>
    <t>MsB</t>
  </si>
  <si>
    <t>Muskellunge silty clay loam, 3 to 8 percent slopes</t>
  </si>
  <si>
    <t>HnF</t>
  </si>
  <si>
    <t>Hinckley and Windsor soils, 25 to 70 percent slopes</t>
  </si>
  <si>
    <t>945F</t>
  </si>
  <si>
    <t>Hogback-Ricker complex, 35 to 60 percent slopes, very rocky</t>
  </si>
  <si>
    <t>Hollis-Rock outcrop complex, 15 to 35 percent slopes, very stony</t>
  </si>
  <si>
    <t>Duxbury fine sandy loam, 3 to 15 percent slopes</t>
  </si>
  <si>
    <t>710B</t>
  </si>
  <si>
    <t>Adirondack-Sabattis complex, 0 to 8 percent slopes, very bouldery</t>
  </si>
  <si>
    <t>Hudson-Chatfield-Rock outcrop complex, undulating</t>
  </si>
  <si>
    <t>Hailesboro silt loam</t>
  </si>
  <si>
    <t>Monadnock fine sandy loam, 3 to 8 percent slopes, very bouldery</t>
  </si>
  <si>
    <t>367A</t>
  </si>
  <si>
    <t>Searsport-Haplosaprists-Naumburg complex, 0 to 3 percent slopes</t>
  </si>
  <si>
    <t>708B</t>
  </si>
  <si>
    <t>Adirondack-Sabattis-Tughill complex, 0 to 8 percent slopes, very bouldery</t>
  </si>
  <si>
    <t>BoC</t>
  </si>
  <si>
    <t>Bombay very fine sandy loam, 8 to 15 percent slopes</t>
  </si>
  <si>
    <t>Very fine sandy loam</t>
  </si>
  <si>
    <t>MnB</t>
  </si>
  <si>
    <t>Silty clay</t>
  </si>
  <si>
    <t>741D</t>
  </si>
  <si>
    <t>Potsdam-Tunbridge complex, 15 to 35 percent slopes, rocky, very bouldery</t>
  </si>
  <si>
    <t>Hermon-Adirondack complex, strongly sloping, very bouldery</t>
  </si>
  <si>
    <t>934C</t>
  </si>
  <si>
    <t>Ampersand-Wilmington complex, 0 to 15 percent slopes, very bouldery</t>
  </si>
  <si>
    <t>Amenia fine sandy loam, 3 to 8 percent slopes</t>
  </si>
  <si>
    <t>930C</t>
  </si>
  <si>
    <t>Mundalite-Rawsonville-Ampersand complex, 3 to 15 percent slopes, rocky, very bouldery</t>
  </si>
  <si>
    <t>10A</t>
  </si>
  <si>
    <t>Pleasant Lake-Burnt Vly complex, 0 to 2 percent slopes</t>
  </si>
  <si>
    <t>WnC</t>
  </si>
  <si>
    <t>Windsor loamy sand, 8 to 15 percent slopes</t>
  </si>
  <si>
    <t>Loamy fine sand</t>
  </si>
  <si>
    <t>BrD</t>
  </si>
  <si>
    <t>Broadalbin loam, 15 to 25 percent slopes</t>
  </si>
  <si>
    <t>Bice fine sandy loam, moderately steep, very stony</t>
  </si>
  <si>
    <t>PaC</t>
  </si>
  <si>
    <t>Palatine silt loam, 8 to 15 percent slopes</t>
  </si>
  <si>
    <t>Bucksport mucky peat, 0 to 1 percent slopes</t>
  </si>
  <si>
    <t>941C</t>
  </si>
  <si>
    <t>Rawsonville-Hogback complex, 3 to 15 percent slopes, very rocky</t>
  </si>
  <si>
    <t>931C</t>
  </si>
  <si>
    <t>937B</t>
  </si>
  <si>
    <t>Wilmington-Tughill complex, 0 to 8 percent slopes, very bouldery</t>
  </si>
  <si>
    <t>26A</t>
  </si>
  <si>
    <t>Wonsqueak-Rumney-Bucksport complex</t>
  </si>
  <si>
    <t>831D</t>
  </si>
  <si>
    <t>Tunbridge-Lyman complex, 15 to 35 percent slopes, very rocky, very bouldery</t>
  </si>
  <si>
    <t>HyB</t>
  </si>
  <si>
    <t>Hudson silt loam, loamy substratum, 2 to 8 percent slopes</t>
  </si>
  <si>
    <t>741C</t>
  </si>
  <si>
    <t>Potsdam-Tunbridge-Crary complex, 3 to 15 percent slopes, very bouldery</t>
  </si>
  <si>
    <t>745C</t>
  </si>
  <si>
    <t>Crary-Potsdam complex, 3 to 15 percent slopes, very bouldery</t>
  </si>
  <si>
    <t>Adjidaumo silty clay, 0 to 3 percent slopes</t>
  </si>
  <si>
    <t>Raquette sandy loam, 3 to 8 percent slopes</t>
  </si>
  <si>
    <t>Lovewell very fine sandy loam, stratified substratum</t>
  </si>
  <si>
    <t>HgD</t>
  </si>
  <si>
    <t>Hartland-Agawam complex, 15 to 25 percent slopes</t>
  </si>
  <si>
    <t>Gravel and sand pits</t>
  </si>
  <si>
    <t>651C</t>
  </si>
  <si>
    <t>Monadnock-Tunbridge-Sabattis complex, 0 to 15 percent slopes, rocky, very bouldery</t>
  </si>
  <si>
    <t>653C</t>
  </si>
  <si>
    <t>Monadnock fine sandy loam, 3 to 15 percent slopes, very bouldery</t>
  </si>
  <si>
    <t>Dunkirk silt loam, 0 to 6 percent slopes</t>
  </si>
  <si>
    <t>HuA</t>
  </si>
  <si>
    <t>Howard gravelly fine sandy loam, 0 to 3 percent slopes</t>
  </si>
  <si>
    <t>Hudson silt loam, 3 to 8 percent slopes</t>
  </si>
  <si>
    <t>Silt</t>
  </si>
  <si>
    <t>363B</t>
  </si>
  <si>
    <t>Adams loamy fine sand, 3 to 15 percent slopes</t>
  </si>
  <si>
    <t>390B</t>
  </si>
  <si>
    <t>Salmon-Nicholville complex, 0 to 8 percent slopes</t>
  </si>
  <si>
    <t>935C</t>
  </si>
  <si>
    <t>Worden-Wilmington complex, 0 to 15 percent slopes, very bouldery</t>
  </si>
  <si>
    <t>Hudson silt loam, 8 to 15 percent slopes</t>
  </si>
  <si>
    <t>PaB</t>
  </si>
  <si>
    <t>Palatine silt loam, 2 to 8 percent slopes</t>
  </si>
  <si>
    <t>851F</t>
  </si>
  <si>
    <t>Lyman-Knob Lock complex, 35 to 60 percent slopes, very rocky, very bouldery</t>
  </si>
  <si>
    <t>365A</t>
  </si>
  <si>
    <t>Naumburg-Croghan complex, 0 to 3 percent slopes</t>
  </si>
  <si>
    <t>831F</t>
  </si>
  <si>
    <t>Tunbridge-Lyman complex, 35 to 60 percent slopes, very rocky, very bouldery</t>
  </si>
  <si>
    <t>945D</t>
  </si>
  <si>
    <t>Hogback-Ricker complex, 15 to 35 percent slopes, very rocky</t>
  </si>
  <si>
    <t>654C</t>
  </si>
  <si>
    <t>Monadnock-Sabattis complex, rolling, very bouldery</t>
  </si>
  <si>
    <t>Nassau channery silt loam, 8 to 15 percent slopes</t>
  </si>
  <si>
    <t>Bombay gravelly loam, 3 to 8 percent slopes</t>
  </si>
  <si>
    <t>949F</t>
  </si>
  <si>
    <t>Rockoutcrop-Ricker-Hogback complex, 35 to 60 percent slopes, very bouldery</t>
  </si>
  <si>
    <t>Windsor loamy sand, 3 to 8 percent slopes</t>
  </si>
  <si>
    <t>25A</t>
  </si>
  <si>
    <t>Wonsqueak-Colton-Rumney complex, 0 to 15 percent slopes</t>
  </si>
  <si>
    <t>655B</t>
  </si>
  <si>
    <t>Sunapee-Monadnock complex, 3 to 15 percent slopes, very bouldery</t>
  </si>
  <si>
    <t>363A</t>
  </si>
  <si>
    <t>Adams loamy fine sand, 0 to 3 percent slopes</t>
  </si>
  <si>
    <t>650D</t>
  </si>
  <si>
    <t>Monadnock-Adams-Colton complex, 15 to 35 percent slopes, bouldery</t>
  </si>
  <si>
    <t>Churchville silty clay loam, 3 to 8 percent slopes</t>
  </si>
  <si>
    <t>931F</t>
  </si>
  <si>
    <t>Mundalite-Rawsonville complex, 35 to 60 percent slopes, rocky, very bouldery</t>
  </si>
  <si>
    <t>945C</t>
  </si>
  <si>
    <t>Hogback-Ricker complex, 3 to 15 percent slopes, very rocky</t>
  </si>
  <si>
    <t>PaD</t>
  </si>
  <si>
    <t>Palatine silt loam, 15 to 25 percent slopes</t>
  </si>
  <si>
    <t>Waddington gravelly sandy loam, 0 to 3 percent slopes</t>
  </si>
  <si>
    <t>Factoryville-Colonie complex, 15 to 25 percent slopes</t>
  </si>
  <si>
    <t>363D</t>
  </si>
  <si>
    <t>Adams loamy fine sand, 15 to 35 percent slopes</t>
  </si>
  <si>
    <t>375C</t>
  </si>
  <si>
    <t>Colton-Adams complex, 3 to 15 percent slopes</t>
  </si>
  <si>
    <t>WlB</t>
  </si>
  <si>
    <t>Williamson silt loam, 3 to 8 percent slopes</t>
  </si>
  <si>
    <t>PlA</t>
  </si>
  <si>
    <t>Palmyra gravelly silt loam, 0 to 3 percent slopes</t>
  </si>
  <si>
    <t>Crary-Adirondack complex, 0 to 8 percent slopes, very bouldery</t>
  </si>
  <si>
    <t>705B</t>
  </si>
  <si>
    <t>Adirondack-Tahawus complex, 0 to 8 percent slopes, very bouldery</t>
  </si>
  <si>
    <t>650C</t>
  </si>
  <si>
    <t>Monadnock-Adams-Colton complex, 3 to 15 percent slopes, bouldery</t>
  </si>
  <si>
    <t>PlC</t>
  </si>
  <si>
    <t>Pittsfield-Chatfield complex, 8 to 15 percent slopes, rocky, very stony</t>
  </si>
  <si>
    <t>376C</t>
  </si>
  <si>
    <t>Colton-Duxbury-Adams complex, 3 to 15 percent slopes</t>
  </si>
  <si>
    <t>Waddington gravelly sandy loam, 3 to 8 percent slopes</t>
  </si>
  <si>
    <t>Waddington gravelly sandy loam, 15 to 35 percent slopes</t>
  </si>
  <si>
    <t>Lyonmounten loam, very stony</t>
  </si>
  <si>
    <t>Bucksport-Wonsqueak complex</t>
  </si>
  <si>
    <t>943C</t>
  </si>
  <si>
    <t>Rawsonville-Borosaprists-Ricker complex, 0 to 25 percent slopes, very rocky</t>
  </si>
  <si>
    <t>997F</t>
  </si>
  <si>
    <t>Ricker-Skylight-Rockoutcrop complex, 35 to 70 percent slopes, very bouldery</t>
  </si>
  <si>
    <t>Loamy coarse sand</t>
  </si>
  <si>
    <t>944F</t>
  </si>
  <si>
    <t>Hogback-Knob Lock complex, 35 to 60 percent slopes, very rocky, very bouldery</t>
  </si>
  <si>
    <t>657D</t>
  </si>
  <si>
    <t>Monadnock-Tahawus complex, 15 to 35 percent slopes, very bouldery</t>
  </si>
  <si>
    <t>743C</t>
  </si>
  <si>
    <t>Potsdam very fine sandy loam, 3 to 15 percent slopes, very bouldery</t>
  </si>
  <si>
    <t>WnA</t>
  </si>
  <si>
    <t>Windsor loamy sand, 0 to 3 percent slopes</t>
  </si>
  <si>
    <t>391B</t>
  </si>
  <si>
    <t>Hailesboro-Depeyster complex, 0 to 8 percent slopes</t>
  </si>
  <si>
    <t>395A</t>
  </si>
  <si>
    <t>Croghan fine sand, 0 to 3 percent slopes</t>
  </si>
  <si>
    <t>364A</t>
  </si>
  <si>
    <t>Croghan-Naumburg complex, 0 to 3 percent slopes</t>
  </si>
  <si>
    <t>Ud</t>
  </si>
  <si>
    <t>Udipsamments and psammaquents, smoothed</t>
  </si>
  <si>
    <t>375D</t>
  </si>
  <si>
    <t>Colton-Adams complex, 15 to 35 percent slopes</t>
  </si>
  <si>
    <t>653D</t>
  </si>
  <si>
    <t>Monadnock fine sandy loam, 15 to 35 percent slopes, very bouldery</t>
  </si>
  <si>
    <t>NY035</t>
  </si>
  <si>
    <t>Whallonsburg mucky peat, 0 to 2 percent slopes</t>
  </si>
  <si>
    <t>363F</t>
  </si>
  <si>
    <t>Adams loamy fine sand, 35 to 60 percent slopes</t>
  </si>
  <si>
    <t>329B</t>
  </si>
  <si>
    <t>Burnt Vly-Colton-Humaquepts complex, 0 to 15 percent slopes</t>
  </si>
  <si>
    <t>723D</t>
  </si>
  <si>
    <t>Becket fine sandy loam, 15 to 35 percent slopes, very bouldery</t>
  </si>
  <si>
    <t>833C</t>
  </si>
  <si>
    <t>Tunbridge-Adirondack-Lyman complex, 0 to 25 percent slopes, rocky, very bouldery</t>
  </si>
  <si>
    <t>Waddington gravelly sandy loam, rolling</t>
  </si>
  <si>
    <t>721F</t>
  </si>
  <si>
    <t>Becket-Tunbridge complex, 35 to 60 percent slopes, rocky, very bouldery</t>
  </si>
  <si>
    <t>991D</t>
  </si>
  <si>
    <t>Glebe-Skylight complex, 15 to 35 percent slopes, very rocky</t>
  </si>
  <si>
    <t>375F</t>
  </si>
  <si>
    <t>Colton-Adams complex, 35 to 70 percent slopes</t>
  </si>
  <si>
    <t>843D</t>
  </si>
  <si>
    <t>Farmington-Rock outcrop complex, 15 to 25 percent slopes, cool</t>
  </si>
  <si>
    <t>Saprists and Aquents, ponded</t>
  </si>
  <si>
    <t>831C</t>
  </si>
  <si>
    <t>Tunbridge-Lyman complex, 3 to 15 percent slopes, very rocky, very bouldery</t>
  </si>
  <si>
    <t>Pittsfield-Chatfield complex, 3 to 8 percent slopes, rocky, very stony</t>
  </si>
  <si>
    <t>375A</t>
  </si>
  <si>
    <t>Colton-Adams complex, 0 to 3 percent slopes</t>
  </si>
  <si>
    <t>23A</t>
  </si>
  <si>
    <t>Loxley-Dawson complex</t>
  </si>
  <si>
    <t>651D</t>
  </si>
  <si>
    <t>Monadnock-Tunbridge complex, 15 to 35 percent slopes, rocky, very bouldery</t>
  </si>
  <si>
    <t>PmC</t>
  </si>
  <si>
    <t>Potsdam very fine sandy loam, 8 to 15 percent slopes</t>
  </si>
  <si>
    <t>657C</t>
  </si>
  <si>
    <t>Monadnock-Tahawus complex, 3 to 15 percent slopes, very bouldery</t>
  </si>
  <si>
    <t>Tughill mucky silt loam, stony, warm</t>
  </si>
  <si>
    <t>933D</t>
  </si>
  <si>
    <t>Mundalite-Ampersand complex, 15 to 35 percent slopes, very bouldery</t>
  </si>
  <si>
    <t>376A</t>
  </si>
  <si>
    <t>Colton-Duxbury-Adams complex, 0 to 3 percent slopes</t>
  </si>
  <si>
    <t>997D</t>
  </si>
  <si>
    <t>Ricker-Skylight-Rock outcrop complex, 15 to 35 percent slopes, very bouldery</t>
  </si>
  <si>
    <t>938B</t>
  </si>
  <si>
    <t>Wilmington-Tahawus complex, 0 to 8 percent slopes, very bouldery</t>
  </si>
  <si>
    <t>707C</t>
  </si>
  <si>
    <t>Adirondack-Becket-Hermon complex, rolling, very bouldery</t>
  </si>
  <si>
    <t>3111B</t>
  </si>
  <si>
    <t>Empeyville-Westbury Complex, 3 to 8 percent slopes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</si>
</sst>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8"/>
      <color theme="1"/>
      <name val="Arial Narrow"/>
      <family val="2"/>
    </font>
    <font>
      <b/>
      <vertAlign val="superscript"/>
      <sz val="10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2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913B-EAFE-4C75-BEE9-5367CE66A516}">
  <dimension ref="A1:P433"/>
  <sheetViews>
    <sheetView zoomScale="90" zoomScaleNormal="90" workbookViewId="0">
      <selection activeCell="L2" sqref="L2"/>
    </sheetView>
  </sheetViews>
  <sheetFormatPr defaultRowHeight="12.75" x14ac:dyDescent="0.2"/>
  <cols>
    <col min="7" max="7" width="12.85546875" customWidth="1"/>
    <col min="8" max="8" width="15" customWidth="1"/>
    <col min="9" max="9" width="56.140625" customWidth="1"/>
    <col min="10" max="10" width="12.5703125" customWidth="1"/>
    <col min="13" max="13" width="12.42578125" bestFit="1" customWidth="1"/>
    <col min="14" max="14" width="11" bestFit="1" customWidth="1"/>
  </cols>
  <sheetData>
    <row r="1" spans="1:16" x14ac:dyDescent="0.2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0</v>
      </c>
      <c r="K1" t="s">
        <v>27</v>
      </c>
      <c r="L1" t="s">
        <v>28</v>
      </c>
      <c r="M1" t="s">
        <v>808</v>
      </c>
      <c r="N1" t="s">
        <v>806</v>
      </c>
      <c r="O1" t="s">
        <v>809</v>
      </c>
      <c r="P1" t="s">
        <v>807</v>
      </c>
    </row>
    <row r="2" spans="1:16" x14ac:dyDescent="0.2">
      <c r="A2">
        <v>0</v>
      </c>
      <c r="B2" t="s">
        <v>29</v>
      </c>
      <c r="C2" t="s">
        <v>30</v>
      </c>
      <c r="D2">
        <v>7</v>
      </c>
      <c r="E2" t="s">
        <v>31</v>
      </c>
      <c r="F2">
        <v>1459510</v>
      </c>
      <c r="G2">
        <v>23494.591191</v>
      </c>
      <c r="H2">
        <v>1280823.675</v>
      </c>
      <c r="I2" t="s">
        <v>32</v>
      </c>
      <c r="J2" t="s">
        <v>6</v>
      </c>
      <c r="K2">
        <v>0</v>
      </c>
      <c r="L2" t="str">
        <f>IF($K2=0,VLOOKUP($J2,'Lookup Table'!$A$1:$H$14,2,FALSE),$K2)</f>
        <v>C</v>
      </c>
      <c r="M2" s="10">
        <f>VLOOKUP($J2,'Lookup Table'!$A$1:$H$14,3,FALSE)</f>
        <v>0.34720000000000001</v>
      </c>
      <c r="N2" s="10">
        <f>VLOOKUP($J2,'Lookup Table'!$A$1:$H$14,4,FALSE)</f>
        <v>0.434</v>
      </c>
      <c r="O2" s="11">
        <f>VLOOKUP($J2,'Lookup Table'!$A$1:$H$14,6,FALSE)</f>
        <v>3.5</v>
      </c>
      <c r="P2" s="11">
        <f>VLOOKUP($J2,'Lookup Table'!$A$1:$H$14,8,FALSE)</f>
        <v>0.13385826771653545</v>
      </c>
    </row>
    <row r="3" spans="1:16" x14ac:dyDescent="0.2">
      <c r="A3">
        <v>1</v>
      </c>
      <c r="B3" t="s">
        <v>29</v>
      </c>
      <c r="C3" t="s">
        <v>30</v>
      </c>
      <c r="D3">
        <v>7</v>
      </c>
      <c r="E3" t="s">
        <v>33</v>
      </c>
      <c r="F3">
        <v>1459512</v>
      </c>
      <c r="G3">
        <v>55216.197614999997</v>
      </c>
      <c r="H3">
        <v>3421415.46</v>
      </c>
      <c r="I3" t="s">
        <v>34</v>
      </c>
      <c r="J3" t="s">
        <v>6</v>
      </c>
      <c r="K3">
        <v>0</v>
      </c>
      <c r="L3" t="str">
        <f>IF($K3=0,VLOOKUP($J3,'Lookup Table'!$A$1:$H$14,2,FALSE),$K3)</f>
        <v>C</v>
      </c>
      <c r="M3" s="10">
        <f>VLOOKUP($J3,'Lookup Table'!$A$1:$H$14,3,FALSE)</f>
        <v>0.34720000000000001</v>
      </c>
      <c r="N3" s="10">
        <f>VLOOKUP($J3,'Lookup Table'!$A$1:$H$14,4,FALSE)</f>
        <v>0.434</v>
      </c>
      <c r="O3" s="11">
        <f>VLOOKUP($J3,'Lookup Table'!$A$1:$H$14,6,FALSE)</f>
        <v>3.5</v>
      </c>
      <c r="P3" s="11">
        <f>VLOOKUP($J3,'Lookup Table'!$A$1:$H$14,8,FALSE)</f>
        <v>0.13385826771653545</v>
      </c>
    </row>
    <row r="4" spans="1:16" x14ac:dyDescent="0.2">
      <c r="A4">
        <v>2</v>
      </c>
      <c r="B4" t="s">
        <v>29</v>
      </c>
      <c r="C4" t="s">
        <v>30</v>
      </c>
      <c r="D4">
        <v>7</v>
      </c>
      <c r="E4" t="s">
        <v>35</v>
      </c>
      <c r="F4">
        <v>1459524</v>
      </c>
      <c r="G4">
        <v>99318.836576000002</v>
      </c>
      <c r="H4">
        <v>8801431.0449999999</v>
      </c>
      <c r="I4" t="s">
        <v>36</v>
      </c>
      <c r="J4" t="s">
        <v>7</v>
      </c>
      <c r="K4" t="s">
        <v>37</v>
      </c>
      <c r="L4" t="str">
        <f>IF($K4=0,VLOOKUP($J4,'Lookup Table'!$A$1:$H$14,2,FALSE),$K4)</f>
        <v>C/D</v>
      </c>
      <c r="M4" s="10">
        <f>VLOOKUP($J4,'Lookup Table'!$A$1:$H$14,3,FALSE)</f>
        <v>0.38880000000000003</v>
      </c>
      <c r="N4" s="10">
        <f>VLOOKUP($J4,'Lookup Table'!$A$1:$H$14,4,FALSE)</f>
        <v>0.48599999999999999</v>
      </c>
      <c r="O4" s="11">
        <f>VLOOKUP($J4,'Lookup Table'!$A$1:$H$14,6,FALSE)</f>
        <v>6.5669291338582676</v>
      </c>
      <c r="P4" s="11">
        <f>VLOOKUP($J4,'Lookup Table'!$A$1:$H$14,8,FALSE)</f>
        <v>0.25590551181102361</v>
      </c>
    </row>
    <row r="5" spans="1:16" x14ac:dyDescent="0.2">
      <c r="A5">
        <v>3</v>
      </c>
      <c r="B5" t="s">
        <v>29</v>
      </c>
      <c r="C5" t="s">
        <v>30</v>
      </c>
      <c r="D5">
        <v>7</v>
      </c>
      <c r="E5" t="s">
        <v>38</v>
      </c>
      <c r="F5">
        <v>1459526</v>
      </c>
      <c r="G5">
        <v>7879.8279830000001</v>
      </c>
      <c r="H5">
        <v>598669.64500000002</v>
      </c>
      <c r="I5" t="s">
        <v>39</v>
      </c>
      <c r="J5" t="s">
        <v>7</v>
      </c>
      <c r="K5" t="s">
        <v>37</v>
      </c>
      <c r="L5" t="str">
        <f>IF($K5=0,VLOOKUP($J5,'Lookup Table'!$A$1:$H$14,2,FALSE),$K5)</f>
        <v>C/D</v>
      </c>
      <c r="M5" s="10">
        <f>VLOOKUP($J5,'Lookup Table'!$A$1:$H$14,3,FALSE)</f>
        <v>0.38880000000000003</v>
      </c>
      <c r="N5" s="10">
        <f>VLOOKUP($J5,'Lookup Table'!$A$1:$H$14,4,FALSE)</f>
        <v>0.48599999999999999</v>
      </c>
      <c r="O5" s="11">
        <f>VLOOKUP($J5,'Lookup Table'!$A$1:$H$14,6,FALSE)</f>
        <v>6.5669291338582676</v>
      </c>
      <c r="P5" s="11">
        <f>VLOOKUP($J5,'Lookup Table'!$A$1:$H$14,8,FALSE)</f>
        <v>0.25590551181102361</v>
      </c>
    </row>
    <row r="6" spans="1:16" x14ac:dyDescent="0.2">
      <c r="A6">
        <v>4</v>
      </c>
      <c r="B6" t="s">
        <v>29</v>
      </c>
      <c r="C6" t="s">
        <v>30</v>
      </c>
      <c r="D6">
        <v>7</v>
      </c>
      <c r="E6" t="s">
        <v>40</v>
      </c>
      <c r="F6">
        <v>1459534</v>
      </c>
      <c r="G6">
        <v>30690.798348</v>
      </c>
      <c r="H6">
        <v>1573466.08</v>
      </c>
      <c r="I6" t="s">
        <v>41</v>
      </c>
      <c r="J6" t="s">
        <v>7</v>
      </c>
      <c r="K6">
        <v>0</v>
      </c>
      <c r="L6" t="str">
        <f>IF($K6=0,VLOOKUP($J6,'Lookup Table'!$A$1:$H$14,2,FALSE),$K6)</f>
        <v>C</v>
      </c>
      <c r="M6" s="10">
        <f>VLOOKUP($J6,'Lookup Table'!$A$1:$H$14,3,FALSE)</f>
        <v>0.38880000000000003</v>
      </c>
      <c r="N6" s="10">
        <f>VLOOKUP($J6,'Lookup Table'!$A$1:$H$14,4,FALSE)</f>
        <v>0.48599999999999999</v>
      </c>
      <c r="O6" s="11">
        <f>VLOOKUP($J6,'Lookup Table'!$A$1:$H$14,6,FALSE)</f>
        <v>6.5669291338582676</v>
      </c>
      <c r="P6" s="11">
        <f>VLOOKUP($J6,'Lookup Table'!$A$1:$H$14,8,FALSE)</f>
        <v>0.25590551181102361</v>
      </c>
    </row>
    <row r="7" spans="1:16" x14ac:dyDescent="0.2">
      <c r="A7">
        <v>5</v>
      </c>
      <c r="B7" t="s">
        <v>29</v>
      </c>
      <c r="C7" t="s">
        <v>30</v>
      </c>
      <c r="D7">
        <v>7</v>
      </c>
      <c r="E7" t="s">
        <v>42</v>
      </c>
      <c r="F7">
        <v>1459536</v>
      </c>
      <c r="G7">
        <v>11057.783678</v>
      </c>
      <c r="H7">
        <v>521214.22999899997</v>
      </c>
      <c r="I7" t="s">
        <v>43</v>
      </c>
      <c r="J7" t="s">
        <v>7</v>
      </c>
      <c r="K7">
        <v>0</v>
      </c>
      <c r="L7" t="str">
        <f>IF($K7=0,VLOOKUP($J7,'Lookup Table'!$A$1:$H$14,2,FALSE),$K7)</f>
        <v>C</v>
      </c>
      <c r="M7" s="10">
        <f>VLOOKUP($J7,'Lookup Table'!$A$1:$H$14,3,FALSE)</f>
        <v>0.38880000000000003</v>
      </c>
      <c r="N7" s="10">
        <f>VLOOKUP($J7,'Lookup Table'!$A$1:$H$14,4,FALSE)</f>
        <v>0.48599999999999999</v>
      </c>
      <c r="O7" s="11">
        <f>VLOOKUP($J7,'Lookup Table'!$A$1:$H$14,6,FALSE)</f>
        <v>6.5669291338582676</v>
      </c>
      <c r="P7" s="11">
        <f>VLOOKUP($J7,'Lookup Table'!$A$1:$H$14,8,FALSE)</f>
        <v>0.25590551181102361</v>
      </c>
    </row>
    <row r="8" spans="1:16" x14ac:dyDescent="0.2">
      <c r="A8">
        <v>6</v>
      </c>
      <c r="B8" t="s">
        <v>29</v>
      </c>
      <c r="C8" t="s">
        <v>30</v>
      </c>
      <c r="D8">
        <v>7</v>
      </c>
      <c r="E8" t="s">
        <v>44</v>
      </c>
      <c r="F8">
        <v>1459538</v>
      </c>
      <c r="G8">
        <v>50331.915417999997</v>
      </c>
      <c r="H8">
        <v>3762995.1949999998</v>
      </c>
      <c r="I8" t="s">
        <v>45</v>
      </c>
      <c r="J8" t="s">
        <v>7</v>
      </c>
      <c r="K8">
        <v>0</v>
      </c>
      <c r="L8" t="str">
        <f>IF($K8=0,VLOOKUP($J8,'Lookup Table'!$A$1:$H$14,2,FALSE),$K8)</f>
        <v>C</v>
      </c>
      <c r="M8" s="10">
        <f>VLOOKUP($J8,'Lookup Table'!$A$1:$H$14,3,FALSE)</f>
        <v>0.38880000000000003</v>
      </c>
      <c r="N8" s="10">
        <f>VLOOKUP($J8,'Lookup Table'!$A$1:$H$14,4,FALSE)</f>
        <v>0.48599999999999999</v>
      </c>
      <c r="O8" s="11">
        <f>VLOOKUP($J8,'Lookup Table'!$A$1:$H$14,6,FALSE)</f>
        <v>6.5669291338582676</v>
      </c>
      <c r="P8" s="11">
        <f>VLOOKUP($J8,'Lookup Table'!$A$1:$H$14,8,FALSE)</f>
        <v>0.25590551181102361</v>
      </c>
    </row>
    <row r="9" spans="1:16" x14ac:dyDescent="0.2">
      <c r="A9">
        <v>7</v>
      </c>
      <c r="B9" t="s">
        <v>29</v>
      </c>
      <c r="C9" t="s">
        <v>30</v>
      </c>
      <c r="D9">
        <v>7</v>
      </c>
      <c r="E9" t="s">
        <v>46</v>
      </c>
      <c r="F9">
        <v>1459544</v>
      </c>
      <c r="G9">
        <v>38683.553370000001</v>
      </c>
      <c r="H9">
        <v>1811310.31</v>
      </c>
      <c r="I9" t="s">
        <v>47</v>
      </c>
      <c r="J9" t="s">
        <v>7</v>
      </c>
      <c r="K9">
        <v>0</v>
      </c>
      <c r="L9" t="str">
        <f>IF($K9=0,VLOOKUP($J9,'Lookup Table'!$A$1:$H$14,2,FALSE),$K9)</f>
        <v>C</v>
      </c>
      <c r="M9" s="10">
        <f>VLOOKUP($J9,'Lookup Table'!$A$1:$H$14,3,FALSE)</f>
        <v>0.38880000000000003</v>
      </c>
      <c r="N9" s="10">
        <f>VLOOKUP($J9,'Lookup Table'!$A$1:$H$14,4,FALSE)</f>
        <v>0.48599999999999999</v>
      </c>
      <c r="O9" s="11">
        <f>VLOOKUP($J9,'Lookup Table'!$A$1:$H$14,6,FALSE)</f>
        <v>6.5669291338582676</v>
      </c>
      <c r="P9" s="11">
        <f>VLOOKUP($J9,'Lookup Table'!$A$1:$H$14,8,FALSE)</f>
        <v>0.25590551181102361</v>
      </c>
    </row>
    <row r="10" spans="1:16" x14ac:dyDescent="0.2">
      <c r="A10">
        <v>8</v>
      </c>
      <c r="B10" t="s">
        <v>29</v>
      </c>
      <c r="C10" t="s">
        <v>30</v>
      </c>
      <c r="D10">
        <v>7</v>
      </c>
      <c r="E10" t="s">
        <v>48</v>
      </c>
      <c r="F10">
        <v>1459569</v>
      </c>
      <c r="G10">
        <v>34302.842404000003</v>
      </c>
      <c r="H10">
        <v>2571782.8050000002</v>
      </c>
      <c r="I10" t="s">
        <v>49</v>
      </c>
      <c r="J10" t="s">
        <v>7</v>
      </c>
      <c r="K10">
        <v>0</v>
      </c>
      <c r="L10" t="str">
        <f>IF($K10=0,VLOOKUP($J10,'Lookup Table'!$A$1:$H$14,2,FALSE),$K10)</f>
        <v>C</v>
      </c>
      <c r="M10" s="10">
        <f>VLOOKUP($J10,'Lookup Table'!$A$1:$H$14,3,FALSE)</f>
        <v>0.38880000000000003</v>
      </c>
      <c r="N10" s="10">
        <f>VLOOKUP($J10,'Lookup Table'!$A$1:$H$14,4,FALSE)</f>
        <v>0.48599999999999999</v>
      </c>
      <c r="O10" s="11">
        <f>VLOOKUP($J10,'Lookup Table'!$A$1:$H$14,6,FALSE)</f>
        <v>6.5669291338582676</v>
      </c>
      <c r="P10" s="11">
        <f>VLOOKUP($J10,'Lookup Table'!$A$1:$H$14,8,FALSE)</f>
        <v>0.25590551181102361</v>
      </c>
    </row>
    <row r="11" spans="1:16" x14ac:dyDescent="0.2">
      <c r="A11">
        <v>9</v>
      </c>
      <c r="B11" t="s">
        <v>29</v>
      </c>
      <c r="C11" t="s">
        <v>30</v>
      </c>
      <c r="D11">
        <v>7</v>
      </c>
      <c r="E11" t="s">
        <v>50</v>
      </c>
      <c r="F11">
        <v>1459571</v>
      </c>
      <c r="G11">
        <v>4773.6958119999999</v>
      </c>
      <c r="H11">
        <v>204492.97</v>
      </c>
      <c r="I11" t="s">
        <v>51</v>
      </c>
      <c r="J11" t="s">
        <v>7</v>
      </c>
      <c r="K11">
        <v>0</v>
      </c>
      <c r="L11" t="str">
        <f>IF($K11=0,VLOOKUP($J11,'Lookup Table'!$A$1:$H$14,2,FALSE),$K11)</f>
        <v>C</v>
      </c>
      <c r="M11" s="10">
        <f>VLOOKUP($J11,'Lookup Table'!$A$1:$H$14,3,FALSE)</f>
        <v>0.38880000000000003</v>
      </c>
      <c r="N11" s="10">
        <f>VLOOKUP($J11,'Lookup Table'!$A$1:$H$14,4,FALSE)</f>
        <v>0.48599999999999999</v>
      </c>
      <c r="O11" s="11">
        <f>VLOOKUP($J11,'Lookup Table'!$A$1:$H$14,6,FALSE)</f>
        <v>6.5669291338582676</v>
      </c>
      <c r="P11" s="11">
        <f>VLOOKUP($J11,'Lookup Table'!$A$1:$H$14,8,FALSE)</f>
        <v>0.25590551181102361</v>
      </c>
    </row>
    <row r="12" spans="1:16" x14ac:dyDescent="0.2">
      <c r="A12">
        <v>10</v>
      </c>
      <c r="B12" t="s">
        <v>29</v>
      </c>
      <c r="C12" t="s">
        <v>30</v>
      </c>
      <c r="D12">
        <v>7</v>
      </c>
      <c r="E12" t="s">
        <v>52</v>
      </c>
      <c r="F12">
        <v>1460151</v>
      </c>
      <c r="G12">
        <v>460753.10850199999</v>
      </c>
      <c r="H12">
        <v>25293089.495000001</v>
      </c>
      <c r="I12" t="s">
        <v>53</v>
      </c>
      <c r="J12" t="s">
        <v>7</v>
      </c>
      <c r="K12">
        <v>0</v>
      </c>
      <c r="L12" t="str">
        <f>IF($K12=0,VLOOKUP($J12,'Lookup Table'!$A$1:$H$14,2,FALSE),$K12)</f>
        <v>C</v>
      </c>
      <c r="M12" s="10">
        <f>VLOOKUP($J12,'Lookup Table'!$A$1:$H$14,3,FALSE)</f>
        <v>0.38880000000000003</v>
      </c>
      <c r="N12" s="10">
        <f>VLOOKUP($J12,'Lookup Table'!$A$1:$H$14,4,FALSE)</f>
        <v>0.48599999999999999</v>
      </c>
      <c r="O12" s="11">
        <f>VLOOKUP($J12,'Lookup Table'!$A$1:$H$14,6,FALSE)</f>
        <v>6.5669291338582676</v>
      </c>
      <c r="P12" s="11">
        <f>VLOOKUP($J12,'Lookup Table'!$A$1:$H$14,8,FALSE)</f>
        <v>0.25590551181102361</v>
      </c>
    </row>
    <row r="13" spans="1:16" x14ac:dyDescent="0.2">
      <c r="A13">
        <v>11</v>
      </c>
      <c r="B13" t="s">
        <v>29</v>
      </c>
      <c r="C13" t="s">
        <v>30</v>
      </c>
      <c r="D13">
        <v>7</v>
      </c>
      <c r="E13" t="s">
        <v>54</v>
      </c>
      <c r="F13">
        <v>1460153</v>
      </c>
      <c r="G13">
        <v>112690.556123</v>
      </c>
      <c r="H13">
        <v>7015007.3150000004</v>
      </c>
      <c r="I13" t="s">
        <v>55</v>
      </c>
      <c r="J13" t="s">
        <v>7</v>
      </c>
      <c r="K13">
        <v>0</v>
      </c>
      <c r="L13" t="str">
        <f>IF($K13=0,VLOOKUP($J13,'Lookup Table'!$A$1:$H$14,2,FALSE),$K13)</f>
        <v>C</v>
      </c>
      <c r="M13" s="10">
        <f>VLOOKUP($J13,'Lookup Table'!$A$1:$H$14,3,FALSE)</f>
        <v>0.38880000000000003</v>
      </c>
      <c r="N13" s="10">
        <f>VLOOKUP($J13,'Lookup Table'!$A$1:$H$14,4,FALSE)</f>
        <v>0.48599999999999999</v>
      </c>
      <c r="O13" s="11">
        <f>VLOOKUP($J13,'Lookup Table'!$A$1:$H$14,6,FALSE)</f>
        <v>6.5669291338582676</v>
      </c>
      <c r="P13" s="11">
        <f>VLOOKUP($J13,'Lookup Table'!$A$1:$H$14,8,FALSE)</f>
        <v>0.25590551181102361</v>
      </c>
    </row>
    <row r="14" spans="1:16" x14ac:dyDescent="0.2">
      <c r="A14">
        <v>12</v>
      </c>
      <c r="B14" t="s">
        <v>29</v>
      </c>
      <c r="C14" t="s">
        <v>30</v>
      </c>
      <c r="D14">
        <v>7</v>
      </c>
      <c r="E14" t="s">
        <v>56</v>
      </c>
      <c r="F14">
        <v>1460155</v>
      </c>
      <c r="G14">
        <v>48457.608168999999</v>
      </c>
      <c r="H14">
        <v>2187147.75</v>
      </c>
      <c r="I14" t="s">
        <v>57</v>
      </c>
      <c r="J14" t="s">
        <v>7</v>
      </c>
      <c r="K14">
        <v>0</v>
      </c>
      <c r="L14" t="str">
        <f>IF($K14=0,VLOOKUP($J14,'Lookup Table'!$A$1:$H$14,2,FALSE),$K14)</f>
        <v>C</v>
      </c>
      <c r="M14" s="10">
        <f>VLOOKUP($J14,'Lookup Table'!$A$1:$H$14,3,FALSE)</f>
        <v>0.38880000000000003</v>
      </c>
      <c r="N14" s="10">
        <f>VLOOKUP($J14,'Lookup Table'!$A$1:$H$14,4,FALSE)</f>
        <v>0.48599999999999999</v>
      </c>
      <c r="O14" s="11">
        <f>VLOOKUP($J14,'Lookup Table'!$A$1:$H$14,6,FALSE)</f>
        <v>6.5669291338582676</v>
      </c>
      <c r="P14" s="11">
        <f>VLOOKUP($J14,'Lookup Table'!$A$1:$H$14,8,FALSE)</f>
        <v>0.25590551181102361</v>
      </c>
    </row>
    <row r="15" spans="1:16" x14ac:dyDescent="0.2">
      <c r="A15">
        <v>13</v>
      </c>
      <c r="B15" t="s">
        <v>29</v>
      </c>
      <c r="C15" t="s">
        <v>30</v>
      </c>
      <c r="D15">
        <v>7</v>
      </c>
      <c r="E15" t="s">
        <v>58</v>
      </c>
      <c r="F15">
        <v>1460157</v>
      </c>
      <c r="G15">
        <v>31913.317824999998</v>
      </c>
      <c r="H15">
        <v>1727806.5549999999</v>
      </c>
      <c r="I15" t="s">
        <v>59</v>
      </c>
      <c r="J15" t="s">
        <v>7</v>
      </c>
      <c r="K15">
        <v>0</v>
      </c>
      <c r="L15" t="str">
        <f>IF($K15=0,VLOOKUP($J15,'Lookup Table'!$A$1:$H$14,2,FALSE),$K15)</f>
        <v>C</v>
      </c>
      <c r="M15" s="10">
        <f>VLOOKUP($J15,'Lookup Table'!$A$1:$H$14,3,FALSE)</f>
        <v>0.38880000000000003</v>
      </c>
      <c r="N15" s="10">
        <f>VLOOKUP($J15,'Lookup Table'!$A$1:$H$14,4,FALSE)</f>
        <v>0.48599999999999999</v>
      </c>
      <c r="O15" s="11">
        <f>VLOOKUP($J15,'Lookup Table'!$A$1:$H$14,6,FALSE)</f>
        <v>6.5669291338582676</v>
      </c>
      <c r="P15" s="11">
        <f>VLOOKUP($J15,'Lookup Table'!$A$1:$H$14,8,FALSE)</f>
        <v>0.25590551181102361</v>
      </c>
    </row>
    <row r="16" spans="1:16" x14ac:dyDescent="0.2">
      <c r="A16">
        <v>14</v>
      </c>
      <c r="B16" t="s">
        <v>29</v>
      </c>
      <c r="C16" t="s">
        <v>30</v>
      </c>
      <c r="D16">
        <v>7</v>
      </c>
      <c r="E16" t="s">
        <v>60</v>
      </c>
      <c r="F16">
        <v>1460159</v>
      </c>
      <c r="G16">
        <v>8634.4925230000008</v>
      </c>
      <c r="H16">
        <v>476458.52500000002</v>
      </c>
      <c r="I16" t="s">
        <v>61</v>
      </c>
      <c r="J16" t="s">
        <v>7</v>
      </c>
      <c r="K16">
        <v>0</v>
      </c>
      <c r="L16" t="str">
        <f>IF($K16=0,VLOOKUP($J16,'Lookup Table'!$A$1:$H$14,2,FALSE),$K16)</f>
        <v>C</v>
      </c>
      <c r="M16" s="10">
        <f>VLOOKUP($J16,'Lookup Table'!$A$1:$H$14,3,FALSE)</f>
        <v>0.38880000000000003</v>
      </c>
      <c r="N16" s="10">
        <f>VLOOKUP($J16,'Lookup Table'!$A$1:$H$14,4,FALSE)</f>
        <v>0.48599999999999999</v>
      </c>
      <c r="O16" s="11">
        <f>VLOOKUP($J16,'Lookup Table'!$A$1:$H$14,6,FALSE)</f>
        <v>6.5669291338582676</v>
      </c>
      <c r="P16" s="11">
        <f>VLOOKUP($J16,'Lookup Table'!$A$1:$H$14,8,FALSE)</f>
        <v>0.25590551181102361</v>
      </c>
    </row>
    <row r="17" spans="1:16" x14ac:dyDescent="0.2">
      <c r="A17">
        <v>15</v>
      </c>
      <c r="B17" t="s">
        <v>29</v>
      </c>
      <c r="C17" t="s">
        <v>30</v>
      </c>
      <c r="D17">
        <v>7</v>
      </c>
      <c r="E17" t="s">
        <v>62</v>
      </c>
      <c r="F17">
        <v>1460161</v>
      </c>
      <c r="G17">
        <v>99623.398860999994</v>
      </c>
      <c r="H17">
        <v>7472176.79</v>
      </c>
      <c r="I17" t="s">
        <v>63</v>
      </c>
      <c r="J17" t="s">
        <v>7</v>
      </c>
      <c r="K17">
        <v>0</v>
      </c>
      <c r="L17" t="str">
        <f>IF($K17=0,VLOOKUP($J17,'Lookup Table'!$A$1:$H$14,2,FALSE),$K17)</f>
        <v>C</v>
      </c>
      <c r="M17" s="10">
        <f>VLOOKUP($J17,'Lookup Table'!$A$1:$H$14,3,FALSE)</f>
        <v>0.38880000000000003</v>
      </c>
      <c r="N17" s="10">
        <f>VLOOKUP($J17,'Lookup Table'!$A$1:$H$14,4,FALSE)</f>
        <v>0.48599999999999999</v>
      </c>
      <c r="O17" s="11">
        <f>VLOOKUP($J17,'Lookup Table'!$A$1:$H$14,6,FALSE)</f>
        <v>6.5669291338582676</v>
      </c>
      <c r="P17" s="11">
        <f>VLOOKUP($J17,'Lookup Table'!$A$1:$H$14,8,FALSE)</f>
        <v>0.25590551181102361</v>
      </c>
    </row>
    <row r="18" spans="1:16" x14ac:dyDescent="0.2">
      <c r="A18">
        <v>16</v>
      </c>
      <c r="B18" t="s">
        <v>29</v>
      </c>
      <c r="C18" t="s">
        <v>30</v>
      </c>
      <c r="D18">
        <v>7</v>
      </c>
      <c r="E18" t="s">
        <v>64</v>
      </c>
      <c r="F18">
        <v>1460163</v>
      </c>
      <c r="G18">
        <v>43931.863322999998</v>
      </c>
      <c r="H18">
        <v>2340863.645</v>
      </c>
      <c r="I18" t="s">
        <v>65</v>
      </c>
      <c r="J18" t="s">
        <v>7</v>
      </c>
      <c r="K18">
        <v>0</v>
      </c>
      <c r="L18" t="str">
        <f>IF($K18=0,VLOOKUP($J18,'Lookup Table'!$A$1:$H$14,2,FALSE),$K18)</f>
        <v>C</v>
      </c>
      <c r="M18" s="10">
        <f>VLOOKUP($J18,'Lookup Table'!$A$1:$H$14,3,FALSE)</f>
        <v>0.38880000000000003</v>
      </c>
      <c r="N18" s="10">
        <f>VLOOKUP($J18,'Lookup Table'!$A$1:$H$14,4,FALSE)</f>
        <v>0.48599999999999999</v>
      </c>
      <c r="O18" s="11">
        <f>VLOOKUP($J18,'Lookup Table'!$A$1:$H$14,6,FALSE)</f>
        <v>6.5669291338582676</v>
      </c>
      <c r="P18" s="11">
        <f>VLOOKUP($J18,'Lookup Table'!$A$1:$H$14,8,FALSE)</f>
        <v>0.25590551181102361</v>
      </c>
    </row>
    <row r="19" spans="1:16" x14ac:dyDescent="0.2">
      <c r="A19">
        <v>17</v>
      </c>
      <c r="B19" t="s">
        <v>29</v>
      </c>
      <c r="C19" t="s">
        <v>30</v>
      </c>
      <c r="D19">
        <v>7</v>
      </c>
      <c r="E19">
        <v>814</v>
      </c>
      <c r="F19">
        <v>1460165</v>
      </c>
      <c r="G19">
        <v>30995.430977</v>
      </c>
      <c r="H19">
        <v>1828531.39</v>
      </c>
      <c r="I19" t="s">
        <v>66</v>
      </c>
      <c r="J19" t="s">
        <v>7</v>
      </c>
      <c r="K19">
        <v>0</v>
      </c>
      <c r="L19" t="str">
        <f>IF($K19=0,VLOOKUP($J19,'Lookup Table'!$A$1:$H$14,2,FALSE),$K19)</f>
        <v>C</v>
      </c>
      <c r="M19" s="10">
        <f>VLOOKUP($J19,'Lookup Table'!$A$1:$H$14,3,FALSE)</f>
        <v>0.38880000000000003</v>
      </c>
      <c r="N19" s="10">
        <f>VLOOKUP($J19,'Lookup Table'!$A$1:$H$14,4,FALSE)</f>
        <v>0.48599999999999999</v>
      </c>
      <c r="O19" s="11">
        <f>VLOOKUP($J19,'Lookup Table'!$A$1:$H$14,6,FALSE)</f>
        <v>6.5669291338582676</v>
      </c>
      <c r="P19" s="11">
        <f>VLOOKUP($J19,'Lookup Table'!$A$1:$H$14,8,FALSE)</f>
        <v>0.25590551181102361</v>
      </c>
    </row>
    <row r="20" spans="1:16" x14ac:dyDescent="0.2">
      <c r="A20">
        <v>18</v>
      </c>
      <c r="B20" t="s">
        <v>29</v>
      </c>
      <c r="C20" t="s">
        <v>30</v>
      </c>
      <c r="D20">
        <v>7</v>
      </c>
      <c r="E20" t="s">
        <v>67</v>
      </c>
      <c r="F20">
        <v>1460167</v>
      </c>
      <c r="G20">
        <v>94339.918193999998</v>
      </c>
      <c r="H20">
        <v>7169841.3399999999</v>
      </c>
      <c r="I20" t="s">
        <v>68</v>
      </c>
      <c r="J20" t="s">
        <v>7</v>
      </c>
      <c r="K20">
        <v>0</v>
      </c>
      <c r="L20" t="str">
        <f>IF($K20=0,VLOOKUP($J20,'Lookup Table'!$A$1:$H$14,2,FALSE),$K20)</f>
        <v>C</v>
      </c>
      <c r="M20" s="10">
        <f>VLOOKUP($J20,'Lookup Table'!$A$1:$H$14,3,FALSE)</f>
        <v>0.38880000000000003</v>
      </c>
      <c r="N20" s="10">
        <f>VLOOKUP($J20,'Lookup Table'!$A$1:$H$14,4,FALSE)</f>
        <v>0.48599999999999999</v>
      </c>
      <c r="O20" s="11">
        <f>VLOOKUP($J20,'Lookup Table'!$A$1:$H$14,6,FALSE)</f>
        <v>6.5669291338582676</v>
      </c>
      <c r="P20" s="11">
        <f>VLOOKUP($J20,'Lookup Table'!$A$1:$H$14,8,FALSE)</f>
        <v>0.25590551181102361</v>
      </c>
    </row>
    <row r="21" spans="1:16" x14ac:dyDescent="0.2">
      <c r="A21">
        <v>19</v>
      </c>
      <c r="B21" t="s">
        <v>29</v>
      </c>
      <c r="C21" t="s">
        <v>30</v>
      </c>
      <c r="D21">
        <v>7</v>
      </c>
      <c r="E21" t="s">
        <v>69</v>
      </c>
      <c r="F21">
        <v>1460169</v>
      </c>
      <c r="G21">
        <v>20654.708750000002</v>
      </c>
      <c r="H21">
        <v>1209867.6399999999</v>
      </c>
      <c r="I21" t="s">
        <v>70</v>
      </c>
      <c r="J21" t="s">
        <v>7</v>
      </c>
      <c r="K21">
        <v>0</v>
      </c>
      <c r="L21" t="str">
        <f>IF($K21=0,VLOOKUP($J21,'Lookup Table'!$A$1:$H$14,2,FALSE),$K21)</f>
        <v>C</v>
      </c>
      <c r="M21" s="10">
        <f>VLOOKUP($J21,'Lookup Table'!$A$1:$H$14,3,FALSE)</f>
        <v>0.38880000000000003</v>
      </c>
      <c r="N21" s="10">
        <f>VLOOKUP($J21,'Lookup Table'!$A$1:$H$14,4,FALSE)</f>
        <v>0.48599999999999999</v>
      </c>
      <c r="O21" s="11">
        <f>VLOOKUP($J21,'Lookup Table'!$A$1:$H$14,6,FALSE)</f>
        <v>6.5669291338582676</v>
      </c>
      <c r="P21" s="11">
        <f>VLOOKUP($J21,'Lookup Table'!$A$1:$H$14,8,FALSE)</f>
        <v>0.25590551181102361</v>
      </c>
    </row>
    <row r="22" spans="1:16" x14ac:dyDescent="0.2">
      <c r="A22">
        <v>20</v>
      </c>
      <c r="B22" t="s">
        <v>29</v>
      </c>
      <c r="C22" t="s">
        <v>30</v>
      </c>
      <c r="D22">
        <v>7</v>
      </c>
      <c r="E22" t="s">
        <v>71</v>
      </c>
      <c r="F22">
        <v>1460171</v>
      </c>
      <c r="G22">
        <v>33945.724509</v>
      </c>
      <c r="H22">
        <v>2137815.2200000002</v>
      </c>
      <c r="I22" t="s">
        <v>72</v>
      </c>
      <c r="J22" t="s">
        <v>6</v>
      </c>
      <c r="K22">
        <v>0</v>
      </c>
      <c r="L22" t="str">
        <f>IF($K22=0,VLOOKUP($J22,'Lookup Table'!$A$1:$H$14,2,FALSE),$K22)</f>
        <v>C</v>
      </c>
      <c r="M22" s="10">
        <f>VLOOKUP($J22,'Lookup Table'!$A$1:$H$14,3,FALSE)</f>
        <v>0.34720000000000001</v>
      </c>
      <c r="N22" s="10">
        <f>VLOOKUP($J22,'Lookup Table'!$A$1:$H$14,4,FALSE)</f>
        <v>0.434</v>
      </c>
      <c r="O22" s="11">
        <f>VLOOKUP($J22,'Lookup Table'!$A$1:$H$14,6,FALSE)</f>
        <v>3.5</v>
      </c>
      <c r="P22" s="11">
        <f>VLOOKUP($J22,'Lookup Table'!$A$1:$H$14,8,FALSE)</f>
        <v>0.13385826771653545</v>
      </c>
    </row>
    <row r="23" spans="1:16" x14ac:dyDescent="0.2">
      <c r="A23">
        <v>21</v>
      </c>
      <c r="B23" t="s">
        <v>29</v>
      </c>
      <c r="C23" t="s">
        <v>30</v>
      </c>
      <c r="D23">
        <v>7</v>
      </c>
      <c r="E23" t="s">
        <v>73</v>
      </c>
      <c r="F23">
        <v>1460173</v>
      </c>
      <c r="G23">
        <v>34457.608293999998</v>
      </c>
      <c r="H23">
        <v>2082573.36</v>
      </c>
      <c r="I23" t="s">
        <v>74</v>
      </c>
      <c r="J23" t="s">
        <v>6</v>
      </c>
      <c r="K23">
        <v>0</v>
      </c>
      <c r="L23" t="str">
        <f>IF($K23=0,VLOOKUP($J23,'Lookup Table'!$A$1:$H$14,2,FALSE),$K23)</f>
        <v>C</v>
      </c>
      <c r="M23" s="10">
        <f>VLOOKUP($J23,'Lookup Table'!$A$1:$H$14,3,FALSE)</f>
        <v>0.34720000000000001</v>
      </c>
      <c r="N23" s="10">
        <f>VLOOKUP($J23,'Lookup Table'!$A$1:$H$14,4,FALSE)</f>
        <v>0.434</v>
      </c>
      <c r="O23" s="11">
        <f>VLOOKUP($J23,'Lookup Table'!$A$1:$H$14,6,FALSE)</f>
        <v>3.5</v>
      </c>
      <c r="P23" s="11">
        <f>VLOOKUP($J23,'Lookup Table'!$A$1:$H$14,8,FALSE)</f>
        <v>0.13385826771653545</v>
      </c>
    </row>
    <row r="24" spans="1:16" x14ac:dyDescent="0.2">
      <c r="A24">
        <v>22</v>
      </c>
      <c r="B24" t="s">
        <v>29</v>
      </c>
      <c r="C24" t="s">
        <v>30</v>
      </c>
      <c r="D24">
        <v>7</v>
      </c>
      <c r="E24" t="s">
        <v>75</v>
      </c>
      <c r="F24">
        <v>1460175</v>
      </c>
      <c r="G24">
        <v>46216.523989000001</v>
      </c>
      <c r="H24">
        <v>3029259.2149999999</v>
      </c>
      <c r="I24" t="s">
        <v>76</v>
      </c>
      <c r="J24" t="s">
        <v>6</v>
      </c>
      <c r="K24" t="s">
        <v>77</v>
      </c>
      <c r="L24" t="str">
        <f>IF($K24=0,VLOOKUP($J24,'Lookup Table'!$A$1:$H$14,2,FALSE),$K24)</f>
        <v>B/D</v>
      </c>
      <c r="M24" s="10">
        <f>VLOOKUP($J24,'Lookup Table'!$A$1:$H$14,3,FALSE)</f>
        <v>0.34720000000000001</v>
      </c>
      <c r="N24" s="10">
        <f>VLOOKUP($J24,'Lookup Table'!$A$1:$H$14,4,FALSE)</f>
        <v>0.434</v>
      </c>
      <c r="O24" s="11">
        <f>VLOOKUP($J24,'Lookup Table'!$A$1:$H$14,6,FALSE)</f>
        <v>3.5</v>
      </c>
      <c r="P24" s="11">
        <f>VLOOKUP($J24,'Lookup Table'!$A$1:$H$14,8,FALSE)</f>
        <v>0.13385826771653545</v>
      </c>
    </row>
    <row r="25" spans="1:16" x14ac:dyDescent="0.2">
      <c r="A25">
        <v>23</v>
      </c>
      <c r="B25" t="s">
        <v>29</v>
      </c>
      <c r="C25" t="s">
        <v>30</v>
      </c>
      <c r="D25">
        <v>7</v>
      </c>
      <c r="E25" t="s">
        <v>78</v>
      </c>
      <c r="F25">
        <v>1460177</v>
      </c>
      <c r="G25">
        <v>359920.044429</v>
      </c>
      <c r="H25">
        <v>27051978.385000002</v>
      </c>
      <c r="I25" t="s">
        <v>79</v>
      </c>
      <c r="J25" t="s">
        <v>6</v>
      </c>
      <c r="K25" t="s">
        <v>77</v>
      </c>
      <c r="L25" t="str">
        <f>IF($K25=0,VLOOKUP($J25,'Lookup Table'!$A$1:$H$14,2,FALSE),$K25)</f>
        <v>B/D</v>
      </c>
      <c r="M25" s="10">
        <f>VLOOKUP($J25,'Lookup Table'!$A$1:$H$14,3,FALSE)</f>
        <v>0.34720000000000001</v>
      </c>
      <c r="N25" s="10">
        <f>VLOOKUP($J25,'Lookup Table'!$A$1:$H$14,4,FALSE)</f>
        <v>0.434</v>
      </c>
      <c r="O25" s="11">
        <f>VLOOKUP($J25,'Lookup Table'!$A$1:$H$14,6,FALSE)</f>
        <v>3.5</v>
      </c>
      <c r="P25" s="11">
        <f>VLOOKUP($J25,'Lookup Table'!$A$1:$H$14,8,FALSE)</f>
        <v>0.13385826771653545</v>
      </c>
    </row>
    <row r="26" spans="1:16" x14ac:dyDescent="0.2">
      <c r="A26">
        <v>24</v>
      </c>
      <c r="B26" t="s">
        <v>29</v>
      </c>
      <c r="C26" t="s">
        <v>30</v>
      </c>
      <c r="D26">
        <v>7</v>
      </c>
      <c r="E26" t="s">
        <v>80</v>
      </c>
      <c r="F26">
        <v>1460179</v>
      </c>
      <c r="G26">
        <v>29971.376367000001</v>
      </c>
      <c r="H26">
        <v>1720239.76</v>
      </c>
      <c r="I26" t="s">
        <v>81</v>
      </c>
      <c r="J26" t="s">
        <v>6</v>
      </c>
      <c r="K26" t="s">
        <v>77</v>
      </c>
      <c r="L26" t="str">
        <f>IF($K26=0,VLOOKUP($J26,'Lookup Table'!$A$1:$H$14,2,FALSE),$K26)</f>
        <v>B/D</v>
      </c>
      <c r="M26" s="10">
        <f>VLOOKUP($J26,'Lookup Table'!$A$1:$H$14,3,FALSE)</f>
        <v>0.34720000000000001</v>
      </c>
      <c r="N26" s="10">
        <f>VLOOKUP($J26,'Lookup Table'!$A$1:$H$14,4,FALSE)</f>
        <v>0.434</v>
      </c>
      <c r="O26" s="11">
        <f>VLOOKUP($J26,'Lookup Table'!$A$1:$H$14,6,FALSE)</f>
        <v>3.5</v>
      </c>
      <c r="P26" s="11">
        <f>VLOOKUP($J26,'Lookup Table'!$A$1:$H$14,8,FALSE)</f>
        <v>0.13385826771653545</v>
      </c>
    </row>
    <row r="27" spans="1:16" x14ac:dyDescent="0.2">
      <c r="A27">
        <v>25</v>
      </c>
      <c r="B27" t="s">
        <v>29</v>
      </c>
      <c r="C27" t="s">
        <v>30</v>
      </c>
      <c r="D27">
        <v>7</v>
      </c>
      <c r="E27" t="s">
        <v>82</v>
      </c>
      <c r="F27">
        <v>1460181</v>
      </c>
      <c r="G27">
        <v>125790.18784899999</v>
      </c>
      <c r="H27">
        <v>8342050.4699999997</v>
      </c>
      <c r="I27" t="s">
        <v>83</v>
      </c>
      <c r="J27" t="s">
        <v>7</v>
      </c>
      <c r="K27">
        <v>0</v>
      </c>
      <c r="L27" t="str">
        <f>IF($K27=0,VLOOKUP($J27,'Lookup Table'!$A$1:$H$14,2,FALSE),$K27)</f>
        <v>C</v>
      </c>
      <c r="M27" s="10">
        <f>VLOOKUP($J27,'Lookup Table'!$A$1:$H$14,3,FALSE)</f>
        <v>0.38880000000000003</v>
      </c>
      <c r="N27" s="10">
        <f>VLOOKUP($J27,'Lookup Table'!$A$1:$H$14,4,FALSE)</f>
        <v>0.48599999999999999</v>
      </c>
      <c r="O27" s="11">
        <f>VLOOKUP($J27,'Lookup Table'!$A$1:$H$14,6,FALSE)</f>
        <v>6.5669291338582676</v>
      </c>
      <c r="P27" s="11">
        <f>VLOOKUP($J27,'Lookup Table'!$A$1:$H$14,8,FALSE)</f>
        <v>0.25590551181102361</v>
      </c>
    </row>
    <row r="28" spans="1:16" x14ac:dyDescent="0.2">
      <c r="A28">
        <v>26</v>
      </c>
      <c r="B28" t="s">
        <v>29</v>
      </c>
      <c r="C28" t="s">
        <v>30</v>
      </c>
      <c r="D28">
        <v>7</v>
      </c>
      <c r="E28" t="s">
        <v>84</v>
      </c>
      <c r="F28">
        <v>1460183</v>
      </c>
      <c r="G28">
        <v>47932.203311999998</v>
      </c>
      <c r="H28">
        <v>2429787.79</v>
      </c>
      <c r="I28" t="s">
        <v>85</v>
      </c>
      <c r="J28" t="s">
        <v>7</v>
      </c>
      <c r="K28">
        <v>0</v>
      </c>
      <c r="L28" t="str">
        <f>IF($K28=0,VLOOKUP($J28,'Lookup Table'!$A$1:$H$14,2,FALSE),$K28)</f>
        <v>C</v>
      </c>
      <c r="M28" s="10">
        <f>VLOOKUP($J28,'Lookup Table'!$A$1:$H$14,3,FALSE)</f>
        <v>0.38880000000000003</v>
      </c>
      <c r="N28" s="10">
        <f>VLOOKUP($J28,'Lookup Table'!$A$1:$H$14,4,FALSE)</f>
        <v>0.48599999999999999</v>
      </c>
      <c r="O28" s="11">
        <f>VLOOKUP($J28,'Lookup Table'!$A$1:$H$14,6,FALSE)</f>
        <v>6.5669291338582676</v>
      </c>
      <c r="P28" s="11">
        <f>VLOOKUP($J28,'Lookup Table'!$A$1:$H$14,8,FALSE)</f>
        <v>0.25590551181102361</v>
      </c>
    </row>
    <row r="29" spans="1:16" x14ac:dyDescent="0.2">
      <c r="A29">
        <v>27</v>
      </c>
      <c r="B29" t="s">
        <v>29</v>
      </c>
      <c r="C29" t="s">
        <v>30</v>
      </c>
      <c r="D29">
        <v>7</v>
      </c>
      <c r="E29" t="s">
        <v>86</v>
      </c>
      <c r="F29">
        <v>1460185</v>
      </c>
      <c r="G29">
        <v>27101.405736000001</v>
      </c>
      <c r="H29">
        <v>1067987.3049999999</v>
      </c>
      <c r="I29" t="s">
        <v>87</v>
      </c>
      <c r="J29" t="s">
        <v>7</v>
      </c>
      <c r="K29">
        <v>0</v>
      </c>
      <c r="L29" t="str">
        <f>IF($K29=0,VLOOKUP($J29,'Lookup Table'!$A$1:$H$14,2,FALSE),$K29)</f>
        <v>C</v>
      </c>
      <c r="M29" s="10">
        <f>VLOOKUP($J29,'Lookup Table'!$A$1:$H$14,3,FALSE)</f>
        <v>0.38880000000000003</v>
      </c>
      <c r="N29" s="10">
        <f>VLOOKUP($J29,'Lookup Table'!$A$1:$H$14,4,FALSE)</f>
        <v>0.48599999999999999</v>
      </c>
      <c r="O29" s="11">
        <f>VLOOKUP($J29,'Lookup Table'!$A$1:$H$14,6,FALSE)</f>
        <v>6.5669291338582676</v>
      </c>
      <c r="P29" s="11">
        <f>VLOOKUP($J29,'Lookup Table'!$A$1:$H$14,8,FALSE)</f>
        <v>0.25590551181102361</v>
      </c>
    </row>
    <row r="30" spans="1:16" x14ac:dyDescent="0.2">
      <c r="A30">
        <v>28</v>
      </c>
      <c r="B30" t="s">
        <v>29</v>
      </c>
      <c r="C30" t="s">
        <v>30</v>
      </c>
      <c r="D30">
        <v>7</v>
      </c>
      <c r="E30" t="s">
        <v>88</v>
      </c>
      <c r="F30">
        <v>1460194</v>
      </c>
      <c r="G30">
        <v>108571.777178</v>
      </c>
      <c r="H30">
        <v>5144556.62</v>
      </c>
      <c r="I30" t="s">
        <v>89</v>
      </c>
      <c r="J30" t="s">
        <v>7</v>
      </c>
      <c r="K30">
        <v>0</v>
      </c>
      <c r="L30" t="str">
        <f>IF($K30=0,VLOOKUP($J30,'Lookup Table'!$A$1:$H$14,2,FALSE),$K30)</f>
        <v>C</v>
      </c>
      <c r="M30" s="10">
        <f>VLOOKUP($J30,'Lookup Table'!$A$1:$H$14,3,FALSE)</f>
        <v>0.38880000000000003</v>
      </c>
      <c r="N30" s="10">
        <f>VLOOKUP($J30,'Lookup Table'!$A$1:$H$14,4,FALSE)</f>
        <v>0.48599999999999999</v>
      </c>
      <c r="O30" s="11">
        <f>VLOOKUP($J30,'Lookup Table'!$A$1:$H$14,6,FALSE)</f>
        <v>6.5669291338582676</v>
      </c>
      <c r="P30" s="11">
        <f>VLOOKUP($J30,'Lookup Table'!$A$1:$H$14,8,FALSE)</f>
        <v>0.25590551181102361</v>
      </c>
    </row>
    <row r="31" spans="1:16" x14ac:dyDescent="0.2">
      <c r="A31">
        <v>29</v>
      </c>
      <c r="B31" t="s">
        <v>29</v>
      </c>
      <c r="C31" t="s">
        <v>30</v>
      </c>
      <c r="D31">
        <v>7</v>
      </c>
      <c r="E31" t="s">
        <v>90</v>
      </c>
      <c r="F31">
        <v>1460200</v>
      </c>
      <c r="G31">
        <v>146078.55106600001</v>
      </c>
      <c r="H31">
        <v>8569044.9600000009</v>
      </c>
      <c r="I31" t="s">
        <v>91</v>
      </c>
      <c r="J31" t="s">
        <v>6</v>
      </c>
      <c r="K31" t="s">
        <v>77</v>
      </c>
      <c r="L31" t="str">
        <f>IF($K31=0,VLOOKUP($J31,'Lookup Table'!$A$1:$H$14,2,FALSE),$K31)</f>
        <v>B/D</v>
      </c>
      <c r="M31" s="10">
        <f>VLOOKUP($J31,'Lookup Table'!$A$1:$H$14,3,FALSE)</f>
        <v>0.34720000000000001</v>
      </c>
      <c r="N31" s="10">
        <f>VLOOKUP($J31,'Lookup Table'!$A$1:$H$14,4,FALSE)</f>
        <v>0.434</v>
      </c>
      <c r="O31" s="11">
        <f>VLOOKUP($J31,'Lookup Table'!$A$1:$H$14,6,FALSE)</f>
        <v>3.5</v>
      </c>
      <c r="P31" s="11">
        <f>VLOOKUP($J31,'Lookup Table'!$A$1:$H$14,8,FALSE)</f>
        <v>0.13385826771653545</v>
      </c>
    </row>
    <row r="32" spans="1:16" x14ac:dyDescent="0.2">
      <c r="A32">
        <v>30</v>
      </c>
      <c r="B32" t="s">
        <v>29</v>
      </c>
      <c r="C32" t="s">
        <v>30</v>
      </c>
      <c r="D32">
        <v>7</v>
      </c>
      <c r="E32" t="s">
        <v>92</v>
      </c>
      <c r="F32">
        <v>1460202</v>
      </c>
      <c r="G32">
        <v>823017.41965599998</v>
      </c>
      <c r="H32">
        <v>47357228.399999999</v>
      </c>
      <c r="I32" t="s">
        <v>93</v>
      </c>
      <c r="J32" t="s">
        <v>6</v>
      </c>
      <c r="K32" t="s">
        <v>77</v>
      </c>
      <c r="L32" t="str">
        <f>IF($K32=0,VLOOKUP($J32,'Lookup Table'!$A$1:$H$14,2,FALSE),$K32)</f>
        <v>B/D</v>
      </c>
      <c r="M32" s="10">
        <f>VLOOKUP($J32,'Lookup Table'!$A$1:$H$14,3,FALSE)</f>
        <v>0.34720000000000001</v>
      </c>
      <c r="N32" s="10">
        <f>VLOOKUP($J32,'Lookup Table'!$A$1:$H$14,4,FALSE)</f>
        <v>0.434</v>
      </c>
      <c r="O32" s="11">
        <f>VLOOKUP($J32,'Lookup Table'!$A$1:$H$14,6,FALSE)</f>
        <v>3.5</v>
      </c>
      <c r="P32" s="11">
        <f>VLOOKUP($J32,'Lookup Table'!$A$1:$H$14,8,FALSE)</f>
        <v>0.13385826771653545</v>
      </c>
    </row>
    <row r="33" spans="1:16" x14ac:dyDescent="0.2">
      <c r="A33">
        <v>31</v>
      </c>
      <c r="B33" t="s">
        <v>29</v>
      </c>
      <c r="C33" t="s">
        <v>30</v>
      </c>
      <c r="D33">
        <v>7</v>
      </c>
      <c r="E33" t="s">
        <v>94</v>
      </c>
      <c r="F33">
        <v>1460204</v>
      </c>
      <c r="G33">
        <v>37238.635885000003</v>
      </c>
      <c r="H33">
        <v>2378732.3849999998</v>
      </c>
      <c r="I33" t="s">
        <v>95</v>
      </c>
      <c r="J33" t="s">
        <v>6</v>
      </c>
      <c r="K33" t="s">
        <v>77</v>
      </c>
      <c r="L33" t="str">
        <f>IF($K33=0,VLOOKUP($J33,'Lookup Table'!$A$1:$H$14,2,FALSE),$K33)</f>
        <v>B/D</v>
      </c>
      <c r="M33" s="10">
        <f>VLOOKUP($J33,'Lookup Table'!$A$1:$H$14,3,FALSE)</f>
        <v>0.34720000000000001</v>
      </c>
      <c r="N33" s="10">
        <f>VLOOKUP($J33,'Lookup Table'!$A$1:$H$14,4,FALSE)</f>
        <v>0.434</v>
      </c>
      <c r="O33" s="11">
        <f>VLOOKUP($J33,'Lookup Table'!$A$1:$H$14,6,FALSE)</f>
        <v>3.5</v>
      </c>
      <c r="P33" s="11">
        <f>VLOOKUP($J33,'Lookup Table'!$A$1:$H$14,8,FALSE)</f>
        <v>0.13385826771653545</v>
      </c>
    </row>
    <row r="34" spans="1:16" x14ac:dyDescent="0.2">
      <c r="A34">
        <v>32</v>
      </c>
      <c r="B34" t="s">
        <v>29</v>
      </c>
      <c r="C34" t="s">
        <v>30</v>
      </c>
      <c r="D34">
        <v>7</v>
      </c>
      <c r="E34" t="s">
        <v>96</v>
      </c>
      <c r="F34">
        <v>1460206</v>
      </c>
      <c r="G34">
        <v>18249.169246000001</v>
      </c>
      <c r="H34">
        <v>837345.88</v>
      </c>
      <c r="I34" t="s">
        <v>97</v>
      </c>
      <c r="J34" t="s">
        <v>7</v>
      </c>
      <c r="K34">
        <v>0</v>
      </c>
      <c r="L34" t="str">
        <f>IF($K34=0,VLOOKUP($J34,'Lookup Table'!$A$1:$H$14,2,FALSE),$K34)</f>
        <v>C</v>
      </c>
      <c r="M34" s="10">
        <f>VLOOKUP($J34,'Lookup Table'!$A$1:$H$14,3,FALSE)</f>
        <v>0.38880000000000003</v>
      </c>
      <c r="N34" s="10">
        <f>VLOOKUP($J34,'Lookup Table'!$A$1:$H$14,4,FALSE)</f>
        <v>0.48599999999999999</v>
      </c>
      <c r="O34" s="11">
        <f>VLOOKUP($J34,'Lookup Table'!$A$1:$H$14,6,FALSE)</f>
        <v>6.5669291338582676</v>
      </c>
      <c r="P34" s="11">
        <f>VLOOKUP($J34,'Lookup Table'!$A$1:$H$14,8,FALSE)</f>
        <v>0.25590551181102361</v>
      </c>
    </row>
    <row r="35" spans="1:16" x14ac:dyDescent="0.2">
      <c r="A35">
        <v>33</v>
      </c>
      <c r="B35" t="s">
        <v>29</v>
      </c>
      <c r="C35" t="s">
        <v>30</v>
      </c>
      <c r="D35">
        <v>7</v>
      </c>
      <c r="E35" t="s">
        <v>98</v>
      </c>
      <c r="F35">
        <v>1460208</v>
      </c>
      <c r="G35">
        <v>24840.484514</v>
      </c>
      <c r="H35">
        <v>1532472.585</v>
      </c>
      <c r="I35" t="s">
        <v>99</v>
      </c>
      <c r="J35" t="s">
        <v>7</v>
      </c>
      <c r="K35">
        <v>0</v>
      </c>
      <c r="L35" t="str">
        <f>IF($K35=0,VLOOKUP($J35,'Lookup Table'!$A$1:$H$14,2,FALSE),$K35)</f>
        <v>C</v>
      </c>
      <c r="M35" s="10">
        <f>VLOOKUP($J35,'Lookup Table'!$A$1:$H$14,3,FALSE)</f>
        <v>0.38880000000000003</v>
      </c>
      <c r="N35" s="10">
        <f>VLOOKUP($J35,'Lookup Table'!$A$1:$H$14,4,FALSE)</f>
        <v>0.48599999999999999</v>
      </c>
      <c r="O35" s="11">
        <f>VLOOKUP($J35,'Lookup Table'!$A$1:$H$14,6,FALSE)</f>
        <v>6.5669291338582676</v>
      </c>
      <c r="P35" s="11">
        <f>VLOOKUP($J35,'Lookup Table'!$A$1:$H$14,8,FALSE)</f>
        <v>0.25590551181102361</v>
      </c>
    </row>
    <row r="36" spans="1:16" x14ac:dyDescent="0.2">
      <c r="A36">
        <v>34</v>
      </c>
      <c r="B36" t="s">
        <v>29</v>
      </c>
      <c r="C36" t="s">
        <v>30</v>
      </c>
      <c r="D36">
        <v>7</v>
      </c>
      <c r="E36" t="s">
        <v>100</v>
      </c>
      <c r="F36">
        <v>1460210</v>
      </c>
      <c r="G36">
        <v>4382.6174540000002</v>
      </c>
      <c r="H36">
        <v>253953.69500000001</v>
      </c>
      <c r="I36" t="s">
        <v>101</v>
      </c>
      <c r="J36" t="s">
        <v>7</v>
      </c>
      <c r="K36">
        <v>0</v>
      </c>
      <c r="L36" t="str">
        <f>IF($K36=0,VLOOKUP($J36,'Lookup Table'!$A$1:$H$14,2,FALSE),$K36)</f>
        <v>C</v>
      </c>
      <c r="M36" s="10">
        <f>VLOOKUP($J36,'Lookup Table'!$A$1:$H$14,3,FALSE)</f>
        <v>0.38880000000000003</v>
      </c>
      <c r="N36" s="10">
        <f>VLOOKUP($J36,'Lookup Table'!$A$1:$H$14,4,FALSE)</f>
        <v>0.48599999999999999</v>
      </c>
      <c r="O36" s="11">
        <f>VLOOKUP($J36,'Lookup Table'!$A$1:$H$14,6,FALSE)</f>
        <v>6.5669291338582676</v>
      </c>
      <c r="P36" s="11">
        <f>VLOOKUP($J36,'Lookup Table'!$A$1:$H$14,8,FALSE)</f>
        <v>0.25590551181102361</v>
      </c>
    </row>
    <row r="37" spans="1:16" x14ac:dyDescent="0.2">
      <c r="A37">
        <v>35</v>
      </c>
      <c r="B37" t="s">
        <v>29</v>
      </c>
      <c r="C37" t="s">
        <v>30</v>
      </c>
      <c r="D37">
        <v>7</v>
      </c>
      <c r="E37">
        <v>68</v>
      </c>
      <c r="F37">
        <v>1460213</v>
      </c>
      <c r="G37">
        <v>94291.427439999999</v>
      </c>
      <c r="H37">
        <v>9180656.3300000001</v>
      </c>
      <c r="I37" t="s">
        <v>102</v>
      </c>
      <c r="J37" t="s">
        <v>7</v>
      </c>
      <c r="K37">
        <v>0</v>
      </c>
      <c r="L37" t="str">
        <f>IF($K37=0,VLOOKUP($J37,'Lookup Table'!$A$1:$H$14,2,FALSE),$K37)</f>
        <v>C</v>
      </c>
      <c r="M37" s="10">
        <f>VLOOKUP($J37,'Lookup Table'!$A$1:$H$14,3,FALSE)</f>
        <v>0.38880000000000003</v>
      </c>
      <c r="N37" s="10">
        <f>VLOOKUP($J37,'Lookup Table'!$A$1:$H$14,4,FALSE)</f>
        <v>0.48599999999999999</v>
      </c>
      <c r="O37" s="11">
        <f>VLOOKUP($J37,'Lookup Table'!$A$1:$H$14,6,FALSE)</f>
        <v>6.5669291338582676</v>
      </c>
      <c r="P37" s="11">
        <f>VLOOKUP($J37,'Lookup Table'!$A$1:$H$14,8,FALSE)</f>
        <v>0.25590551181102361</v>
      </c>
    </row>
    <row r="38" spans="1:16" x14ac:dyDescent="0.2">
      <c r="A38">
        <v>36</v>
      </c>
      <c r="B38" t="s">
        <v>29</v>
      </c>
      <c r="C38" t="s">
        <v>30</v>
      </c>
      <c r="D38">
        <v>7</v>
      </c>
      <c r="E38" t="s">
        <v>103</v>
      </c>
      <c r="F38">
        <v>1469035</v>
      </c>
      <c r="G38">
        <v>12507.662305</v>
      </c>
      <c r="H38">
        <v>823522.33500099997</v>
      </c>
      <c r="I38" t="s">
        <v>104</v>
      </c>
      <c r="J38" t="s">
        <v>7</v>
      </c>
      <c r="K38">
        <v>0</v>
      </c>
      <c r="L38" t="str">
        <f>IF($K38=0,VLOOKUP($J38,'Lookup Table'!$A$1:$H$14,2,FALSE),$K38)</f>
        <v>C</v>
      </c>
      <c r="M38" s="10">
        <f>VLOOKUP($J38,'Lookup Table'!$A$1:$H$14,3,FALSE)</f>
        <v>0.38880000000000003</v>
      </c>
      <c r="N38" s="10">
        <f>VLOOKUP($J38,'Lookup Table'!$A$1:$H$14,4,FALSE)</f>
        <v>0.48599999999999999</v>
      </c>
      <c r="O38" s="11">
        <f>VLOOKUP($J38,'Lookup Table'!$A$1:$H$14,6,FALSE)</f>
        <v>6.5669291338582676</v>
      </c>
      <c r="P38" s="11">
        <f>VLOOKUP($J38,'Lookup Table'!$A$1:$H$14,8,FALSE)</f>
        <v>0.25590551181102361</v>
      </c>
    </row>
    <row r="39" spans="1:16" x14ac:dyDescent="0.2">
      <c r="A39">
        <v>37</v>
      </c>
      <c r="B39" t="s">
        <v>29</v>
      </c>
      <c r="C39" t="s">
        <v>30</v>
      </c>
      <c r="D39">
        <v>7</v>
      </c>
      <c r="E39" t="s">
        <v>105</v>
      </c>
      <c r="F39">
        <v>1531410</v>
      </c>
      <c r="G39">
        <v>275139.021748</v>
      </c>
      <c r="H39">
        <v>21593128.129999999</v>
      </c>
      <c r="I39" t="s">
        <v>106</v>
      </c>
      <c r="J39" t="s">
        <v>7</v>
      </c>
      <c r="K39" t="s">
        <v>37</v>
      </c>
      <c r="L39" t="str">
        <f>IF($K39=0,VLOOKUP($J39,'Lookup Table'!$A$1:$H$14,2,FALSE),$K39)</f>
        <v>C/D</v>
      </c>
      <c r="M39" s="10">
        <f>VLOOKUP($J39,'Lookup Table'!$A$1:$H$14,3,FALSE)</f>
        <v>0.38880000000000003</v>
      </c>
      <c r="N39" s="10">
        <f>VLOOKUP($J39,'Lookup Table'!$A$1:$H$14,4,FALSE)</f>
        <v>0.48599999999999999</v>
      </c>
      <c r="O39" s="11">
        <f>VLOOKUP($J39,'Lookup Table'!$A$1:$H$14,6,FALSE)</f>
        <v>6.5669291338582676</v>
      </c>
      <c r="P39" s="11">
        <f>VLOOKUP($J39,'Lookup Table'!$A$1:$H$14,8,FALSE)</f>
        <v>0.25590551181102361</v>
      </c>
    </row>
    <row r="40" spans="1:16" x14ac:dyDescent="0.2">
      <c r="A40">
        <v>38</v>
      </c>
      <c r="B40" t="s">
        <v>29</v>
      </c>
      <c r="C40" t="s">
        <v>30</v>
      </c>
      <c r="D40">
        <v>7</v>
      </c>
      <c r="E40" t="s">
        <v>107</v>
      </c>
      <c r="F40">
        <v>1531411</v>
      </c>
      <c r="G40">
        <v>1222109.8645800001</v>
      </c>
      <c r="H40">
        <v>78201278.795000002</v>
      </c>
      <c r="I40" t="s">
        <v>108</v>
      </c>
      <c r="J40" t="s">
        <v>7</v>
      </c>
      <c r="K40" t="s">
        <v>77</v>
      </c>
      <c r="L40" t="str">
        <f>IF($K40=0,VLOOKUP($J40,'Lookup Table'!$A$1:$H$14,2,FALSE),$K40)</f>
        <v>B/D</v>
      </c>
      <c r="M40" s="10">
        <f>VLOOKUP($J40,'Lookup Table'!$A$1:$H$14,3,FALSE)</f>
        <v>0.38880000000000003</v>
      </c>
      <c r="N40" s="10">
        <f>VLOOKUP($J40,'Lookup Table'!$A$1:$H$14,4,FALSE)</f>
        <v>0.48599999999999999</v>
      </c>
      <c r="O40" s="11">
        <f>VLOOKUP($J40,'Lookup Table'!$A$1:$H$14,6,FALSE)</f>
        <v>6.5669291338582676</v>
      </c>
      <c r="P40" s="11">
        <f>VLOOKUP($J40,'Lookup Table'!$A$1:$H$14,8,FALSE)</f>
        <v>0.25590551181102361</v>
      </c>
    </row>
    <row r="41" spans="1:16" x14ac:dyDescent="0.2">
      <c r="A41">
        <v>39</v>
      </c>
      <c r="B41" t="s">
        <v>29</v>
      </c>
      <c r="C41" t="s">
        <v>30</v>
      </c>
      <c r="D41">
        <v>7</v>
      </c>
      <c r="E41" t="s">
        <v>109</v>
      </c>
      <c r="F41">
        <v>1531412</v>
      </c>
      <c r="G41">
        <v>28264.112447</v>
      </c>
      <c r="H41">
        <v>802478.65999900002</v>
      </c>
      <c r="I41" t="s">
        <v>110</v>
      </c>
      <c r="J41" t="s">
        <v>7</v>
      </c>
      <c r="K41" t="s">
        <v>77</v>
      </c>
      <c r="L41" t="str">
        <f>IF($K41=0,VLOOKUP($J41,'Lookup Table'!$A$1:$H$14,2,FALSE),$K41)</f>
        <v>B/D</v>
      </c>
      <c r="M41" s="10">
        <f>VLOOKUP($J41,'Lookup Table'!$A$1:$H$14,3,FALSE)</f>
        <v>0.38880000000000003</v>
      </c>
      <c r="N41" s="10">
        <f>VLOOKUP($J41,'Lookup Table'!$A$1:$H$14,4,FALSE)</f>
        <v>0.48599999999999999</v>
      </c>
      <c r="O41" s="11">
        <f>VLOOKUP($J41,'Lookup Table'!$A$1:$H$14,6,FALSE)</f>
        <v>6.5669291338582676</v>
      </c>
      <c r="P41" s="11">
        <f>VLOOKUP($J41,'Lookup Table'!$A$1:$H$14,8,FALSE)</f>
        <v>0.25590551181102361</v>
      </c>
    </row>
    <row r="42" spans="1:16" x14ac:dyDescent="0.2">
      <c r="A42">
        <v>40</v>
      </c>
      <c r="B42" t="s">
        <v>29</v>
      </c>
      <c r="C42" t="s">
        <v>30</v>
      </c>
      <c r="D42">
        <v>7</v>
      </c>
      <c r="E42" t="s">
        <v>111</v>
      </c>
      <c r="F42">
        <v>1531639</v>
      </c>
      <c r="G42">
        <v>545095.34315800003</v>
      </c>
      <c r="H42">
        <v>32294502.664999999</v>
      </c>
      <c r="I42" t="s">
        <v>112</v>
      </c>
      <c r="J42" t="s">
        <v>3</v>
      </c>
      <c r="K42">
        <v>0</v>
      </c>
      <c r="L42" t="str">
        <f>IF($K42=0,VLOOKUP($J42,'Lookup Table'!$A$1:$H$14,2,FALSE),$K42)</f>
        <v>B</v>
      </c>
      <c r="M42" s="10">
        <f>VLOOKUP($J42,'Lookup Table'!$A$1:$H$14,3,FALSE)</f>
        <v>0.3296</v>
      </c>
      <c r="N42" s="10">
        <f>VLOOKUP($J42,'Lookup Table'!$A$1:$H$14,4,FALSE)</f>
        <v>0.41199999999999998</v>
      </c>
      <c r="O42" s="11">
        <f>VLOOKUP($J42,'Lookup Table'!$A$1:$H$14,6,FALSE)</f>
        <v>4.3346456692913389</v>
      </c>
      <c r="P42" s="11">
        <f>VLOOKUP($J42,'Lookup Table'!$A$1:$H$14,8,FALSE)</f>
        <v>0.42913385826771655</v>
      </c>
    </row>
    <row r="43" spans="1:16" x14ac:dyDescent="0.2">
      <c r="A43">
        <v>41</v>
      </c>
      <c r="B43" t="s">
        <v>29</v>
      </c>
      <c r="C43" t="s">
        <v>30</v>
      </c>
      <c r="D43">
        <v>7</v>
      </c>
      <c r="E43" t="s">
        <v>113</v>
      </c>
      <c r="F43">
        <v>1531640</v>
      </c>
      <c r="G43">
        <v>693005.69724899996</v>
      </c>
      <c r="H43">
        <v>35927092.085000001</v>
      </c>
      <c r="I43" t="s">
        <v>114</v>
      </c>
      <c r="J43" t="s">
        <v>3</v>
      </c>
      <c r="K43">
        <v>0</v>
      </c>
      <c r="L43" t="str">
        <f>IF($K43=0,VLOOKUP($J43,'Lookup Table'!$A$1:$H$14,2,FALSE),$K43)</f>
        <v>B</v>
      </c>
      <c r="M43" s="10">
        <f>VLOOKUP($J43,'Lookup Table'!$A$1:$H$14,3,FALSE)</f>
        <v>0.3296</v>
      </c>
      <c r="N43" s="10">
        <f>VLOOKUP($J43,'Lookup Table'!$A$1:$H$14,4,FALSE)</f>
        <v>0.41199999999999998</v>
      </c>
      <c r="O43" s="11">
        <f>VLOOKUP($J43,'Lookup Table'!$A$1:$H$14,6,FALSE)</f>
        <v>4.3346456692913389</v>
      </c>
      <c r="P43" s="11">
        <f>VLOOKUP($J43,'Lookup Table'!$A$1:$H$14,8,FALSE)</f>
        <v>0.42913385826771655</v>
      </c>
    </row>
    <row r="44" spans="1:16" x14ac:dyDescent="0.2">
      <c r="A44">
        <v>42</v>
      </c>
      <c r="B44" t="s">
        <v>29</v>
      </c>
      <c r="C44" t="s">
        <v>30</v>
      </c>
      <c r="D44">
        <v>7</v>
      </c>
      <c r="E44" t="s">
        <v>115</v>
      </c>
      <c r="F44">
        <v>1531641</v>
      </c>
      <c r="G44">
        <v>337083.29641800001</v>
      </c>
      <c r="H44">
        <v>16907366.425000001</v>
      </c>
      <c r="I44" t="s">
        <v>116</v>
      </c>
      <c r="J44" t="s">
        <v>3</v>
      </c>
      <c r="K44">
        <v>0</v>
      </c>
      <c r="L44" t="str">
        <f>IF($K44=0,VLOOKUP($J44,'Lookup Table'!$A$1:$H$14,2,FALSE),$K44)</f>
        <v>B</v>
      </c>
      <c r="M44" s="10">
        <f>VLOOKUP($J44,'Lookup Table'!$A$1:$H$14,3,FALSE)</f>
        <v>0.3296</v>
      </c>
      <c r="N44" s="10">
        <f>VLOOKUP($J44,'Lookup Table'!$A$1:$H$14,4,FALSE)</f>
        <v>0.41199999999999998</v>
      </c>
      <c r="O44" s="11">
        <f>VLOOKUP($J44,'Lookup Table'!$A$1:$H$14,6,FALSE)</f>
        <v>4.3346456692913389</v>
      </c>
      <c r="P44" s="11">
        <f>VLOOKUP($J44,'Lookup Table'!$A$1:$H$14,8,FALSE)</f>
        <v>0.42913385826771655</v>
      </c>
    </row>
    <row r="45" spans="1:16" x14ac:dyDescent="0.2">
      <c r="A45">
        <v>43</v>
      </c>
      <c r="B45" t="s">
        <v>29</v>
      </c>
      <c r="C45" t="s">
        <v>30</v>
      </c>
      <c r="D45">
        <v>7</v>
      </c>
      <c r="E45" t="s">
        <v>117</v>
      </c>
      <c r="F45">
        <v>1531642</v>
      </c>
      <c r="G45">
        <v>325470.30899500003</v>
      </c>
      <c r="H45">
        <v>19913917.265000001</v>
      </c>
      <c r="I45" t="s">
        <v>118</v>
      </c>
      <c r="J45" t="s">
        <v>3</v>
      </c>
      <c r="K45">
        <v>0</v>
      </c>
      <c r="L45" t="str">
        <f>IF($K45=0,VLOOKUP($J45,'Lookup Table'!$A$1:$H$14,2,FALSE),$K45)</f>
        <v>B</v>
      </c>
      <c r="M45" s="10">
        <f>VLOOKUP($J45,'Lookup Table'!$A$1:$H$14,3,FALSE)</f>
        <v>0.3296</v>
      </c>
      <c r="N45" s="10">
        <f>VLOOKUP($J45,'Lookup Table'!$A$1:$H$14,4,FALSE)</f>
        <v>0.41199999999999998</v>
      </c>
      <c r="O45" s="11">
        <f>VLOOKUP($J45,'Lookup Table'!$A$1:$H$14,6,FALSE)</f>
        <v>4.3346456692913389</v>
      </c>
      <c r="P45" s="11">
        <f>VLOOKUP($J45,'Lookup Table'!$A$1:$H$14,8,FALSE)</f>
        <v>0.42913385826771655</v>
      </c>
    </row>
    <row r="46" spans="1:16" x14ac:dyDescent="0.2">
      <c r="A46">
        <v>44</v>
      </c>
      <c r="B46" t="s">
        <v>29</v>
      </c>
      <c r="C46" t="s">
        <v>30</v>
      </c>
      <c r="D46">
        <v>7</v>
      </c>
      <c r="E46">
        <v>4</v>
      </c>
      <c r="F46">
        <v>1674487</v>
      </c>
      <c r="G46">
        <v>495601.72479200002</v>
      </c>
      <c r="H46">
        <v>25374655.34</v>
      </c>
      <c r="I46" t="s">
        <v>119</v>
      </c>
      <c r="J46" t="s">
        <v>7</v>
      </c>
      <c r="K46">
        <v>0</v>
      </c>
      <c r="L46" t="str">
        <f>IF($K46=0,VLOOKUP($J46,'Lookup Table'!$A$1:$H$14,2,FALSE),$K46)</f>
        <v>C</v>
      </c>
      <c r="M46" s="10">
        <f>VLOOKUP($J46,'Lookup Table'!$A$1:$H$14,3,FALSE)</f>
        <v>0.38880000000000003</v>
      </c>
      <c r="N46" s="10">
        <f>VLOOKUP($J46,'Lookup Table'!$A$1:$H$14,4,FALSE)</f>
        <v>0.48599999999999999</v>
      </c>
      <c r="O46" s="11">
        <f>VLOOKUP($J46,'Lookup Table'!$A$1:$H$14,6,FALSE)</f>
        <v>6.5669291338582676</v>
      </c>
      <c r="P46" s="11">
        <f>VLOOKUP($J46,'Lookup Table'!$A$1:$H$14,8,FALSE)</f>
        <v>0.25590551181102361</v>
      </c>
    </row>
    <row r="47" spans="1:16" x14ac:dyDescent="0.2">
      <c r="A47">
        <v>45</v>
      </c>
      <c r="B47" t="s">
        <v>29</v>
      </c>
      <c r="C47" t="s">
        <v>120</v>
      </c>
      <c r="D47">
        <v>3</v>
      </c>
      <c r="E47" t="s">
        <v>121</v>
      </c>
      <c r="F47">
        <v>2518289</v>
      </c>
      <c r="G47">
        <v>93715.723400000003</v>
      </c>
      <c r="H47">
        <v>2996654.11</v>
      </c>
      <c r="I47" t="s">
        <v>122</v>
      </c>
      <c r="J47" t="s">
        <v>7</v>
      </c>
      <c r="K47" t="s">
        <v>14</v>
      </c>
      <c r="L47" t="str">
        <f>IF($K47=0,VLOOKUP($J47,'Lookup Table'!$A$1:$H$14,2,FALSE),$K47)</f>
        <v>D</v>
      </c>
      <c r="M47" s="10">
        <f>VLOOKUP($J47,'Lookup Table'!$A$1:$H$14,3,FALSE)</f>
        <v>0.38880000000000003</v>
      </c>
      <c r="N47" s="10">
        <f>VLOOKUP($J47,'Lookup Table'!$A$1:$H$14,4,FALSE)</f>
        <v>0.48599999999999999</v>
      </c>
      <c r="O47" s="11">
        <f>VLOOKUP($J47,'Lookup Table'!$A$1:$H$14,6,FALSE)</f>
        <v>6.5669291338582676</v>
      </c>
      <c r="P47" s="11">
        <f>VLOOKUP($J47,'Lookup Table'!$A$1:$H$14,8,FALSE)</f>
        <v>0.25590551181102361</v>
      </c>
    </row>
    <row r="48" spans="1:16" x14ac:dyDescent="0.2">
      <c r="A48">
        <v>46</v>
      </c>
      <c r="B48" t="s">
        <v>29</v>
      </c>
      <c r="C48" t="s">
        <v>120</v>
      </c>
      <c r="D48">
        <v>3</v>
      </c>
      <c r="E48" t="s">
        <v>123</v>
      </c>
      <c r="F48">
        <v>2518290</v>
      </c>
      <c r="G48">
        <v>1347492.31981</v>
      </c>
      <c r="H48">
        <v>41909045.505000003</v>
      </c>
      <c r="I48" t="s">
        <v>124</v>
      </c>
      <c r="J48" t="s">
        <v>13</v>
      </c>
      <c r="K48" t="s">
        <v>125</v>
      </c>
      <c r="L48" t="str">
        <f>IF($K48=0,VLOOKUP($J48,'Lookup Table'!$A$1:$H$14,2,FALSE),$K48)</f>
        <v>A/D</v>
      </c>
      <c r="M48" s="10">
        <f>VLOOKUP($J48,'Lookup Table'!$A$1:$H$14,3,FALSE)</f>
        <v>0.30800000000000005</v>
      </c>
      <c r="N48" s="10">
        <f>VLOOKUP($J48,'Lookup Table'!$A$1:$H$14,4,FALSE)</f>
        <v>0.38500000000000001</v>
      </c>
      <c r="O48" s="11">
        <f>VLOOKUP($J48,'Lookup Table'!$A$1:$H$14,6,FALSE)</f>
        <v>12.452755905511811</v>
      </c>
      <c r="P48" s="11">
        <f>VLOOKUP($J48,'Lookup Table'!$A$1:$H$14,8,FALSE)</f>
        <v>1.1811023622047244E-2</v>
      </c>
    </row>
    <row r="49" spans="1:16" x14ac:dyDescent="0.2">
      <c r="A49">
        <v>47</v>
      </c>
      <c r="B49" t="s">
        <v>29</v>
      </c>
      <c r="C49" t="s">
        <v>120</v>
      </c>
      <c r="D49">
        <v>3</v>
      </c>
      <c r="E49" t="s">
        <v>126</v>
      </c>
      <c r="F49">
        <v>2518291</v>
      </c>
      <c r="G49">
        <v>392470.940863</v>
      </c>
      <c r="H49">
        <v>11642479.050000001</v>
      </c>
      <c r="I49" t="s">
        <v>127</v>
      </c>
      <c r="J49" t="s">
        <v>7</v>
      </c>
      <c r="K49" t="s">
        <v>37</v>
      </c>
      <c r="L49" t="str">
        <f>IF($K49=0,VLOOKUP($J49,'Lookup Table'!$A$1:$H$14,2,FALSE),$K49)</f>
        <v>C/D</v>
      </c>
      <c r="M49" s="10">
        <f>VLOOKUP($J49,'Lookup Table'!$A$1:$H$14,3,FALSE)</f>
        <v>0.38880000000000003</v>
      </c>
      <c r="N49" s="10">
        <f>VLOOKUP($J49,'Lookup Table'!$A$1:$H$14,4,FALSE)</f>
        <v>0.48599999999999999</v>
      </c>
      <c r="O49" s="11">
        <f>VLOOKUP($J49,'Lookup Table'!$A$1:$H$14,6,FALSE)</f>
        <v>6.5669291338582676</v>
      </c>
      <c r="P49" s="11">
        <f>VLOOKUP($J49,'Lookup Table'!$A$1:$H$14,8,FALSE)</f>
        <v>0.25590551181102361</v>
      </c>
    </row>
    <row r="50" spans="1:16" x14ac:dyDescent="0.2">
      <c r="A50">
        <v>48</v>
      </c>
      <c r="B50" t="s">
        <v>29</v>
      </c>
      <c r="C50" t="s">
        <v>120</v>
      </c>
      <c r="D50">
        <v>3</v>
      </c>
      <c r="E50" t="s">
        <v>128</v>
      </c>
      <c r="F50">
        <v>2518292</v>
      </c>
      <c r="G50">
        <v>806142.55689799995</v>
      </c>
      <c r="H50">
        <v>28031244.524999999</v>
      </c>
      <c r="I50" t="s">
        <v>129</v>
      </c>
      <c r="J50" t="s">
        <v>7</v>
      </c>
      <c r="K50" t="s">
        <v>37</v>
      </c>
      <c r="L50" t="str">
        <f>IF($K50=0,VLOOKUP($J50,'Lookup Table'!$A$1:$H$14,2,FALSE),$K50)</f>
        <v>C/D</v>
      </c>
      <c r="M50" s="10">
        <f>VLOOKUP($J50,'Lookup Table'!$A$1:$H$14,3,FALSE)</f>
        <v>0.38880000000000003</v>
      </c>
      <c r="N50" s="10">
        <f>VLOOKUP($J50,'Lookup Table'!$A$1:$H$14,4,FALSE)</f>
        <v>0.48599999999999999</v>
      </c>
      <c r="O50" s="11">
        <f>VLOOKUP($J50,'Lookup Table'!$A$1:$H$14,6,FALSE)</f>
        <v>6.5669291338582676</v>
      </c>
      <c r="P50" s="11">
        <f>VLOOKUP($J50,'Lookup Table'!$A$1:$H$14,8,FALSE)</f>
        <v>0.25590551181102361</v>
      </c>
    </row>
    <row r="51" spans="1:16" x14ac:dyDescent="0.2">
      <c r="A51">
        <v>49</v>
      </c>
      <c r="B51" t="s">
        <v>29</v>
      </c>
      <c r="C51" t="s">
        <v>120</v>
      </c>
      <c r="D51">
        <v>3</v>
      </c>
      <c r="E51" t="s">
        <v>130</v>
      </c>
      <c r="F51">
        <v>2518293</v>
      </c>
      <c r="G51">
        <v>238598.11833100001</v>
      </c>
      <c r="H51">
        <v>9442770.4199999999</v>
      </c>
      <c r="I51" t="s">
        <v>131</v>
      </c>
      <c r="J51" t="s">
        <v>6</v>
      </c>
      <c r="K51" t="s">
        <v>37</v>
      </c>
      <c r="L51" t="str">
        <f>IF($K51=0,VLOOKUP($J51,'Lookup Table'!$A$1:$H$14,2,FALSE),$K51)</f>
        <v>C/D</v>
      </c>
      <c r="M51" s="10">
        <f>VLOOKUP($J51,'Lookup Table'!$A$1:$H$14,3,FALSE)</f>
        <v>0.34720000000000001</v>
      </c>
      <c r="N51" s="10">
        <f>VLOOKUP($J51,'Lookup Table'!$A$1:$H$14,4,FALSE)</f>
        <v>0.434</v>
      </c>
      <c r="O51" s="11">
        <f>VLOOKUP($J51,'Lookup Table'!$A$1:$H$14,6,FALSE)</f>
        <v>3.5</v>
      </c>
      <c r="P51" s="11">
        <f>VLOOKUP($J51,'Lookup Table'!$A$1:$H$14,8,FALSE)</f>
        <v>0.13385826771653545</v>
      </c>
    </row>
    <row r="52" spans="1:16" x14ac:dyDescent="0.2">
      <c r="A52">
        <v>50</v>
      </c>
      <c r="B52" t="s">
        <v>29</v>
      </c>
      <c r="C52" t="s">
        <v>120</v>
      </c>
      <c r="D52">
        <v>3</v>
      </c>
      <c r="E52" t="s">
        <v>132</v>
      </c>
      <c r="F52">
        <v>2518295</v>
      </c>
      <c r="G52">
        <v>90072.223427999998</v>
      </c>
      <c r="H52">
        <v>3953314.71</v>
      </c>
      <c r="I52" t="s">
        <v>133</v>
      </c>
      <c r="J52" t="s">
        <v>3</v>
      </c>
      <c r="K52" t="s">
        <v>77</v>
      </c>
      <c r="L52" t="str">
        <f>IF($K52=0,VLOOKUP($J52,'Lookup Table'!$A$1:$H$14,2,FALSE),$K52)</f>
        <v>B/D</v>
      </c>
      <c r="M52" s="10">
        <f>VLOOKUP($J52,'Lookup Table'!$A$1:$H$14,3,FALSE)</f>
        <v>0.3296</v>
      </c>
      <c r="N52" s="10">
        <f>VLOOKUP($J52,'Lookup Table'!$A$1:$H$14,4,FALSE)</f>
        <v>0.41199999999999998</v>
      </c>
      <c r="O52" s="11">
        <f>VLOOKUP($J52,'Lookup Table'!$A$1:$H$14,6,FALSE)</f>
        <v>4.3346456692913389</v>
      </c>
      <c r="P52" s="11">
        <f>VLOOKUP($J52,'Lookup Table'!$A$1:$H$14,8,FALSE)</f>
        <v>0.42913385826771655</v>
      </c>
    </row>
    <row r="53" spans="1:16" x14ac:dyDescent="0.2">
      <c r="A53">
        <v>51</v>
      </c>
      <c r="B53" t="s">
        <v>29</v>
      </c>
      <c r="C53" t="s">
        <v>120</v>
      </c>
      <c r="D53">
        <v>3</v>
      </c>
      <c r="E53" t="s">
        <v>134</v>
      </c>
      <c r="F53">
        <v>2518298</v>
      </c>
      <c r="G53">
        <v>280642.28260799998</v>
      </c>
      <c r="H53">
        <v>10241090.17</v>
      </c>
      <c r="I53" t="s">
        <v>135</v>
      </c>
      <c r="J53" t="s">
        <v>6</v>
      </c>
      <c r="K53" t="s">
        <v>14</v>
      </c>
      <c r="L53" t="str">
        <f>IF($K53=0,VLOOKUP($J53,'Lookup Table'!$A$1:$H$14,2,FALSE),$K53)</f>
        <v>D</v>
      </c>
      <c r="M53" s="10">
        <f>VLOOKUP($J53,'Lookup Table'!$A$1:$H$14,3,FALSE)</f>
        <v>0.34720000000000001</v>
      </c>
      <c r="N53" s="10">
        <f>VLOOKUP($J53,'Lookup Table'!$A$1:$H$14,4,FALSE)</f>
        <v>0.434</v>
      </c>
      <c r="O53" s="11">
        <f>VLOOKUP($J53,'Lookup Table'!$A$1:$H$14,6,FALSE)</f>
        <v>3.5</v>
      </c>
      <c r="P53" s="11">
        <f>VLOOKUP($J53,'Lookup Table'!$A$1:$H$14,8,FALSE)</f>
        <v>0.13385826771653545</v>
      </c>
    </row>
    <row r="54" spans="1:16" x14ac:dyDescent="0.2">
      <c r="A54">
        <v>52</v>
      </c>
      <c r="B54" t="s">
        <v>29</v>
      </c>
      <c r="C54" t="s">
        <v>120</v>
      </c>
      <c r="D54">
        <v>3</v>
      </c>
      <c r="E54" t="s">
        <v>136</v>
      </c>
      <c r="F54">
        <v>2518300</v>
      </c>
      <c r="G54">
        <v>189009.42311500001</v>
      </c>
      <c r="H54">
        <v>7464530.7350000003</v>
      </c>
      <c r="I54" t="s">
        <v>137</v>
      </c>
      <c r="J54" t="s">
        <v>6</v>
      </c>
      <c r="K54">
        <v>0</v>
      </c>
      <c r="L54" t="str">
        <f>IF($K54=0,VLOOKUP($J54,'Lookup Table'!$A$1:$H$14,2,FALSE),$K54)</f>
        <v>C</v>
      </c>
      <c r="M54" s="10">
        <f>VLOOKUP($J54,'Lookup Table'!$A$1:$H$14,3,FALSE)</f>
        <v>0.34720000000000001</v>
      </c>
      <c r="N54" s="10">
        <f>VLOOKUP($J54,'Lookup Table'!$A$1:$H$14,4,FALSE)</f>
        <v>0.434</v>
      </c>
      <c r="O54" s="11">
        <f>VLOOKUP($J54,'Lookup Table'!$A$1:$H$14,6,FALSE)</f>
        <v>3.5</v>
      </c>
      <c r="P54" s="11">
        <f>VLOOKUP($J54,'Lookup Table'!$A$1:$H$14,8,FALSE)</f>
        <v>0.13385826771653545</v>
      </c>
    </row>
    <row r="55" spans="1:16" x14ac:dyDescent="0.2">
      <c r="A55">
        <v>53</v>
      </c>
      <c r="B55" t="s">
        <v>29</v>
      </c>
      <c r="C55" t="s">
        <v>120</v>
      </c>
      <c r="D55">
        <v>3</v>
      </c>
      <c r="E55" t="s">
        <v>138</v>
      </c>
      <c r="F55">
        <v>2518301</v>
      </c>
      <c r="G55">
        <v>120734.45835</v>
      </c>
      <c r="H55">
        <v>4589816.4000000004</v>
      </c>
      <c r="I55" t="s">
        <v>139</v>
      </c>
      <c r="J55" t="s">
        <v>7</v>
      </c>
      <c r="K55" t="s">
        <v>37</v>
      </c>
      <c r="L55" t="str">
        <f>IF($K55=0,VLOOKUP($J55,'Lookup Table'!$A$1:$H$14,2,FALSE),$K55)</f>
        <v>C/D</v>
      </c>
      <c r="M55" s="10">
        <f>VLOOKUP($J55,'Lookup Table'!$A$1:$H$14,3,FALSE)</f>
        <v>0.38880000000000003</v>
      </c>
      <c r="N55" s="10">
        <f>VLOOKUP($J55,'Lookup Table'!$A$1:$H$14,4,FALSE)</f>
        <v>0.48599999999999999</v>
      </c>
      <c r="O55" s="11">
        <f>VLOOKUP($J55,'Lookup Table'!$A$1:$H$14,6,FALSE)</f>
        <v>6.5669291338582676</v>
      </c>
      <c r="P55" s="11">
        <f>VLOOKUP($J55,'Lookup Table'!$A$1:$H$14,8,FALSE)</f>
        <v>0.25590551181102361</v>
      </c>
    </row>
    <row r="56" spans="1:16" x14ac:dyDescent="0.2">
      <c r="A56">
        <v>54</v>
      </c>
      <c r="B56" t="s">
        <v>29</v>
      </c>
      <c r="C56" t="s">
        <v>120</v>
      </c>
      <c r="D56">
        <v>3</v>
      </c>
      <c r="E56" t="s">
        <v>140</v>
      </c>
      <c r="F56">
        <v>2518302</v>
      </c>
      <c r="G56">
        <v>727403.66720799997</v>
      </c>
      <c r="H56">
        <v>34783871.865000002</v>
      </c>
      <c r="I56" t="s">
        <v>141</v>
      </c>
      <c r="J56" t="s">
        <v>7</v>
      </c>
      <c r="K56" t="s">
        <v>37</v>
      </c>
      <c r="L56" t="str">
        <f>IF($K56=0,VLOOKUP($J56,'Lookup Table'!$A$1:$H$14,2,FALSE),$K56)</f>
        <v>C/D</v>
      </c>
      <c r="M56" s="10">
        <f>VLOOKUP($J56,'Lookup Table'!$A$1:$H$14,3,FALSE)</f>
        <v>0.38880000000000003</v>
      </c>
      <c r="N56" s="10">
        <f>VLOOKUP($J56,'Lookup Table'!$A$1:$H$14,4,FALSE)</f>
        <v>0.48599999999999999</v>
      </c>
      <c r="O56" s="11">
        <f>VLOOKUP($J56,'Lookup Table'!$A$1:$H$14,6,FALSE)</f>
        <v>6.5669291338582676</v>
      </c>
      <c r="P56" s="11">
        <f>VLOOKUP($J56,'Lookup Table'!$A$1:$H$14,8,FALSE)</f>
        <v>0.25590551181102361</v>
      </c>
    </row>
    <row r="57" spans="1:16" x14ac:dyDescent="0.2">
      <c r="A57">
        <v>55</v>
      </c>
      <c r="B57" t="s">
        <v>29</v>
      </c>
      <c r="C57" t="s">
        <v>120</v>
      </c>
      <c r="D57">
        <v>3</v>
      </c>
      <c r="E57" t="s">
        <v>142</v>
      </c>
      <c r="F57">
        <v>2518303</v>
      </c>
      <c r="G57">
        <v>223095.669804</v>
      </c>
      <c r="H57">
        <v>8123946.5300000003</v>
      </c>
      <c r="I57" t="s">
        <v>143</v>
      </c>
      <c r="J57" t="s">
        <v>7</v>
      </c>
      <c r="K57" t="s">
        <v>37</v>
      </c>
      <c r="L57" t="str">
        <f>IF($K57=0,VLOOKUP($J57,'Lookup Table'!$A$1:$H$14,2,FALSE),$K57)</f>
        <v>C/D</v>
      </c>
      <c r="M57" s="10">
        <f>VLOOKUP($J57,'Lookup Table'!$A$1:$H$14,3,FALSE)</f>
        <v>0.38880000000000003</v>
      </c>
      <c r="N57" s="10">
        <f>VLOOKUP($J57,'Lookup Table'!$A$1:$H$14,4,FALSE)</f>
        <v>0.48599999999999999</v>
      </c>
      <c r="O57" s="11">
        <f>VLOOKUP($J57,'Lookup Table'!$A$1:$H$14,6,FALSE)</f>
        <v>6.5669291338582676</v>
      </c>
      <c r="P57" s="11">
        <f>VLOOKUP($J57,'Lookup Table'!$A$1:$H$14,8,FALSE)</f>
        <v>0.25590551181102361</v>
      </c>
    </row>
    <row r="58" spans="1:16" x14ac:dyDescent="0.2">
      <c r="A58">
        <v>56</v>
      </c>
      <c r="B58" t="s">
        <v>29</v>
      </c>
      <c r="C58" t="s">
        <v>120</v>
      </c>
      <c r="D58">
        <v>3</v>
      </c>
      <c r="E58" t="s">
        <v>144</v>
      </c>
      <c r="F58">
        <v>2518306</v>
      </c>
      <c r="G58">
        <v>230543.500741</v>
      </c>
      <c r="H58">
        <v>13271829.42</v>
      </c>
      <c r="I58" t="s">
        <v>145</v>
      </c>
      <c r="J58" t="s">
        <v>13</v>
      </c>
      <c r="K58" t="s">
        <v>125</v>
      </c>
      <c r="L58" t="str">
        <f>IF($K58=0,VLOOKUP($J58,'Lookup Table'!$A$1:$H$14,2,FALSE),$K58)</f>
        <v>A/D</v>
      </c>
      <c r="M58" s="10">
        <f>VLOOKUP($J58,'Lookup Table'!$A$1:$H$14,3,FALSE)</f>
        <v>0.30800000000000005</v>
      </c>
      <c r="N58" s="10">
        <f>VLOOKUP($J58,'Lookup Table'!$A$1:$H$14,4,FALSE)</f>
        <v>0.38500000000000001</v>
      </c>
      <c r="O58" s="11">
        <f>VLOOKUP($J58,'Lookup Table'!$A$1:$H$14,6,FALSE)</f>
        <v>12.452755905511811</v>
      </c>
      <c r="P58" s="11">
        <f>VLOOKUP($J58,'Lookup Table'!$A$1:$H$14,8,FALSE)</f>
        <v>1.1811023622047244E-2</v>
      </c>
    </row>
    <row r="59" spans="1:16" x14ac:dyDescent="0.2">
      <c r="A59">
        <v>57</v>
      </c>
      <c r="B59" t="s">
        <v>29</v>
      </c>
      <c r="C59" t="s">
        <v>120</v>
      </c>
      <c r="D59">
        <v>3</v>
      </c>
      <c r="E59" t="s">
        <v>146</v>
      </c>
      <c r="F59">
        <v>2518307</v>
      </c>
      <c r="G59">
        <v>186328.87121400001</v>
      </c>
      <c r="H59">
        <v>7097059.3700000001</v>
      </c>
      <c r="I59" t="s">
        <v>147</v>
      </c>
      <c r="J59" t="s">
        <v>3</v>
      </c>
      <c r="K59" t="s">
        <v>125</v>
      </c>
      <c r="L59" t="str">
        <f>IF($K59=0,VLOOKUP($J59,'Lookup Table'!$A$1:$H$14,2,FALSE),$K59)</f>
        <v>A/D</v>
      </c>
      <c r="M59" s="10">
        <f>VLOOKUP($J59,'Lookup Table'!$A$1:$H$14,3,FALSE)</f>
        <v>0.3296</v>
      </c>
      <c r="N59" s="10">
        <f>VLOOKUP($J59,'Lookup Table'!$A$1:$H$14,4,FALSE)</f>
        <v>0.41199999999999998</v>
      </c>
      <c r="O59" s="11">
        <f>VLOOKUP($J59,'Lookup Table'!$A$1:$H$14,6,FALSE)</f>
        <v>4.3346456692913389</v>
      </c>
      <c r="P59" s="11">
        <f>VLOOKUP($J59,'Lookup Table'!$A$1:$H$14,8,FALSE)</f>
        <v>0.42913385826771655</v>
      </c>
    </row>
    <row r="60" spans="1:16" x14ac:dyDescent="0.2">
      <c r="A60">
        <v>58</v>
      </c>
      <c r="B60" t="s">
        <v>29</v>
      </c>
      <c r="C60" t="s">
        <v>120</v>
      </c>
      <c r="D60">
        <v>3</v>
      </c>
      <c r="E60" t="s">
        <v>148</v>
      </c>
      <c r="F60">
        <v>2518308</v>
      </c>
      <c r="G60">
        <v>1071171.5919300001</v>
      </c>
      <c r="H60">
        <v>43824608.479999997</v>
      </c>
      <c r="I60" t="s">
        <v>149</v>
      </c>
      <c r="J60" t="s">
        <v>7</v>
      </c>
      <c r="K60" t="s">
        <v>37</v>
      </c>
      <c r="L60" t="str">
        <f>IF($K60=0,VLOOKUP($J60,'Lookup Table'!$A$1:$H$14,2,FALSE),$K60)</f>
        <v>C/D</v>
      </c>
      <c r="M60" s="10">
        <f>VLOOKUP($J60,'Lookup Table'!$A$1:$H$14,3,FALSE)</f>
        <v>0.38880000000000003</v>
      </c>
      <c r="N60" s="10">
        <f>VLOOKUP($J60,'Lookup Table'!$A$1:$H$14,4,FALSE)</f>
        <v>0.48599999999999999</v>
      </c>
      <c r="O60" s="11">
        <f>VLOOKUP($J60,'Lookup Table'!$A$1:$H$14,6,FALSE)</f>
        <v>6.5669291338582676</v>
      </c>
      <c r="P60" s="11">
        <f>VLOOKUP($J60,'Lookup Table'!$A$1:$H$14,8,FALSE)</f>
        <v>0.25590551181102361</v>
      </c>
    </row>
    <row r="61" spans="1:16" x14ac:dyDescent="0.2">
      <c r="A61">
        <v>59</v>
      </c>
      <c r="B61" t="s">
        <v>29</v>
      </c>
      <c r="C61" t="s">
        <v>120</v>
      </c>
      <c r="D61">
        <v>3</v>
      </c>
      <c r="E61" t="s">
        <v>150</v>
      </c>
      <c r="F61">
        <v>2518309</v>
      </c>
      <c r="G61">
        <v>308126.62922300003</v>
      </c>
      <c r="H61">
        <v>16049254.91</v>
      </c>
      <c r="I61" t="s">
        <v>151</v>
      </c>
      <c r="J61" t="s">
        <v>13</v>
      </c>
      <c r="K61" t="s">
        <v>4</v>
      </c>
      <c r="L61" t="str">
        <f>IF($K61=0,VLOOKUP($J61,'Lookup Table'!$A$1:$H$14,2,FALSE),$K61)</f>
        <v>A</v>
      </c>
      <c r="M61" s="10">
        <f>VLOOKUP($J61,'Lookup Table'!$A$1:$H$14,3,FALSE)</f>
        <v>0.30800000000000005</v>
      </c>
      <c r="N61" s="10">
        <f>VLOOKUP($J61,'Lookup Table'!$A$1:$H$14,4,FALSE)</f>
        <v>0.38500000000000001</v>
      </c>
      <c r="O61" s="11">
        <f>VLOOKUP($J61,'Lookup Table'!$A$1:$H$14,6,FALSE)</f>
        <v>12.452755905511811</v>
      </c>
      <c r="P61" s="11">
        <f>VLOOKUP($J61,'Lookup Table'!$A$1:$H$14,8,FALSE)</f>
        <v>1.1811023622047244E-2</v>
      </c>
    </row>
    <row r="62" spans="1:16" x14ac:dyDescent="0.2">
      <c r="A62">
        <v>60</v>
      </c>
      <c r="B62" t="s">
        <v>29</v>
      </c>
      <c r="C62" t="s">
        <v>120</v>
      </c>
      <c r="D62">
        <v>3</v>
      </c>
      <c r="E62" t="s">
        <v>152</v>
      </c>
      <c r="F62">
        <v>2518311</v>
      </c>
      <c r="G62">
        <v>281985.319884</v>
      </c>
      <c r="H62">
        <v>16495708.74</v>
      </c>
      <c r="I62" t="s">
        <v>153</v>
      </c>
      <c r="J62" t="s">
        <v>7</v>
      </c>
      <c r="K62" t="s">
        <v>14</v>
      </c>
      <c r="L62" t="str">
        <f>IF($K62=0,VLOOKUP($J62,'Lookup Table'!$A$1:$H$14,2,FALSE),$K62)</f>
        <v>D</v>
      </c>
      <c r="M62" s="10">
        <f>VLOOKUP($J62,'Lookup Table'!$A$1:$H$14,3,FALSE)</f>
        <v>0.38880000000000003</v>
      </c>
      <c r="N62" s="10">
        <f>VLOOKUP($J62,'Lookup Table'!$A$1:$H$14,4,FALSE)</f>
        <v>0.48599999999999999</v>
      </c>
      <c r="O62" s="11">
        <f>VLOOKUP($J62,'Lookup Table'!$A$1:$H$14,6,FALSE)</f>
        <v>6.5669291338582676</v>
      </c>
      <c r="P62" s="11">
        <f>VLOOKUP($J62,'Lookup Table'!$A$1:$H$14,8,FALSE)</f>
        <v>0.25590551181102361</v>
      </c>
    </row>
    <row r="63" spans="1:16" x14ac:dyDescent="0.2">
      <c r="A63">
        <v>61</v>
      </c>
      <c r="B63" t="s">
        <v>29</v>
      </c>
      <c r="C63" t="s">
        <v>120</v>
      </c>
      <c r="D63">
        <v>3</v>
      </c>
      <c r="E63" t="s">
        <v>154</v>
      </c>
      <c r="F63">
        <v>2518312</v>
      </c>
      <c r="G63">
        <v>310149.39086300001</v>
      </c>
      <c r="H63">
        <v>11631344.609999999</v>
      </c>
      <c r="I63" t="s">
        <v>155</v>
      </c>
      <c r="J63" t="s">
        <v>7</v>
      </c>
      <c r="K63" t="s">
        <v>14</v>
      </c>
      <c r="L63" t="str">
        <f>IF($K63=0,VLOOKUP($J63,'Lookup Table'!$A$1:$H$14,2,FALSE),$K63)</f>
        <v>D</v>
      </c>
      <c r="M63" s="10">
        <f>VLOOKUP($J63,'Lookup Table'!$A$1:$H$14,3,FALSE)</f>
        <v>0.38880000000000003</v>
      </c>
      <c r="N63" s="10">
        <f>VLOOKUP($J63,'Lookup Table'!$A$1:$H$14,4,FALSE)</f>
        <v>0.48599999999999999</v>
      </c>
      <c r="O63" s="11">
        <f>VLOOKUP($J63,'Lookup Table'!$A$1:$H$14,6,FALSE)</f>
        <v>6.5669291338582676</v>
      </c>
      <c r="P63" s="11">
        <f>VLOOKUP($J63,'Lookup Table'!$A$1:$H$14,8,FALSE)</f>
        <v>0.25590551181102361</v>
      </c>
    </row>
    <row r="64" spans="1:16" x14ac:dyDescent="0.2">
      <c r="A64">
        <v>62</v>
      </c>
      <c r="B64" t="s">
        <v>29</v>
      </c>
      <c r="C64" t="s">
        <v>120</v>
      </c>
      <c r="D64">
        <v>3</v>
      </c>
      <c r="E64" t="s">
        <v>156</v>
      </c>
      <c r="F64">
        <v>2518313</v>
      </c>
      <c r="G64">
        <v>211450.77533100001</v>
      </c>
      <c r="H64">
        <v>6737393.21</v>
      </c>
      <c r="I64" t="s">
        <v>157</v>
      </c>
      <c r="J64" t="s">
        <v>7</v>
      </c>
      <c r="K64" t="s">
        <v>14</v>
      </c>
      <c r="L64" t="str">
        <f>IF($K64=0,VLOOKUP($J64,'Lookup Table'!$A$1:$H$14,2,FALSE),$K64)</f>
        <v>D</v>
      </c>
      <c r="M64" s="10">
        <f>VLOOKUP($J64,'Lookup Table'!$A$1:$H$14,3,FALSE)</f>
        <v>0.38880000000000003</v>
      </c>
      <c r="N64" s="10">
        <f>VLOOKUP($J64,'Lookup Table'!$A$1:$H$14,4,FALSE)</f>
        <v>0.48599999999999999</v>
      </c>
      <c r="O64" s="11">
        <f>VLOOKUP($J64,'Lookup Table'!$A$1:$H$14,6,FALSE)</f>
        <v>6.5669291338582676</v>
      </c>
      <c r="P64" s="11">
        <f>VLOOKUP($J64,'Lookup Table'!$A$1:$H$14,8,FALSE)</f>
        <v>0.25590551181102361</v>
      </c>
    </row>
    <row r="65" spans="1:16" x14ac:dyDescent="0.2">
      <c r="A65">
        <v>63</v>
      </c>
      <c r="B65" t="s">
        <v>29</v>
      </c>
      <c r="C65" t="s">
        <v>120</v>
      </c>
      <c r="D65">
        <v>3</v>
      </c>
      <c r="E65" t="s">
        <v>158</v>
      </c>
      <c r="F65">
        <v>2518314</v>
      </c>
      <c r="G65">
        <v>269443.88193099998</v>
      </c>
      <c r="H65">
        <v>8694709.9199999999</v>
      </c>
      <c r="I65" t="s">
        <v>159</v>
      </c>
      <c r="J65" t="s">
        <v>3</v>
      </c>
      <c r="K65" t="s">
        <v>77</v>
      </c>
      <c r="L65" t="str">
        <f>IF($K65=0,VLOOKUP($J65,'Lookup Table'!$A$1:$H$14,2,FALSE),$K65)</f>
        <v>B/D</v>
      </c>
      <c r="M65" s="10">
        <f>VLOOKUP($J65,'Lookup Table'!$A$1:$H$14,3,FALSE)</f>
        <v>0.3296</v>
      </c>
      <c r="N65" s="10">
        <f>VLOOKUP($J65,'Lookup Table'!$A$1:$H$14,4,FALSE)</f>
        <v>0.41199999999999998</v>
      </c>
      <c r="O65" s="11">
        <f>VLOOKUP($J65,'Lookup Table'!$A$1:$H$14,6,FALSE)</f>
        <v>4.3346456692913389</v>
      </c>
      <c r="P65" s="11">
        <f>VLOOKUP($J65,'Lookup Table'!$A$1:$H$14,8,FALSE)</f>
        <v>0.42913385826771655</v>
      </c>
    </row>
    <row r="66" spans="1:16" x14ac:dyDescent="0.2">
      <c r="A66">
        <v>64</v>
      </c>
      <c r="B66" t="s">
        <v>29</v>
      </c>
      <c r="C66" t="s">
        <v>120</v>
      </c>
      <c r="D66">
        <v>3</v>
      </c>
      <c r="E66" t="s">
        <v>160</v>
      </c>
      <c r="F66">
        <v>2518317</v>
      </c>
      <c r="G66">
        <v>241334.186051</v>
      </c>
      <c r="H66">
        <v>8206679.0449999999</v>
      </c>
      <c r="I66" t="s">
        <v>161</v>
      </c>
      <c r="J66" t="s">
        <v>7</v>
      </c>
      <c r="K66" t="s">
        <v>77</v>
      </c>
      <c r="L66" t="str">
        <f>IF($K66=0,VLOOKUP($J66,'Lookup Table'!$A$1:$H$14,2,FALSE),$K66)</f>
        <v>B/D</v>
      </c>
      <c r="M66" s="10">
        <f>VLOOKUP($J66,'Lookup Table'!$A$1:$H$14,3,FALSE)</f>
        <v>0.38880000000000003</v>
      </c>
      <c r="N66" s="10">
        <f>VLOOKUP($J66,'Lookup Table'!$A$1:$H$14,4,FALSE)</f>
        <v>0.48599999999999999</v>
      </c>
      <c r="O66" s="11">
        <f>VLOOKUP($J66,'Lookup Table'!$A$1:$H$14,6,FALSE)</f>
        <v>6.5669291338582676</v>
      </c>
      <c r="P66" s="11">
        <f>VLOOKUP($J66,'Lookup Table'!$A$1:$H$14,8,FALSE)</f>
        <v>0.25590551181102361</v>
      </c>
    </row>
    <row r="67" spans="1:16" x14ac:dyDescent="0.2">
      <c r="A67">
        <v>65</v>
      </c>
      <c r="B67" t="s">
        <v>29</v>
      </c>
      <c r="C67" t="s">
        <v>120</v>
      </c>
      <c r="D67">
        <v>3</v>
      </c>
      <c r="E67" t="s">
        <v>162</v>
      </c>
      <c r="F67">
        <v>2518319</v>
      </c>
      <c r="G67">
        <v>112881.47711000001</v>
      </c>
      <c r="H67">
        <v>4527398.5949999997</v>
      </c>
      <c r="I67" t="s">
        <v>163</v>
      </c>
      <c r="J67" t="s">
        <v>7</v>
      </c>
      <c r="K67" t="s">
        <v>5</v>
      </c>
      <c r="L67" t="str">
        <f>IF($K67=0,VLOOKUP($J67,'Lookup Table'!$A$1:$H$14,2,FALSE),$K67)</f>
        <v>B</v>
      </c>
      <c r="M67" s="10">
        <f>VLOOKUP($J67,'Lookup Table'!$A$1:$H$14,3,FALSE)</f>
        <v>0.38880000000000003</v>
      </c>
      <c r="N67" s="10">
        <f>VLOOKUP($J67,'Lookup Table'!$A$1:$H$14,4,FALSE)</f>
        <v>0.48599999999999999</v>
      </c>
      <c r="O67" s="11">
        <f>VLOOKUP($J67,'Lookup Table'!$A$1:$H$14,6,FALSE)</f>
        <v>6.5669291338582676</v>
      </c>
      <c r="P67" s="11">
        <f>VLOOKUP($J67,'Lookup Table'!$A$1:$H$14,8,FALSE)</f>
        <v>0.25590551181102361</v>
      </c>
    </row>
    <row r="68" spans="1:16" x14ac:dyDescent="0.2">
      <c r="A68">
        <v>66</v>
      </c>
      <c r="B68" t="s">
        <v>29</v>
      </c>
      <c r="C68" t="s">
        <v>120</v>
      </c>
      <c r="D68">
        <v>3</v>
      </c>
      <c r="E68" t="s">
        <v>164</v>
      </c>
      <c r="F68">
        <v>2518320</v>
      </c>
      <c r="G68">
        <v>92609.764314999993</v>
      </c>
      <c r="H68">
        <v>3135283.53</v>
      </c>
      <c r="I68" t="s">
        <v>165</v>
      </c>
      <c r="J68" t="s">
        <v>7</v>
      </c>
      <c r="K68" t="s">
        <v>5</v>
      </c>
      <c r="L68" t="str">
        <f>IF($K68=0,VLOOKUP($J68,'Lookup Table'!$A$1:$H$14,2,FALSE),$K68)</f>
        <v>B</v>
      </c>
      <c r="M68" s="10">
        <f>VLOOKUP($J68,'Lookup Table'!$A$1:$H$14,3,FALSE)</f>
        <v>0.38880000000000003</v>
      </c>
      <c r="N68" s="10">
        <f>VLOOKUP($J68,'Lookup Table'!$A$1:$H$14,4,FALSE)</f>
        <v>0.48599999999999999</v>
      </c>
      <c r="O68" s="11">
        <f>VLOOKUP($J68,'Lookup Table'!$A$1:$H$14,6,FALSE)</f>
        <v>6.5669291338582676</v>
      </c>
      <c r="P68" s="11">
        <f>VLOOKUP($J68,'Lookup Table'!$A$1:$H$14,8,FALSE)</f>
        <v>0.25590551181102361</v>
      </c>
    </row>
    <row r="69" spans="1:16" x14ac:dyDescent="0.2">
      <c r="A69">
        <v>67</v>
      </c>
      <c r="B69" t="s">
        <v>29</v>
      </c>
      <c r="C69" t="s">
        <v>120</v>
      </c>
      <c r="D69">
        <v>3</v>
      </c>
      <c r="E69" t="s">
        <v>166</v>
      </c>
      <c r="F69">
        <v>2518321</v>
      </c>
      <c r="G69">
        <v>84589.976372999998</v>
      </c>
      <c r="H69">
        <v>2692873.45</v>
      </c>
      <c r="I69" t="s">
        <v>167</v>
      </c>
      <c r="J69" t="s">
        <v>7</v>
      </c>
      <c r="K69" t="s">
        <v>5</v>
      </c>
      <c r="L69" t="str">
        <f>IF($K69=0,VLOOKUP($J69,'Lookup Table'!$A$1:$H$14,2,FALSE),$K69)</f>
        <v>B</v>
      </c>
      <c r="M69" s="10">
        <f>VLOOKUP($J69,'Lookup Table'!$A$1:$H$14,3,FALSE)</f>
        <v>0.38880000000000003</v>
      </c>
      <c r="N69" s="10">
        <f>VLOOKUP($J69,'Lookup Table'!$A$1:$H$14,4,FALSE)</f>
        <v>0.48599999999999999</v>
      </c>
      <c r="O69" s="11">
        <f>VLOOKUP($J69,'Lookup Table'!$A$1:$H$14,6,FALSE)</f>
        <v>6.5669291338582676</v>
      </c>
      <c r="P69" s="11">
        <f>VLOOKUP($J69,'Lookup Table'!$A$1:$H$14,8,FALSE)</f>
        <v>0.25590551181102361</v>
      </c>
    </row>
    <row r="70" spans="1:16" x14ac:dyDescent="0.2">
      <c r="A70">
        <v>68</v>
      </c>
      <c r="B70" t="s">
        <v>29</v>
      </c>
      <c r="C70" t="s">
        <v>120</v>
      </c>
      <c r="D70">
        <v>3</v>
      </c>
      <c r="E70" t="s">
        <v>168</v>
      </c>
      <c r="F70">
        <v>2518323</v>
      </c>
      <c r="G70">
        <v>148734.59377100001</v>
      </c>
      <c r="H70">
        <v>11045629.74</v>
      </c>
      <c r="I70" t="s">
        <v>169</v>
      </c>
      <c r="J70" t="s">
        <v>7</v>
      </c>
      <c r="K70" t="s">
        <v>5</v>
      </c>
      <c r="L70" t="str">
        <f>IF($K70=0,VLOOKUP($J70,'Lookup Table'!$A$1:$H$14,2,FALSE),$K70)</f>
        <v>B</v>
      </c>
      <c r="M70" s="10">
        <f>VLOOKUP($J70,'Lookup Table'!$A$1:$H$14,3,FALSE)</f>
        <v>0.38880000000000003</v>
      </c>
      <c r="N70" s="10">
        <f>VLOOKUP($J70,'Lookup Table'!$A$1:$H$14,4,FALSE)</f>
        <v>0.48599999999999999</v>
      </c>
      <c r="O70" s="11">
        <f>VLOOKUP($J70,'Lookup Table'!$A$1:$H$14,6,FALSE)</f>
        <v>6.5669291338582676</v>
      </c>
      <c r="P70" s="11">
        <f>VLOOKUP($J70,'Lookup Table'!$A$1:$H$14,8,FALSE)</f>
        <v>0.25590551181102361</v>
      </c>
    </row>
    <row r="71" spans="1:16" x14ac:dyDescent="0.2">
      <c r="A71">
        <v>69</v>
      </c>
      <c r="B71" t="s">
        <v>29</v>
      </c>
      <c r="C71" t="s">
        <v>120</v>
      </c>
      <c r="D71">
        <v>3</v>
      </c>
      <c r="E71" t="s">
        <v>170</v>
      </c>
      <c r="F71">
        <v>2518324</v>
      </c>
      <c r="G71">
        <v>198033.44377899999</v>
      </c>
      <c r="H71">
        <v>7537549.1550000003</v>
      </c>
      <c r="I71" t="s">
        <v>171</v>
      </c>
      <c r="J71" t="s">
        <v>7</v>
      </c>
      <c r="K71" t="s">
        <v>5</v>
      </c>
      <c r="L71" t="str">
        <f>IF($K71=0,VLOOKUP($J71,'Lookup Table'!$A$1:$H$14,2,FALSE),$K71)</f>
        <v>B</v>
      </c>
      <c r="M71" s="10">
        <f>VLOOKUP($J71,'Lookup Table'!$A$1:$H$14,3,FALSE)</f>
        <v>0.38880000000000003</v>
      </c>
      <c r="N71" s="10">
        <f>VLOOKUP($J71,'Lookup Table'!$A$1:$H$14,4,FALSE)</f>
        <v>0.48599999999999999</v>
      </c>
      <c r="O71" s="11">
        <f>VLOOKUP($J71,'Lookup Table'!$A$1:$H$14,6,FALSE)</f>
        <v>6.5669291338582676</v>
      </c>
      <c r="P71" s="11">
        <f>VLOOKUP($J71,'Lookup Table'!$A$1:$H$14,8,FALSE)</f>
        <v>0.25590551181102361</v>
      </c>
    </row>
    <row r="72" spans="1:16" x14ac:dyDescent="0.2">
      <c r="A72">
        <v>70</v>
      </c>
      <c r="B72" t="s">
        <v>29</v>
      </c>
      <c r="C72" t="s">
        <v>120</v>
      </c>
      <c r="D72">
        <v>3</v>
      </c>
      <c r="E72" t="s">
        <v>172</v>
      </c>
      <c r="F72">
        <v>2518325</v>
      </c>
      <c r="G72">
        <v>182731.967332</v>
      </c>
      <c r="H72">
        <v>8084950.4649999999</v>
      </c>
      <c r="I72" t="s">
        <v>173</v>
      </c>
      <c r="J72" t="s">
        <v>7</v>
      </c>
      <c r="K72" t="s">
        <v>15</v>
      </c>
      <c r="L72" t="str">
        <f>IF($K72=0,VLOOKUP($J72,'Lookup Table'!$A$1:$H$14,2,FALSE),$K72)</f>
        <v>C</v>
      </c>
      <c r="M72" s="10">
        <f>VLOOKUP($J72,'Lookup Table'!$A$1:$H$14,3,FALSE)</f>
        <v>0.38880000000000003</v>
      </c>
      <c r="N72" s="10">
        <f>VLOOKUP($J72,'Lookup Table'!$A$1:$H$14,4,FALSE)</f>
        <v>0.48599999999999999</v>
      </c>
      <c r="O72" s="11">
        <f>VLOOKUP($J72,'Lookup Table'!$A$1:$H$14,6,FALSE)</f>
        <v>6.5669291338582676</v>
      </c>
      <c r="P72" s="11">
        <f>VLOOKUP($J72,'Lookup Table'!$A$1:$H$14,8,FALSE)</f>
        <v>0.25590551181102361</v>
      </c>
    </row>
    <row r="73" spans="1:16" x14ac:dyDescent="0.2">
      <c r="A73">
        <v>71</v>
      </c>
      <c r="B73" t="s">
        <v>29</v>
      </c>
      <c r="C73" t="s">
        <v>120</v>
      </c>
      <c r="D73">
        <v>3</v>
      </c>
      <c r="E73" t="s">
        <v>174</v>
      </c>
      <c r="F73">
        <v>2518326</v>
      </c>
      <c r="G73">
        <v>168065.948554</v>
      </c>
      <c r="H73">
        <v>7845776.4749999996</v>
      </c>
      <c r="I73" t="s">
        <v>175</v>
      </c>
      <c r="J73" t="s">
        <v>7</v>
      </c>
      <c r="K73" t="s">
        <v>77</v>
      </c>
      <c r="L73" t="str">
        <f>IF($K73=0,VLOOKUP($J73,'Lookup Table'!$A$1:$H$14,2,FALSE),$K73)</f>
        <v>B/D</v>
      </c>
      <c r="M73" s="10">
        <f>VLOOKUP($J73,'Lookup Table'!$A$1:$H$14,3,FALSE)</f>
        <v>0.38880000000000003</v>
      </c>
      <c r="N73" s="10">
        <f>VLOOKUP($J73,'Lookup Table'!$A$1:$H$14,4,FALSE)</f>
        <v>0.48599999999999999</v>
      </c>
      <c r="O73" s="11">
        <f>VLOOKUP($J73,'Lookup Table'!$A$1:$H$14,6,FALSE)</f>
        <v>6.5669291338582676</v>
      </c>
      <c r="P73" s="11">
        <f>VLOOKUP($J73,'Lookup Table'!$A$1:$H$14,8,FALSE)</f>
        <v>0.25590551181102361</v>
      </c>
    </row>
    <row r="74" spans="1:16" x14ac:dyDescent="0.2">
      <c r="A74">
        <v>72</v>
      </c>
      <c r="B74" t="s">
        <v>29</v>
      </c>
      <c r="C74" t="s">
        <v>120</v>
      </c>
      <c r="D74">
        <v>3</v>
      </c>
      <c r="E74" t="s">
        <v>176</v>
      </c>
      <c r="F74">
        <v>2518327</v>
      </c>
      <c r="G74">
        <v>338513.853092</v>
      </c>
      <c r="H74">
        <v>11786828.359999999</v>
      </c>
      <c r="I74" t="s">
        <v>177</v>
      </c>
      <c r="J74" t="s">
        <v>7</v>
      </c>
      <c r="K74" t="s">
        <v>77</v>
      </c>
      <c r="L74" t="str">
        <f>IF($K74=0,VLOOKUP($J74,'Lookup Table'!$A$1:$H$14,2,FALSE),$K74)</f>
        <v>B/D</v>
      </c>
      <c r="M74" s="10">
        <f>VLOOKUP($J74,'Lookup Table'!$A$1:$H$14,3,FALSE)</f>
        <v>0.38880000000000003</v>
      </c>
      <c r="N74" s="10">
        <f>VLOOKUP($J74,'Lookup Table'!$A$1:$H$14,4,FALSE)</f>
        <v>0.48599999999999999</v>
      </c>
      <c r="O74" s="11">
        <f>VLOOKUP($J74,'Lookup Table'!$A$1:$H$14,6,FALSE)</f>
        <v>6.5669291338582676</v>
      </c>
      <c r="P74" s="11">
        <f>VLOOKUP($J74,'Lookup Table'!$A$1:$H$14,8,FALSE)</f>
        <v>0.25590551181102361</v>
      </c>
    </row>
    <row r="75" spans="1:16" x14ac:dyDescent="0.2">
      <c r="A75">
        <v>73</v>
      </c>
      <c r="B75" t="s">
        <v>29</v>
      </c>
      <c r="C75" t="s">
        <v>120</v>
      </c>
      <c r="D75">
        <v>3</v>
      </c>
      <c r="E75" t="s">
        <v>178</v>
      </c>
      <c r="F75">
        <v>2518328</v>
      </c>
      <c r="G75">
        <v>76491.647631</v>
      </c>
      <c r="H75">
        <v>4469347.42</v>
      </c>
      <c r="I75" t="s">
        <v>179</v>
      </c>
      <c r="J75" t="s">
        <v>2</v>
      </c>
      <c r="K75" t="s">
        <v>4</v>
      </c>
      <c r="L75" t="str">
        <f>IF($K75=0,VLOOKUP($J75,'Lookup Table'!$A$1:$H$14,2,FALSE),$K75)</f>
        <v>A</v>
      </c>
      <c r="M75" s="10">
        <f>VLOOKUP($J75,'Lookup Table'!$A$1:$H$14,3,FALSE)</f>
        <v>0.32080000000000003</v>
      </c>
      <c r="N75" s="10">
        <f>VLOOKUP($J75,'Lookup Table'!$A$1:$H$14,4,FALSE)</f>
        <v>0.40100000000000002</v>
      </c>
      <c r="O75" s="11">
        <f>VLOOKUP($J75,'Lookup Table'!$A$1:$H$14,6,FALSE)</f>
        <v>2.4133858267716533</v>
      </c>
      <c r="P75" s="11">
        <f>VLOOKUP($J75,'Lookup Table'!$A$1:$H$14,8,FALSE)</f>
        <v>1.1771653543307088</v>
      </c>
    </row>
    <row r="76" spans="1:16" x14ac:dyDescent="0.2">
      <c r="A76">
        <v>74</v>
      </c>
      <c r="B76" t="s">
        <v>29</v>
      </c>
      <c r="C76" t="s">
        <v>120</v>
      </c>
      <c r="D76">
        <v>3</v>
      </c>
      <c r="E76" t="s">
        <v>180</v>
      </c>
      <c r="F76">
        <v>2518329</v>
      </c>
      <c r="G76">
        <v>228839.53070900001</v>
      </c>
      <c r="H76">
        <v>10298009.08</v>
      </c>
      <c r="I76" t="s">
        <v>181</v>
      </c>
      <c r="J76" t="s">
        <v>2</v>
      </c>
      <c r="K76" t="s">
        <v>4</v>
      </c>
      <c r="L76" t="str">
        <f>IF($K76=0,VLOOKUP($J76,'Lookup Table'!$A$1:$H$14,2,FALSE),$K76)</f>
        <v>A</v>
      </c>
      <c r="M76" s="10">
        <f>VLOOKUP($J76,'Lookup Table'!$A$1:$H$14,3,FALSE)</f>
        <v>0.32080000000000003</v>
      </c>
      <c r="N76" s="10">
        <f>VLOOKUP($J76,'Lookup Table'!$A$1:$H$14,4,FALSE)</f>
        <v>0.40100000000000002</v>
      </c>
      <c r="O76" s="11">
        <f>VLOOKUP($J76,'Lookup Table'!$A$1:$H$14,6,FALSE)</f>
        <v>2.4133858267716533</v>
      </c>
      <c r="P76" s="11">
        <f>VLOOKUP($J76,'Lookup Table'!$A$1:$H$14,8,FALSE)</f>
        <v>1.1771653543307088</v>
      </c>
    </row>
    <row r="77" spans="1:16" x14ac:dyDescent="0.2">
      <c r="A77">
        <v>75</v>
      </c>
      <c r="B77" t="s">
        <v>29</v>
      </c>
      <c r="C77" t="s">
        <v>120</v>
      </c>
      <c r="D77">
        <v>3</v>
      </c>
      <c r="E77" t="s">
        <v>182</v>
      </c>
      <c r="F77">
        <v>2518333</v>
      </c>
      <c r="G77">
        <v>1029640.86042</v>
      </c>
      <c r="H77">
        <v>50108292.960000001</v>
      </c>
      <c r="I77" t="s">
        <v>183</v>
      </c>
      <c r="J77" t="s">
        <v>7</v>
      </c>
      <c r="K77" t="s">
        <v>5</v>
      </c>
      <c r="L77" t="str">
        <f>IF($K77=0,VLOOKUP($J77,'Lookup Table'!$A$1:$H$14,2,FALSE),$K77)</f>
        <v>B</v>
      </c>
      <c r="M77" s="10">
        <f>VLOOKUP($J77,'Lookup Table'!$A$1:$H$14,3,FALSE)</f>
        <v>0.38880000000000003</v>
      </c>
      <c r="N77" s="10">
        <f>VLOOKUP($J77,'Lookup Table'!$A$1:$H$14,4,FALSE)</f>
        <v>0.48599999999999999</v>
      </c>
      <c r="O77" s="11">
        <f>VLOOKUP($J77,'Lookup Table'!$A$1:$H$14,6,FALSE)</f>
        <v>6.5669291338582676</v>
      </c>
      <c r="P77" s="11">
        <f>VLOOKUP($J77,'Lookup Table'!$A$1:$H$14,8,FALSE)</f>
        <v>0.25590551181102361</v>
      </c>
    </row>
    <row r="78" spans="1:16" x14ac:dyDescent="0.2">
      <c r="A78">
        <v>76</v>
      </c>
      <c r="B78" t="s">
        <v>29</v>
      </c>
      <c r="C78" t="s">
        <v>120</v>
      </c>
      <c r="D78">
        <v>3</v>
      </c>
      <c r="E78" t="s">
        <v>184</v>
      </c>
      <c r="F78">
        <v>2518334</v>
      </c>
      <c r="G78">
        <v>1056071.3987</v>
      </c>
      <c r="H78">
        <v>38062990.5</v>
      </c>
      <c r="I78" t="s">
        <v>185</v>
      </c>
      <c r="J78" t="s">
        <v>7</v>
      </c>
      <c r="K78" t="s">
        <v>5</v>
      </c>
      <c r="L78" t="str">
        <f>IF($K78=0,VLOOKUP($J78,'Lookup Table'!$A$1:$H$14,2,FALSE),$K78)</f>
        <v>B</v>
      </c>
      <c r="M78" s="10">
        <f>VLOOKUP($J78,'Lookup Table'!$A$1:$H$14,3,FALSE)</f>
        <v>0.38880000000000003</v>
      </c>
      <c r="N78" s="10">
        <f>VLOOKUP($J78,'Lookup Table'!$A$1:$H$14,4,FALSE)</f>
        <v>0.48599999999999999</v>
      </c>
      <c r="O78" s="11">
        <f>VLOOKUP($J78,'Lookup Table'!$A$1:$H$14,6,FALSE)</f>
        <v>6.5669291338582676</v>
      </c>
      <c r="P78" s="11">
        <f>VLOOKUP($J78,'Lookup Table'!$A$1:$H$14,8,FALSE)</f>
        <v>0.25590551181102361</v>
      </c>
    </row>
    <row r="79" spans="1:16" x14ac:dyDescent="0.2">
      <c r="A79">
        <v>77</v>
      </c>
      <c r="B79" t="s">
        <v>29</v>
      </c>
      <c r="C79" t="s">
        <v>120</v>
      </c>
      <c r="D79">
        <v>3</v>
      </c>
      <c r="E79" t="s">
        <v>186</v>
      </c>
      <c r="F79">
        <v>2518335</v>
      </c>
      <c r="G79">
        <v>671087.32879099995</v>
      </c>
      <c r="H79">
        <v>24836457.074999999</v>
      </c>
      <c r="I79" t="s">
        <v>187</v>
      </c>
      <c r="J79" t="s">
        <v>7</v>
      </c>
      <c r="K79" t="s">
        <v>5</v>
      </c>
      <c r="L79" t="str">
        <f>IF($K79=0,VLOOKUP($J79,'Lookup Table'!$A$1:$H$14,2,FALSE),$K79)</f>
        <v>B</v>
      </c>
      <c r="M79" s="10">
        <f>VLOOKUP($J79,'Lookup Table'!$A$1:$H$14,3,FALSE)</f>
        <v>0.38880000000000003</v>
      </c>
      <c r="N79" s="10">
        <f>VLOOKUP($J79,'Lookup Table'!$A$1:$H$14,4,FALSE)</f>
        <v>0.48599999999999999</v>
      </c>
      <c r="O79" s="11">
        <f>VLOOKUP($J79,'Lookup Table'!$A$1:$H$14,6,FALSE)</f>
        <v>6.5669291338582676</v>
      </c>
      <c r="P79" s="11">
        <f>VLOOKUP($J79,'Lookup Table'!$A$1:$H$14,8,FALSE)</f>
        <v>0.25590551181102361</v>
      </c>
    </row>
    <row r="80" spans="1:16" x14ac:dyDescent="0.2">
      <c r="A80">
        <v>78</v>
      </c>
      <c r="B80" t="s">
        <v>29</v>
      </c>
      <c r="C80" t="s">
        <v>120</v>
      </c>
      <c r="D80">
        <v>3</v>
      </c>
      <c r="E80" t="s">
        <v>188</v>
      </c>
      <c r="F80">
        <v>2518336</v>
      </c>
      <c r="G80">
        <v>1032190.65173</v>
      </c>
      <c r="H80">
        <v>36259202.465000004</v>
      </c>
      <c r="I80" t="s">
        <v>189</v>
      </c>
      <c r="J80" t="s">
        <v>7</v>
      </c>
      <c r="K80" t="s">
        <v>15</v>
      </c>
      <c r="L80" t="str">
        <f>IF($K80=0,VLOOKUP($J80,'Lookup Table'!$A$1:$H$14,2,FALSE),$K80)</f>
        <v>C</v>
      </c>
      <c r="M80" s="10">
        <f>VLOOKUP($J80,'Lookup Table'!$A$1:$H$14,3,FALSE)</f>
        <v>0.38880000000000003</v>
      </c>
      <c r="N80" s="10">
        <f>VLOOKUP($J80,'Lookup Table'!$A$1:$H$14,4,FALSE)</f>
        <v>0.48599999999999999</v>
      </c>
      <c r="O80" s="11">
        <f>VLOOKUP($J80,'Lookup Table'!$A$1:$H$14,6,FALSE)</f>
        <v>6.5669291338582676</v>
      </c>
      <c r="P80" s="11">
        <f>VLOOKUP($J80,'Lookup Table'!$A$1:$H$14,8,FALSE)</f>
        <v>0.25590551181102361</v>
      </c>
    </row>
    <row r="81" spans="1:16" x14ac:dyDescent="0.2">
      <c r="A81">
        <v>79</v>
      </c>
      <c r="B81" t="s">
        <v>29</v>
      </c>
      <c r="C81" t="s">
        <v>120</v>
      </c>
      <c r="D81">
        <v>3</v>
      </c>
      <c r="E81" t="s">
        <v>190</v>
      </c>
      <c r="F81">
        <v>2518337</v>
      </c>
      <c r="G81">
        <v>165087.85785299999</v>
      </c>
      <c r="H81">
        <v>7483969.9000000004</v>
      </c>
      <c r="I81" t="s">
        <v>191</v>
      </c>
      <c r="J81" t="s">
        <v>7</v>
      </c>
      <c r="K81">
        <v>0</v>
      </c>
      <c r="L81" t="str">
        <f>IF($K81=0,VLOOKUP($J81,'Lookup Table'!$A$1:$H$14,2,FALSE),$K81)</f>
        <v>C</v>
      </c>
      <c r="M81" s="10">
        <f>VLOOKUP($J81,'Lookup Table'!$A$1:$H$14,3,FALSE)</f>
        <v>0.38880000000000003</v>
      </c>
      <c r="N81" s="10">
        <f>VLOOKUP($J81,'Lookup Table'!$A$1:$H$14,4,FALSE)</f>
        <v>0.48599999999999999</v>
      </c>
      <c r="O81" s="11">
        <f>VLOOKUP($J81,'Lookup Table'!$A$1:$H$14,6,FALSE)</f>
        <v>6.5669291338582676</v>
      </c>
      <c r="P81" s="11">
        <f>VLOOKUP($J81,'Lookup Table'!$A$1:$H$14,8,FALSE)</f>
        <v>0.25590551181102361</v>
      </c>
    </row>
    <row r="82" spans="1:16" x14ac:dyDescent="0.2">
      <c r="A82">
        <v>80</v>
      </c>
      <c r="B82" t="s">
        <v>29</v>
      </c>
      <c r="C82" t="s">
        <v>120</v>
      </c>
      <c r="D82">
        <v>3</v>
      </c>
      <c r="E82" t="s">
        <v>192</v>
      </c>
      <c r="F82">
        <v>2518338</v>
      </c>
      <c r="G82">
        <v>72407.169286000004</v>
      </c>
      <c r="H82">
        <v>2863040.2149999999</v>
      </c>
      <c r="I82" t="s">
        <v>193</v>
      </c>
      <c r="J82" t="s">
        <v>7</v>
      </c>
      <c r="K82" t="s">
        <v>14</v>
      </c>
      <c r="L82" t="str">
        <f>IF($K82=0,VLOOKUP($J82,'Lookup Table'!$A$1:$H$14,2,FALSE),$K82)</f>
        <v>D</v>
      </c>
      <c r="M82" s="10">
        <f>VLOOKUP($J82,'Lookup Table'!$A$1:$H$14,3,FALSE)</f>
        <v>0.38880000000000003</v>
      </c>
      <c r="N82" s="10">
        <f>VLOOKUP($J82,'Lookup Table'!$A$1:$H$14,4,FALSE)</f>
        <v>0.48599999999999999</v>
      </c>
      <c r="O82" s="11">
        <f>VLOOKUP($J82,'Lookup Table'!$A$1:$H$14,6,FALSE)</f>
        <v>6.5669291338582676</v>
      </c>
      <c r="P82" s="11">
        <f>VLOOKUP($J82,'Lookup Table'!$A$1:$H$14,8,FALSE)</f>
        <v>0.25590551181102361</v>
      </c>
    </row>
    <row r="83" spans="1:16" x14ac:dyDescent="0.2">
      <c r="A83">
        <v>81</v>
      </c>
      <c r="B83" t="s">
        <v>29</v>
      </c>
      <c r="C83" t="s">
        <v>120</v>
      </c>
      <c r="D83">
        <v>3</v>
      </c>
      <c r="E83" t="s">
        <v>194</v>
      </c>
      <c r="F83">
        <v>2518339</v>
      </c>
      <c r="G83">
        <v>372277.488167</v>
      </c>
      <c r="H83">
        <v>16955956.265000001</v>
      </c>
      <c r="I83" t="s">
        <v>195</v>
      </c>
      <c r="J83" t="s">
        <v>7</v>
      </c>
      <c r="K83" t="s">
        <v>14</v>
      </c>
      <c r="L83" t="str">
        <f>IF($K83=0,VLOOKUP($J83,'Lookup Table'!$A$1:$H$14,2,FALSE),$K83)</f>
        <v>D</v>
      </c>
      <c r="M83" s="10">
        <f>VLOOKUP($J83,'Lookup Table'!$A$1:$H$14,3,FALSE)</f>
        <v>0.38880000000000003</v>
      </c>
      <c r="N83" s="10">
        <f>VLOOKUP($J83,'Lookup Table'!$A$1:$H$14,4,FALSE)</f>
        <v>0.48599999999999999</v>
      </c>
      <c r="O83" s="11">
        <f>VLOOKUP($J83,'Lookup Table'!$A$1:$H$14,6,FALSE)</f>
        <v>6.5669291338582676</v>
      </c>
      <c r="P83" s="11">
        <f>VLOOKUP($J83,'Lookup Table'!$A$1:$H$14,8,FALSE)</f>
        <v>0.25590551181102361</v>
      </c>
    </row>
    <row r="84" spans="1:16" x14ac:dyDescent="0.2">
      <c r="A84">
        <v>82</v>
      </c>
      <c r="B84" t="s">
        <v>29</v>
      </c>
      <c r="C84" t="s">
        <v>120</v>
      </c>
      <c r="D84">
        <v>3</v>
      </c>
      <c r="E84" t="s">
        <v>196</v>
      </c>
      <c r="F84">
        <v>2518340</v>
      </c>
      <c r="G84">
        <v>177069.96815999999</v>
      </c>
      <c r="H84">
        <v>7707788.1349999998</v>
      </c>
      <c r="I84" t="s">
        <v>197</v>
      </c>
      <c r="J84" t="s">
        <v>7</v>
      </c>
      <c r="K84" t="s">
        <v>14</v>
      </c>
      <c r="L84" t="str">
        <f>IF($K84=0,VLOOKUP($J84,'Lookup Table'!$A$1:$H$14,2,FALSE),$K84)</f>
        <v>D</v>
      </c>
      <c r="M84" s="10">
        <f>VLOOKUP($J84,'Lookup Table'!$A$1:$H$14,3,FALSE)</f>
        <v>0.38880000000000003</v>
      </c>
      <c r="N84" s="10">
        <f>VLOOKUP($J84,'Lookup Table'!$A$1:$H$14,4,FALSE)</f>
        <v>0.48599999999999999</v>
      </c>
      <c r="O84" s="11">
        <f>VLOOKUP($J84,'Lookup Table'!$A$1:$H$14,6,FALSE)</f>
        <v>6.5669291338582676</v>
      </c>
      <c r="P84" s="11">
        <f>VLOOKUP($J84,'Lookup Table'!$A$1:$H$14,8,FALSE)</f>
        <v>0.25590551181102361</v>
      </c>
    </row>
    <row r="85" spans="1:16" x14ac:dyDescent="0.2">
      <c r="A85">
        <v>83</v>
      </c>
      <c r="B85" t="s">
        <v>29</v>
      </c>
      <c r="C85" t="s">
        <v>120</v>
      </c>
      <c r="D85">
        <v>3</v>
      </c>
      <c r="E85" t="s">
        <v>198</v>
      </c>
      <c r="F85">
        <v>2518342</v>
      </c>
      <c r="G85">
        <v>178034.84891100001</v>
      </c>
      <c r="H85">
        <v>8473151.8849999998</v>
      </c>
      <c r="I85" t="s">
        <v>199</v>
      </c>
      <c r="J85" t="s">
        <v>3</v>
      </c>
      <c r="K85" t="s">
        <v>4</v>
      </c>
      <c r="L85" t="str">
        <f>IF($K85=0,VLOOKUP($J85,'Lookup Table'!$A$1:$H$14,2,FALSE),$K85)</f>
        <v>A</v>
      </c>
      <c r="M85" s="10">
        <f>VLOOKUP($J85,'Lookup Table'!$A$1:$H$14,3,FALSE)</f>
        <v>0.3296</v>
      </c>
      <c r="N85" s="10">
        <f>VLOOKUP($J85,'Lookup Table'!$A$1:$H$14,4,FALSE)</f>
        <v>0.41199999999999998</v>
      </c>
      <c r="O85" s="11">
        <f>VLOOKUP($J85,'Lookup Table'!$A$1:$H$14,6,FALSE)</f>
        <v>4.3346456692913389</v>
      </c>
      <c r="P85" s="11">
        <f>VLOOKUP($J85,'Lookup Table'!$A$1:$H$14,8,FALSE)</f>
        <v>0.42913385826771655</v>
      </c>
    </row>
    <row r="86" spans="1:16" x14ac:dyDescent="0.2">
      <c r="A86">
        <v>84</v>
      </c>
      <c r="B86" t="s">
        <v>29</v>
      </c>
      <c r="C86" t="s">
        <v>120</v>
      </c>
      <c r="D86">
        <v>3</v>
      </c>
      <c r="E86" t="s">
        <v>200</v>
      </c>
      <c r="F86">
        <v>2518343</v>
      </c>
      <c r="G86">
        <v>95323.134258000006</v>
      </c>
      <c r="H86">
        <v>3201505.3250000002</v>
      </c>
      <c r="I86" t="s">
        <v>201</v>
      </c>
      <c r="J86" t="s">
        <v>3</v>
      </c>
      <c r="K86" t="s">
        <v>4</v>
      </c>
      <c r="L86" t="str">
        <f>IF($K86=0,VLOOKUP($J86,'Lookup Table'!$A$1:$H$14,2,FALSE),$K86)</f>
        <v>A</v>
      </c>
      <c r="M86" s="10">
        <f>VLOOKUP($J86,'Lookup Table'!$A$1:$H$14,3,FALSE)</f>
        <v>0.3296</v>
      </c>
      <c r="N86" s="10">
        <f>VLOOKUP($J86,'Lookup Table'!$A$1:$H$14,4,FALSE)</f>
        <v>0.41199999999999998</v>
      </c>
      <c r="O86" s="11">
        <f>VLOOKUP($J86,'Lookup Table'!$A$1:$H$14,6,FALSE)</f>
        <v>4.3346456692913389</v>
      </c>
      <c r="P86" s="11">
        <f>VLOOKUP($J86,'Lookup Table'!$A$1:$H$14,8,FALSE)</f>
        <v>0.42913385826771655</v>
      </c>
    </row>
    <row r="87" spans="1:16" x14ac:dyDescent="0.2">
      <c r="A87">
        <v>85</v>
      </c>
      <c r="B87" t="s">
        <v>29</v>
      </c>
      <c r="C87" t="s">
        <v>120</v>
      </c>
      <c r="D87">
        <v>3</v>
      </c>
      <c r="E87" t="s">
        <v>202</v>
      </c>
      <c r="F87">
        <v>2518344</v>
      </c>
      <c r="G87">
        <v>68199.941477999993</v>
      </c>
      <c r="H87">
        <v>4356401.26</v>
      </c>
      <c r="I87" t="s">
        <v>203</v>
      </c>
      <c r="J87" t="s">
        <v>7</v>
      </c>
      <c r="K87" t="s">
        <v>4</v>
      </c>
      <c r="L87" t="str">
        <f>IF($K87=0,VLOOKUP($J87,'Lookup Table'!$A$1:$H$14,2,FALSE),$K87)</f>
        <v>A</v>
      </c>
      <c r="M87" s="10">
        <f>VLOOKUP($J87,'Lookup Table'!$A$1:$H$14,3,FALSE)</f>
        <v>0.38880000000000003</v>
      </c>
      <c r="N87" s="10">
        <f>VLOOKUP($J87,'Lookup Table'!$A$1:$H$14,4,FALSE)</f>
        <v>0.48599999999999999</v>
      </c>
      <c r="O87" s="11">
        <f>VLOOKUP($J87,'Lookup Table'!$A$1:$H$14,6,FALSE)</f>
        <v>6.5669291338582676</v>
      </c>
      <c r="P87" s="11">
        <f>VLOOKUP($J87,'Lookup Table'!$A$1:$H$14,8,FALSE)</f>
        <v>0.25590551181102361</v>
      </c>
    </row>
    <row r="88" spans="1:16" x14ac:dyDescent="0.2">
      <c r="A88">
        <v>86</v>
      </c>
      <c r="B88" t="s">
        <v>29</v>
      </c>
      <c r="C88" t="s">
        <v>120</v>
      </c>
      <c r="D88">
        <v>3</v>
      </c>
      <c r="E88" t="s">
        <v>204</v>
      </c>
      <c r="F88">
        <v>2518345</v>
      </c>
      <c r="G88">
        <v>184723.13002400001</v>
      </c>
      <c r="H88">
        <v>8490835.3699999992</v>
      </c>
      <c r="I88" t="s">
        <v>205</v>
      </c>
      <c r="J88" t="s">
        <v>7</v>
      </c>
      <c r="K88" t="s">
        <v>4</v>
      </c>
      <c r="L88" t="str">
        <f>IF($K88=0,VLOOKUP($J88,'Lookup Table'!$A$1:$H$14,2,FALSE),$K88)</f>
        <v>A</v>
      </c>
      <c r="M88" s="10">
        <f>VLOOKUP($J88,'Lookup Table'!$A$1:$H$14,3,FALSE)</f>
        <v>0.38880000000000003</v>
      </c>
      <c r="N88" s="10">
        <f>VLOOKUP($J88,'Lookup Table'!$A$1:$H$14,4,FALSE)</f>
        <v>0.48599999999999999</v>
      </c>
      <c r="O88" s="11">
        <f>VLOOKUP($J88,'Lookup Table'!$A$1:$H$14,6,FALSE)</f>
        <v>6.5669291338582676</v>
      </c>
      <c r="P88" s="11">
        <f>VLOOKUP($J88,'Lookup Table'!$A$1:$H$14,8,FALSE)</f>
        <v>0.25590551181102361</v>
      </c>
    </row>
    <row r="89" spans="1:16" x14ac:dyDescent="0.2">
      <c r="A89">
        <v>87</v>
      </c>
      <c r="B89" t="s">
        <v>29</v>
      </c>
      <c r="C89" t="s">
        <v>120</v>
      </c>
      <c r="D89">
        <v>3</v>
      </c>
      <c r="E89" t="s">
        <v>206</v>
      </c>
      <c r="F89">
        <v>2518346</v>
      </c>
      <c r="G89">
        <v>142070.90281699999</v>
      </c>
      <c r="H89">
        <v>4346086.5</v>
      </c>
      <c r="I89" t="s">
        <v>207</v>
      </c>
      <c r="J89" t="s">
        <v>7</v>
      </c>
      <c r="K89" t="s">
        <v>4</v>
      </c>
      <c r="L89" t="str">
        <f>IF($K89=0,VLOOKUP($J89,'Lookup Table'!$A$1:$H$14,2,FALSE),$K89)</f>
        <v>A</v>
      </c>
      <c r="M89" s="10">
        <f>VLOOKUP($J89,'Lookup Table'!$A$1:$H$14,3,FALSE)</f>
        <v>0.38880000000000003</v>
      </c>
      <c r="N89" s="10">
        <f>VLOOKUP($J89,'Lookup Table'!$A$1:$H$14,4,FALSE)</f>
        <v>0.48599999999999999</v>
      </c>
      <c r="O89" s="11">
        <f>VLOOKUP($J89,'Lookup Table'!$A$1:$H$14,6,FALSE)</f>
        <v>6.5669291338582676</v>
      </c>
      <c r="P89" s="11">
        <f>VLOOKUP($J89,'Lookup Table'!$A$1:$H$14,8,FALSE)</f>
        <v>0.25590551181102361</v>
      </c>
    </row>
    <row r="90" spans="1:16" x14ac:dyDescent="0.2">
      <c r="A90">
        <v>88</v>
      </c>
      <c r="B90" t="s">
        <v>29</v>
      </c>
      <c r="C90" t="s">
        <v>120</v>
      </c>
      <c r="D90">
        <v>3</v>
      </c>
      <c r="E90" t="s">
        <v>208</v>
      </c>
      <c r="F90">
        <v>2518347</v>
      </c>
      <c r="G90">
        <v>189730.351474</v>
      </c>
      <c r="H90">
        <v>5443350.7199999997</v>
      </c>
      <c r="I90" t="s">
        <v>209</v>
      </c>
      <c r="J90" t="s">
        <v>3</v>
      </c>
      <c r="K90">
        <v>0</v>
      </c>
      <c r="L90" t="str">
        <f>IF($K90=0,VLOOKUP($J90,'Lookup Table'!$A$1:$H$14,2,FALSE),$K90)</f>
        <v>B</v>
      </c>
      <c r="M90" s="10">
        <f>VLOOKUP($J90,'Lookup Table'!$A$1:$H$14,3,FALSE)</f>
        <v>0.3296</v>
      </c>
      <c r="N90" s="10">
        <f>VLOOKUP($J90,'Lookup Table'!$A$1:$H$14,4,FALSE)</f>
        <v>0.41199999999999998</v>
      </c>
      <c r="O90" s="11">
        <f>VLOOKUP($J90,'Lookup Table'!$A$1:$H$14,6,FALSE)</f>
        <v>4.3346456692913389</v>
      </c>
      <c r="P90" s="11">
        <f>VLOOKUP($J90,'Lookup Table'!$A$1:$H$14,8,FALSE)</f>
        <v>0.42913385826771655</v>
      </c>
    </row>
    <row r="91" spans="1:16" x14ac:dyDescent="0.2">
      <c r="A91">
        <v>89</v>
      </c>
      <c r="B91" t="s">
        <v>29</v>
      </c>
      <c r="C91" t="s">
        <v>120</v>
      </c>
      <c r="D91">
        <v>3</v>
      </c>
      <c r="E91" t="s">
        <v>210</v>
      </c>
      <c r="F91">
        <v>2518351</v>
      </c>
      <c r="G91">
        <v>1180543.8821</v>
      </c>
      <c r="H91">
        <v>38123859.670000002</v>
      </c>
      <c r="I91" t="s">
        <v>211</v>
      </c>
      <c r="J91" t="s">
        <v>7</v>
      </c>
      <c r="K91" t="s">
        <v>37</v>
      </c>
      <c r="L91" t="str">
        <f>IF($K91=0,VLOOKUP($J91,'Lookup Table'!$A$1:$H$14,2,FALSE),$K91)</f>
        <v>C/D</v>
      </c>
      <c r="M91" s="10">
        <f>VLOOKUP($J91,'Lookup Table'!$A$1:$H$14,3,FALSE)</f>
        <v>0.38880000000000003</v>
      </c>
      <c r="N91" s="10">
        <f>VLOOKUP($J91,'Lookup Table'!$A$1:$H$14,4,FALSE)</f>
        <v>0.48599999999999999</v>
      </c>
      <c r="O91" s="11">
        <f>VLOOKUP($J91,'Lookup Table'!$A$1:$H$14,6,FALSE)</f>
        <v>6.5669291338582676</v>
      </c>
      <c r="P91" s="11">
        <f>VLOOKUP($J91,'Lookup Table'!$A$1:$H$14,8,FALSE)</f>
        <v>0.25590551181102361</v>
      </c>
    </row>
    <row r="92" spans="1:16" x14ac:dyDescent="0.2">
      <c r="A92">
        <v>90</v>
      </c>
      <c r="B92" t="s">
        <v>29</v>
      </c>
      <c r="C92" t="s">
        <v>120</v>
      </c>
      <c r="D92">
        <v>3</v>
      </c>
      <c r="E92" t="s">
        <v>212</v>
      </c>
      <c r="F92">
        <v>2518352</v>
      </c>
      <c r="G92">
        <v>82720.338795999996</v>
      </c>
      <c r="H92">
        <v>2709369.2050000001</v>
      </c>
      <c r="I92" t="s">
        <v>213</v>
      </c>
      <c r="J92" t="s">
        <v>7</v>
      </c>
      <c r="K92" t="s">
        <v>37</v>
      </c>
      <c r="L92" t="str">
        <f>IF($K92=0,VLOOKUP($J92,'Lookup Table'!$A$1:$H$14,2,FALSE),$K92)</f>
        <v>C/D</v>
      </c>
      <c r="M92" s="10">
        <f>VLOOKUP($J92,'Lookup Table'!$A$1:$H$14,3,FALSE)</f>
        <v>0.38880000000000003</v>
      </c>
      <c r="N92" s="10">
        <f>VLOOKUP($J92,'Lookup Table'!$A$1:$H$14,4,FALSE)</f>
        <v>0.48599999999999999</v>
      </c>
      <c r="O92" s="11">
        <f>VLOOKUP($J92,'Lookup Table'!$A$1:$H$14,6,FALSE)</f>
        <v>6.5669291338582676</v>
      </c>
      <c r="P92" s="11">
        <f>VLOOKUP($J92,'Lookup Table'!$A$1:$H$14,8,FALSE)</f>
        <v>0.25590551181102361</v>
      </c>
    </row>
    <row r="93" spans="1:16" x14ac:dyDescent="0.2">
      <c r="A93">
        <v>91</v>
      </c>
      <c r="B93" t="s">
        <v>29</v>
      </c>
      <c r="C93" t="s">
        <v>120</v>
      </c>
      <c r="D93">
        <v>3</v>
      </c>
      <c r="E93" t="s">
        <v>214</v>
      </c>
      <c r="F93">
        <v>2518353</v>
      </c>
      <c r="G93">
        <v>54367.708186000003</v>
      </c>
      <c r="H93">
        <v>2455523.71</v>
      </c>
      <c r="I93" t="s">
        <v>215</v>
      </c>
      <c r="J93" t="s">
        <v>7</v>
      </c>
      <c r="K93" t="s">
        <v>37</v>
      </c>
      <c r="L93" t="str">
        <f>IF($K93=0,VLOOKUP($J93,'Lookup Table'!$A$1:$H$14,2,FALSE),$K93)</f>
        <v>C/D</v>
      </c>
      <c r="M93" s="10">
        <f>VLOOKUP($J93,'Lookup Table'!$A$1:$H$14,3,FALSE)</f>
        <v>0.38880000000000003</v>
      </c>
      <c r="N93" s="10">
        <f>VLOOKUP($J93,'Lookup Table'!$A$1:$H$14,4,FALSE)</f>
        <v>0.48599999999999999</v>
      </c>
      <c r="O93" s="11">
        <f>VLOOKUP($J93,'Lookup Table'!$A$1:$H$14,6,FALSE)</f>
        <v>6.5669291338582676</v>
      </c>
      <c r="P93" s="11">
        <f>VLOOKUP($J93,'Lookup Table'!$A$1:$H$14,8,FALSE)</f>
        <v>0.25590551181102361</v>
      </c>
    </row>
    <row r="94" spans="1:16" x14ac:dyDescent="0.2">
      <c r="A94">
        <v>92</v>
      </c>
      <c r="B94" t="s">
        <v>29</v>
      </c>
      <c r="C94" t="s">
        <v>120</v>
      </c>
      <c r="D94">
        <v>3</v>
      </c>
      <c r="E94" t="s">
        <v>216</v>
      </c>
      <c r="F94">
        <v>2518354</v>
      </c>
      <c r="G94">
        <v>43050.004556</v>
      </c>
      <c r="H94">
        <v>1250535.3400000001</v>
      </c>
      <c r="I94" t="s">
        <v>217</v>
      </c>
      <c r="J94" t="s">
        <v>7</v>
      </c>
      <c r="K94" t="s">
        <v>37</v>
      </c>
      <c r="L94" t="str">
        <f>IF($K94=0,VLOOKUP($J94,'Lookup Table'!$A$1:$H$14,2,FALSE),$K94)</f>
        <v>C/D</v>
      </c>
      <c r="M94" s="10">
        <f>VLOOKUP($J94,'Lookup Table'!$A$1:$H$14,3,FALSE)</f>
        <v>0.38880000000000003</v>
      </c>
      <c r="N94" s="10">
        <f>VLOOKUP($J94,'Lookup Table'!$A$1:$H$14,4,FALSE)</f>
        <v>0.48599999999999999</v>
      </c>
      <c r="O94" s="11">
        <f>VLOOKUP($J94,'Lookup Table'!$A$1:$H$14,6,FALSE)</f>
        <v>6.5669291338582676</v>
      </c>
      <c r="P94" s="11">
        <f>VLOOKUP($J94,'Lookup Table'!$A$1:$H$14,8,FALSE)</f>
        <v>0.25590551181102361</v>
      </c>
    </row>
    <row r="95" spans="1:16" x14ac:dyDescent="0.2">
      <c r="A95">
        <v>93</v>
      </c>
      <c r="B95" t="s">
        <v>29</v>
      </c>
      <c r="C95" t="s">
        <v>120</v>
      </c>
      <c r="D95">
        <v>3</v>
      </c>
      <c r="E95" t="s">
        <v>218</v>
      </c>
      <c r="F95">
        <v>2518355</v>
      </c>
      <c r="G95">
        <v>28283.082579999998</v>
      </c>
      <c r="H95">
        <v>916562.79500100005</v>
      </c>
      <c r="I95" t="s">
        <v>219</v>
      </c>
      <c r="J95" t="s">
        <v>7</v>
      </c>
      <c r="K95" t="s">
        <v>37</v>
      </c>
      <c r="L95" t="str">
        <f>IF($K95=0,VLOOKUP($J95,'Lookup Table'!$A$1:$H$14,2,FALSE),$K95)</f>
        <v>C/D</v>
      </c>
      <c r="M95" s="10">
        <f>VLOOKUP($J95,'Lookup Table'!$A$1:$H$14,3,FALSE)</f>
        <v>0.38880000000000003</v>
      </c>
      <c r="N95" s="10">
        <f>VLOOKUP($J95,'Lookup Table'!$A$1:$H$14,4,FALSE)</f>
        <v>0.48599999999999999</v>
      </c>
      <c r="O95" s="11">
        <f>VLOOKUP($J95,'Lookup Table'!$A$1:$H$14,6,FALSE)</f>
        <v>6.5669291338582676</v>
      </c>
      <c r="P95" s="11">
        <f>VLOOKUP($J95,'Lookup Table'!$A$1:$H$14,8,FALSE)</f>
        <v>0.25590551181102361</v>
      </c>
    </row>
    <row r="96" spans="1:16" x14ac:dyDescent="0.2">
      <c r="A96">
        <v>94</v>
      </c>
      <c r="B96" t="s">
        <v>29</v>
      </c>
      <c r="C96" t="s">
        <v>120</v>
      </c>
      <c r="D96">
        <v>3</v>
      </c>
      <c r="E96" t="s">
        <v>220</v>
      </c>
      <c r="F96">
        <v>2518356</v>
      </c>
      <c r="G96">
        <v>47408.663274999999</v>
      </c>
      <c r="H96">
        <v>1420021.58</v>
      </c>
      <c r="I96" t="s">
        <v>221</v>
      </c>
      <c r="J96" t="s">
        <v>7</v>
      </c>
      <c r="K96" t="s">
        <v>125</v>
      </c>
      <c r="L96" t="str">
        <f>IF($K96=0,VLOOKUP($J96,'Lookup Table'!$A$1:$H$14,2,FALSE),$K96)</f>
        <v>A/D</v>
      </c>
      <c r="M96" s="10">
        <f>VLOOKUP($J96,'Lookup Table'!$A$1:$H$14,3,FALSE)</f>
        <v>0.38880000000000003</v>
      </c>
      <c r="N96" s="10">
        <f>VLOOKUP($J96,'Lookup Table'!$A$1:$H$14,4,FALSE)</f>
        <v>0.48599999999999999</v>
      </c>
      <c r="O96" s="11">
        <f>VLOOKUP($J96,'Lookup Table'!$A$1:$H$14,6,FALSE)</f>
        <v>6.5669291338582676</v>
      </c>
      <c r="P96" s="11">
        <f>VLOOKUP($J96,'Lookup Table'!$A$1:$H$14,8,FALSE)</f>
        <v>0.25590551181102361</v>
      </c>
    </row>
    <row r="97" spans="1:16" x14ac:dyDescent="0.2">
      <c r="A97">
        <v>95</v>
      </c>
      <c r="B97" t="s">
        <v>29</v>
      </c>
      <c r="C97" t="s">
        <v>120</v>
      </c>
      <c r="D97">
        <v>3</v>
      </c>
      <c r="E97" t="s">
        <v>222</v>
      </c>
      <c r="F97">
        <v>2518357</v>
      </c>
      <c r="G97">
        <v>1163244.3504300001</v>
      </c>
      <c r="H97">
        <v>42949023.765000001</v>
      </c>
      <c r="I97" t="s">
        <v>223</v>
      </c>
      <c r="J97" t="s">
        <v>7</v>
      </c>
      <c r="K97" t="s">
        <v>5</v>
      </c>
      <c r="L97" t="str">
        <f>IF($K97=0,VLOOKUP($J97,'Lookup Table'!$A$1:$H$14,2,FALSE),$K97)</f>
        <v>B</v>
      </c>
      <c r="M97" s="10">
        <f>VLOOKUP($J97,'Lookup Table'!$A$1:$H$14,3,FALSE)</f>
        <v>0.38880000000000003</v>
      </c>
      <c r="N97" s="10">
        <f>VLOOKUP($J97,'Lookup Table'!$A$1:$H$14,4,FALSE)</f>
        <v>0.48599999999999999</v>
      </c>
      <c r="O97" s="11">
        <f>VLOOKUP($J97,'Lookup Table'!$A$1:$H$14,6,FALSE)</f>
        <v>6.5669291338582676</v>
      </c>
      <c r="P97" s="11">
        <f>VLOOKUP($J97,'Lookup Table'!$A$1:$H$14,8,FALSE)</f>
        <v>0.25590551181102361</v>
      </c>
    </row>
    <row r="98" spans="1:16" x14ac:dyDescent="0.2">
      <c r="A98">
        <v>96</v>
      </c>
      <c r="B98" t="s">
        <v>29</v>
      </c>
      <c r="C98" t="s">
        <v>120</v>
      </c>
      <c r="D98">
        <v>3</v>
      </c>
      <c r="E98" t="s">
        <v>224</v>
      </c>
      <c r="F98">
        <v>2518358</v>
      </c>
      <c r="G98">
        <v>704934.98488999996</v>
      </c>
      <c r="H98">
        <v>24117806.59</v>
      </c>
      <c r="I98" t="s">
        <v>225</v>
      </c>
      <c r="J98" t="s">
        <v>7</v>
      </c>
      <c r="K98" t="s">
        <v>37</v>
      </c>
      <c r="L98" t="str">
        <f>IF($K98=0,VLOOKUP($J98,'Lookup Table'!$A$1:$H$14,2,FALSE),$K98)</f>
        <v>C/D</v>
      </c>
      <c r="M98" s="10">
        <f>VLOOKUP($J98,'Lookup Table'!$A$1:$H$14,3,FALSE)</f>
        <v>0.38880000000000003</v>
      </c>
      <c r="N98" s="10">
        <f>VLOOKUP($J98,'Lookup Table'!$A$1:$H$14,4,FALSE)</f>
        <v>0.48599999999999999</v>
      </c>
      <c r="O98" s="11">
        <f>VLOOKUP($J98,'Lookup Table'!$A$1:$H$14,6,FALSE)</f>
        <v>6.5669291338582676</v>
      </c>
      <c r="P98" s="11">
        <f>VLOOKUP($J98,'Lookup Table'!$A$1:$H$14,8,FALSE)</f>
        <v>0.25590551181102361</v>
      </c>
    </row>
    <row r="99" spans="1:16" x14ac:dyDescent="0.2">
      <c r="A99">
        <v>97</v>
      </c>
      <c r="B99" t="s">
        <v>29</v>
      </c>
      <c r="C99" t="s">
        <v>120</v>
      </c>
      <c r="D99">
        <v>3</v>
      </c>
      <c r="E99" t="s">
        <v>226</v>
      </c>
      <c r="F99">
        <v>2518359</v>
      </c>
      <c r="G99">
        <v>206523.91837100001</v>
      </c>
      <c r="H99">
        <v>6390884.3650000002</v>
      </c>
      <c r="I99" t="s">
        <v>227</v>
      </c>
      <c r="J99" t="s">
        <v>7</v>
      </c>
      <c r="K99" t="s">
        <v>37</v>
      </c>
      <c r="L99" t="str">
        <f>IF($K99=0,VLOOKUP($J99,'Lookup Table'!$A$1:$H$14,2,FALSE),$K99)</f>
        <v>C/D</v>
      </c>
      <c r="M99" s="10">
        <f>VLOOKUP($J99,'Lookup Table'!$A$1:$H$14,3,FALSE)</f>
        <v>0.38880000000000003</v>
      </c>
      <c r="N99" s="10">
        <f>VLOOKUP($J99,'Lookup Table'!$A$1:$H$14,4,FALSE)</f>
        <v>0.48599999999999999</v>
      </c>
      <c r="O99" s="11">
        <f>VLOOKUP($J99,'Lookup Table'!$A$1:$H$14,6,FALSE)</f>
        <v>6.5669291338582676</v>
      </c>
      <c r="P99" s="11">
        <f>VLOOKUP($J99,'Lookup Table'!$A$1:$H$14,8,FALSE)</f>
        <v>0.25590551181102361</v>
      </c>
    </row>
    <row r="100" spans="1:16" x14ac:dyDescent="0.2">
      <c r="A100">
        <v>98</v>
      </c>
      <c r="B100" t="s">
        <v>29</v>
      </c>
      <c r="C100" t="s">
        <v>120</v>
      </c>
      <c r="D100">
        <v>3</v>
      </c>
      <c r="E100" t="s">
        <v>228</v>
      </c>
      <c r="F100">
        <v>2518360</v>
      </c>
      <c r="G100">
        <v>786041.55307999998</v>
      </c>
      <c r="H100">
        <v>27844442.024999999</v>
      </c>
      <c r="I100" t="s">
        <v>229</v>
      </c>
      <c r="J100" t="s">
        <v>7</v>
      </c>
      <c r="K100" t="s">
        <v>5</v>
      </c>
      <c r="L100" t="str">
        <f>IF($K100=0,VLOOKUP($J100,'Lookup Table'!$A$1:$H$14,2,FALSE),$K100)</f>
        <v>B</v>
      </c>
      <c r="M100" s="10">
        <f>VLOOKUP($J100,'Lookup Table'!$A$1:$H$14,3,FALSE)</f>
        <v>0.38880000000000003</v>
      </c>
      <c r="N100" s="10">
        <f>VLOOKUP($J100,'Lookup Table'!$A$1:$H$14,4,FALSE)</f>
        <v>0.48599999999999999</v>
      </c>
      <c r="O100" s="11">
        <f>VLOOKUP($J100,'Lookup Table'!$A$1:$H$14,6,FALSE)</f>
        <v>6.5669291338582676</v>
      </c>
      <c r="P100" s="11">
        <f>VLOOKUP($J100,'Lookup Table'!$A$1:$H$14,8,FALSE)</f>
        <v>0.25590551181102361</v>
      </c>
    </row>
    <row r="101" spans="1:16" x14ac:dyDescent="0.2">
      <c r="A101">
        <v>99</v>
      </c>
      <c r="B101" t="s">
        <v>29</v>
      </c>
      <c r="C101" t="s">
        <v>120</v>
      </c>
      <c r="D101">
        <v>3</v>
      </c>
      <c r="E101" t="s">
        <v>230</v>
      </c>
      <c r="F101">
        <v>2518361</v>
      </c>
      <c r="G101">
        <v>161920.44221499999</v>
      </c>
      <c r="H101">
        <v>5364579.585</v>
      </c>
      <c r="I101" t="s">
        <v>231</v>
      </c>
      <c r="J101" t="s">
        <v>7</v>
      </c>
      <c r="K101" t="s">
        <v>77</v>
      </c>
      <c r="L101" t="str">
        <f>IF($K101=0,VLOOKUP($J101,'Lookup Table'!$A$1:$H$14,2,FALSE),$K101)</f>
        <v>B/D</v>
      </c>
      <c r="M101" s="10">
        <f>VLOOKUP($J101,'Lookup Table'!$A$1:$H$14,3,FALSE)</f>
        <v>0.38880000000000003</v>
      </c>
      <c r="N101" s="10">
        <f>VLOOKUP($J101,'Lookup Table'!$A$1:$H$14,4,FALSE)</f>
        <v>0.48599999999999999</v>
      </c>
      <c r="O101" s="11">
        <f>VLOOKUP($J101,'Lookup Table'!$A$1:$H$14,6,FALSE)</f>
        <v>6.5669291338582676</v>
      </c>
      <c r="P101" s="11">
        <f>VLOOKUP($J101,'Lookup Table'!$A$1:$H$14,8,FALSE)</f>
        <v>0.25590551181102361</v>
      </c>
    </row>
    <row r="102" spans="1:16" x14ac:dyDescent="0.2">
      <c r="A102">
        <v>100</v>
      </c>
      <c r="B102" t="s">
        <v>29</v>
      </c>
      <c r="C102" t="s">
        <v>120</v>
      </c>
      <c r="D102">
        <v>3</v>
      </c>
      <c r="E102" t="s">
        <v>232</v>
      </c>
      <c r="F102">
        <v>2518362</v>
      </c>
      <c r="G102">
        <v>58475.151215999998</v>
      </c>
      <c r="H102">
        <v>2154745.61</v>
      </c>
      <c r="I102" t="s">
        <v>233</v>
      </c>
      <c r="J102" t="s">
        <v>7</v>
      </c>
      <c r="K102" t="s">
        <v>37</v>
      </c>
      <c r="L102" t="str">
        <f>IF($K102=0,VLOOKUP($J102,'Lookup Table'!$A$1:$H$14,2,FALSE),$K102)</f>
        <v>C/D</v>
      </c>
      <c r="M102" s="10">
        <f>VLOOKUP($J102,'Lookup Table'!$A$1:$H$14,3,FALSE)</f>
        <v>0.38880000000000003</v>
      </c>
      <c r="N102" s="10">
        <f>VLOOKUP($J102,'Lookup Table'!$A$1:$H$14,4,FALSE)</f>
        <v>0.48599999999999999</v>
      </c>
      <c r="O102" s="11">
        <f>VLOOKUP($J102,'Lookup Table'!$A$1:$H$14,6,FALSE)</f>
        <v>6.5669291338582676</v>
      </c>
      <c r="P102" s="11">
        <f>VLOOKUP($J102,'Lookup Table'!$A$1:$H$14,8,FALSE)</f>
        <v>0.25590551181102361</v>
      </c>
    </row>
    <row r="103" spans="1:16" x14ac:dyDescent="0.2">
      <c r="A103">
        <v>101</v>
      </c>
      <c r="B103" t="s">
        <v>29</v>
      </c>
      <c r="C103" t="s">
        <v>120</v>
      </c>
      <c r="D103">
        <v>3</v>
      </c>
      <c r="E103" t="s">
        <v>234</v>
      </c>
      <c r="F103">
        <v>2518363</v>
      </c>
      <c r="G103">
        <v>579096.17464800004</v>
      </c>
      <c r="H103">
        <v>17129345.190000001</v>
      </c>
      <c r="I103" t="s">
        <v>235</v>
      </c>
      <c r="J103" t="s">
        <v>7</v>
      </c>
      <c r="K103" t="s">
        <v>37</v>
      </c>
      <c r="L103" t="str">
        <f>IF($K103=0,VLOOKUP($J103,'Lookup Table'!$A$1:$H$14,2,FALSE),$K103)</f>
        <v>C/D</v>
      </c>
      <c r="M103" s="10">
        <f>VLOOKUP($J103,'Lookup Table'!$A$1:$H$14,3,FALSE)</f>
        <v>0.38880000000000003</v>
      </c>
      <c r="N103" s="10">
        <f>VLOOKUP($J103,'Lookup Table'!$A$1:$H$14,4,FALSE)</f>
        <v>0.48599999999999999</v>
      </c>
      <c r="O103" s="11">
        <f>VLOOKUP($J103,'Lookup Table'!$A$1:$H$14,6,FALSE)</f>
        <v>6.5669291338582676</v>
      </c>
      <c r="P103" s="11">
        <f>VLOOKUP($J103,'Lookup Table'!$A$1:$H$14,8,FALSE)</f>
        <v>0.25590551181102361</v>
      </c>
    </row>
    <row r="104" spans="1:16" x14ac:dyDescent="0.2">
      <c r="A104">
        <v>102</v>
      </c>
      <c r="B104" t="s">
        <v>29</v>
      </c>
      <c r="C104" t="s">
        <v>120</v>
      </c>
      <c r="D104">
        <v>3</v>
      </c>
      <c r="E104" t="s">
        <v>236</v>
      </c>
      <c r="F104">
        <v>2518364</v>
      </c>
      <c r="G104">
        <v>368233.68836899998</v>
      </c>
      <c r="H104">
        <v>12430993.164999999</v>
      </c>
      <c r="I104" t="s">
        <v>104</v>
      </c>
      <c r="J104" t="s">
        <v>7</v>
      </c>
      <c r="K104" t="s">
        <v>37</v>
      </c>
      <c r="L104" t="str">
        <f>IF($K104=0,VLOOKUP($J104,'Lookup Table'!$A$1:$H$14,2,FALSE),$K104)</f>
        <v>C/D</v>
      </c>
      <c r="M104" s="10">
        <f>VLOOKUP($J104,'Lookup Table'!$A$1:$H$14,3,FALSE)</f>
        <v>0.38880000000000003</v>
      </c>
      <c r="N104" s="10">
        <f>VLOOKUP($J104,'Lookup Table'!$A$1:$H$14,4,FALSE)</f>
        <v>0.48599999999999999</v>
      </c>
      <c r="O104" s="11">
        <f>VLOOKUP($J104,'Lookup Table'!$A$1:$H$14,6,FALSE)</f>
        <v>6.5669291338582676</v>
      </c>
      <c r="P104" s="11">
        <f>VLOOKUP($J104,'Lookup Table'!$A$1:$H$14,8,FALSE)</f>
        <v>0.25590551181102361</v>
      </c>
    </row>
    <row r="105" spans="1:16" x14ac:dyDescent="0.2">
      <c r="A105">
        <v>103</v>
      </c>
      <c r="B105" t="s">
        <v>29</v>
      </c>
      <c r="C105" t="s">
        <v>120</v>
      </c>
      <c r="D105">
        <v>3</v>
      </c>
      <c r="E105" t="s">
        <v>237</v>
      </c>
      <c r="F105">
        <v>2518365</v>
      </c>
      <c r="G105">
        <v>1946376.81293</v>
      </c>
      <c r="H105">
        <v>82486359.334999993</v>
      </c>
      <c r="I105" t="s">
        <v>49</v>
      </c>
      <c r="J105" t="s">
        <v>7</v>
      </c>
      <c r="K105" t="s">
        <v>37</v>
      </c>
      <c r="L105" t="str">
        <f>IF($K105=0,VLOOKUP($J105,'Lookup Table'!$A$1:$H$14,2,FALSE),$K105)</f>
        <v>C/D</v>
      </c>
      <c r="M105" s="10">
        <f>VLOOKUP($J105,'Lookup Table'!$A$1:$H$14,3,FALSE)</f>
        <v>0.38880000000000003</v>
      </c>
      <c r="N105" s="10">
        <f>VLOOKUP($J105,'Lookup Table'!$A$1:$H$14,4,FALSE)</f>
        <v>0.48599999999999999</v>
      </c>
      <c r="O105" s="11">
        <f>VLOOKUP($J105,'Lookup Table'!$A$1:$H$14,6,FALSE)</f>
        <v>6.5669291338582676</v>
      </c>
      <c r="P105" s="11">
        <f>VLOOKUP($J105,'Lookup Table'!$A$1:$H$14,8,FALSE)</f>
        <v>0.25590551181102361</v>
      </c>
    </row>
    <row r="106" spans="1:16" x14ac:dyDescent="0.2">
      <c r="A106">
        <v>104</v>
      </c>
      <c r="B106" t="s">
        <v>29</v>
      </c>
      <c r="C106" t="s">
        <v>120</v>
      </c>
      <c r="D106">
        <v>3</v>
      </c>
      <c r="E106" t="s">
        <v>238</v>
      </c>
      <c r="F106">
        <v>2518366</v>
      </c>
      <c r="G106">
        <v>302671.78137699998</v>
      </c>
      <c r="H106">
        <v>10299118.965</v>
      </c>
      <c r="I106" t="s">
        <v>51</v>
      </c>
      <c r="J106" t="s">
        <v>7</v>
      </c>
      <c r="K106" t="s">
        <v>37</v>
      </c>
      <c r="L106" t="str">
        <f>IF($K106=0,VLOOKUP($J106,'Lookup Table'!$A$1:$H$14,2,FALSE),$K106)</f>
        <v>C/D</v>
      </c>
      <c r="M106" s="10">
        <f>VLOOKUP($J106,'Lookup Table'!$A$1:$H$14,3,FALSE)</f>
        <v>0.38880000000000003</v>
      </c>
      <c r="N106" s="10">
        <f>VLOOKUP($J106,'Lookup Table'!$A$1:$H$14,4,FALSE)</f>
        <v>0.48599999999999999</v>
      </c>
      <c r="O106" s="11">
        <f>VLOOKUP($J106,'Lookup Table'!$A$1:$H$14,6,FALSE)</f>
        <v>6.5669291338582676</v>
      </c>
      <c r="P106" s="11">
        <f>VLOOKUP($J106,'Lookup Table'!$A$1:$H$14,8,FALSE)</f>
        <v>0.25590551181102361</v>
      </c>
    </row>
    <row r="107" spans="1:16" x14ac:dyDescent="0.2">
      <c r="A107">
        <v>105</v>
      </c>
      <c r="B107" t="s">
        <v>29</v>
      </c>
      <c r="C107" t="s">
        <v>120</v>
      </c>
      <c r="D107">
        <v>3</v>
      </c>
      <c r="E107" t="s">
        <v>239</v>
      </c>
      <c r="F107">
        <v>2518367</v>
      </c>
      <c r="G107">
        <v>74619.937464999995</v>
      </c>
      <c r="H107">
        <v>3013810.7</v>
      </c>
      <c r="I107" t="s">
        <v>240</v>
      </c>
      <c r="J107" t="s">
        <v>7</v>
      </c>
      <c r="K107" t="s">
        <v>15</v>
      </c>
      <c r="L107" t="str">
        <f>IF($K107=0,VLOOKUP($J107,'Lookup Table'!$A$1:$H$14,2,FALSE),$K107)</f>
        <v>C</v>
      </c>
      <c r="M107" s="10">
        <f>VLOOKUP($J107,'Lookup Table'!$A$1:$H$14,3,FALSE)</f>
        <v>0.38880000000000003</v>
      </c>
      <c r="N107" s="10">
        <f>VLOOKUP($J107,'Lookup Table'!$A$1:$H$14,4,FALSE)</f>
        <v>0.48599999999999999</v>
      </c>
      <c r="O107" s="11">
        <f>VLOOKUP($J107,'Lookup Table'!$A$1:$H$14,6,FALSE)</f>
        <v>6.5669291338582676</v>
      </c>
      <c r="P107" s="11">
        <f>VLOOKUP($J107,'Lookup Table'!$A$1:$H$14,8,FALSE)</f>
        <v>0.25590551181102361</v>
      </c>
    </row>
    <row r="108" spans="1:16" x14ac:dyDescent="0.2">
      <c r="A108">
        <v>106</v>
      </c>
      <c r="B108" t="s">
        <v>29</v>
      </c>
      <c r="C108" t="s">
        <v>120</v>
      </c>
      <c r="D108">
        <v>3</v>
      </c>
      <c r="E108" t="s">
        <v>241</v>
      </c>
      <c r="F108">
        <v>2518368</v>
      </c>
      <c r="G108">
        <v>148441.33190300001</v>
      </c>
      <c r="H108">
        <v>5329383.5049999999</v>
      </c>
      <c r="I108" t="s">
        <v>242</v>
      </c>
      <c r="J108" t="s">
        <v>7</v>
      </c>
      <c r="K108" t="s">
        <v>15</v>
      </c>
      <c r="L108" t="str">
        <f>IF($K108=0,VLOOKUP($J108,'Lookup Table'!$A$1:$H$14,2,FALSE),$K108)</f>
        <v>C</v>
      </c>
      <c r="M108" s="10">
        <f>VLOOKUP($J108,'Lookup Table'!$A$1:$H$14,3,FALSE)</f>
        <v>0.38880000000000003</v>
      </c>
      <c r="N108" s="10">
        <f>VLOOKUP($J108,'Lookup Table'!$A$1:$H$14,4,FALSE)</f>
        <v>0.48599999999999999</v>
      </c>
      <c r="O108" s="11">
        <f>VLOOKUP($J108,'Lookup Table'!$A$1:$H$14,6,FALSE)</f>
        <v>6.5669291338582676</v>
      </c>
      <c r="P108" s="11">
        <f>VLOOKUP($J108,'Lookup Table'!$A$1:$H$14,8,FALSE)</f>
        <v>0.25590551181102361</v>
      </c>
    </row>
    <row r="109" spans="1:16" x14ac:dyDescent="0.2">
      <c r="A109">
        <v>107</v>
      </c>
      <c r="B109" t="s">
        <v>29</v>
      </c>
      <c r="C109" t="s">
        <v>120</v>
      </c>
      <c r="D109">
        <v>3</v>
      </c>
      <c r="E109" t="s">
        <v>243</v>
      </c>
      <c r="F109">
        <v>2518369</v>
      </c>
      <c r="G109">
        <v>252191.044318</v>
      </c>
      <c r="H109">
        <v>10123768.4</v>
      </c>
      <c r="I109" t="s">
        <v>244</v>
      </c>
      <c r="J109" t="s">
        <v>7</v>
      </c>
      <c r="K109" t="s">
        <v>15</v>
      </c>
      <c r="L109" t="str">
        <f>IF($K109=0,VLOOKUP($J109,'Lookup Table'!$A$1:$H$14,2,FALSE),$K109)</f>
        <v>C</v>
      </c>
      <c r="M109" s="10">
        <f>VLOOKUP($J109,'Lookup Table'!$A$1:$H$14,3,FALSE)</f>
        <v>0.38880000000000003</v>
      </c>
      <c r="N109" s="10">
        <f>VLOOKUP($J109,'Lookup Table'!$A$1:$H$14,4,FALSE)</f>
        <v>0.48599999999999999</v>
      </c>
      <c r="O109" s="11">
        <f>VLOOKUP($J109,'Lookup Table'!$A$1:$H$14,6,FALSE)</f>
        <v>6.5669291338582676</v>
      </c>
      <c r="P109" s="11">
        <f>VLOOKUP($J109,'Lookup Table'!$A$1:$H$14,8,FALSE)</f>
        <v>0.25590551181102361</v>
      </c>
    </row>
    <row r="110" spans="1:16" x14ac:dyDescent="0.2">
      <c r="A110">
        <v>108</v>
      </c>
      <c r="B110" t="s">
        <v>29</v>
      </c>
      <c r="C110" t="s">
        <v>120</v>
      </c>
      <c r="D110">
        <v>3</v>
      </c>
      <c r="E110" t="s">
        <v>245</v>
      </c>
      <c r="F110">
        <v>2518371</v>
      </c>
      <c r="G110">
        <v>637275.27112000005</v>
      </c>
      <c r="H110">
        <v>26232602.324999999</v>
      </c>
      <c r="I110" t="s">
        <v>246</v>
      </c>
      <c r="J110" t="s">
        <v>7</v>
      </c>
      <c r="K110" t="s">
        <v>15</v>
      </c>
      <c r="L110" t="str">
        <f>IF($K110=0,VLOOKUP($J110,'Lookup Table'!$A$1:$H$14,2,FALSE),$K110)</f>
        <v>C</v>
      </c>
      <c r="M110" s="10">
        <f>VLOOKUP($J110,'Lookup Table'!$A$1:$H$14,3,FALSE)</f>
        <v>0.38880000000000003</v>
      </c>
      <c r="N110" s="10">
        <f>VLOOKUP($J110,'Lookup Table'!$A$1:$H$14,4,FALSE)</f>
        <v>0.48599999999999999</v>
      </c>
      <c r="O110" s="11">
        <f>VLOOKUP($J110,'Lookup Table'!$A$1:$H$14,6,FALSE)</f>
        <v>6.5669291338582676</v>
      </c>
      <c r="P110" s="11">
        <f>VLOOKUP($J110,'Lookup Table'!$A$1:$H$14,8,FALSE)</f>
        <v>0.25590551181102361</v>
      </c>
    </row>
    <row r="111" spans="1:16" x14ac:dyDescent="0.2">
      <c r="A111">
        <v>109</v>
      </c>
      <c r="B111" t="s">
        <v>29</v>
      </c>
      <c r="C111" t="s">
        <v>120</v>
      </c>
      <c r="D111">
        <v>3</v>
      </c>
      <c r="E111" t="s">
        <v>247</v>
      </c>
      <c r="F111">
        <v>2518373</v>
      </c>
      <c r="G111">
        <v>469514.62063899997</v>
      </c>
      <c r="H111">
        <v>16393234.755000001</v>
      </c>
      <c r="I111" t="s">
        <v>248</v>
      </c>
      <c r="J111" t="s">
        <v>7</v>
      </c>
      <c r="K111" t="s">
        <v>5</v>
      </c>
      <c r="L111" t="str">
        <f>IF($K111=0,VLOOKUP($J111,'Lookup Table'!$A$1:$H$14,2,FALSE),$K111)</f>
        <v>B</v>
      </c>
      <c r="M111" s="10">
        <f>VLOOKUP($J111,'Lookup Table'!$A$1:$H$14,3,FALSE)</f>
        <v>0.38880000000000003</v>
      </c>
      <c r="N111" s="10">
        <f>VLOOKUP($J111,'Lookup Table'!$A$1:$H$14,4,FALSE)</f>
        <v>0.48599999999999999</v>
      </c>
      <c r="O111" s="11">
        <f>VLOOKUP($J111,'Lookup Table'!$A$1:$H$14,6,FALSE)</f>
        <v>6.5669291338582676</v>
      </c>
      <c r="P111" s="11">
        <f>VLOOKUP($J111,'Lookup Table'!$A$1:$H$14,8,FALSE)</f>
        <v>0.25590551181102361</v>
      </c>
    </row>
    <row r="112" spans="1:16" x14ac:dyDescent="0.2">
      <c r="A112">
        <v>110</v>
      </c>
      <c r="B112" t="s">
        <v>29</v>
      </c>
      <c r="C112" t="s">
        <v>120</v>
      </c>
      <c r="D112">
        <v>3</v>
      </c>
      <c r="E112" t="s">
        <v>249</v>
      </c>
      <c r="F112">
        <v>2518375</v>
      </c>
      <c r="G112">
        <v>67666.394742000004</v>
      </c>
      <c r="H112">
        <v>2748990.57</v>
      </c>
      <c r="I112" t="s">
        <v>250</v>
      </c>
      <c r="J112" t="s">
        <v>7</v>
      </c>
      <c r="K112" t="s">
        <v>14</v>
      </c>
      <c r="L112" t="str">
        <f>IF($K112=0,VLOOKUP($J112,'Lookup Table'!$A$1:$H$14,2,FALSE),$K112)</f>
        <v>D</v>
      </c>
      <c r="M112" s="10">
        <f>VLOOKUP($J112,'Lookup Table'!$A$1:$H$14,3,FALSE)</f>
        <v>0.38880000000000003</v>
      </c>
      <c r="N112" s="10">
        <f>VLOOKUP($J112,'Lookup Table'!$A$1:$H$14,4,FALSE)</f>
        <v>0.48599999999999999</v>
      </c>
      <c r="O112" s="11">
        <f>VLOOKUP($J112,'Lookup Table'!$A$1:$H$14,6,FALSE)</f>
        <v>6.5669291338582676</v>
      </c>
      <c r="P112" s="11">
        <f>VLOOKUP($J112,'Lookup Table'!$A$1:$H$14,8,FALSE)</f>
        <v>0.25590551181102361</v>
      </c>
    </row>
    <row r="113" spans="1:16" x14ac:dyDescent="0.2">
      <c r="A113">
        <v>111</v>
      </c>
      <c r="B113" t="s">
        <v>29</v>
      </c>
      <c r="C113" t="s">
        <v>120</v>
      </c>
      <c r="D113">
        <v>3</v>
      </c>
      <c r="E113" t="s">
        <v>251</v>
      </c>
      <c r="F113">
        <v>2518376</v>
      </c>
      <c r="G113">
        <v>126417.41817200001</v>
      </c>
      <c r="H113">
        <v>4804302.8049999997</v>
      </c>
      <c r="I113" t="s">
        <v>252</v>
      </c>
      <c r="J113" t="s">
        <v>7</v>
      </c>
      <c r="K113" t="s">
        <v>14</v>
      </c>
      <c r="L113" t="str">
        <f>IF($K113=0,VLOOKUP($J113,'Lookup Table'!$A$1:$H$14,2,FALSE),$K113)</f>
        <v>D</v>
      </c>
      <c r="M113" s="10">
        <f>VLOOKUP($J113,'Lookup Table'!$A$1:$H$14,3,FALSE)</f>
        <v>0.38880000000000003</v>
      </c>
      <c r="N113" s="10">
        <f>VLOOKUP($J113,'Lookup Table'!$A$1:$H$14,4,FALSE)</f>
        <v>0.48599999999999999</v>
      </c>
      <c r="O113" s="11">
        <f>VLOOKUP($J113,'Lookup Table'!$A$1:$H$14,6,FALSE)</f>
        <v>6.5669291338582676</v>
      </c>
      <c r="P113" s="11">
        <f>VLOOKUP($J113,'Lookup Table'!$A$1:$H$14,8,FALSE)</f>
        <v>0.25590551181102361</v>
      </c>
    </row>
    <row r="114" spans="1:16" x14ac:dyDescent="0.2">
      <c r="A114">
        <v>112</v>
      </c>
      <c r="B114" t="s">
        <v>29</v>
      </c>
      <c r="C114" t="s">
        <v>120</v>
      </c>
      <c r="D114">
        <v>3</v>
      </c>
      <c r="E114" t="s">
        <v>253</v>
      </c>
      <c r="F114">
        <v>2518377</v>
      </c>
      <c r="G114">
        <v>161999.76385399999</v>
      </c>
      <c r="H114">
        <v>7254842.1550000003</v>
      </c>
      <c r="I114" t="s">
        <v>254</v>
      </c>
      <c r="J114" t="s">
        <v>7</v>
      </c>
      <c r="K114" t="s">
        <v>14</v>
      </c>
      <c r="L114" t="str">
        <f>IF($K114=0,VLOOKUP($J114,'Lookup Table'!$A$1:$H$14,2,FALSE),$K114)</f>
        <v>D</v>
      </c>
      <c r="M114" s="10">
        <f>VLOOKUP($J114,'Lookup Table'!$A$1:$H$14,3,FALSE)</f>
        <v>0.38880000000000003</v>
      </c>
      <c r="N114" s="10">
        <f>VLOOKUP($J114,'Lookup Table'!$A$1:$H$14,4,FALSE)</f>
        <v>0.48599999999999999</v>
      </c>
      <c r="O114" s="11">
        <f>VLOOKUP($J114,'Lookup Table'!$A$1:$H$14,6,FALSE)</f>
        <v>6.5669291338582676</v>
      </c>
      <c r="P114" s="11">
        <f>VLOOKUP($J114,'Lookup Table'!$A$1:$H$14,8,FALSE)</f>
        <v>0.25590551181102361</v>
      </c>
    </row>
    <row r="115" spans="1:16" x14ac:dyDescent="0.2">
      <c r="A115">
        <v>113</v>
      </c>
      <c r="B115" t="s">
        <v>29</v>
      </c>
      <c r="C115" t="s">
        <v>120</v>
      </c>
      <c r="D115">
        <v>3</v>
      </c>
      <c r="E115" t="s">
        <v>255</v>
      </c>
      <c r="F115">
        <v>2518378</v>
      </c>
      <c r="G115">
        <v>66763.298100999993</v>
      </c>
      <c r="H115">
        <v>2497814.4700000002</v>
      </c>
      <c r="I115" t="s">
        <v>256</v>
      </c>
      <c r="J115" t="s">
        <v>7</v>
      </c>
      <c r="K115" t="s">
        <v>15</v>
      </c>
      <c r="L115" t="str">
        <f>IF($K115=0,VLOOKUP($J115,'Lookup Table'!$A$1:$H$14,2,FALSE),$K115)</f>
        <v>C</v>
      </c>
      <c r="M115" s="10">
        <f>VLOOKUP($J115,'Lookup Table'!$A$1:$H$14,3,FALSE)</f>
        <v>0.38880000000000003</v>
      </c>
      <c r="N115" s="10">
        <f>VLOOKUP($J115,'Lookup Table'!$A$1:$H$14,4,FALSE)</f>
        <v>0.48599999999999999</v>
      </c>
      <c r="O115" s="11">
        <f>VLOOKUP($J115,'Lookup Table'!$A$1:$H$14,6,FALSE)</f>
        <v>6.5669291338582676</v>
      </c>
      <c r="P115" s="11">
        <f>VLOOKUP($J115,'Lookup Table'!$A$1:$H$14,8,FALSE)</f>
        <v>0.25590551181102361</v>
      </c>
    </row>
    <row r="116" spans="1:16" x14ac:dyDescent="0.2">
      <c r="A116">
        <v>114</v>
      </c>
      <c r="B116" t="s">
        <v>29</v>
      </c>
      <c r="C116" t="s">
        <v>120</v>
      </c>
      <c r="D116">
        <v>3</v>
      </c>
      <c r="E116" t="s">
        <v>257</v>
      </c>
      <c r="F116">
        <v>2518379</v>
      </c>
      <c r="G116">
        <v>85598.804002000004</v>
      </c>
      <c r="H116">
        <v>3187391.45</v>
      </c>
      <c r="I116" t="s">
        <v>258</v>
      </c>
      <c r="J116" t="s">
        <v>7</v>
      </c>
      <c r="K116" t="s">
        <v>77</v>
      </c>
      <c r="L116" t="str">
        <f>IF($K116=0,VLOOKUP($J116,'Lookup Table'!$A$1:$H$14,2,FALSE),$K116)</f>
        <v>B/D</v>
      </c>
      <c r="M116" s="10">
        <f>VLOOKUP($J116,'Lookup Table'!$A$1:$H$14,3,FALSE)</f>
        <v>0.38880000000000003</v>
      </c>
      <c r="N116" s="10">
        <f>VLOOKUP($J116,'Lookup Table'!$A$1:$H$14,4,FALSE)</f>
        <v>0.48599999999999999</v>
      </c>
      <c r="O116" s="11">
        <f>VLOOKUP($J116,'Lookup Table'!$A$1:$H$14,6,FALSE)</f>
        <v>6.5669291338582676</v>
      </c>
      <c r="P116" s="11">
        <f>VLOOKUP($J116,'Lookup Table'!$A$1:$H$14,8,FALSE)</f>
        <v>0.25590551181102361</v>
      </c>
    </row>
    <row r="117" spans="1:16" x14ac:dyDescent="0.2">
      <c r="A117">
        <v>115</v>
      </c>
      <c r="B117" t="s">
        <v>29</v>
      </c>
      <c r="C117" t="s">
        <v>120</v>
      </c>
      <c r="D117">
        <v>3</v>
      </c>
      <c r="E117" t="s">
        <v>259</v>
      </c>
      <c r="F117">
        <v>2518380</v>
      </c>
      <c r="G117">
        <v>218431.281452</v>
      </c>
      <c r="H117">
        <v>7287681.9199999999</v>
      </c>
      <c r="I117" t="s">
        <v>260</v>
      </c>
      <c r="J117" t="s">
        <v>7</v>
      </c>
      <c r="K117" t="s">
        <v>77</v>
      </c>
      <c r="L117" t="str">
        <f>IF($K117=0,VLOOKUP($J117,'Lookup Table'!$A$1:$H$14,2,FALSE),$K117)</f>
        <v>B/D</v>
      </c>
      <c r="M117" s="10">
        <f>VLOOKUP($J117,'Lookup Table'!$A$1:$H$14,3,FALSE)</f>
        <v>0.38880000000000003</v>
      </c>
      <c r="N117" s="10">
        <f>VLOOKUP($J117,'Lookup Table'!$A$1:$H$14,4,FALSE)</f>
        <v>0.48599999999999999</v>
      </c>
      <c r="O117" s="11">
        <f>VLOOKUP($J117,'Lookup Table'!$A$1:$H$14,6,FALSE)</f>
        <v>6.5669291338582676</v>
      </c>
      <c r="P117" s="11">
        <f>VLOOKUP($J117,'Lookup Table'!$A$1:$H$14,8,FALSE)</f>
        <v>0.25590551181102361</v>
      </c>
    </row>
    <row r="118" spans="1:16" x14ac:dyDescent="0.2">
      <c r="A118">
        <v>116</v>
      </c>
      <c r="B118" t="s">
        <v>29</v>
      </c>
      <c r="C118" t="s">
        <v>120</v>
      </c>
      <c r="D118">
        <v>3</v>
      </c>
      <c r="E118" t="s">
        <v>261</v>
      </c>
      <c r="F118">
        <v>2518384</v>
      </c>
      <c r="G118">
        <v>187499.35767500001</v>
      </c>
      <c r="H118">
        <v>6770014.3650000002</v>
      </c>
      <c r="I118" t="s">
        <v>262</v>
      </c>
      <c r="J118" t="s">
        <v>13</v>
      </c>
      <c r="K118" t="s">
        <v>77</v>
      </c>
      <c r="L118" t="str">
        <f>IF($K118=0,VLOOKUP($J118,'Lookup Table'!$A$1:$H$14,2,FALSE),$K118)</f>
        <v>B/D</v>
      </c>
      <c r="M118" s="10">
        <f>VLOOKUP($J118,'Lookup Table'!$A$1:$H$14,3,FALSE)</f>
        <v>0.30800000000000005</v>
      </c>
      <c r="N118" s="10">
        <f>VLOOKUP($J118,'Lookup Table'!$A$1:$H$14,4,FALSE)</f>
        <v>0.38500000000000001</v>
      </c>
      <c r="O118" s="11">
        <f>VLOOKUP($J118,'Lookup Table'!$A$1:$H$14,6,FALSE)</f>
        <v>12.452755905511811</v>
      </c>
      <c r="P118" s="11">
        <f>VLOOKUP($J118,'Lookup Table'!$A$1:$H$14,8,FALSE)</f>
        <v>1.1811023622047244E-2</v>
      </c>
    </row>
    <row r="119" spans="1:16" x14ac:dyDescent="0.2">
      <c r="A119">
        <v>117</v>
      </c>
      <c r="B119" t="s">
        <v>29</v>
      </c>
      <c r="C119" t="s">
        <v>120</v>
      </c>
      <c r="D119">
        <v>3</v>
      </c>
      <c r="E119" t="s">
        <v>263</v>
      </c>
      <c r="F119">
        <v>2518386</v>
      </c>
      <c r="G119">
        <v>155416.72689799999</v>
      </c>
      <c r="H119">
        <v>7748977.6849999996</v>
      </c>
      <c r="I119" t="s">
        <v>264</v>
      </c>
      <c r="J119" t="s">
        <v>7</v>
      </c>
      <c r="K119" t="s">
        <v>4</v>
      </c>
      <c r="L119" t="str">
        <f>IF($K119=0,VLOOKUP($J119,'Lookup Table'!$A$1:$H$14,2,FALSE),$K119)</f>
        <v>A</v>
      </c>
      <c r="M119" s="10">
        <f>VLOOKUP($J119,'Lookup Table'!$A$1:$H$14,3,FALSE)</f>
        <v>0.38880000000000003</v>
      </c>
      <c r="N119" s="10">
        <f>VLOOKUP($J119,'Lookup Table'!$A$1:$H$14,4,FALSE)</f>
        <v>0.48599999999999999</v>
      </c>
      <c r="O119" s="11">
        <f>VLOOKUP($J119,'Lookup Table'!$A$1:$H$14,6,FALSE)</f>
        <v>6.5669291338582676</v>
      </c>
      <c r="P119" s="11">
        <f>VLOOKUP($J119,'Lookup Table'!$A$1:$H$14,8,FALSE)</f>
        <v>0.25590551181102361</v>
      </c>
    </row>
    <row r="120" spans="1:16" x14ac:dyDescent="0.2">
      <c r="A120">
        <v>118</v>
      </c>
      <c r="B120" t="s">
        <v>29</v>
      </c>
      <c r="C120" t="s">
        <v>120</v>
      </c>
      <c r="D120">
        <v>3</v>
      </c>
      <c r="E120" t="s">
        <v>265</v>
      </c>
      <c r="F120">
        <v>2518389</v>
      </c>
      <c r="G120">
        <v>286114.893109</v>
      </c>
      <c r="H120">
        <v>10823387.975</v>
      </c>
      <c r="I120" t="s">
        <v>266</v>
      </c>
      <c r="J120" t="s">
        <v>6</v>
      </c>
      <c r="K120">
        <v>0</v>
      </c>
      <c r="L120" t="str">
        <f>IF($K120=0,VLOOKUP($J120,'Lookup Table'!$A$1:$H$14,2,FALSE),$K120)</f>
        <v>C</v>
      </c>
      <c r="M120" s="10">
        <f>VLOOKUP($J120,'Lookup Table'!$A$1:$H$14,3,FALSE)</f>
        <v>0.34720000000000001</v>
      </c>
      <c r="N120" s="10">
        <f>VLOOKUP($J120,'Lookup Table'!$A$1:$H$14,4,FALSE)</f>
        <v>0.434</v>
      </c>
      <c r="O120" s="11">
        <f>VLOOKUP($J120,'Lookup Table'!$A$1:$H$14,6,FALSE)</f>
        <v>3.5</v>
      </c>
      <c r="P120" s="11">
        <f>VLOOKUP($J120,'Lookup Table'!$A$1:$H$14,8,FALSE)</f>
        <v>0.13385826771653545</v>
      </c>
    </row>
    <row r="121" spans="1:16" x14ac:dyDescent="0.2">
      <c r="A121">
        <v>119</v>
      </c>
      <c r="B121" t="s">
        <v>29</v>
      </c>
      <c r="C121" t="s">
        <v>120</v>
      </c>
      <c r="D121">
        <v>3</v>
      </c>
      <c r="E121" t="s">
        <v>267</v>
      </c>
      <c r="F121">
        <v>2518390</v>
      </c>
      <c r="G121">
        <v>265759.059006</v>
      </c>
      <c r="H121">
        <v>8984753.5299999993</v>
      </c>
      <c r="I121" t="s">
        <v>268</v>
      </c>
      <c r="J121" t="s">
        <v>3</v>
      </c>
      <c r="K121" t="s">
        <v>77</v>
      </c>
      <c r="L121" t="str">
        <f>IF($K121=0,VLOOKUP($J121,'Lookup Table'!$A$1:$H$14,2,FALSE),$K121)</f>
        <v>B/D</v>
      </c>
      <c r="M121" s="10">
        <f>VLOOKUP($J121,'Lookup Table'!$A$1:$H$14,3,FALSE)</f>
        <v>0.3296</v>
      </c>
      <c r="N121" s="10">
        <f>VLOOKUP($J121,'Lookup Table'!$A$1:$H$14,4,FALSE)</f>
        <v>0.41199999999999998</v>
      </c>
      <c r="O121" s="11">
        <f>VLOOKUP($J121,'Lookup Table'!$A$1:$H$14,6,FALSE)</f>
        <v>4.3346456692913389</v>
      </c>
      <c r="P121" s="11">
        <f>VLOOKUP($J121,'Lookup Table'!$A$1:$H$14,8,FALSE)</f>
        <v>0.42913385826771655</v>
      </c>
    </row>
    <row r="122" spans="1:16" x14ac:dyDescent="0.2">
      <c r="A122">
        <v>120</v>
      </c>
      <c r="B122" t="s">
        <v>29</v>
      </c>
      <c r="C122" t="s">
        <v>120</v>
      </c>
      <c r="D122">
        <v>3</v>
      </c>
      <c r="E122" t="s">
        <v>269</v>
      </c>
      <c r="F122">
        <v>2518391</v>
      </c>
      <c r="G122">
        <v>22755.3014</v>
      </c>
      <c r="H122">
        <v>1539346.0049999999</v>
      </c>
      <c r="I122" t="s">
        <v>270</v>
      </c>
      <c r="J122" t="s">
        <v>1</v>
      </c>
      <c r="K122">
        <v>0</v>
      </c>
      <c r="L122" t="str">
        <f>IF($K122=0,VLOOKUP($J122,'Lookup Table'!$A$1:$H$14,2,FALSE),$K122)</f>
        <v>A</v>
      </c>
      <c r="M122" s="10">
        <f>VLOOKUP($J122,'Lookup Table'!$A$1:$H$14,3,FALSE)</f>
        <v>0.33360000000000001</v>
      </c>
      <c r="N122" s="10">
        <f>VLOOKUP($J122,'Lookup Table'!$A$1:$H$14,4,FALSE)</f>
        <v>0.41699999999999998</v>
      </c>
      <c r="O122" s="11">
        <f>VLOOKUP($J122,'Lookup Table'!$A$1:$H$14,6,FALSE)</f>
        <v>1.9488188976377954</v>
      </c>
      <c r="P122" s="11">
        <f>VLOOKUP($J122,'Lookup Table'!$A$1:$H$14,8,FALSE)</f>
        <v>4.6377952755905509</v>
      </c>
    </row>
    <row r="123" spans="1:16" x14ac:dyDescent="0.2">
      <c r="A123">
        <v>121</v>
      </c>
      <c r="B123" t="s">
        <v>29</v>
      </c>
      <c r="C123" t="s">
        <v>120</v>
      </c>
      <c r="D123">
        <v>3</v>
      </c>
      <c r="E123" t="s">
        <v>271</v>
      </c>
      <c r="F123">
        <v>2518392</v>
      </c>
      <c r="G123">
        <v>106282.145957</v>
      </c>
      <c r="H123">
        <v>3971005.5649999999</v>
      </c>
      <c r="I123" t="s">
        <v>272</v>
      </c>
      <c r="J123" t="s">
        <v>7</v>
      </c>
      <c r="K123">
        <v>0</v>
      </c>
      <c r="L123" t="str">
        <f>IF($K123=0,VLOOKUP($J123,'Lookup Table'!$A$1:$H$14,2,FALSE),$K123)</f>
        <v>C</v>
      </c>
      <c r="M123" s="10">
        <f>VLOOKUP($J123,'Lookup Table'!$A$1:$H$14,3,FALSE)</f>
        <v>0.38880000000000003</v>
      </c>
      <c r="N123" s="10">
        <f>VLOOKUP($J123,'Lookup Table'!$A$1:$H$14,4,FALSE)</f>
        <v>0.48599999999999999</v>
      </c>
      <c r="O123" s="11">
        <f>VLOOKUP($J123,'Lookup Table'!$A$1:$H$14,6,FALSE)</f>
        <v>6.5669291338582676</v>
      </c>
      <c r="P123" s="11">
        <f>VLOOKUP($J123,'Lookup Table'!$A$1:$H$14,8,FALSE)</f>
        <v>0.25590551181102361</v>
      </c>
    </row>
    <row r="124" spans="1:16" x14ac:dyDescent="0.2">
      <c r="A124">
        <v>122</v>
      </c>
      <c r="B124" t="s">
        <v>29</v>
      </c>
      <c r="C124" t="s">
        <v>120</v>
      </c>
      <c r="D124">
        <v>3</v>
      </c>
      <c r="E124" t="s">
        <v>273</v>
      </c>
      <c r="F124">
        <v>2518393</v>
      </c>
      <c r="G124">
        <v>171220.16429399999</v>
      </c>
      <c r="H124">
        <v>6024210.0149999997</v>
      </c>
      <c r="I124" t="s">
        <v>274</v>
      </c>
      <c r="J124" t="s">
        <v>7</v>
      </c>
      <c r="K124" t="s">
        <v>37</v>
      </c>
      <c r="L124" t="str">
        <f>IF($K124=0,VLOOKUP($J124,'Lookup Table'!$A$1:$H$14,2,FALSE),$K124)</f>
        <v>C/D</v>
      </c>
      <c r="M124" s="10">
        <f>VLOOKUP($J124,'Lookup Table'!$A$1:$H$14,3,FALSE)</f>
        <v>0.38880000000000003</v>
      </c>
      <c r="N124" s="10">
        <f>VLOOKUP($J124,'Lookup Table'!$A$1:$H$14,4,FALSE)</f>
        <v>0.48599999999999999</v>
      </c>
      <c r="O124" s="11">
        <f>VLOOKUP($J124,'Lookup Table'!$A$1:$H$14,6,FALSE)</f>
        <v>6.5669291338582676</v>
      </c>
      <c r="P124" s="11">
        <f>VLOOKUP($J124,'Lookup Table'!$A$1:$H$14,8,FALSE)</f>
        <v>0.25590551181102361</v>
      </c>
    </row>
    <row r="125" spans="1:16" x14ac:dyDescent="0.2">
      <c r="A125">
        <v>123</v>
      </c>
      <c r="B125" t="s">
        <v>29</v>
      </c>
      <c r="C125" t="s">
        <v>120</v>
      </c>
      <c r="D125">
        <v>3</v>
      </c>
      <c r="E125" t="s">
        <v>275</v>
      </c>
      <c r="F125">
        <v>2518395</v>
      </c>
      <c r="G125">
        <v>1386970.8096700001</v>
      </c>
      <c r="H125">
        <v>67987578.215000004</v>
      </c>
      <c r="I125" t="s">
        <v>276</v>
      </c>
      <c r="J125" t="s">
        <v>1</v>
      </c>
      <c r="K125" t="s">
        <v>4</v>
      </c>
      <c r="L125" t="str">
        <f>IF($K125=0,VLOOKUP($J125,'Lookup Table'!$A$1:$H$14,2,FALSE),$K125)</f>
        <v>A</v>
      </c>
      <c r="M125" s="10">
        <f>VLOOKUP($J125,'Lookup Table'!$A$1:$H$14,3,FALSE)</f>
        <v>0.33360000000000001</v>
      </c>
      <c r="N125" s="10">
        <f>VLOOKUP($J125,'Lookup Table'!$A$1:$H$14,4,FALSE)</f>
        <v>0.41699999999999998</v>
      </c>
      <c r="O125" s="11">
        <f>VLOOKUP($J125,'Lookup Table'!$A$1:$H$14,6,FALSE)</f>
        <v>1.9488188976377954</v>
      </c>
      <c r="P125" s="11">
        <f>VLOOKUP($J125,'Lookup Table'!$A$1:$H$14,8,FALSE)</f>
        <v>4.6377952755905509</v>
      </c>
    </row>
    <row r="126" spans="1:16" x14ac:dyDescent="0.2">
      <c r="A126">
        <v>124</v>
      </c>
      <c r="B126" t="s">
        <v>29</v>
      </c>
      <c r="C126" t="s">
        <v>120</v>
      </c>
      <c r="D126">
        <v>3</v>
      </c>
      <c r="E126" t="s">
        <v>277</v>
      </c>
      <c r="F126">
        <v>2518396</v>
      </c>
      <c r="G126">
        <v>105226.009473</v>
      </c>
      <c r="H126">
        <v>4334557.42</v>
      </c>
      <c r="I126" t="s">
        <v>278</v>
      </c>
      <c r="J126" t="s">
        <v>797</v>
      </c>
      <c r="K126">
        <v>0</v>
      </c>
      <c r="L126" t="str">
        <f>IF($K126=0,VLOOKUP($J126,'Lookup Table'!$A$1:$H$14,2,FALSE),$K126)</f>
        <v>D</v>
      </c>
      <c r="M126" s="10">
        <f>VLOOKUP($J126,'Lookup Table'!$A$1:$H$14,3,FALSE)</f>
        <v>0</v>
      </c>
      <c r="N126" s="10">
        <f>VLOOKUP($J126,'Lookup Table'!$A$1:$H$14,4,FALSE)</f>
        <v>0</v>
      </c>
      <c r="O126" s="11">
        <f>VLOOKUP($J126,'Lookup Table'!$A$1:$H$14,6,FALSE)</f>
        <v>0</v>
      </c>
      <c r="P126" s="11">
        <f>VLOOKUP($J126,'Lookup Table'!$A$1:$H$14,8,FALSE)</f>
        <v>0</v>
      </c>
    </row>
    <row r="127" spans="1:16" x14ac:dyDescent="0.2">
      <c r="A127">
        <v>125</v>
      </c>
      <c r="B127" t="s">
        <v>29</v>
      </c>
      <c r="C127" t="s">
        <v>120</v>
      </c>
      <c r="D127">
        <v>3</v>
      </c>
      <c r="E127" t="s">
        <v>279</v>
      </c>
      <c r="F127">
        <v>2518397</v>
      </c>
      <c r="G127">
        <v>646234.64643099997</v>
      </c>
      <c r="H127">
        <v>32283907.09</v>
      </c>
      <c r="I127" t="s">
        <v>280</v>
      </c>
      <c r="J127" t="s">
        <v>797</v>
      </c>
      <c r="K127">
        <v>0</v>
      </c>
      <c r="L127" t="str">
        <f>IF($K127=0,VLOOKUP($J127,'Lookup Table'!$A$1:$H$14,2,FALSE),$K127)</f>
        <v>D</v>
      </c>
      <c r="M127" s="10">
        <f>VLOOKUP($J127,'Lookup Table'!$A$1:$H$14,3,FALSE)</f>
        <v>0</v>
      </c>
      <c r="N127" s="10">
        <f>VLOOKUP($J127,'Lookup Table'!$A$1:$H$14,4,FALSE)</f>
        <v>0</v>
      </c>
      <c r="O127" s="11">
        <f>VLOOKUP($J127,'Lookup Table'!$A$1:$H$14,6,FALSE)</f>
        <v>0</v>
      </c>
      <c r="P127" s="11">
        <f>VLOOKUP($J127,'Lookup Table'!$A$1:$H$14,8,FALSE)</f>
        <v>0</v>
      </c>
    </row>
    <row r="128" spans="1:16" x14ac:dyDescent="0.2">
      <c r="A128">
        <v>126</v>
      </c>
      <c r="B128" t="s">
        <v>29</v>
      </c>
      <c r="C128" t="s">
        <v>120</v>
      </c>
      <c r="D128">
        <v>3</v>
      </c>
      <c r="E128" t="s">
        <v>281</v>
      </c>
      <c r="F128">
        <v>2518400</v>
      </c>
      <c r="G128">
        <v>211154.43454700001</v>
      </c>
      <c r="H128">
        <v>7629668.9100000001</v>
      </c>
      <c r="I128" t="s">
        <v>282</v>
      </c>
      <c r="J128" t="s">
        <v>7</v>
      </c>
      <c r="K128" t="s">
        <v>77</v>
      </c>
      <c r="L128" t="str">
        <f>IF($K128=0,VLOOKUP($J128,'Lookup Table'!$A$1:$H$14,2,FALSE),$K128)</f>
        <v>B/D</v>
      </c>
      <c r="M128" s="10">
        <f>VLOOKUP($J128,'Lookup Table'!$A$1:$H$14,3,FALSE)</f>
        <v>0.38880000000000003</v>
      </c>
      <c r="N128" s="10">
        <f>VLOOKUP($J128,'Lookup Table'!$A$1:$H$14,4,FALSE)</f>
        <v>0.48599999999999999</v>
      </c>
      <c r="O128" s="11">
        <f>VLOOKUP($J128,'Lookup Table'!$A$1:$H$14,6,FALSE)</f>
        <v>6.5669291338582676</v>
      </c>
      <c r="P128" s="11">
        <f>VLOOKUP($J128,'Lookup Table'!$A$1:$H$14,8,FALSE)</f>
        <v>0.25590551181102361</v>
      </c>
    </row>
    <row r="129" spans="1:16" x14ac:dyDescent="0.2">
      <c r="A129">
        <v>127</v>
      </c>
      <c r="B129" t="s">
        <v>29</v>
      </c>
      <c r="C129" t="s">
        <v>120</v>
      </c>
      <c r="D129">
        <v>3</v>
      </c>
      <c r="E129" t="s">
        <v>283</v>
      </c>
      <c r="F129">
        <v>2518401</v>
      </c>
      <c r="G129">
        <v>142064.039766</v>
      </c>
      <c r="H129">
        <v>6817713.0549999997</v>
      </c>
      <c r="I129" t="s">
        <v>284</v>
      </c>
      <c r="J129" t="s">
        <v>7</v>
      </c>
      <c r="K129" t="s">
        <v>15</v>
      </c>
      <c r="L129" t="str">
        <f>IF($K129=0,VLOOKUP($J129,'Lookup Table'!$A$1:$H$14,2,FALSE),$K129)</f>
        <v>C</v>
      </c>
      <c r="M129" s="10">
        <f>VLOOKUP($J129,'Lookup Table'!$A$1:$H$14,3,FALSE)</f>
        <v>0.38880000000000003</v>
      </c>
      <c r="N129" s="10">
        <f>VLOOKUP($J129,'Lookup Table'!$A$1:$H$14,4,FALSE)</f>
        <v>0.48599999999999999</v>
      </c>
      <c r="O129" s="11">
        <f>VLOOKUP($J129,'Lookup Table'!$A$1:$H$14,6,FALSE)</f>
        <v>6.5669291338582676</v>
      </c>
      <c r="P129" s="11">
        <f>VLOOKUP($J129,'Lookup Table'!$A$1:$H$14,8,FALSE)</f>
        <v>0.25590551181102361</v>
      </c>
    </row>
    <row r="130" spans="1:16" x14ac:dyDescent="0.2">
      <c r="A130">
        <v>128</v>
      </c>
      <c r="B130" t="s">
        <v>29</v>
      </c>
      <c r="C130" t="s">
        <v>120</v>
      </c>
      <c r="D130">
        <v>3</v>
      </c>
      <c r="E130" t="s">
        <v>285</v>
      </c>
      <c r="F130">
        <v>2518402</v>
      </c>
      <c r="G130">
        <v>545783.789154</v>
      </c>
      <c r="H130">
        <v>26096405.620000001</v>
      </c>
      <c r="I130" t="s">
        <v>286</v>
      </c>
      <c r="J130" t="s">
        <v>7</v>
      </c>
      <c r="K130" t="s">
        <v>15</v>
      </c>
      <c r="L130" t="str">
        <f>IF($K130=0,VLOOKUP($J130,'Lookup Table'!$A$1:$H$14,2,FALSE),$K130)</f>
        <v>C</v>
      </c>
      <c r="M130" s="10">
        <f>VLOOKUP($J130,'Lookup Table'!$A$1:$H$14,3,FALSE)</f>
        <v>0.38880000000000003</v>
      </c>
      <c r="N130" s="10">
        <f>VLOOKUP($J130,'Lookup Table'!$A$1:$H$14,4,FALSE)</f>
        <v>0.48599999999999999</v>
      </c>
      <c r="O130" s="11">
        <f>VLOOKUP($J130,'Lookup Table'!$A$1:$H$14,6,FALSE)</f>
        <v>6.5669291338582676</v>
      </c>
      <c r="P130" s="11">
        <f>VLOOKUP($J130,'Lookup Table'!$A$1:$H$14,8,FALSE)</f>
        <v>0.25590551181102361</v>
      </c>
    </row>
    <row r="131" spans="1:16" x14ac:dyDescent="0.2">
      <c r="A131">
        <v>129</v>
      </c>
      <c r="B131" t="s">
        <v>29</v>
      </c>
      <c r="C131" t="s">
        <v>120</v>
      </c>
      <c r="D131">
        <v>3</v>
      </c>
      <c r="E131" t="s">
        <v>287</v>
      </c>
      <c r="F131">
        <v>2518403</v>
      </c>
      <c r="G131">
        <v>235899.82965900001</v>
      </c>
      <c r="H131">
        <v>6962726.5800099997</v>
      </c>
      <c r="I131" t="s">
        <v>288</v>
      </c>
      <c r="J131" t="s">
        <v>7</v>
      </c>
      <c r="K131" t="s">
        <v>15</v>
      </c>
      <c r="L131" t="str">
        <f>IF($K131=0,VLOOKUP($J131,'Lookup Table'!$A$1:$H$14,2,FALSE),$K131)</f>
        <v>C</v>
      </c>
      <c r="M131" s="10">
        <f>VLOOKUP($J131,'Lookup Table'!$A$1:$H$14,3,FALSE)</f>
        <v>0.38880000000000003</v>
      </c>
      <c r="N131" s="10">
        <f>VLOOKUP($J131,'Lookup Table'!$A$1:$H$14,4,FALSE)</f>
        <v>0.48599999999999999</v>
      </c>
      <c r="O131" s="11">
        <f>VLOOKUP($J131,'Lookup Table'!$A$1:$H$14,6,FALSE)</f>
        <v>6.5669291338582676</v>
      </c>
      <c r="P131" s="11">
        <f>VLOOKUP($J131,'Lookup Table'!$A$1:$H$14,8,FALSE)</f>
        <v>0.25590551181102361</v>
      </c>
    </row>
    <row r="132" spans="1:16" x14ac:dyDescent="0.2">
      <c r="A132">
        <v>130</v>
      </c>
      <c r="B132" t="s">
        <v>29</v>
      </c>
      <c r="C132" t="s">
        <v>120</v>
      </c>
      <c r="D132">
        <v>3</v>
      </c>
      <c r="E132" t="s">
        <v>289</v>
      </c>
      <c r="F132">
        <v>2518404</v>
      </c>
      <c r="G132">
        <v>100853.23964499999</v>
      </c>
      <c r="H132">
        <v>2681554.6949999998</v>
      </c>
      <c r="I132" t="s">
        <v>290</v>
      </c>
      <c r="J132" t="s">
        <v>7</v>
      </c>
      <c r="K132" t="s">
        <v>15</v>
      </c>
      <c r="L132" t="str">
        <f>IF($K132=0,VLOOKUP($J132,'Lookup Table'!$A$1:$H$14,2,FALSE),$K132)</f>
        <v>C</v>
      </c>
      <c r="M132" s="10">
        <f>VLOOKUP($J132,'Lookup Table'!$A$1:$H$14,3,FALSE)</f>
        <v>0.38880000000000003</v>
      </c>
      <c r="N132" s="10">
        <f>VLOOKUP($J132,'Lookup Table'!$A$1:$H$14,4,FALSE)</f>
        <v>0.48599999999999999</v>
      </c>
      <c r="O132" s="11">
        <f>VLOOKUP($J132,'Lookup Table'!$A$1:$H$14,6,FALSE)</f>
        <v>6.5669291338582676</v>
      </c>
      <c r="P132" s="11">
        <f>VLOOKUP($J132,'Lookup Table'!$A$1:$H$14,8,FALSE)</f>
        <v>0.25590551181102361</v>
      </c>
    </row>
    <row r="133" spans="1:16" x14ac:dyDescent="0.2">
      <c r="A133">
        <v>131</v>
      </c>
      <c r="B133" t="s">
        <v>29</v>
      </c>
      <c r="C133" t="s">
        <v>120</v>
      </c>
      <c r="D133">
        <v>3</v>
      </c>
      <c r="E133" t="s">
        <v>291</v>
      </c>
      <c r="F133">
        <v>2518405</v>
      </c>
      <c r="G133">
        <v>188628.93747500001</v>
      </c>
      <c r="H133">
        <v>7332314.6699999999</v>
      </c>
      <c r="I133" t="s">
        <v>292</v>
      </c>
      <c r="J133" t="s">
        <v>7</v>
      </c>
      <c r="K133" t="s">
        <v>77</v>
      </c>
      <c r="L133" t="str">
        <f>IF($K133=0,VLOOKUP($J133,'Lookup Table'!$A$1:$H$14,2,FALSE),$K133)</f>
        <v>B/D</v>
      </c>
      <c r="M133" s="10">
        <f>VLOOKUP($J133,'Lookup Table'!$A$1:$H$14,3,FALSE)</f>
        <v>0.38880000000000003</v>
      </c>
      <c r="N133" s="10">
        <f>VLOOKUP($J133,'Lookup Table'!$A$1:$H$14,4,FALSE)</f>
        <v>0.48599999999999999</v>
      </c>
      <c r="O133" s="11">
        <f>VLOOKUP($J133,'Lookup Table'!$A$1:$H$14,6,FALSE)</f>
        <v>6.5669291338582676</v>
      </c>
      <c r="P133" s="11">
        <f>VLOOKUP($J133,'Lookup Table'!$A$1:$H$14,8,FALSE)</f>
        <v>0.25590551181102361</v>
      </c>
    </row>
    <row r="134" spans="1:16" x14ac:dyDescent="0.2">
      <c r="A134">
        <v>132</v>
      </c>
      <c r="B134" t="s">
        <v>29</v>
      </c>
      <c r="C134" t="s">
        <v>120</v>
      </c>
      <c r="D134">
        <v>3</v>
      </c>
      <c r="E134" t="s">
        <v>293</v>
      </c>
      <c r="F134">
        <v>2518406</v>
      </c>
      <c r="G134">
        <v>33103.138393000001</v>
      </c>
      <c r="H134">
        <v>1167474.355</v>
      </c>
      <c r="I134" t="s">
        <v>294</v>
      </c>
      <c r="J134" t="s">
        <v>7</v>
      </c>
      <c r="K134" t="s">
        <v>14</v>
      </c>
      <c r="L134" t="str">
        <f>IF($K134=0,VLOOKUP($J134,'Lookup Table'!$A$1:$H$14,2,FALSE),$K134)</f>
        <v>D</v>
      </c>
      <c r="M134" s="10">
        <f>VLOOKUP($J134,'Lookup Table'!$A$1:$H$14,3,FALSE)</f>
        <v>0.38880000000000003</v>
      </c>
      <c r="N134" s="10">
        <f>VLOOKUP($J134,'Lookup Table'!$A$1:$H$14,4,FALSE)</f>
        <v>0.48599999999999999</v>
      </c>
      <c r="O134" s="11">
        <f>VLOOKUP($J134,'Lookup Table'!$A$1:$H$14,6,FALSE)</f>
        <v>6.5669291338582676</v>
      </c>
      <c r="P134" s="11">
        <f>VLOOKUP($J134,'Lookup Table'!$A$1:$H$14,8,FALSE)</f>
        <v>0.25590551181102361</v>
      </c>
    </row>
    <row r="135" spans="1:16" x14ac:dyDescent="0.2">
      <c r="A135">
        <v>133</v>
      </c>
      <c r="B135" t="s">
        <v>29</v>
      </c>
      <c r="C135" t="s">
        <v>120</v>
      </c>
      <c r="D135">
        <v>3</v>
      </c>
      <c r="E135" t="s">
        <v>295</v>
      </c>
      <c r="F135">
        <v>2518409</v>
      </c>
      <c r="G135">
        <v>94102.460602000006</v>
      </c>
      <c r="H135">
        <v>3267289.97</v>
      </c>
      <c r="I135" t="s">
        <v>296</v>
      </c>
      <c r="J135" t="s">
        <v>2</v>
      </c>
      <c r="K135" t="s">
        <v>4</v>
      </c>
      <c r="L135" t="str">
        <f>IF($K135=0,VLOOKUP($J135,'Lookup Table'!$A$1:$H$14,2,FALSE),$K135)</f>
        <v>A</v>
      </c>
      <c r="M135" s="10">
        <f>VLOOKUP($J135,'Lookup Table'!$A$1:$H$14,3,FALSE)</f>
        <v>0.32080000000000003</v>
      </c>
      <c r="N135" s="10">
        <f>VLOOKUP($J135,'Lookup Table'!$A$1:$H$14,4,FALSE)</f>
        <v>0.40100000000000002</v>
      </c>
      <c r="O135" s="11">
        <f>VLOOKUP($J135,'Lookup Table'!$A$1:$H$14,6,FALSE)</f>
        <v>2.4133858267716533</v>
      </c>
      <c r="P135" s="11">
        <f>VLOOKUP($J135,'Lookup Table'!$A$1:$H$14,8,FALSE)</f>
        <v>1.1771653543307088</v>
      </c>
    </row>
    <row r="136" spans="1:16" x14ac:dyDescent="0.2">
      <c r="A136">
        <v>134</v>
      </c>
      <c r="B136" t="s">
        <v>29</v>
      </c>
      <c r="C136" t="s">
        <v>120</v>
      </c>
      <c r="D136">
        <v>3</v>
      </c>
      <c r="E136" t="s">
        <v>297</v>
      </c>
      <c r="F136">
        <v>2518413</v>
      </c>
      <c r="G136">
        <v>32172.528128000002</v>
      </c>
      <c r="H136">
        <v>1904235.08</v>
      </c>
      <c r="I136" t="s">
        <v>298</v>
      </c>
      <c r="J136" t="s">
        <v>797</v>
      </c>
      <c r="K136">
        <v>0</v>
      </c>
      <c r="L136" t="str">
        <f>IF($K136=0,VLOOKUP($J136,'Lookup Table'!$A$1:$H$14,2,FALSE),$K136)</f>
        <v>D</v>
      </c>
      <c r="M136" s="10">
        <f>VLOOKUP($J136,'Lookup Table'!$A$1:$H$14,3,FALSE)</f>
        <v>0</v>
      </c>
      <c r="N136" s="10">
        <f>VLOOKUP($J136,'Lookup Table'!$A$1:$H$14,4,FALSE)</f>
        <v>0</v>
      </c>
      <c r="O136" s="11">
        <f>VLOOKUP($J136,'Lookup Table'!$A$1:$H$14,6,FALSE)</f>
        <v>0</v>
      </c>
      <c r="P136" s="11">
        <f>VLOOKUP($J136,'Lookup Table'!$A$1:$H$14,8,FALSE)</f>
        <v>0</v>
      </c>
    </row>
    <row r="137" spans="1:16" x14ac:dyDescent="0.2">
      <c r="A137">
        <v>135</v>
      </c>
      <c r="B137" t="s">
        <v>29</v>
      </c>
      <c r="C137" t="s">
        <v>120</v>
      </c>
      <c r="D137">
        <v>3</v>
      </c>
      <c r="E137" t="s">
        <v>299</v>
      </c>
      <c r="F137">
        <v>2518414</v>
      </c>
      <c r="G137">
        <v>1309899.1634500001</v>
      </c>
      <c r="H137">
        <v>110851499.11499999</v>
      </c>
      <c r="I137" t="s">
        <v>300</v>
      </c>
      <c r="J137" t="s">
        <v>300</v>
      </c>
      <c r="K137">
        <v>0</v>
      </c>
      <c r="L137" t="str">
        <f>IF($K137=0,VLOOKUP($J137,'Lookup Table'!$A$1:$H$14,2,FALSE),$K137)</f>
        <v>D</v>
      </c>
      <c r="M137" s="10">
        <f>VLOOKUP($J137,'Lookup Table'!$A$1:$H$14,3,FALSE)</f>
        <v>0</v>
      </c>
      <c r="N137" s="10">
        <f>VLOOKUP($J137,'Lookup Table'!$A$1:$H$14,4,FALSE)</f>
        <v>0</v>
      </c>
      <c r="O137" s="11">
        <f>VLOOKUP($J137,'Lookup Table'!$A$1:$H$14,6,FALSE)</f>
        <v>0</v>
      </c>
      <c r="P137" s="11">
        <f>VLOOKUP($J137,'Lookup Table'!$A$1:$H$14,8,FALSE)</f>
        <v>0</v>
      </c>
    </row>
    <row r="138" spans="1:16" x14ac:dyDescent="0.2">
      <c r="A138">
        <v>136</v>
      </c>
      <c r="B138" t="s">
        <v>29</v>
      </c>
      <c r="C138" t="s">
        <v>301</v>
      </c>
      <c r="D138">
        <v>3</v>
      </c>
      <c r="E138" t="s">
        <v>302</v>
      </c>
      <c r="F138">
        <v>2677618</v>
      </c>
      <c r="G138">
        <v>1177942.277</v>
      </c>
      <c r="H138">
        <v>39584399.850000001</v>
      </c>
      <c r="I138" t="s">
        <v>303</v>
      </c>
      <c r="J138" t="s">
        <v>7</v>
      </c>
      <c r="K138" t="s">
        <v>37</v>
      </c>
      <c r="L138" t="str">
        <f>IF($K138=0,VLOOKUP($J138,'Lookup Table'!$A$1:$H$14,2,FALSE),$K138)</f>
        <v>C/D</v>
      </c>
      <c r="M138" s="10">
        <f>VLOOKUP($J138,'Lookup Table'!$A$1:$H$14,3,FALSE)</f>
        <v>0.38880000000000003</v>
      </c>
      <c r="N138" s="10">
        <f>VLOOKUP($J138,'Lookup Table'!$A$1:$H$14,4,FALSE)</f>
        <v>0.48599999999999999</v>
      </c>
      <c r="O138" s="11">
        <f>VLOOKUP($J138,'Lookup Table'!$A$1:$H$14,6,FALSE)</f>
        <v>6.5669291338582676</v>
      </c>
      <c r="P138" s="11">
        <f>VLOOKUP($J138,'Lookup Table'!$A$1:$H$14,8,FALSE)</f>
        <v>0.25590551181102361</v>
      </c>
    </row>
    <row r="139" spans="1:16" x14ac:dyDescent="0.2">
      <c r="A139">
        <v>137</v>
      </c>
      <c r="B139" t="s">
        <v>29</v>
      </c>
      <c r="C139" t="s">
        <v>301</v>
      </c>
      <c r="D139">
        <v>3</v>
      </c>
      <c r="E139" t="s">
        <v>304</v>
      </c>
      <c r="F139">
        <v>2677619</v>
      </c>
      <c r="G139">
        <v>374556.41806300002</v>
      </c>
      <c r="H139">
        <v>9053421.5050000008</v>
      </c>
      <c r="I139" t="s">
        <v>305</v>
      </c>
      <c r="J139" t="s">
        <v>13</v>
      </c>
      <c r="K139" t="s">
        <v>125</v>
      </c>
      <c r="L139" t="str">
        <f>IF($K139=0,VLOOKUP($J139,'Lookup Table'!$A$1:$H$14,2,FALSE),$K139)</f>
        <v>A/D</v>
      </c>
      <c r="M139" s="10">
        <f>VLOOKUP($J139,'Lookup Table'!$A$1:$H$14,3,FALSE)</f>
        <v>0.30800000000000005</v>
      </c>
      <c r="N139" s="10">
        <f>VLOOKUP($J139,'Lookup Table'!$A$1:$H$14,4,FALSE)</f>
        <v>0.38500000000000001</v>
      </c>
      <c r="O139" s="11">
        <f>VLOOKUP($J139,'Lookup Table'!$A$1:$H$14,6,FALSE)</f>
        <v>12.452755905511811</v>
      </c>
      <c r="P139" s="11">
        <f>VLOOKUP($J139,'Lookup Table'!$A$1:$H$14,8,FALSE)</f>
        <v>1.1811023622047244E-2</v>
      </c>
    </row>
    <row r="140" spans="1:16" x14ac:dyDescent="0.2">
      <c r="A140">
        <v>138</v>
      </c>
      <c r="B140" t="s">
        <v>29</v>
      </c>
      <c r="C140" t="s">
        <v>301</v>
      </c>
      <c r="D140">
        <v>3</v>
      </c>
      <c r="E140" t="s">
        <v>306</v>
      </c>
      <c r="F140">
        <v>2677634</v>
      </c>
      <c r="G140">
        <v>1984640.85956</v>
      </c>
      <c r="H140">
        <v>110695455.92</v>
      </c>
      <c r="I140" t="s">
        <v>307</v>
      </c>
      <c r="J140" t="s">
        <v>7</v>
      </c>
      <c r="K140" t="s">
        <v>14</v>
      </c>
      <c r="L140" t="str">
        <f>IF($K140=0,VLOOKUP($J140,'Lookup Table'!$A$1:$H$14,2,FALSE),$K140)</f>
        <v>D</v>
      </c>
      <c r="M140" s="10">
        <f>VLOOKUP($J140,'Lookup Table'!$A$1:$H$14,3,FALSE)</f>
        <v>0.38880000000000003</v>
      </c>
      <c r="N140" s="10">
        <f>VLOOKUP($J140,'Lookup Table'!$A$1:$H$14,4,FALSE)</f>
        <v>0.48599999999999999</v>
      </c>
      <c r="O140" s="11">
        <f>VLOOKUP($J140,'Lookup Table'!$A$1:$H$14,6,FALSE)</f>
        <v>6.5669291338582676</v>
      </c>
      <c r="P140" s="11">
        <f>VLOOKUP($J140,'Lookup Table'!$A$1:$H$14,8,FALSE)</f>
        <v>0.25590551181102361</v>
      </c>
    </row>
    <row r="141" spans="1:16" x14ac:dyDescent="0.2">
      <c r="A141">
        <v>139</v>
      </c>
      <c r="B141" t="s">
        <v>29</v>
      </c>
      <c r="C141" t="s">
        <v>301</v>
      </c>
      <c r="D141">
        <v>3</v>
      </c>
      <c r="E141" t="s">
        <v>308</v>
      </c>
      <c r="F141">
        <v>2677635</v>
      </c>
      <c r="G141">
        <v>307078.00831300003</v>
      </c>
      <c r="H141">
        <v>10754158.115</v>
      </c>
      <c r="I141" t="s">
        <v>309</v>
      </c>
      <c r="J141" t="s">
        <v>7</v>
      </c>
      <c r="K141" t="s">
        <v>14</v>
      </c>
      <c r="L141" t="str">
        <f>IF($K141=0,VLOOKUP($J141,'Lookup Table'!$A$1:$H$14,2,FALSE),$K141)</f>
        <v>D</v>
      </c>
      <c r="M141" s="10">
        <f>VLOOKUP($J141,'Lookup Table'!$A$1:$H$14,3,FALSE)</f>
        <v>0.38880000000000003</v>
      </c>
      <c r="N141" s="10">
        <f>VLOOKUP($J141,'Lookup Table'!$A$1:$H$14,4,FALSE)</f>
        <v>0.48599999999999999</v>
      </c>
      <c r="O141" s="11">
        <f>VLOOKUP($J141,'Lookup Table'!$A$1:$H$14,6,FALSE)</f>
        <v>6.5669291338582676</v>
      </c>
      <c r="P141" s="11">
        <f>VLOOKUP($J141,'Lookup Table'!$A$1:$H$14,8,FALSE)</f>
        <v>0.25590551181102361</v>
      </c>
    </row>
    <row r="142" spans="1:16" x14ac:dyDescent="0.2">
      <c r="A142">
        <v>140</v>
      </c>
      <c r="B142" t="s">
        <v>29</v>
      </c>
      <c r="C142" t="s">
        <v>301</v>
      </c>
      <c r="D142">
        <v>3</v>
      </c>
      <c r="E142" t="s">
        <v>310</v>
      </c>
      <c r="F142">
        <v>2677643</v>
      </c>
      <c r="G142">
        <v>101910.467791</v>
      </c>
      <c r="H142">
        <v>5766491.5149999997</v>
      </c>
      <c r="I142" t="s">
        <v>311</v>
      </c>
      <c r="J142" t="s">
        <v>2</v>
      </c>
      <c r="K142" t="s">
        <v>4</v>
      </c>
      <c r="L142" t="str">
        <f>IF($K142=0,VLOOKUP($J142,'Lookup Table'!$A$1:$H$14,2,FALSE),$K142)</f>
        <v>A</v>
      </c>
      <c r="M142" s="10">
        <f>VLOOKUP($J142,'Lookup Table'!$A$1:$H$14,3,FALSE)</f>
        <v>0.32080000000000003</v>
      </c>
      <c r="N142" s="10">
        <f>VLOOKUP($J142,'Lookup Table'!$A$1:$H$14,4,FALSE)</f>
        <v>0.40100000000000002</v>
      </c>
      <c r="O142" s="11">
        <f>VLOOKUP($J142,'Lookup Table'!$A$1:$H$14,6,FALSE)</f>
        <v>2.4133858267716533</v>
      </c>
      <c r="P142" s="11">
        <f>VLOOKUP($J142,'Lookup Table'!$A$1:$H$14,8,FALSE)</f>
        <v>1.1771653543307088</v>
      </c>
    </row>
    <row r="143" spans="1:16" x14ac:dyDescent="0.2">
      <c r="A143">
        <v>141</v>
      </c>
      <c r="B143" t="s">
        <v>29</v>
      </c>
      <c r="C143" t="s">
        <v>301</v>
      </c>
      <c r="D143">
        <v>3</v>
      </c>
      <c r="E143" t="s">
        <v>312</v>
      </c>
      <c r="F143">
        <v>2677644</v>
      </c>
      <c r="G143">
        <v>54961.467447000003</v>
      </c>
      <c r="H143">
        <v>2850597.21</v>
      </c>
      <c r="I143" t="s">
        <v>313</v>
      </c>
      <c r="J143" t="s">
        <v>3</v>
      </c>
      <c r="K143" t="s">
        <v>4</v>
      </c>
      <c r="L143" t="str">
        <f>IF($K143=0,VLOOKUP($J143,'Lookup Table'!$A$1:$H$14,2,FALSE),$K143)</f>
        <v>A</v>
      </c>
      <c r="M143" s="10">
        <f>VLOOKUP($J143,'Lookup Table'!$A$1:$H$14,3,FALSE)</f>
        <v>0.3296</v>
      </c>
      <c r="N143" s="10">
        <f>VLOOKUP($J143,'Lookup Table'!$A$1:$H$14,4,FALSE)</f>
        <v>0.41199999999999998</v>
      </c>
      <c r="O143" s="11">
        <f>VLOOKUP($J143,'Lookup Table'!$A$1:$H$14,6,FALSE)</f>
        <v>4.3346456692913389</v>
      </c>
      <c r="P143" s="11">
        <f>VLOOKUP($J143,'Lookup Table'!$A$1:$H$14,8,FALSE)</f>
        <v>0.42913385826771655</v>
      </c>
    </row>
    <row r="144" spans="1:16" x14ac:dyDescent="0.2">
      <c r="A144">
        <v>142</v>
      </c>
      <c r="B144" t="s">
        <v>29</v>
      </c>
      <c r="C144" t="s">
        <v>301</v>
      </c>
      <c r="D144">
        <v>3</v>
      </c>
      <c r="E144" t="s">
        <v>314</v>
      </c>
      <c r="F144">
        <v>2677645</v>
      </c>
      <c r="G144">
        <v>147718.33718599999</v>
      </c>
      <c r="H144">
        <v>13464994.810000001</v>
      </c>
      <c r="I144" t="s">
        <v>315</v>
      </c>
      <c r="J144" t="s">
        <v>3</v>
      </c>
      <c r="K144" t="s">
        <v>4</v>
      </c>
      <c r="L144" t="str">
        <f>IF($K144=0,VLOOKUP($J144,'Lookup Table'!$A$1:$H$14,2,FALSE),$K144)</f>
        <v>A</v>
      </c>
      <c r="M144" s="10">
        <f>VLOOKUP($J144,'Lookup Table'!$A$1:$H$14,3,FALSE)</f>
        <v>0.3296</v>
      </c>
      <c r="N144" s="10">
        <f>VLOOKUP($J144,'Lookup Table'!$A$1:$H$14,4,FALSE)</f>
        <v>0.41199999999999998</v>
      </c>
      <c r="O144" s="11">
        <f>VLOOKUP($J144,'Lookup Table'!$A$1:$H$14,6,FALSE)</f>
        <v>4.3346456692913389</v>
      </c>
      <c r="P144" s="11">
        <f>VLOOKUP($J144,'Lookup Table'!$A$1:$H$14,8,FALSE)</f>
        <v>0.42913385826771655</v>
      </c>
    </row>
    <row r="145" spans="1:16" x14ac:dyDescent="0.2">
      <c r="A145">
        <v>143</v>
      </c>
      <c r="B145" t="s">
        <v>29</v>
      </c>
      <c r="C145" t="s">
        <v>301</v>
      </c>
      <c r="D145">
        <v>3</v>
      </c>
      <c r="E145" t="s">
        <v>316</v>
      </c>
      <c r="F145">
        <v>2677665</v>
      </c>
      <c r="G145">
        <v>1485638.18726</v>
      </c>
      <c r="H145">
        <v>102734173.02</v>
      </c>
      <c r="I145" t="s">
        <v>317</v>
      </c>
      <c r="J145" t="s">
        <v>3</v>
      </c>
      <c r="K145" t="s">
        <v>77</v>
      </c>
      <c r="L145" t="str">
        <f>IF($K145=0,VLOOKUP($J145,'Lookup Table'!$A$1:$H$14,2,FALSE),$K145)</f>
        <v>B/D</v>
      </c>
      <c r="M145" s="10">
        <f>VLOOKUP($J145,'Lookup Table'!$A$1:$H$14,3,FALSE)</f>
        <v>0.3296</v>
      </c>
      <c r="N145" s="10">
        <f>VLOOKUP($J145,'Lookup Table'!$A$1:$H$14,4,FALSE)</f>
        <v>0.41199999999999998</v>
      </c>
      <c r="O145" s="11">
        <f>VLOOKUP($J145,'Lookup Table'!$A$1:$H$14,6,FALSE)</f>
        <v>4.3346456692913389</v>
      </c>
      <c r="P145" s="11">
        <f>VLOOKUP($J145,'Lookup Table'!$A$1:$H$14,8,FALSE)</f>
        <v>0.42913385826771655</v>
      </c>
    </row>
    <row r="146" spans="1:16" x14ac:dyDescent="0.2">
      <c r="A146">
        <v>144</v>
      </c>
      <c r="B146" t="s">
        <v>29</v>
      </c>
      <c r="C146" t="s">
        <v>301</v>
      </c>
      <c r="D146">
        <v>3</v>
      </c>
      <c r="E146" t="s">
        <v>318</v>
      </c>
      <c r="F146">
        <v>2677666</v>
      </c>
      <c r="G146">
        <v>201403.72196</v>
      </c>
      <c r="H146">
        <v>9613055.8100000005</v>
      </c>
      <c r="I146" t="s">
        <v>319</v>
      </c>
      <c r="J146" t="s">
        <v>3</v>
      </c>
      <c r="K146" t="s">
        <v>14</v>
      </c>
      <c r="L146" t="str">
        <f>IF($K146=0,VLOOKUP($J146,'Lookup Table'!$A$1:$H$14,2,FALSE),$K146)</f>
        <v>D</v>
      </c>
      <c r="M146" s="10">
        <f>VLOOKUP($J146,'Lookup Table'!$A$1:$H$14,3,FALSE)</f>
        <v>0.3296</v>
      </c>
      <c r="N146" s="10">
        <f>VLOOKUP($J146,'Lookup Table'!$A$1:$H$14,4,FALSE)</f>
        <v>0.41199999999999998</v>
      </c>
      <c r="O146" s="11">
        <f>VLOOKUP($J146,'Lookup Table'!$A$1:$H$14,6,FALSE)</f>
        <v>4.3346456692913389</v>
      </c>
      <c r="P146" s="11">
        <f>VLOOKUP($J146,'Lookup Table'!$A$1:$H$14,8,FALSE)</f>
        <v>0.42913385826771655</v>
      </c>
    </row>
    <row r="147" spans="1:16" x14ac:dyDescent="0.2">
      <c r="A147">
        <v>145</v>
      </c>
      <c r="B147" t="s">
        <v>29</v>
      </c>
      <c r="C147" t="s">
        <v>301</v>
      </c>
      <c r="D147">
        <v>3</v>
      </c>
      <c r="E147" t="s">
        <v>320</v>
      </c>
      <c r="F147">
        <v>2677673</v>
      </c>
      <c r="G147">
        <v>7608.2027820000003</v>
      </c>
      <c r="H147">
        <v>273688.00000100001</v>
      </c>
      <c r="I147" t="s">
        <v>321</v>
      </c>
      <c r="J147" t="s">
        <v>7</v>
      </c>
      <c r="K147" t="s">
        <v>14</v>
      </c>
      <c r="L147" t="str">
        <f>IF($K147=0,VLOOKUP($J147,'Lookup Table'!$A$1:$H$14,2,FALSE),$K147)</f>
        <v>D</v>
      </c>
      <c r="M147" s="10">
        <f>VLOOKUP($J147,'Lookup Table'!$A$1:$H$14,3,FALSE)</f>
        <v>0.38880000000000003</v>
      </c>
      <c r="N147" s="10">
        <f>VLOOKUP($J147,'Lookup Table'!$A$1:$H$14,4,FALSE)</f>
        <v>0.48599999999999999</v>
      </c>
      <c r="O147" s="11">
        <f>VLOOKUP($J147,'Lookup Table'!$A$1:$H$14,6,FALSE)</f>
        <v>6.5669291338582676</v>
      </c>
      <c r="P147" s="11">
        <f>VLOOKUP($J147,'Lookup Table'!$A$1:$H$14,8,FALSE)</f>
        <v>0.25590551181102361</v>
      </c>
    </row>
    <row r="148" spans="1:16" x14ac:dyDescent="0.2">
      <c r="A148">
        <v>146</v>
      </c>
      <c r="B148" t="s">
        <v>29</v>
      </c>
      <c r="C148" t="s">
        <v>301</v>
      </c>
      <c r="D148">
        <v>3</v>
      </c>
      <c r="E148" t="s">
        <v>322</v>
      </c>
      <c r="F148">
        <v>2677674</v>
      </c>
      <c r="G148">
        <v>38829.893466000001</v>
      </c>
      <c r="H148">
        <v>871871.93000099994</v>
      </c>
      <c r="I148" t="s">
        <v>323</v>
      </c>
      <c r="J148" t="s">
        <v>7</v>
      </c>
      <c r="K148" t="s">
        <v>14</v>
      </c>
      <c r="L148" t="str">
        <f>IF($K148=0,VLOOKUP($J148,'Lookup Table'!$A$1:$H$14,2,FALSE),$K148)</f>
        <v>D</v>
      </c>
      <c r="M148" s="10">
        <f>VLOOKUP($J148,'Lookup Table'!$A$1:$H$14,3,FALSE)</f>
        <v>0.38880000000000003</v>
      </c>
      <c r="N148" s="10">
        <f>VLOOKUP($J148,'Lookup Table'!$A$1:$H$14,4,FALSE)</f>
        <v>0.48599999999999999</v>
      </c>
      <c r="O148" s="11">
        <f>VLOOKUP($J148,'Lookup Table'!$A$1:$H$14,6,FALSE)</f>
        <v>6.5669291338582676</v>
      </c>
      <c r="P148" s="11">
        <f>VLOOKUP($J148,'Lookup Table'!$A$1:$H$14,8,FALSE)</f>
        <v>0.25590551181102361</v>
      </c>
    </row>
    <row r="149" spans="1:16" x14ac:dyDescent="0.2">
      <c r="A149">
        <v>147</v>
      </c>
      <c r="B149" t="s">
        <v>29</v>
      </c>
      <c r="C149" t="s">
        <v>301</v>
      </c>
      <c r="D149">
        <v>3</v>
      </c>
      <c r="E149" t="s">
        <v>324</v>
      </c>
      <c r="F149">
        <v>2677675</v>
      </c>
      <c r="G149">
        <v>49805.170556999998</v>
      </c>
      <c r="H149">
        <v>1106109.8149999999</v>
      </c>
      <c r="I149" t="s">
        <v>325</v>
      </c>
      <c r="J149" t="s">
        <v>7</v>
      </c>
      <c r="K149" t="s">
        <v>14</v>
      </c>
      <c r="L149" t="str">
        <f>IF($K149=0,VLOOKUP($J149,'Lookup Table'!$A$1:$H$14,2,FALSE),$K149)</f>
        <v>D</v>
      </c>
      <c r="M149" s="10">
        <f>VLOOKUP($J149,'Lookup Table'!$A$1:$H$14,3,FALSE)</f>
        <v>0.38880000000000003</v>
      </c>
      <c r="N149" s="10">
        <f>VLOOKUP($J149,'Lookup Table'!$A$1:$H$14,4,FALSE)</f>
        <v>0.48599999999999999</v>
      </c>
      <c r="O149" s="11">
        <f>VLOOKUP($J149,'Lookup Table'!$A$1:$H$14,6,FALSE)</f>
        <v>6.5669291338582676</v>
      </c>
      <c r="P149" s="11">
        <f>VLOOKUP($J149,'Lookup Table'!$A$1:$H$14,8,FALSE)</f>
        <v>0.25590551181102361</v>
      </c>
    </row>
    <row r="150" spans="1:16" x14ac:dyDescent="0.2">
      <c r="A150">
        <v>148</v>
      </c>
      <c r="B150" t="s">
        <v>29</v>
      </c>
      <c r="C150" t="s">
        <v>301</v>
      </c>
      <c r="D150">
        <v>3</v>
      </c>
      <c r="E150" t="s">
        <v>326</v>
      </c>
      <c r="F150">
        <v>2677692</v>
      </c>
      <c r="G150">
        <v>49317.659412000001</v>
      </c>
      <c r="H150">
        <v>2298585.105</v>
      </c>
      <c r="I150" t="s">
        <v>327</v>
      </c>
      <c r="J150" t="s">
        <v>3</v>
      </c>
      <c r="K150" t="s">
        <v>125</v>
      </c>
      <c r="L150" t="str">
        <f>IF($K150=0,VLOOKUP($J150,'Lookup Table'!$A$1:$H$14,2,FALSE),$K150)</f>
        <v>A/D</v>
      </c>
      <c r="M150" s="10">
        <f>VLOOKUP($J150,'Lookup Table'!$A$1:$H$14,3,FALSE)</f>
        <v>0.3296</v>
      </c>
      <c r="N150" s="10">
        <f>VLOOKUP($J150,'Lookup Table'!$A$1:$H$14,4,FALSE)</f>
        <v>0.41199999999999998</v>
      </c>
      <c r="O150" s="11">
        <f>VLOOKUP($J150,'Lookup Table'!$A$1:$H$14,6,FALSE)</f>
        <v>4.3346456692913389</v>
      </c>
      <c r="P150" s="11">
        <f>VLOOKUP($J150,'Lookup Table'!$A$1:$H$14,8,FALSE)</f>
        <v>0.42913385826771655</v>
      </c>
    </row>
    <row r="151" spans="1:16" x14ac:dyDescent="0.2">
      <c r="A151">
        <v>149</v>
      </c>
      <c r="B151" t="s">
        <v>29</v>
      </c>
      <c r="C151" t="s">
        <v>301</v>
      </c>
      <c r="D151">
        <v>3</v>
      </c>
      <c r="E151" t="s">
        <v>328</v>
      </c>
      <c r="F151">
        <v>2677731</v>
      </c>
      <c r="G151">
        <v>101764.39572</v>
      </c>
      <c r="H151">
        <v>3096399.0150000001</v>
      </c>
      <c r="I151" t="s">
        <v>329</v>
      </c>
      <c r="J151" t="s">
        <v>7</v>
      </c>
      <c r="K151" t="s">
        <v>37</v>
      </c>
      <c r="L151" t="str">
        <f>IF($K151=0,VLOOKUP($J151,'Lookup Table'!$A$1:$H$14,2,FALSE),$K151)</f>
        <v>C/D</v>
      </c>
      <c r="M151" s="10">
        <f>VLOOKUP($J151,'Lookup Table'!$A$1:$H$14,3,FALSE)</f>
        <v>0.38880000000000003</v>
      </c>
      <c r="N151" s="10">
        <f>VLOOKUP($J151,'Lookup Table'!$A$1:$H$14,4,FALSE)</f>
        <v>0.48599999999999999</v>
      </c>
      <c r="O151" s="11">
        <f>VLOOKUP($J151,'Lookup Table'!$A$1:$H$14,6,FALSE)</f>
        <v>6.5669291338582676</v>
      </c>
      <c r="P151" s="11">
        <f>VLOOKUP($J151,'Lookup Table'!$A$1:$H$14,8,FALSE)</f>
        <v>0.25590551181102361</v>
      </c>
    </row>
    <row r="152" spans="1:16" x14ac:dyDescent="0.2">
      <c r="A152">
        <v>150</v>
      </c>
      <c r="B152" t="s">
        <v>29</v>
      </c>
      <c r="C152" t="s">
        <v>301</v>
      </c>
      <c r="D152">
        <v>3</v>
      </c>
      <c r="E152" t="s">
        <v>330</v>
      </c>
      <c r="F152">
        <v>2677739</v>
      </c>
      <c r="G152">
        <v>632113.98013799998</v>
      </c>
      <c r="H152">
        <v>19625765.454999998</v>
      </c>
      <c r="I152" t="s">
        <v>325</v>
      </c>
      <c r="J152" t="s">
        <v>7</v>
      </c>
      <c r="K152" t="s">
        <v>14</v>
      </c>
      <c r="L152" t="str">
        <f>IF($K152=0,VLOOKUP($J152,'Lookup Table'!$A$1:$H$14,2,FALSE),$K152)</f>
        <v>D</v>
      </c>
      <c r="M152" s="10">
        <f>VLOOKUP($J152,'Lookup Table'!$A$1:$H$14,3,FALSE)</f>
        <v>0.38880000000000003</v>
      </c>
      <c r="N152" s="10">
        <f>VLOOKUP($J152,'Lookup Table'!$A$1:$H$14,4,FALSE)</f>
        <v>0.48599999999999999</v>
      </c>
      <c r="O152" s="11">
        <f>VLOOKUP($J152,'Lookup Table'!$A$1:$H$14,6,FALSE)</f>
        <v>6.5669291338582676</v>
      </c>
      <c r="P152" s="11">
        <f>VLOOKUP($J152,'Lookup Table'!$A$1:$H$14,8,FALSE)</f>
        <v>0.25590551181102361</v>
      </c>
    </row>
    <row r="153" spans="1:16" x14ac:dyDescent="0.2">
      <c r="A153">
        <v>151</v>
      </c>
      <c r="B153" t="s">
        <v>29</v>
      </c>
      <c r="C153" t="s">
        <v>301</v>
      </c>
      <c r="D153">
        <v>3</v>
      </c>
      <c r="E153" t="s">
        <v>331</v>
      </c>
      <c r="F153">
        <v>2677762</v>
      </c>
      <c r="G153">
        <v>466951.79333800002</v>
      </c>
      <c r="H153">
        <v>20705473.695</v>
      </c>
      <c r="I153" t="s">
        <v>332</v>
      </c>
      <c r="J153" t="s">
        <v>13</v>
      </c>
      <c r="K153">
        <v>0</v>
      </c>
      <c r="L153" t="str">
        <f>IF($K153=0,VLOOKUP($J153,'Lookup Table'!$A$1:$H$14,2,FALSE),$K153)</f>
        <v>D</v>
      </c>
      <c r="M153" s="10">
        <f>VLOOKUP($J153,'Lookup Table'!$A$1:$H$14,3,FALSE)</f>
        <v>0.30800000000000005</v>
      </c>
      <c r="N153" s="10">
        <f>VLOOKUP($J153,'Lookup Table'!$A$1:$H$14,4,FALSE)</f>
        <v>0.38500000000000001</v>
      </c>
      <c r="O153" s="11">
        <f>VLOOKUP($J153,'Lookup Table'!$A$1:$H$14,6,FALSE)</f>
        <v>12.452755905511811</v>
      </c>
      <c r="P153" s="11">
        <f>VLOOKUP($J153,'Lookup Table'!$A$1:$H$14,8,FALSE)</f>
        <v>1.1811023622047244E-2</v>
      </c>
    </row>
    <row r="154" spans="1:16" x14ac:dyDescent="0.2">
      <c r="A154">
        <v>152</v>
      </c>
      <c r="B154" t="s">
        <v>29</v>
      </c>
      <c r="C154" t="s">
        <v>301</v>
      </c>
      <c r="D154">
        <v>3</v>
      </c>
      <c r="E154" t="s">
        <v>333</v>
      </c>
      <c r="F154">
        <v>2677763</v>
      </c>
      <c r="G154">
        <v>758719.75468000001</v>
      </c>
      <c r="H154">
        <v>57001234.859999999</v>
      </c>
      <c r="I154" t="s">
        <v>334</v>
      </c>
      <c r="J154" t="s">
        <v>13</v>
      </c>
      <c r="K154">
        <v>0</v>
      </c>
      <c r="L154" t="str">
        <f>IF($K154=0,VLOOKUP($J154,'Lookup Table'!$A$1:$H$14,2,FALSE),$K154)</f>
        <v>D</v>
      </c>
      <c r="M154" s="10">
        <f>VLOOKUP($J154,'Lookup Table'!$A$1:$H$14,3,FALSE)</f>
        <v>0.30800000000000005</v>
      </c>
      <c r="N154" s="10">
        <f>VLOOKUP($J154,'Lookup Table'!$A$1:$H$14,4,FALSE)</f>
        <v>0.38500000000000001</v>
      </c>
      <c r="O154" s="11">
        <f>VLOOKUP($J154,'Lookup Table'!$A$1:$H$14,6,FALSE)</f>
        <v>12.452755905511811</v>
      </c>
      <c r="P154" s="11">
        <f>VLOOKUP($J154,'Lookup Table'!$A$1:$H$14,8,FALSE)</f>
        <v>1.1811023622047244E-2</v>
      </c>
    </row>
    <row r="155" spans="1:16" x14ac:dyDescent="0.2">
      <c r="A155">
        <v>153</v>
      </c>
      <c r="B155" t="s">
        <v>29</v>
      </c>
      <c r="C155" t="s">
        <v>301</v>
      </c>
      <c r="D155">
        <v>3</v>
      </c>
      <c r="E155" t="s">
        <v>335</v>
      </c>
      <c r="F155">
        <v>2677765</v>
      </c>
      <c r="G155">
        <v>93040.676869999996</v>
      </c>
      <c r="H155">
        <v>3397123.55</v>
      </c>
      <c r="I155" t="s">
        <v>336</v>
      </c>
      <c r="J155" t="s">
        <v>3</v>
      </c>
      <c r="K155" t="s">
        <v>4</v>
      </c>
      <c r="L155" t="str">
        <f>IF($K155=0,VLOOKUP($J155,'Lookup Table'!$A$1:$H$14,2,FALSE),$K155)</f>
        <v>A</v>
      </c>
      <c r="M155" s="10">
        <f>VLOOKUP($J155,'Lookup Table'!$A$1:$H$14,3,FALSE)</f>
        <v>0.3296</v>
      </c>
      <c r="N155" s="10">
        <f>VLOOKUP($J155,'Lookup Table'!$A$1:$H$14,4,FALSE)</f>
        <v>0.41199999999999998</v>
      </c>
      <c r="O155" s="11">
        <f>VLOOKUP($J155,'Lookup Table'!$A$1:$H$14,6,FALSE)</f>
        <v>4.3346456692913389</v>
      </c>
      <c r="P155" s="11">
        <f>VLOOKUP($J155,'Lookup Table'!$A$1:$H$14,8,FALSE)</f>
        <v>0.42913385826771655</v>
      </c>
    </row>
    <row r="156" spans="1:16" x14ac:dyDescent="0.2">
      <c r="A156">
        <v>154</v>
      </c>
      <c r="B156" t="s">
        <v>29</v>
      </c>
      <c r="C156" t="s">
        <v>301</v>
      </c>
      <c r="D156">
        <v>3</v>
      </c>
      <c r="E156" t="s">
        <v>337</v>
      </c>
      <c r="F156">
        <v>2677769</v>
      </c>
      <c r="G156">
        <v>962067.69492499996</v>
      </c>
      <c r="H156">
        <v>43900009.57</v>
      </c>
      <c r="I156" t="s">
        <v>338</v>
      </c>
      <c r="J156" t="s">
        <v>7</v>
      </c>
      <c r="K156" t="s">
        <v>15</v>
      </c>
      <c r="L156" t="str">
        <f>IF($K156=0,VLOOKUP($J156,'Lookup Table'!$A$1:$H$14,2,FALSE),$K156)</f>
        <v>C</v>
      </c>
      <c r="M156" s="10">
        <f>VLOOKUP($J156,'Lookup Table'!$A$1:$H$14,3,FALSE)</f>
        <v>0.38880000000000003</v>
      </c>
      <c r="N156" s="10">
        <f>VLOOKUP($J156,'Lookup Table'!$A$1:$H$14,4,FALSE)</f>
        <v>0.48599999999999999</v>
      </c>
      <c r="O156" s="11">
        <f>VLOOKUP($J156,'Lookup Table'!$A$1:$H$14,6,FALSE)</f>
        <v>6.5669291338582676</v>
      </c>
      <c r="P156" s="11">
        <f>VLOOKUP($J156,'Lookup Table'!$A$1:$H$14,8,FALSE)</f>
        <v>0.25590551181102361</v>
      </c>
    </row>
    <row r="157" spans="1:16" x14ac:dyDescent="0.2">
      <c r="A157">
        <v>155</v>
      </c>
      <c r="B157" t="s">
        <v>29</v>
      </c>
      <c r="C157" t="s">
        <v>301</v>
      </c>
      <c r="D157">
        <v>3</v>
      </c>
      <c r="E157" t="s">
        <v>339</v>
      </c>
      <c r="F157">
        <v>2677770</v>
      </c>
      <c r="G157">
        <v>845827.13838599995</v>
      </c>
      <c r="H157">
        <v>34385708.210000001</v>
      </c>
      <c r="I157" t="s">
        <v>340</v>
      </c>
      <c r="J157" t="s">
        <v>7</v>
      </c>
      <c r="K157" t="s">
        <v>15</v>
      </c>
      <c r="L157" t="str">
        <f>IF($K157=0,VLOOKUP($J157,'Lookup Table'!$A$1:$H$14,2,FALSE),$K157)</f>
        <v>C</v>
      </c>
      <c r="M157" s="10">
        <f>VLOOKUP($J157,'Lookup Table'!$A$1:$H$14,3,FALSE)</f>
        <v>0.38880000000000003</v>
      </c>
      <c r="N157" s="10">
        <f>VLOOKUP($J157,'Lookup Table'!$A$1:$H$14,4,FALSE)</f>
        <v>0.48599999999999999</v>
      </c>
      <c r="O157" s="11">
        <f>VLOOKUP($J157,'Lookup Table'!$A$1:$H$14,6,FALSE)</f>
        <v>6.5669291338582676</v>
      </c>
      <c r="P157" s="11">
        <f>VLOOKUP($J157,'Lookup Table'!$A$1:$H$14,8,FALSE)</f>
        <v>0.25590551181102361</v>
      </c>
    </row>
    <row r="158" spans="1:16" x14ac:dyDescent="0.2">
      <c r="A158">
        <v>156</v>
      </c>
      <c r="B158" t="s">
        <v>29</v>
      </c>
      <c r="C158" t="s">
        <v>301</v>
      </c>
      <c r="D158">
        <v>3</v>
      </c>
      <c r="E158" t="s">
        <v>341</v>
      </c>
      <c r="F158">
        <v>2677771</v>
      </c>
      <c r="G158">
        <v>175070.72263100001</v>
      </c>
      <c r="H158">
        <v>6495516.9400000004</v>
      </c>
      <c r="I158" t="s">
        <v>342</v>
      </c>
      <c r="J158" t="s">
        <v>7</v>
      </c>
      <c r="K158" t="s">
        <v>15</v>
      </c>
      <c r="L158" t="str">
        <f>IF($K158=0,VLOOKUP($J158,'Lookup Table'!$A$1:$H$14,2,FALSE),$K158)</f>
        <v>C</v>
      </c>
      <c r="M158" s="10">
        <f>VLOOKUP($J158,'Lookup Table'!$A$1:$H$14,3,FALSE)</f>
        <v>0.38880000000000003</v>
      </c>
      <c r="N158" s="10">
        <f>VLOOKUP($J158,'Lookup Table'!$A$1:$H$14,4,FALSE)</f>
        <v>0.48599999999999999</v>
      </c>
      <c r="O158" s="11">
        <f>VLOOKUP($J158,'Lookup Table'!$A$1:$H$14,6,FALSE)</f>
        <v>6.5669291338582676</v>
      </c>
      <c r="P158" s="11">
        <f>VLOOKUP($J158,'Lookup Table'!$A$1:$H$14,8,FALSE)</f>
        <v>0.25590551181102361</v>
      </c>
    </row>
    <row r="159" spans="1:16" x14ac:dyDescent="0.2">
      <c r="A159">
        <v>157</v>
      </c>
      <c r="B159" t="s">
        <v>29</v>
      </c>
      <c r="C159" t="s">
        <v>301</v>
      </c>
      <c r="D159">
        <v>3</v>
      </c>
      <c r="E159" t="s">
        <v>343</v>
      </c>
      <c r="F159">
        <v>2677787</v>
      </c>
      <c r="G159">
        <v>388854.22911499999</v>
      </c>
      <c r="H159">
        <v>13777065.074999999</v>
      </c>
      <c r="I159" t="s">
        <v>344</v>
      </c>
      <c r="J159" t="s">
        <v>7</v>
      </c>
      <c r="K159" t="s">
        <v>125</v>
      </c>
      <c r="L159" t="str">
        <f>IF($K159=0,VLOOKUP($J159,'Lookup Table'!$A$1:$H$14,2,FALSE),$K159)</f>
        <v>A/D</v>
      </c>
      <c r="M159" s="10">
        <f>VLOOKUP($J159,'Lookup Table'!$A$1:$H$14,3,FALSE)</f>
        <v>0.38880000000000003</v>
      </c>
      <c r="N159" s="10">
        <f>VLOOKUP($J159,'Lookup Table'!$A$1:$H$14,4,FALSE)</f>
        <v>0.48599999999999999</v>
      </c>
      <c r="O159" s="11">
        <f>VLOOKUP($J159,'Lookup Table'!$A$1:$H$14,6,FALSE)</f>
        <v>6.5669291338582676</v>
      </c>
      <c r="P159" s="11">
        <f>VLOOKUP($J159,'Lookup Table'!$A$1:$H$14,8,FALSE)</f>
        <v>0.25590551181102361</v>
      </c>
    </row>
    <row r="160" spans="1:16" x14ac:dyDescent="0.2">
      <c r="A160">
        <v>158</v>
      </c>
      <c r="B160" t="s">
        <v>29</v>
      </c>
      <c r="C160" t="s">
        <v>301</v>
      </c>
      <c r="D160">
        <v>3</v>
      </c>
      <c r="E160" t="s">
        <v>345</v>
      </c>
      <c r="F160">
        <v>2677788</v>
      </c>
      <c r="G160">
        <v>566352.82245199999</v>
      </c>
      <c r="H160">
        <v>20204884.565000001</v>
      </c>
      <c r="I160" t="s">
        <v>346</v>
      </c>
      <c r="J160" t="s">
        <v>7</v>
      </c>
      <c r="K160" t="s">
        <v>77</v>
      </c>
      <c r="L160" t="str">
        <f>IF($K160=0,VLOOKUP($J160,'Lookup Table'!$A$1:$H$14,2,FALSE),$K160)</f>
        <v>B/D</v>
      </c>
      <c r="M160" s="10">
        <f>VLOOKUP($J160,'Lookup Table'!$A$1:$H$14,3,FALSE)</f>
        <v>0.38880000000000003</v>
      </c>
      <c r="N160" s="10">
        <f>VLOOKUP($J160,'Lookup Table'!$A$1:$H$14,4,FALSE)</f>
        <v>0.48599999999999999</v>
      </c>
      <c r="O160" s="11">
        <f>VLOOKUP($J160,'Lookup Table'!$A$1:$H$14,6,FALSE)</f>
        <v>6.5669291338582676</v>
      </c>
      <c r="P160" s="11">
        <f>VLOOKUP($J160,'Lookup Table'!$A$1:$H$14,8,FALSE)</f>
        <v>0.25590551181102361</v>
      </c>
    </row>
    <row r="161" spans="1:16" x14ac:dyDescent="0.2">
      <c r="A161">
        <v>159</v>
      </c>
      <c r="B161" t="s">
        <v>29</v>
      </c>
      <c r="C161" t="s">
        <v>301</v>
      </c>
      <c r="D161">
        <v>3</v>
      </c>
      <c r="E161" t="s">
        <v>347</v>
      </c>
      <c r="F161">
        <v>2677801</v>
      </c>
      <c r="G161">
        <v>939908.39033099997</v>
      </c>
      <c r="H161">
        <v>32597342.625</v>
      </c>
      <c r="I161" t="s">
        <v>348</v>
      </c>
      <c r="J161" t="s">
        <v>7</v>
      </c>
      <c r="K161" t="s">
        <v>37</v>
      </c>
      <c r="L161" t="str">
        <f>IF($K161=0,VLOOKUP($J161,'Lookup Table'!$A$1:$H$14,2,FALSE),$K161)</f>
        <v>C/D</v>
      </c>
      <c r="M161" s="10">
        <f>VLOOKUP($J161,'Lookup Table'!$A$1:$H$14,3,FALSE)</f>
        <v>0.38880000000000003</v>
      </c>
      <c r="N161" s="10">
        <f>VLOOKUP($J161,'Lookup Table'!$A$1:$H$14,4,FALSE)</f>
        <v>0.48599999999999999</v>
      </c>
      <c r="O161" s="11">
        <f>VLOOKUP($J161,'Lookup Table'!$A$1:$H$14,6,FALSE)</f>
        <v>6.5669291338582676</v>
      </c>
      <c r="P161" s="11">
        <f>VLOOKUP($J161,'Lookup Table'!$A$1:$H$14,8,FALSE)</f>
        <v>0.25590551181102361</v>
      </c>
    </row>
    <row r="162" spans="1:16" x14ac:dyDescent="0.2">
      <c r="A162">
        <v>160</v>
      </c>
      <c r="B162" t="s">
        <v>29</v>
      </c>
      <c r="C162" t="s">
        <v>301</v>
      </c>
      <c r="D162">
        <v>3</v>
      </c>
      <c r="E162" t="s">
        <v>349</v>
      </c>
      <c r="F162">
        <v>2677808</v>
      </c>
      <c r="G162">
        <v>147173.44205099999</v>
      </c>
      <c r="H162">
        <v>5371545.3150000004</v>
      </c>
      <c r="I162" t="s">
        <v>350</v>
      </c>
      <c r="J162" t="s">
        <v>6</v>
      </c>
      <c r="K162" t="s">
        <v>14</v>
      </c>
      <c r="L162" t="str">
        <f>IF($K162=0,VLOOKUP($J162,'Lookup Table'!$A$1:$H$14,2,FALSE),$K162)</f>
        <v>D</v>
      </c>
      <c r="M162" s="10">
        <f>VLOOKUP($J162,'Lookup Table'!$A$1:$H$14,3,FALSE)</f>
        <v>0.34720000000000001</v>
      </c>
      <c r="N162" s="10">
        <f>VLOOKUP($J162,'Lookup Table'!$A$1:$H$14,4,FALSE)</f>
        <v>0.434</v>
      </c>
      <c r="O162" s="11">
        <f>VLOOKUP($J162,'Lookup Table'!$A$1:$H$14,6,FALSE)</f>
        <v>3.5</v>
      </c>
      <c r="P162" s="11">
        <f>VLOOKUP($J162,'Lookup Table'!$A$1:$H$14,8,FALSE)</f>
        <v>0.13385826771653545</v>
      </c>
    </row>
    <row r="163" spans="1:16" x14ac:dyDescent="0.2">
      <c r="A163">
        <v>161</v>
      </c>
      <c r="B163" t="s">
        <v>29</v>
      </c>
      <c r="C163" t="s">
        <v>301</v>
      </c>
      <c r="D163">
        <v>3</v>
      </c>
      <c r="E163" t="s">
        <v>351</v>
      </c>
      <c r="F163">
        <v>2677809</v>
      </c>
      <c r="G163">
        <v>986429.51606499997</v>
      </c>
      <c r="H163">
        <v>44705192.509999998</v>
      </c>
      <c r="I163" t="s">
        <v>352</v>
      </c>
      <c r="J163" t="s">
        <v>6</v>
      </c>
      <c r="K163" t="s">
        <v>14</v>
      </c>
      <c r="L163" t="str">
        <f>IF($K163=0,VLOOKUP($J163,'Lookup Table'!$A$1:$H$14,2,FALSE),$K163)</f>
        <v>D</v>
      </c>
      <c r="M163" s="10">
        <f>VLOOKUP($J163,'Lookup Table'!$A$1:$H$14,3,FALSE)</f>
        <v>0.34720000000000001</v>
      </c>
      <c r="N163" s="10">
        <f>VLOOKUP($J163,'Lookup Table'!$A$1:$H$14,4,FALSE)</f>
        <v>0.434</v>
      </c>
      <c r="O163" s="11">
        <f>VLOOKUP($J163,'Lookup Table'!$A$1:$H$14,6,FALSE)</f>
        <v>3.5</v>
      </c>
      <c r="P163" s="11">
        <f>VLOOKUP($J163,'Lookup Table'!$A$1:$H$14,8,FALSE)</f>
        <v>0.13385826771653545</v>
      </c>
    </row>
    <row r="164" spans="1:16" x14ac:dyDescent="0.2">
      <c r="A164">
        <v>162</v>
      </c>
      <c r="B164" t="s">
        <v>29</v>
      </c>
      <c r="C164" t="s">
        <v>301</v>
      </c>
      <c r="D164">
        <v>3</v>
      </c>
      <c r="E164" t="s">
        <v>353</v>
      </c>
      <c r="F164">
        <v>2677810</v>
      </c>
      <c r="G164">
        <v>9358.7882640000007</v>
      </c>
      <c r="H164">
        <v>200617.52</v>
      </c>
      <c r="I164" t="s">
        <v>354</v>
      </c>
      <c r="J164" t="s">
        <v>6</v>
      </c>
      <c r="K164" t="s">
        <v>14</v>
      </c>
      <c r="L164" t="str">
        <f>IF($K164=0,VLOOKUP($J164,'Lookup Table'!$A$1:$H$14,2,FALSE),$K164)</f>
        <v>D</v>
      </c>
      <c r="M164" s="10">
        <f>VLOOKUP($J164,'Lookup Table'!$A$1:$H$14,3,FALSE)</f>
        <v>0.34720000000000001</v>
      </c>
      <c r="N164" s="10">
        <f>VLOOKUP($J164,'Lookup Table'!$A$1:$H$14,4,FALSE)</f>
        <v>0.434</v>
      </c>
      <c r="O164" s="11">
        <f>VLOOKUP($J164,'Lookup Table'!$A$1:$H$14,6,FALSE)</f>
        <v>3.5</v>
      </c>
      <c r="P164" s="11">
        <f>VLOOKUP($J164,'Lookup Table'!$A$1:$H$14,8,FALSE)</f>
        <v>0.13385826771653545</v>
      </c>
    </row>
    <row r="165" spans="1:16" x14ac:dyDescent="0.2">
      <c r="A165">
        <v>163</v>
      </c>
      <c r="B165" t="s">
        <v>29</v>
      </c>
      <c r="C165" t="s">
        <v>301</v>
      </c>
      <c r="D165">
        <v>3</v>
      </c>
      <c r="E165" t="s">
        <v>355</v>
      </c>
      <c r="F165">
        <v>2677816</v>
      </c>
      <c r="G165">
        <v>571186.01198099996</v>
      </c>
      <c r="H165">
        <v>28898609.515000001</v>
      </c>
      <c r="I165" t="s">
        <v>356</v>
      </c>
      <c r="J165" t="s">
        <v>3</v>
      </c>
      <c r="K165" t="s">
        <v>5</v>
      </c>
      <c r="L165" t="str">
        <f>IF($K165=0,VLOOKUP($J165,'Lookup Table'!$A$1:$H$14,2,FALSE),$K165)</f>
        <v>B</v>
      </c>
      <c r="M165" s="10">
        <f>VLOOKUP($J165,'Lookup Table'!$A$1:$H$14,3,FALSE)</f>
        <v>0.3296</v>
      </c>
      <c r="N165" s="10">
        <f>VLOOKUP($J165,'Lookup Table'!$A$1:$H$14,4,FALSE)</f>
        <v>0.41199999999999998</v>
      </c>
      <c r="O165" s="11">
        <f>VLOOKUP($J165,'Lookup Table'!$A$1:$H$14,6,FALSE)</f>
        <v>4.3346456692913389</v>
      </c>
      <c r="P165" s="11">
        <f>VLOOKUP($J165,'Lookup Table'!$A$1:$H$14,8,FALSE)</f>
        <v>0.42913385826771655</v>
      </c>
    </row>
    <row r="166" spans="1:16" x14ac:dyDescent="0.2">
      <c r="A166">
        <v>164</v>
      </c>
      <c r="B166" t="s">
        <v>29</v>
      </c>
      <c r="C166" t="s">
        <v>301</v>
      </c>
      <c r="D166">
        <v>3</v>
      </c>
      <c r="E166" t="s">
        <v>357</v>
      </c>
      <c r="F166">
        <v>2677817</v>
      </c>
      <c r="G166">
        <v>1161114.7254900001</v>
      </c>
      <c r="H166">
        <v>76112999.310000002</v>
      </c>
      <c r="I166" t="s">
        <v>358</v>
      </c>
      <c r="J166" t="s">
        <v>3</v>
      </c>
      <c r="K166" t="s">
        <v>4</v>
      </c>
      <c r="L166" t="str">
        <f>IF($K166=0,VLOOKUP($J166,'Lookup Table'!$A$1:$H$14,2,FALSE),$K166)</f>
        <v>A</v>
      </c>
      <c r="M166" s="10">
        <f>VLOOKUP($J166,'Lookup Table'!$A$1:$H$14,3,FALSE)</f>
        <v>0.3296</v>
      </c>
      <c r="N166" s="10">
        <f>VLOOKUP($J166,'Lookup Table'!$A$1:$H$14,4,FALSE)</f>
        <v>0.41199999999999998</v>
      </c>
      <c r="O166" s="11">
        <f>VLOOKUP($J166,'Lookup Table'!$A$1:$H$14,6,FALSE)</f>
        <v>4.3346456692913389</v>
      </c>
      <c r="P166" s="11">
        <f>VLOOKUP($J166,'Lookup Table'!$A$1:$H$14,8,FALSE)</f>
        <v>0.42913385826771655</v>
      </c>
    </row>
    <row r="167" spans="1:16" x14ac:dyDescent="0.2">
      <c r="A167">
        <v>165</v>
      </c>
      <c r="B167" t="s">
        <v>29</v>
      </c>
      <c r="C167" t="s">
        <v>301</v>
      </c>
      <c r="D167">
        <v>3</v>
      </c>
      <c r="E167" t="s">
        <v>359</v>
      </c>
      <c r="F167">
        <v>2677818</v>
      </c>
      <c r="G167">
        <v>334581.95979699999</v>
      </c>
      <c r="H167">
        <v>16157000.050000001</v>
      </c>
      <c r="I167" t="s">
        <v>360</v>
      </c>
      <c r="J167" t="s">
        <v>3</v>
      </c>
      <c r="K167" t="s">
        <v>4</v>
      </c>
      <c r="L167" t="str">
        <f>IF($K167=0,VLOOKUP($J167,'Lookup Table'!$A$1:$H$14,2,FALSE),$K167)</f>
        <v>A</v>
      </c>
      <c r="M167" s="10">
        <f>VLOOKUP($J167,'Lookup Table'!$A$1:$H$14,3,FALSE)</f>
        <v>0.3296</v>
      </c>
      <c r="N167" s="10">
        <f>VLOOKUP($J167,'Lookup Table'!$A$1:$H$14,4,FALSE)</f>
        <v>0.41199999999999998</v>
      </c>
      <c r="O167" s="11">
        <f>VLOOKUP($J167,'Lookup Table'!$A$1:$H$14,6,FALSE)</f>
        <v>4.3346456692913389</v>
      </c>
      <c r="P167" s="11">
        <f>VLOOKUP($J167,'Lookup Table'!$A$1:$H$14,8,FALSE)</f>
        <v>0.42913385826771655</v>
      </c>
    </row>
    <row r="168" spans="1:16" x14ac:dyDescent="0.2">
      <c r="A168">
        <v>166</v>
      </c>
      <c r="B168" t="s">
        <v>29</v>
      </c>
      <c r="C168" t="s">
        <v>301</v>
      </c>
      <c r="D168">
        <v>3</v>
      </c>
      <c r="E168" t="s">
        <v>361</v>
      </c>
      <c r="F168">
        <v>2677820</v>
      </c>
      <c r="G168">
        <v>30952.723614999999</v>
      </c>
      <c r="H168">
        <v>888487.58</v>
      </c>
      <c r="I168" t="s">
        <v>362</v>
      </c>
      <c r="J168" t="s">
        <v>3</v>
      </c>
      <c r="K168" t="s">
        <v>4</v>
      </c>
      <c r="L168" t="str">
        <f>IF($K168=0,VLOOKUP($J168,'Lookup Table'!$A$1:$H$14,2,FALSE),$K168)</f>
        <v>A</v>
      </c>
      <c r="M168" s="10">
        <f>VLOOKUP($J168,'Lookup Table'!$A$1:$H$14,3,FALSE)</f>
        <v>0.3296</v>
      </c>
      <c r="N168" s="10">
        <f>VLOOKUP($J168,'Lookup Table'!$A$1:$H$14,4,FALSE)</f>
        <v>0.41199999999999998</v>
      </c>
      <c r="O168" s="11">
        <f>VLOOKUP($J168,'Lookup Table'!$A$1:$H$14,6,FALSE)</f>
        <v>4.3346456692913389</v>
      </c>
      <c r="P168" s="11">
        <f>VLOOKUP($J168,'Lookup Table'!$A$1:$H$14,8,FALSE)</f>
        <v>0.42913385826771655</v>
      </c>
    </row>
    <row r="169" spans="1:16" x14ac:dyDescent="0.2">
      <c r="A169">
        <v>167</v>
      </c>
      <c r="B169" t="s">
        <v>29</v>
      </c>
      <c r="C169" t="s">
        <v>301</v>
      </c>
      <c r="D169">
        <v>3</v>
      </c>
      <c r="E169" t="s">
        <v>299</v>
      </c>
      <c r="F169">
        <v>2677821</v>
      </c>
      <c r="G169">
        <v>1128916.91179</v>
      </c>
      <c r="H169">
        <v>37770989.295000002</v>
      </c>
      <c r="I169" t="s">
        <v>300</v>
      </c>
      <c r="J169" t="s">
        <v>300</v>
      </c>
      <c r="K169">
        <v>0</v>
      </c>
      <c r="L169" t="str">
        <f>IF($K169=0,VLOOKUP($J169,'Lookup Table'!$A$1:$H$14,2,FALSE),$K169)</f>
        <v>D</v>
      </c>
      <c r="M169" s="10">
        <f>VLOOKUP($J169,'Lookup Table'!$A$1:$H$14,3,FALSE)</f>
        <v>0</v>
      </c>
      <c r="N169" s="10">
        <f>VLOOKUP($J169,'Lookup Table'!$A$1:$H$14,4,FALSE)</f>
        <v>0</v>
      </c>
      <c r="O169" s="11">
        <f>VLOOKUP($J169,'Lookup Table'!$A$1:$H$14,6,FALSE)</f>
        <v>0</v>
      </c>
      <c r="P169" s="11">
        <f>VLOOKUP($J169,'Lookup Table'!$A$1:$H$14,8,FALSE)</f>
        <v>0</v>
      </c>
    </row>
    <row r="170" spans="1:16" x14ac:dyDescent="0.2">
      <c r="A170">
        <v>168</v>
      </c>
      <c r="B170" t="s">
        <v>29</v>
      </c>
      <c r="C170" t="s">
        <v>363</v>
      </c>
      <c r="D170">
        <v>6</v>
      </c>
      <c r="E170" t="s">
        <v>123</v>
      </c>
      <c r="F170">
        <v>292510</v>
      </c>
      <c r="G170">
        <v>244602.24997400001</v>
      </c>
      <c r="H170">
        <v>9375118.8399999999</v>
      </c>
      <c r="I170" t="s">
        <v>364</v>
      </c>
      <c r="J170" t="s">
        <v>7</v>
      </c>
      <c r="K170">
        <v>0</v>
      </c>
      <c r="L170" t="str">
        <f>IF($K170=0,VLOOKUP($J170,'Lookup Table'!$A$1:$H$14,2,FALSE),$K170)</f>
        <v>C</v>
      </c>
      <c r="M170" s="10">
        <f>VLOOKUP($J170,'Lookup Table'!$A$1:$H$14,3,FALSE)</f>
        <v>0.38880000000000003</v>
      </c>
      <c r="N170" s="10">
        <f>VLOOKUP($J170,'Lookup Table'!$A$1:$H$14,4,FALSE)</f>
        <v>0.48599999999999999</v>
      </c>
      <c r="O170" s="11">
        <f>VLOOKUP($J170,'Lookup Table'!$A$1:$H$14,6,FALSE)</f>
        <v>6.5669291338582676</v>
      </c>
      <c r="P170" s="11">
        <f>VLOOKUP($J170,'Lookup Table'!$A$1:$H$14,8,FALSE)</f>
        <v>0.25590551181102361</v>
      </c>
    </row>
    <row r="171" spans="1:16" x14ac:dyDescent="0.2">
      <c r="A171">
        <v>169</v>
      </c>
      <c r="B171" t="s">
        <v>29</v>
      </c>
      <c r="C171" t="s">
        <v>363</v>
      </c>
      <c r="D171">
        <v>6</v>
      </c>
      <c r="E171" t="s">
        <v>365</v>
      </c>
      <c r="F171">
        <v>292511</v>
      </c>
      <c r="G171">
        <v>340711.00030100002</v>
      </c>
      <c r="H171">
        <v>10829744.545</v>
      </c>
      <c r="I171" t="s">
        <v>124</v>
      </c>
      <c r="J171" t="s">
        <v>13</v>
      </c>
      <c r="K171">
        <v>0</v>
      </c>
      <c r="L171" t="str">
        <f>IF($K171=0,VLOOKUP($J171,'Lookup Table'!$A$1:$H$14,2,FALSE),$K171)</f>
        <v>D</v>
      </c>
      <c r="M171" s="10">
        <f>VLOOKUP($J171,'Lookup Table'!$A$1:$H$14,3,FALSE)</f>
        <v>0.30800000000000005</v>
      </c>
      <c r="N171" s="10">
        <f>VLOOKUP($J171,'Lookup Table'!$A$1:$H$14,4,FALSE)</f>
        <v>0.38500000000000001</v>
      </c>
      <c r="O171" s="11">
        <f>VLOOKUP($J171,'Lookup Table'!$A$1:$H$14,6,FALSE)</f>
        <v>12.452755905511811</v>
      </c>
      <c r="P171" s="11">
        <f>VLOOKUP($J171,'Lookup Table'!$A$1:$H$14,8,FALSE)</f>
        <v>1.1811023622047244E-2</v>
      </c>
    </row>
    <row r="172" spans="1:16" x14ac:dyDescent="0.2">
      <c r="A172">
        <v>170</v>
      </c>
      <c r="B172" t="s">
        <v>29</v>
      </c>
      <c r="C172" t="s">
        <v>363</v>
      </c>
      <c r="D172">
        <v>6</v>
      </c>
      <c r="E172" t="s">
        <v>366</v>
      </c>
      <c r="F172">
        <v>292512</v>
      </c>
      <c r="G172">
        <v>75375.371599000006</v>
      </c>
      <c r="H172">
        <v>2729549.08</v>
      </c>
      <c r="I172" t="s">
        <v>367</v>
      </c>
      <c r="J172" t="s">
        <v>7</v>
      </c>
      <c r="K172" t="s">
        <v>14</v>
      </c>
      <c r="L172" t="str">
        <f>IF($K172=0,VLOOKUP($J172,'Lookup Table'!$A$1:$H$14,2,FALSE),$K172)</f>
        <v>D</v>
      </c>
      <c r="M172" s="10">
        <f>VLOOKUP($J172,'Lookup Table'!$A$1:$H$14,3,FALSE)</f>
        <v>0.38880000000000003</v>
      </c>
      <c r="N172" s="10">
        <f>VLOOKUP($J172,'Lookup Table'!$A$1:$H$14,4,FALSE)</f>
        <v>0.48599999999999999</v>
      </c>
      <c r="O172" s="11">
        <f>VLOOKUP($J172,'Lookup Table'!$A$1:$H$14,6,FALSE)</f>
        <v>6.5669291338582676</v>
      </c>
      <c r="P172" s="11">
        <f>VLOOKUP($J172,'Lookup Table'!$A$1:$H$14,8,FALSE)</f>
        <v>0.25590551181102361</v>
      </c>
    </row>
    <row r="173" spans="1:16" x14ac:dyDescent="0.2">
      <c r="A173">
        <v>171</v>
      </c>
      <c r="B173" t="s">
        <v>29</v>
      </c>
      <c r="C173" t="s">
        <v>363</v>
      </c>
      <c r="D173">
        <v>6</v>
      </c>
      <c r="E173" t="s">
        <v>368</v>
      </c>
      <c r="F173">
        <v>292513</v>
      </c>
      <c r="G173">
        <v>576050.84920599998</v>
      </c>
      <c r="H173">
        <v>29085560.559999999</v>
      </c>
      <c r="I173" t="s">
        <v>369</v>
      </c>
      <c r="J173" t="s">
        <v>6</v>
      </c>
      <c r="K173" t="s">
        <v>37</v>
      </c>
      <c r="L173" t="str">
        <f>IF($K173=0,VLOOKUP($J173,'Lookup Table'!$A$1:$H$14,2,FALSE),$K173)</f>
        <v>C/D</v>
      </c>
      <c r="M173" s="10">
        <f>VLOOKUP($J173,'Lookup Table'!$A$1:$H$14,3,FALSE)</f>
        <v>0.34720000000000001</v>
      </c>
      <c r="N173" s="10">
        <f>VLOOKUP($J173,'Lookup Table'!$A$1:$H$14,4,FALSE)</f>
        <v>0.434</v>
      </c>
      <c r="O173" s="11">
        <f>VLOOKUP($J173,'Lookup Table'!$A$1:$H$14,6,FALSE)</f>
        <v>3.5</v>
      </c>
      <c r="P173" s="11">
        <f>VLOOKUP($J173,'Lookup Table'!$A$1:$H$14,8,FALSE)</f>
        <v>0.13385826771653545</v>
      </c>
    </row>
    <row r="174" spans="1:16" x14ac:dyDescent="0.2">
      <c r="A174">
        <v>172</v>
      </c>
      <c r="B174" t="s">
        <v>29</v>
      </c>
      <c r="C174" t="s">
        <v>363</v>
      </c>
      <c r="D174">
        <v>6</v>
      </c>
      <c r="E174" t="s">
        <v>370</v>
      </c>
      <c r="F174">
        <v>292514</v>
      </c>
      <c r="G174">
        <v>607692.90773800004</v>
      </c>
      <c r="H174">
        <v>19076699.265000001</v>
      </c>
      <c r="I174" t="s">
        <v>371</v>
      </c>
      <c r="J174" t="s">
        <v>6</v>
      </c>
      <c r="K174" t="s">
        <v>37</v>
      </c>
      <c r="L174" t="str">
        <f>IF($K174=0,VLOOKUP($J174,'Lookup Table'!$A$1:$H$14,2,FALSE),$K174)</f>
        <v>C/D</v>
      </c>
      <c r="M174" s="10">
        <f>VLOOKUP($J174,'Lookup Table'!$A$1:$H$14,3,FALSE)</f>
        <v>0.34720000000000001</v>
      </c>
      <c r="N174" s="10">
        <f>VLOOKUP($J174,'Lookup Table'!$A$1:$H$14,4,FALSE)</f>
        <v>0.434</v>
      </c>
      <c r="O174" s="11">
        <f>VLOOKUP($J174,'Lookup Table'!$A$1:$H$14,6,FALSE)</f>
        <v>3.5</v>
      </c>
      <c r="P174" s="11">
        <f>VLOOKUP($J174,'Lookup Table'!$A$1:$H$14,8,FALSE)</f>
        <v>0.13385826771653545</v>
      </c>
    </row>
    <row r="175" spans="1:16" x14ac:dyDescent="0.2">
      <c r="A175">
        <v>173</v>
      </c>
      <c r="B175" t="s">
        <v>29</v>
      </c>
      <c r="C175" t="s">
        <v>363</v>
      </c>
      <c r="D175">
        <v>6</v>
      </c>
      <c r="E175" t="s">
        <v>372</v>
      </c>
      <c r="F175">
        <v>292518</v>
      </c>
      <c r="G175">
        <v>261892.69817399999</v>
      </c>
      <c r="H175">
        <v>9762201.1500000004</v>
      </c>
      <c r="I175" t="s">
        <v>373</v>
      </c>
      <c r="J175" t="s">
        <v>7</v>
      </c>
      <c r="K175" t="s">
        <v>14</v>
      </c>
      <c r="L175" t="str">
        <f>IF($K175=0,VLOOKUP($J175,'Lookup Table'!$A$1:$H$14,2,FALSE),$K175)</f>
        <v>D</v>
      </c>
      <c r="M175" s="10">
        <f>VLOOKUP($J175,'Lookup Table'!$A$1:$H$14,3,FALSE)</f>
        <v>0.38880000000000003</v>
      </c>
      <c r="N175" s="10">
        <f>VLOOKUP($J175,'Lookup Table'!$A$1:$H$14,4,FALSE)</f>
        <v>0.48599999999999999</v>
      </c>
      <c r="O175" s="11">
        <f>VLOOKUP($J175,'Lookup Table'!$A$1:$H$14,6,FALSE)</f>
        <v>6.5669291338582676</v>
      </c>
      <c r="P175" s="11">
        <f>VLOOKUP($J175,'Lookup Table'!$A$1:$H$14,8,FALSE)</f>
        <v>0.25590551181102361</v>
      </c>
    </row>
    <row r="176" spans="1:16" x14ac:dyDescent="0.2">
      <c r="A176">
        <v>174</v>
      </c>
      <c r="B176" t="s">
        <v>29</v>
      </c>
      <c r="C176" t="s">
        <v>363</v>
      </c>
      <c r="D176">
        <v>6</v>
      </c>
      <c r="E176" t="s">
        <v>374</v>
      </c>
      <c r="F176">
        <v>292520</v>
      </c>
      <c r="G176">
        <v>77988.447039999999</v>
      </c>
      <c r="H176">
        <v>2790186.18</v>
      </c>
      <c r="I176" t="s">
        <v>375</v>
      </c>
      <c r="J176" t="s">
        <v>7</v>
      </c>
      <c r="K176" t="s">
        <v>15</v>
      </c>
      <c r="L176" t="str">
        <f>IF($K176=0,VLOOKUP($J176,'Lookup Table'!$A$1:$H$14,2,FALSE),$K176)</f>
        <v>C</v>
      </c>
      <c r="M176" s="10">
        <f>VLOOKUP($J176,'Lookup Table'!$A$1:$H$14,3,FALSE)</f>
        <v>0.38880000000000003</v>
      </c>
      <c r="N176" s="10">
        <f>VLOOKUP($J176,'Lookup Table'!$A$1:$H$14,4,FALSE)</f>
        <v>0.48599999999999999</v>
      </c>
      <c r="O176" s="11">
        <f>VLOOKUP($J176,'Lookup Table'!$A$1:$H$14,6,FALSE)</f>
        <v>6.5669291338582676</v>
      </c>
      <c r="P176" s="11">
        <f>VLOOKUP($J176,'Lookup Table'!$A$1:$H$14,8,FALSE)</f>
        <v>0.25590551181102361</v>
      </c>
    </row>
    <row r="177" spans="1:16" x14ac:dyDescent="0.2">
      <c r="A177">
        <v>175</v>
      </c>
      <c r="B177" t="s">
        <v>29</v>
      </c>
      <c r="C177" t="s">
        <v>363</v>
      </c>
      <c r="D177">
        <v>6</v>
      </c>
      <c r="E177" t="s">
        <v>376</v>
      </c>
      <c r="F177">
        <v>292521</v>
      </c>
      <c r="G177">
        <v>169155.350786</v>
      </c>
      <c r="H177">
        <v>7073122.7999999998</v>
      </c>
      <c r="I177" t="s">
        <v>377</v>
      </c>
      <c r="J177" t="s">
        <v>7</v>
      </c>
      <c r="K177">
        <v>0</v>
      </c>
      <c r="L177" t="str">
        <f>IF($K177=0,VLOOKUP($J177,'Lookup Table'!$A$1:$H$14,2,FALSE),$K177)</f>
        <v>C</v>
      </c>
      <c r="M177" s="10">
        <f>VLOOKUP($J177,'Lookup Table'!$A$1:$H$14,3,FALSE)</f>
        <v>0.38880000000000003</v>
      </c>
      <c r="N177" s="10">
        <f>VLOOKUP($J177,'Lookup Table'!$A$1:$H$14,4,FALSE)</f>
        <v>0.48599999999999999</v>
      </c>
      <c r="O177" s="11">
        <f>VLOOKUP($J177,'Lookup Table'!$A$1:$H$14,6,FALSE)</f>
        <v>6.5669291338582676</v>
      </c>
      <c r="P177" s="11">
        <f>VLOOKUP($J177,'Lookup Table'!$A$1:$H$14,8,FALSE)</f>
        <v>0.25590551181102361</v>
      </c>
    </row>
    <row r="178" spans="1:16" x14ac:dyDescent="0.2">
      <c r="A178">
        <v>176</v>
      </c>
      <c r="B178" t="s">
        <v>29</v>
      </c>
      <c r="C178" t="s">
        <v>363</v>
      </c>
      <c r="D178">
        <v>6</v>
      </c>
      <c r="E178" t="s">
        <v>378</v>
      </c>
      <c r="F178">
        <v>292522</v>
      </c>
      <c r="G178">
        <v>192772.66831400001</v>
      </c>
      <c r="H178">
        <v>7415897.8150000004</v>
      </c>
      <c r="I178" t="s">
        <v>379</v>
      </c>
      <c r="J178" t="s">
        <v>7</v>
      </c>
      <c r="K178">
        <v>0</v>
      </c>
      <c r="L178" t="str">
        <f>IF($K178=0,VLOOKUP($J178,'Lookup Table'!$A$1:$H$14,2,FALSE),$K178)</f>
        <v>C</v>
      </c>
      <c r="M178" s="10">
        <f>VLOOKUP($J178,'Lookup Table'!$A$1:$H$14,3,FALSE)</f>
        <v>0.38880000000000003</v>
      </c>
      <c r="N178" s="10">
        <f>VLOOKUP($J178,'Lookup Table'!$A$1:$H$14,4,FALSE)</f>
        <v>0.48599999999999999</v>
      </c>
      <c r="O178" s="11">
        <f>VLOOKUP($J178,'Lookup Table'!$A$1:$H$14,6,FALSE)</f>
        <v>6.5669291338582676</v>
      </c>
      <c r="P178" s="11">
        <f>VLOOKUP($J178,'Lookup Table'!$A$1:$H$14,8,FALSE)</f>
        <v>0.25590551181102361</v>
      </c>
    </row>
    <row r="179" spans="1:16" x14ac:dyDescent="0.2">
      <c r="A179">
        <v>177</v>
      </c>
      <c r="B179" t="s">
        <v>29</v>
      </c>
      <c r="C179" t="s">
        <v>363</v>
      </c>
      <c r="D179">
        <v>6</v>
      </c>
      <c r="E179" t="s">
        <v>380</v>
      </c>
      <c r="F179">
        <v>292523</v>
      </c>
      <c r="G179">
        <v>185799.31056799999</v>
      </c>
      <c r="H179">
        <v>6523325.7649999997</v>
      </c>
      <c r="I179" t="s">
        <v>381</v>
      </c>
      <c r="J179" t="s">
        <v>7</v>
      </c>
      <c r="K179">
        <v>0</v>
      </c>
      <c r="L179" t="str">
        <f>IF($K179=0,VLOOKUP($J179,'Lookup Table'!$A$1:$H$14,2,FALSE),$K179)</f>
        <v>C</v>
      </c>
      <c r="M179" s="10">
        <f>VLOOKUP($J179,'Lookup Table'!$A$1:$H$14,3,FALSE)</f>
        <v>0.38880000000000003</v>
      </c>
      <c r="N179" s="10">
        <f>VLOOKUP($J179,'Lookup Table'!$A$1:$H$14,4,FALSE)</f>
        <v>0.48599999999999999</v>
      </c>
      <c r="O179" s="11">
        <f>VLOOKUP($J179,'Lookup Table'!$A$1:$H$14,6,FALSE)</f>
        <v>6.5669291338582676</v>
      </c>
      <c r="P179" s="11">
        <f>VLOOKUP($J179,'Lookup Table'!$A$1:$H$14,8,FALSE)</f>
        <v>0.25590551181102361</v>
      </c>
    </row>
    <row r="180" spans="1:16" x14ac:dyDescent="0.2">
      <c r="A180">
        <v>178</v>
      </c>
      <c r="B180" t="s">
        <v>29</v>
      </c>
      <c r="C180" t="s">
        <v>363</v>
      </c>
      <c r="D180">
        <v>6</v>
      </c>
      <c r="E180" t="s">
        <v>382</v>
      </c>
      <c r="F180">
        <v>292524</v>
      </c>
      <c r="G180">
        <v>179473.15852200001</v>
      </c>
      <c r="H180">
        <v>7612383.8200000003</v>
      </c>
      <c r="I180" t="s">
        <v>383</v>
      </c>
      <c r="J180" t="s">
        <v>7</v>
      </c>
      <c r="K180" t="s">
        <v>15</v>
      </c>
      <c r="L180" t="str">
        <f>IF($K180=0,VLOOKUP($J180,'Lookup Table'!$A$1:$H$14,2,FALSE),$K180)</f>
        <v>C</v>
      </c>
      <c r="M180" s="10">
        <f>VLOOKUP($J180,'Lookup Table'!$A$1:$H$14,3,FALSE)</f>
        <v>0.38880000000000003</v>
      </c>
      <c r="N180" s="10">
        <f>VLOOKUP($J180,'Lookup Table'!$A$1:$H$14,4,FALSE)</f>
        <v>0.48599999999999999</v>
      </c>
      <c r="O180" s="11">
        <f>VLOOKUP($J180,'Lookup Table'!$A$1:$H$14,6,FALSE)</f>
        <v>6.5669291338582676</v>
      </c>
      <c r="P180" s="11">
        <f>VLOOKUP($J180,'Lookup Table'!$A$1:$H$14,8,FALSE)</f>
        <v>0.25590551181102361</v>
      </c>
    </row>
    <row r="181" spans="1:16" x14ac:dyDescent="0.2">
      <c r="A181">
        <v>179</v>
      </c>
      <c r="B181" t="s">
        <v>29</v>
      </c>
      <c r="C181" t="s">
        <v>363</v>
      </c>
      <c r="D181">
        <v>6</v>
      </c>
      <c r="E181" t="s">
        <v>384</v>
      </c>
      <c r="F181">
        <v>292525</v>
      </c>
      <c r="G181">
        <v>620802.44620500004</v>
      </c>
      <c r="H181">
        <v>29588160.940000001</v>
      </c>
      <c r="I181" t="s">
        <v>385</v>
      </c>
      <c r="J181" t="s">
        <v>7</v>
      </c>
      <c r="K181" t="s">
        <v>15</v>
      </c>
      <c r="L181" t="str">
        <f>IF($K181=0,VLOOKUP($J181,'Lookup Table'!$A$1:$H$14,2,FALSE),$K181)</f>
        <v>C</v>
      </c>
      <c r="M181" s="10">
        <f>VLOOKUP($J181,'Lookup Table'!$A$1:$H$14,3,FALSE)</f>
        <v>0.38880000000000003</v>
      </c>
      <c r="N181" s="10">
        <f>VLOOKUP($J181,'Lookup Table'!$A$1:$H$14,4,FALSE)</f>
        <v>0.48599999999999999</v>
      </c>
      <c r="O181" s="11">
        <f>VLOOKUP($J181,'Lookup Table'!$A$1:$H$14,6,FALSE)</f>
        <v>6.5669291338582676</v>
      </c>
      <c r="P181" s="11">
        <f>VLOOKUP($J181,'Lookup Table'!$A$1:$H$14,8,FALSE)</f>
        <v>0.25590551181102361</v>
      </c>
    </row>
    <row r="182" spans="1:16" x14ac:dyDescent="0.2">
      <c r="A182">
        <v>180</v>
      </c>
      <c r="B182" t="s">
        <v>29</v>
      </c>
      <c r="C182" t="s">
        <v>363</v>
      </c>
      <c r="D182">
        <v>6</v>
      </c>
      <c r="E182" t="s">
        <v>386</v>
      </c>
      <c r="F182">
        <v>292526</v>
      </c>
      <c r="G182">
        <v>693046.12497</v>
      </c>
      <c r="H182">
        <v>30278987.800000001</v>
      </c>
      <c r="I182" t="s">
        <v>387</v>
      </c>
      <c r="J182" t="s">
        <v>7</v>
      </c>
      <c r="K182" t="s">
        <v>14</v>
      </c>
      <c r="L182" t="str">
        <f>IF($K182=0,VLOOKUP($J182,'Lookup Table'!$A$1:$H$14,2,FALSE),$K182)</f>
        <v>D</v>
      </c>
      <c r="M182" s="10">
        <f>VLOOKUP($J182,'Lookup Table'!$A$1:$H$14,3,FALSE)</f>
        <v>0.38880000000000003</v>
      </c>
      <c r="N182" s="10">
        <f>VLOOKUP($J182,'Lookup Table'!$A$1:$H$14,4,FALSE)</f>
        <v>0.48599999999999999</v>
      </c>
      <c r="O182" s="11">
        <f>VLOOKUP($J182,'Lookup Table'!$A$1:$H$14,6,FALSE)</f>
        <v>6.5669291338582676</v>
      </c>
      <c r="P182" s="11">
        <f>VLOOKUP($J182,'Lookup Table'!$A$1:$H$14,8,FALSE)</f>
        <v>0.25590551181102361</v>
      </c>
    </row>
    <row r="183" spans="1:16" x14ac:dyDescent="0.2">
      <c r="A183">
        <v>181</v>
      </c>
      <c r="B183" t="s">
        <v>29</v>
      </c>
      <c r="C183" t="s">
        <v>363</v>
      </c>
      <c r="D183">
        <v>6</v>
      </c>
      <c r="E183" t="s">
        <v>388</v>
      </c>
      <c r="F183">
        <v>292527</v>
      </c>
      <c r="G183">
        <v>580655.52175399999</v>
      </c>
      <c r="H183">
        <v>21067616.27</v>
      </c>
      <c r="I183" t="s">
        <v>389</v>
      </c>
      <c r="J183" t="s">
        <v>7</v>
      </c>
      <c r="K183" t="s">
        <v>14</v>
      </c>
      <c r="L183" t="str">
        <f>IF($K183=0,VLOOKUP($J183,'Lookup Table'!$A$1:$H$14,2,FALSE),$K183)</f>
        <v>D</v>
      </c>
      <c r="M183" s="10">
        <f>VLOOKUP($J183,'Lookup Table'!$A$1:$H$14,3,FALSE)</f>
        <v>0.38880000000000003</v>
      </c>
      <c r="N183" s="10">
        <f>VLOOKUP($J183,'Lookup Table'!$A$1:$H$14,4,FALSE)</f>
        <v>0.48599999999999999</v>
      </c>
      <c r="O183" s="11">
        <f>VLOOKUP($J183,'Lookup Table'!$A$1:$H$14,6,FALSE)</f>
        <v>6.5669291338582676</v>
      </c>
      <c r="P183" s="11">
        <f>VLOOKUP($J183,'Lookup Table'!$A$1:$H$14,8,FALSE)</f>
        <v>0.25590551181102361</v>
      </c>
    </row>
    <row r="184" spans="1:16" x14ac:dyDescent="0.2">
      <c r="A184">
        <v>182</v>
      </c>
      <c r="B184" t="s">
        <v>29</v>
      </c>
      <c r="C184" t="s">
        <v>363</v>
      </c>
      <c r="D184">
        <v>6</v>
      </c>
      <c r="E184" t="s">
        <v>390</v>
      </c>
      <c r="F184">
        <v>292531</v>
      </c>
      <c r="G184">
        <v>311981.34371599997</v>
      </c>
      <c r="H184">
        <v>16976591.285</v>
      </c>
      <c r="I184" t="s">
        <v>391</v>
      </c>
      <c r="J184" t="s">
        <v>7</v>
      </c>
      <c r="K184">
        <v>0</v>
      </c>
      <c r="L184" t="str">
        <f>IF($K184=0,VLOOKUP($J184,'Lookup Table'!$A$1:$H$14,2,FALSE),$K184)</f>
        <v>C</v>
      </c>
      <c r="M184" s="10">
        <f>VLOOKUP($J184,'Lookup Table'!$A$1:$H$14,3,FALSE)</f>
        <v>0.38880000000000003</v>
      </c>
      <c r="N184" s="10">
        <f>VLOOKUP($J184,'Lookup Table'!$A$1:$H$14,4,FALSE)</f>
        <v>0.48599999999999999</v>
      </c>
      <c r="O184" s="11">
        <f>VLOOKUP($J184,'Lookup Table'!$A$1:$H$14,6,FALSE)</f>
        <v>6.5669291338582676</v>
      </c>
      <c r="P184" s="11">
        <f>VLOOKUP($J184,'Lookup Table'!$A$1:$H$14,8,FALSE)</f>
        <v>0.25590551181102361</v>
      </c>
    </row>
    <row r="185" spans="1:16" x14ac:dyDescent="0.2">
      <c r="A185">
        <v>183</v>
      </c>
      <c r="B185" t="s">
        <v>29</v>
      </c>
      <c r="C185" t="s">
        <v>363</v>
      </c>
      <c r="D185">
        <v>6</v>
      </c>
      <c r="E185" t="s">
        <v>392</v>
      </c>
      <c r="F185">
        <v>292532</v>
      </c>
      <c r="G185">
        <v>150909.33217800001</v>
      </c>
      <c r="H185">
        <v>11892117.664999999</v>
      </c>
      <c r="I185" t="s">
        <v>145</v>
      </c>
      <c r="J185" t="s">
        <v>13</v>
      </c>
      <c r="K185">
        <v>0</v>
      </c>
      <c r="L185" t="str">
        <f>IF($K185=0,VLOOKUP($J185,'Lookup Table'!$A$1:$H$14,2,FALSE),$K185)</f>
        <v>D</v>
      </c>
      <c r="M185" s="10">
        <f>VLOOKUP($J185,'Lookup Table'!$A$1:$H$14,3,FALSE)</f>
        <v>0.30800000000000005</v>
      </c>
      <c r="N185" s="10">
        <f>VLOOKUP($J185,'Lookup Table'!$A$1:$H$14,4,FALSE)</f>
        <v>0.38500000000000001</v>
      </c>
      <c r="O185" s="11">
        <f>VLOOKUP($J185,'Lookup Table'!$A$1:$H$14,6,FALSE)</f>
        <v>12.452755905511811</v>
      </c>
      <c r="P185" s="11">
        <f>VLOOKUP($J185,'Lookup Table'!$A$1:$H$14,8,FALSE)</f>
        <v>1.1811023622047244E-2</v>
      </c>
    </row>
    <row r="186" spans="1:16" x14ac:dyDescent="0.2">
      <c r="A186">
        <v>184</v>
      </c>
      <c r="B186" t="s">
        <v>29</v>
      </c>
      <c r="C186" t="s">
        <v>363</v>
      </c>
      <c r="D186">
        <v>6</v>
      </c>
      <c r="E186" t="s">
        <v>393</v>
      </c>
      <c r="F186">
        <v>292533</v>
      </c>
      <c r="G186">
        <v>478124.858244</v>
      </c>
      <c r="H186">
        <v>26447683.07</v>
      </c>
      <c r="I186" t="s">
        <v>394</v>
      </c>
      <c r="J186" t="s">
        <v>7</v>
      </c>
      <c r="K186" t="s">
        <v>15</v>
      </c>
      <c r="L186" t="str">
        <f>IF($K186=0,VLOOKUP($J186,'Lookup Table'!$A$1:$H$14,2,FALSE),$K186)</f>
        <v>C</v>
      </c>
      <c r="M186" s="10">
        <f>VLOOKUP($J186,'Lookup Table'!$A$1:$H$14,3,FALSE)</f>
        <v>0.38880000000000003</v>
      </c>
      <c r="N186" s="10">
        <f>VLOOKUP($J186,'Lookup Table'!$A$1:$H$14,4,FALSE)</f>
        <v>0.48599999999999999</v>
      </c>
      <c r="O186" s="11">
        <f>VLOOKUP($J186,'Lookup Table'!$A$1:$H$14,6,FALSE)</f>
        <v>6.5669291338582676</v>
      </c>
      <c r="P186" s="11">
        <f>VLOOKUP($J186,'Lookup Table'!$A$1:$H$14,8,FALSE)</f>
        <v>0.25590551181102361</v>
      </c>
    </row>
    <row r="187" spans="1:16" x14ac:dyDescent="0.2">
      <c r="A187">
        <v>185</v>
      </c>
      <c r="B187" t="s">
        <v>29</v>
      </c>
      <c r="C187" t="s">
        <v>363</v>
      </c>
      <c r="D187">
        <v>6</v>
      </c>
      <c r="E187" t="s">
        <v>395</v>
      </c>
      <c r="F187">
        <v>292534</v>
      </c>
      <c r="G187">
        <v>431949.32474399998</v>
      </c>
      <c r="H187">
        <v>18923681.645</v>
      </c>
      <c r="I187" t="s">
        <v>396</v>
      </c>
      <c r="J187" t="s">
        <v>7</v>
      </c>
      <c r="K187" t="s">
        <v>15</v>
      </c>
      <c r="L187" t="str">
        <f>IF($K187=0,VLOOKUP($J187,'Lookup Table'!$A$1:$H$14,2,FALSE),$K187)</f>
        <v>C</v>
      </c>
      <c r="M187" s="10">
        <f>VLOOKUP($J187,'Lookup Table'!$A$1:$H$14,3,FALSE)</f>
        <v>0.38880000000000003</v>
      </c>
      <c r="N187" s="10">
        <f>VLOOKUP($J187,'Lookup Table'!$A$1:$H$14,4,FALSE)</f>
        <v>0.48599999999999999</v>
      </c>
      <c r="O187" s="11">
        <f>VLOOKUP($J187,'Lookup Table'!$A$1:$H$14,6,FALSE)</f>
        <v>6.5669291338582676</v>
      </c>
      <c r="P187" s="11">
        <f>VLOOKUP($J187,'Lookup Table'!$A$1:$H$14,8,FALSE)</f>
        <v>0.25590551181102361</v>
      </c>
    </row>
    <row r="188" spans="1:16" x14ac:dyDescent="0.2">
      <c r="A188">
        <v>186</v>
      </c>
      <c r="B188" t="s">
        <v>29</v>
      </c>
      <c r="C188" t="s">
        <v>363</v>
      </c>
      <c r="D188">
        <v>6</v>
      </c>
      <c r="E188" t="s">
        <v>314</v>
      </c>
      <c r="F188">
        <v>292536</v>
      </c>
      <c r="G188">
        <v>258284.23755600001</v>
      </c>
      <c r="H188">
        <v>10277042.689999999</v>
      </c>
      <c r="I188" t="s">
        <v>397</v>
      </c>
      <c r="J188" t="s">
        <v>7</v>
      </c>
      <c r="K188" t="s">
        <v>15</v>
      </c>
      <c r="L188" t="str">
        <f>IF($K188=0,VLOOKUP($J188,'Lookup Table'!$A$1:$H$14,2,FALSE),$K188)</f>
        <v>C</v>
      </c>
      <c r="M188" s="10">
        <f>VLOOKUP($J188,'Lookup Table'!$A$1:$H$14,3,FALSE)</f>
        <v>0.38880000000000003</v>
      </c>
      <c r="N188" s="10">
        <f>VLOOKUP($J188,'Lookup Table'!$A$1:$H$14,4,FALSE)</f>
        <v>0.48599999999999999</v>
      </c>
      <c r="O188" s="11">
        <f>VLOOKUP($J188,'Lookup Table'!$A$1:$H$14,6,FALSE)</f>
        <v>6.5669291338582676</v>
      </c>
      <c r="P188" s="11">
        <f>VLOOKUP($J188,'Lookup Table'!$A$1:$H$14,8,FALSE)</f>
        <v>0.25590551181102361</v>
      </c>
    </row>
    <row r="189" spans="1:16" x14ac:dyDescent="0.2">
      <c r="A189">
        <v>187</v>
      </c>
      <c r="B189" t="s">
        <v>29</v>
      </c>
      <c r="C189" t="s">
        <v>363</v>
      </c>
      <c r="D189">
        <v>6</v>
      </c>
      <c r="E189" t="s">
        <v>398</v>
      </c>
      <c r="F189">
        <v>292538</v>
      </c>
      <c r="G189">
        <v>186074.03646599999</v>
      </c>
      <c r="H189">
        <v>8257942.2050000001</v>
      </c>
      <c r="I189" t="s">
        <v>399</v>
      </c>
      <c r="J189" t="s">
        <v>7</v>
      </c>
      <c r="K189" t="s">
        <v>4</v>
      </c>
      <c r="L189" t="str">
        <f>IF($K189=0,VLOOKUP($J189,'Lookup Table'!$A$1:$H$14,2,FALSE),$K189)</f>
        <v>A</v>
      </c>
      <c r="M189" s="10">
        <f>VLOOKUP($J189,'Lookup Table'!$A$1:$H$14,3,FALSE)</f>
        <v>0.38880000000000003</v>
      </c>
      <c r="N189" s="10">
        <f>VLOOKUP($J189,'Lookup Table'!$A$1:$H$14,4,FALSE)</f>
        <v>0.48599999999999999</v>
      </c>
      <c r="O189" s="11">
        <f>VLOOKUP($J189,'Lookup Table'!$A$1:$H$14,6,FALSE)</f>
        <v>6.5669291338582676</v>
      </c>
      <c r="P189" s="11">
        <f>VLOOKUP($J189,'Lookup Table'!$A$1:$H$14,8,FALSE)</f>
        <v>0.25590551181102361</v>
      </c>
    </row>
    <row r="190" spans="1:16" x14ac:dyDescent="0.2">
      <c r="A190">
        <v>188</v>
      </c>
      <c r="B190" t="s">
        <v>29</v>
      </c>
      <c r="C190" t="s">
        <v>363</v>
      </c>
      <c r="D190">
        <v>6</v>
      </c>
      <c r="E190" t="s">
        <v>400</v>
      </c>
      <c r="F190">
        <v>292539</v>
      </c>
      <c r="G190">
        <v>450960.30682300002</v>
      </c>
      <c r="H190">
        <v>13637346.904999999</v>
      </c>
      <c r="I190" t="s">
        <v>401</v>
      </c>
      <c r="J190" t="s">
        <v>7</v>
      </c>
      <c r="K190" t="s">
        <v>14</v>
      </c>
      <c r="L190" t="str">
        <f>IF($K190=0,VLOOKUP($J190,'Lookup Table'!$A$1:$H$14,2,FALSE),$K190)</f>
        <v>D</v>
      </c>
      <c r="M190" s="10">
        <f>VLOOKUP($J190,'Lookup Table'!$A$1:$H$14,3,FALSE)</f>
        <v>0.38880000000000003</v>
      </c>
      <c r="N190" s="10">
        <f>VLOOKUP($J190,'Lookup Table'!$A$1:$H$14,4,FALSE)</f>
        <v>0.48599999999999999</v>
      </c>
      <c r="O190" s="11">
        <f>VLOOKUP($J190,'Lookup Table'!$A$1:$H$14,6,FALSE)</f>
        <v>6.5669291338582676</v>
      </c>
      <c r="P190" s="11">
        <f>VLOOKUP($J190,'Lookup Table'!$A$1:$H$14,8,FALSE)</f>
        <v>0.25590551181102361</v>
      </c>
    </row>
    <row r="191" spans="1:16" x14ac:dyDescent="0.2">
      <c r="A191">
        <v>189</v>
      </c>
      <c r="B191" t="s">
        <v>29</v>
      </c>
      <c r="C191" t="s">
        <v>363</v>
      </c>
      <c r="D191">
        <v>6</v>
      </c>
      <c r="E191" t="s">
        <v>402</v>
      </c>
      <c r="F191">
        <v>292542</v>
      </c>
      <c r="G191">
        <v>58976.113130999998</v>
      </c>
      <c r="H191">
        <v>2471769.415</v>
      </c>
      <c r="I191" t="s">
        <v>403</v>
      </c>
      <c r="J191" t="s">
        <v>7</v>
      </c>
      <c r="K191" t="s">
        <v>37</v>
      </c>
      <c r="L191" t="str">
        <f>IF($K191=0,VLOOKUP($J191,'Lookup Table'!$A$1:$H$14,2,FALSE),$K191)</f>
        <v>C/D</v>
      </c>
      <c r="M191" s="10">
        <f>VLOOKUP($J191,'Lookup Table'!$A$1:$H$14,3,FALSE)</f>
        <v>0.38880000000000003</v>
      </c>
      <c r="N191" s="10">
        <f>VLOOKUP($J191,'Lookup Table'!$A$1:$H$14,4,FALSE)</f>
        <v>0.48599999999999999</v>
      </c>
      <c r="O191" s="11">
        <f>VLOOKUP($J191,'Lookup Table'!$A$1:$H$14,6,FALSE)</f>
        <v>6.5669291338582676</v>
      </c>
      <c r="P191" s="11">
        <f>VLOOKUP($J191,'Lookup Table'!$A$1:$H$14,8,FALSE)</f>
        <v>0.25590551181102361</v>
      </c>
    </row>
    <row r="192" spans="1:16" x14ac:dyDescent="0.2">
      <c r="A192">
        <v>190</v>
      </c>
      <c r="B192" t="s">
        <v>29</v>
      </c>
      <c r="C192" t="s">
        <v>363</v>
      </c>
      <c r="D192">
        <v>6</v>
      </c>
      <c r="E192" t="s">
        <v>404</v>
      </c>
      <c r="F192">
        <v>292546</v>
      </c>
      <c r="G192">
        <v>265519.87203299999</v>
      </c>
      <c r="H192">
        <v>9804811.2100000009</v>
      </c>
      <c r="I192" t="s">
        <v>149</v>
      </c>
      <c r="J192" t="s">
        <v>7</v>
      </c>
      <c r="K192" t="s">
        <v>37</v>
      </c>
      <c r="L192" t="str">
        <f>IF($K192=0,VLOOKUP($J192,'Lookup Table'!$A$1:$H$14,2,FALSE),$K192)</f>
        <v>C/D</v>
      </c>
      <c r="M192" s="10">
        <f>VLOOKUP($J192,'Lookup Table'!$A$1:$H$14,3,FALSE)</f>
        <v>0.38880000000000003</v>
      </c>
      <c r="N192" s="10">
        <f>VLOOKUP($J192,'Lookup Table'!$A$1:$H$14,4,FALSE)</f>
        <v>0.48599999999999999</v>
      </c>
      <c r="O192" s="11">
        <f>VLOOKUP($J192,'Lookup Table'!$A$1:$H$14,6,FALSE)</f>
        <v>6.5669291338582676</v>
      </c>
      <c r="P192" s="11">
        <f>VLOOKUP($J192,'Lookup Table'!$A$1:$H$14,8,FALSE)</f>
        <v>0.25590551181102361</v>
      </c>
    </row>
    <row r="193" spans="1:16" x14ac:dyDescent="0.2">
      <c r="A193">
        <v>191</v>
      </c>
      <c r="B193" t="s">
        <v>29</v>
      </c>
      <c r="C193" t="s">
        <v>363</v>
      </c>
      <c r="D193">
        <v>6</v>
      </c>
      <c r="E193" t="s">
        <v>405</v>
      </c>
      <c r="F193">
        <v>292547</v>
      </c>
      <c r="G193">
        <v>75104.842615999994</v>
      </c>
      <c r="H193">
        <v>2868786.14</v>
      </c>
      <c r="I193" t="s">
        <v>406</v>
      </c>
      <c r="J193" t="s">
        <v>7</v>
      </c>
      <c r="K193" t="s">
        <v>37</v>
      </c>
      <c r="L193" t="str">
        <f>IF($K193=0,VLOOKUP($J193,'Lookup Table'!$A$1:$H$14,2,FALSE),$K193)</f>
        <v>C/D</v>
      </c>
      <c r="M193" s="10">
        <f>VLOOKUP($J193,'Lookup Table'!$A$1:$H$14,3,FALSE)</f>
        <v>0.38880000000000003</v>
      </c>
      <c r="N193" s="10">
        <f>VLOOKUP($J193,'Lookup Table'!$A$1:$H$14,4,FALSE)</f>
        <v>0.48599999999999999</v>
      </c>
      <c r="O193" s="11">
        <f>VLOOKUP($J193,'Lookup Table'!$A$1:$H$14,6,FALSE)</f>
        <v>6.5669291338582676</v>
      </c>
      <c r="P193" s="11">
        <f>VLOOKUP($J193,'Lookup Table'!$A$1:$H$14,8,FALSE)</f>
        <v>0.25590551181102361</v>
      </c>
    </row>
    <row r="194" spans="1:16" x14ac:dyDescent="0.2">
      <c r="A194">
        <v>192</v>
      </c>
      <c r="B194" t="s">
        <v>29</v>
      </c>
      <c r="C194" t="s">
        <v>363</v>
      </c>
      <c r="D194">
        <v>6</v>
      </c>
      <c r="E194" t="s">
        <v>158</v>
      </c>
      <c r="F194">
        <v>292556</v>
      </c>
      <c r="G194">
        <v>241866.81680199999</v>
      </c>
      <c r="H194">
        <v>9922477.1349999998</v>
      </c>
      <c r="I194" t="s">
        <v>407</v>
      </c>
      <c r="J194" t="s">
        <v>7</v>
      </c>
      <c r="K194">
        <v>0</v>
      </c>
      <c r="L194" t="str">
        <f>IF($K194=0,VLOOKUP($J194,'Lookup Table'!$A$1:$H$14,2,FALSE),$K194)</f>
        <v>C</v>
      </c>
      <c r="M194" s="10">
        <f>VLOOKUP($J194,'Lookup Table'!$A$1:$H$14,3,FALSE)</f>
        <v>0.38880000000000003</v>
      </c>
      <c r="N194" s="10">
        <f>VLOOKUP($J194,'Lookup Table'!$A$1:$H$14,4,FALSE)</f>
        <v>0.48599999999999999</v>
      </c>
      <c r="O194" s="11">
        <f>VLOOKUP($J194,'Lookup Table'!$A$1:$H$14,6,FALSE)</f>
        <v>6.5669291338582676</v>
      </c>
      <c r="P194" s="11">
        <f>VLOOKUP($J194,'Lookup Table'!$A$1:$H$14,8,FALSE)</f>
        <v>0.25590551181102361</v>
      </c>
    </row>
    <row r="195" spans="1:16" x14ac:dyDescent="0.2">
      <c r="A195">
        <v>193</v>
      </c>
      <c r="B195" t="s">
        <v>29</v>
      </c>
      <c r="C195" t="s">
        <v>363</v>
      </c>
      <c r="D195">
        <v>6</v>
      </c>
      <c r="E195" t="s">
        <v>297</v>
      </c>
      <c r="F195">
        <v>292559</v>
      </c>
      <c r="G195">
        <v>44616.406664000002</v>
      </c>
      <c r="H195">
        <v>1574063.5149999999</v>
      </c>
      <c r="I195" t="s">
        <v>408</v>
      </c>
      <c r="J195" t="s">
        <v>797</v>
      </c>
      <c r="K195">
        <v>0</v>
      </c>
      <c r="L195" t="str">
        <f>IF($K195=0,VLOOKUP($J195,'Lookup Table'!$A$1:$H$14,2,FALSE),$K195)</f>
        <v>D</v>
      </c>
      <c r="M195" s="10">
        <f>VLOOKUP($J195,'Lookup Table'!$A$1:$H$14,3,FALSE)</f>
        <v>0</v>
      </c>
      <c r="N195" s="10">
        <f>VLOOKUP($J195,'Lookup Table'!$A$1:$H$14,4,FALSE)</f>
        <v>0</v>
      </c>
      <c r="O195" s="11">
        <f>VLOOKUP($J195,'Lookup Table'!$A$1:$H$14,6,FALSE)</f>
        <v>0</v>
      </c>
      <c r="P195" s="11">
        <f>VLOOKUP($J195,'Lookup Table'!$A$1:$H$14,8,FALSE)</f>
        <v>0</v>
      </c>
    </row>
    <row r="196" spans="1:16" x14ac:dyDescent="0.2">
      <c r="A196">
        <v>194</v>
      </c>
      <c r="B196" t="s">
        <v>29</v>
      </c>
      <c r="C196" t="s">
        <v>363</v>
      </c>
      <c r="D196">
        <v>6</v>
      </c>
      <c r="E196" t="s">
        <v>160</v>
      </c>
      <c r="F196">
        <v>292560</v>
      </c>
      <c r="G196">
        <v>127870.8054</v>
      </c>
      <c r="H196">
        <v>4448862.1100000003</v>
      </c>
      <c r="I196" t="s">
        <v>409</v>
      </c>
      <c r="J196" t="s">
        <v>7</v>
      </c>
      <c r="K196" t="s">
        <v>77</v>
      </c>
      <c r="L196" t="str">
        <f>IF($K196=0,VLOOKUP($J196,'Lookup Table'!$A$1:$H$14,2,FALSE),$K196)</f>
        <v>B/D</v>
      </c>
      <c r="M196" s="10">
        <f>VLOOKUP($J196,'Lookup Table'!$A$1:$H$14,3,FALSE)</f>
        <v>0.38880000000000003</v>
      </c>
      <c r="N196" s="10">
        <f>VLOOKUP($J196,'Lookup Table'!$A$1:$H$14,4,FALSE)</f>
        <v>0.48599999999999999</v>
      </c>
      <c r="O196" s="11">
        <f>VLOOKUP($J196,'Lookup Table'!$A$1:$H$14,6,FALSE)</f>
        <v>6.5669291338582676</v>
      </c>
      <c r="P196" s="11">
        <f>VLOOKUP($J196,'Lookup Table'!$A$1:$H$14,8,FALSE)</f>
        <v>0.25590551181102361</v>
      </c>
    </row>
    <row r="197" spans="1:16" x14ac:dyDescent="0.2">
      <c r="A197">
        <v>195</v>
      </c>
      <c r="B197" t="s">
        <v>29</v>
      </c>
      <c r="C197" t="s">
        <v>363</v>
      </c>
      <c r="D197">
        <v>6</v>
      </c>
      <c r="E197" t="s">
        <v>410</v>
      </c>
      <c r="F197">
        <v>292562</v>
      </c>
      <c r="G197">
        <v>60535.189049000001</v>
      </c>
      <c r="H197">
        <v>3087073.29</v>
      </c>
      <c r="I197" t="s">
        <v>411</v>
      </c>
      <c r="J197" t="s">
        <v>7</v>
      </c>
      <c r="K197" t="s">
        <v>15</v>
      </c>
      <c r="L197" t="str">
        <f>IF($K197=0,VLOOKUP($J197,'Lookup Table'!$A$1:$H$14,2,FALSE),$K197)</f>
        <v>C</v>
      </c>
      <c r="M197" s="10">
        <f>VLOOKUP($J197,'Lookup Table'!$A$1:$H$14,3,FALSE)</f>
        <v>0.38880000000000003</v>
      </c>
      <c r="N197" s="10">
        <f>VLOOKUP($J197,'Lookup Table'!$A$1:$H$14,4,FALSE)</f>
        <v>0.48599999999999999</v>
      </c>
      <c r="O197" s="11">
        <f>VLOOKUP($J197,'Lookup Table'!$A$1:$H$14,6,FALSE)</f>
        <v>6.5669291338582676</v>
      </c>
      <c r="P197" s="11">
        <f>VLOOKUP($J197,'Lookup Table'!$A$1:$H$14,8,FALSE)</f>
        <v>0.25590551181102361</v>
      </c>
    </row>
    <row r="198" spans="1:16" x14ac:dyDescent="0.2">
      <c r="A198">
        <v>196</v>
      </c>
      <c r="B198" t="s">
        <v>29</v>
      </c>
      <c r="C198" t="s">
        <v>363</v>
      </c>
      <c r="D198">
        <v>6</v>
      </c>
      <c r="E198" t="s">
        <v>412</v>
      </c>
      <c r="F198">
        <v>292565</v>
      </c>
      <c r="G198">
        <v>1454637.9544200001</v>
      </c>
      <c r="H198">
        <v>78392753.165000007</v>
      </c>
      <c r="I198" t="s">
        <v>183</v>
      </c>
      <c r="J198" t="s">
        <v>7</v>
      </c>
      <c r="K198" t="s">
        <v>5</v>
      </c>
      <c r="L198" t="str">
        <f>IF($K198=0,VLOOKUP($J198,'Lookup Table'!$A$1:$H$14,2,FALSE),$K198)</f>
        <v>B</v>
      </c>
      <c r="M198" s="10">
        <f>VLOOKUP($J198,'Lookup Table'!$A$1:$H$14,3,FALSE)</f>
        <v>0.38880000000000003</v>
      </c>
      <c r="N198" s="10">
        <f>VLOOKUP($J198,'Lookup Table'!$A$1:$H$14,4,FALSE)</f>
        <v>0.48599999999999999</v>
      </c>
      <c r="O198" s="11">
        <f>VLOOKUP($J198,'Lookup Table'!$A$1:$H$14,6,FALSE)</f>
        <v>6.5669291338582676</v>
      </c>
      <c r="P198" s="11">
        <f>VLOOKUP($J198,'Lookup Table'!$A$1:$H$14,8,FALSE)</f>
        <v>0.25590551181102361</v>
      </c>
    </row>
    <row r="199" spans="1:16" x14ac:dyDescent="0.2">
      <c r="A199">
        <v>197</v>
      </c>
      <c r="B199" t="s">
        <v>29</v>
      </c>
      <c r="C199" t="s">
        <v>363</v>
      </c>
      <c r="D199">
        <v>6</v>
      </c>
      <c r="E199" t="s">
        <v>413</v>
      </c>
      <c r="F199">
        <v>292566</v>
      </c>
      <c r="G199">
        <v>1247113.35381</v>
      </c>
      <c r="H199">
        <v>53122233.380000003</v>
      </c>
      <c r="I199" t="s">
        <v>185</v>
      </c>
      <c r="J199" t="s">
        <v>7</v>
      </c>
      <c r="K199" t="s">
        <v>5</v>
      </c>
      <c r="L199" t="str">
        <f>IF($K199=0,VLOOKUP($J199,'Lookup Table'!$A$1:$H$14,2,FALSE),$K199)</f>
        <v>B</v>
      </c>
      <c r="M199" s="10">
        <f>VLOOKUP($J199,'Lookup Table'!$A$1:$H$14,3,FALSE)</f>
        <v>0.38880000000000003</v>
      </c>
      <c r="N199" s="10">
        <f>VLOOKUP($J199,'Lookup Table'!$A$1:$H$14,4,FALSE)</f>
        <v>0.48599999999999999</v>
      </c>
      <c r="O199" s="11">
        <f>VLOOKUP($J199,'Lookup Table'!$A$1:$H$14,6,FALSE)</f>
        <v>6.5669291338582676</v>
      </c>
      <c r="P199" s="11">
        <f>VLOOKUP($J199,'Lookup Table'!$A$1:$H$14,8,FALSE)</f>
        <v>0.25590551181102361</v>
      </c>
    </row>
    <row r="200" spans="1:16" x14ac:dyDescent="0.2">
      <c r="A200">
        <v>198</v>
      </c>
      <c r="B200" t="s">
        <v>29</v>
      </c>
      <c r="C200" t="s">
        <v>363</v>
      </c>
      <c r="D200">
        <v>6</v>
      </c>
      <c r="E200" t="s">
        <v>414</v>
      </c>
      <c r="F200">
        <v>292567</v>
      </c>
      <c r="G200">
        <v>526955.92431200005</v>
      </c>
      <c r="H200">
        <v>18164389.52</v>
      </c>
      <c r="I200" t="s">
        <v>187</v>
      </c>
      <c r="J200" t="s">
        <v>7</v>
      </c>
      <c r="K200" t="s">
        <v>5</v>
      </c>
      <c r="L200" t="str">
        <f>IF($K200=0,VLOOKUP($J200,'Lookup Table'!$A$1:$H$14,2,FALSE),$K200)</f>
        <v>B</v>
      </c>
      <c r="M200" s="10">
        <f>VLOOKUP($J200,'Lookup Table'!$A$1:$H$14,3,FALSE)</f>
        <v>0.38880000000000003</v>
      </c>
      <c r="N200" s="10">
        <f>VLOOKUP($J200,'Lookup Table'!$A$1:$H$14,4,FALSE)</f>
        <v>0.48599999999999999</v>
      </c>
      <c r="O200" s="11">
        <f>VLOOKUP($J200,'Lookup Table'!$A$1:$H$14,6,FALSE)</f>
        <v>6.5669291338582676</v>
      </c>
      <c r="P200" s="11">
        <f>VLOOKUP($J200,'Lookup Table'!$A$1:$H$14,8,FALSE)</f>
        <v>0.25590551181102361</v>
      </c>
    </row>
    <row r="201" spans="1:16" x14ac:dyDescent="0.2">
      <c r="A201">
        <v>199</v>
      </c>
      <c r="B201" t="s">
        <v>29</v>
      </c>
      <c r="C201" t="s">
        <v>363</v>
      </c>
      <c r="D201">
        <v>6</v>
      </c>
      <c r="E201" t="s">
        <v>415</v>
      </c>
      <c r="F201">
        <v>292568</v>
      </c>
      <c r="G201">
        <v>274455.19835399999</v>
      </c>
      <c r="H201">
        <v>9470344.9399999995</v>
      </c>
      <c r="I201" t="s">
        <v>416</v>
      </c>
      <c r="J201" t="s">
        <v>7</v>
      </c>
      <c r="K201" t="s">
        <v>5</v>
      </c>
      <c r="L201" t="str">
        <f>IF($K201=0,VLOOKUP($J201,'Lookup Table'!$A$1:$H$14,2,FALSE),$K201)</f>
        <v>B</v>
      </c>
      <c r="M201" s="10">
        <f>VLOOKUP($J201,'Lookup Table'!$A$1:$H$14,3,FALSE)</f>
        <v>0.38880000000000003</v>
      </c>
      <c r="N201" s="10">
        <f>VLOOKUP($J201,'Lookup Table'!$A$1:$H$14,4,FALSE)</f>
        <v>0.48599999999999999</v>
      </c>
      <c r="O201" s="11">
        <f>VLOOKUP($J201,'Lookup Table'!$A$1:$H$14,6,FALSE)</f>
        <v>6.5669291338582676</v>
      </c>
      <c r="P201" s="11">
        <f>VLOOKUP($J201,'Lookup Table'!$A$1:$H$14,8,FALSE)</f>
        <v>0.25590551181102361</v>
      </c>
    </row>
    <row r="202" spans="1:16" x14ac:dyDescent="0.2">
      <c r="A202">
        <v>200</v>
      </c>
      <c r="B202" t="s">
        <v>29</v>
      </c>
      <c r="C202" t="s">
        <v>363</v>
      </c>
      <c r="D202">
        <v>6</v>
      </c>
      <c r="E202" t="s">
        <v>417</v>
      </c>
      <c r="F202">
        <v>292569</v>
      </c>
      <c r="G202">
        <v>185576.30518699999</v>
      </c>
      <c r="H202">
        <v>7984386.7850000001</v>
      </c>
      <c r="I202" t="s">
        <v>418</v>
      </c>
      <c r="J202" t="s">
        <v>7</v>
      </c>
      <c r="K202" t="s">
        <v>14</v>
      </c>
      <c r="L202" t="str">
        <f>IF($K202=0,VLOOKUP($J202,'Lookup Table'!$A$1:$H$14,2,FALSE),$K202)</f>
        <v>D</v>
      </c>
      <c r="M202" s="10">
        <f>VLOOKUP($J202,'Lookup Table'!$A$1:$H$14,3,FALSE)</f>
        <v>0.38880000000000003</v>
      </c>
      <c r="N202" s="10">
        <f>VLOOKUP($J202,'Lookup Table'!$A$1:$H$14,4,FALSE)</f>
        <v>0.48599999999999999</v>
      </c>
      <c r="O202" s="11">
        <f>VLOOKUP($J202,'Lookup Table'!$A$1:$H$14,6,FALSE)</f>
        <v>6.5669291338582676</v>
      </c>
      <c r="P202" s="11">
        <f>VLOOKUP($J202,'Lookup Table'!$A$1:$H$14,8,FALSE)</f>
        <v>0.25590551181102361</v>
      </c>
    </row>
    <row r="203" spans="1:16" x14ac:dyDescent="0.2">
      <c r="A203">
        <v>201</v>
      </c>
      <c r="B203" t="s">
        <v>29</v>
      </c>
      <c r="C203" t="s">
        <v>363</v>
      </c>
      <c r="D203">
        <v>6</v>
      </c>
      <c r="E203" t="s">
        <v>419</v>
      </c>
      <c r="F203">
        <v>292570</v>
      </c>
      <c r="G203">
        <v>40065.251527</v>
      </c>
      <c r="H203">
        <v>2376131.65</v>
      </c>
      <c r="I203" t="s">
        <v>420</v>
      </c>
      <c r="J203" t="s">
        <v>3</v>
      </c>
      <c r="K203" t="s">
        <v>5</v>
      </c>
      <c r="L203" t="str">
        <f>IF($K203=0,VLOOKUP($J203,'Lookup Table'!$A$1:$H$14,2,FALSE),$K203)</f>
        <v>B</v>
      </c>
      <c r="M203" s="10">
        <f>VLOOKUP($J203,'Lookup Table'!$A$1:$H$14,3,FALSE)</f>
        <v>0.3296</v>
      </c>
      <c r="N203" s="10">
        <f>VLOOKUP($J203,'Lookup Table'!$A$1:$H$14,4,FALSE)</f>
        <v>0.41199999999999998</v>
      </c>
      <c r="O203" s="11">
        <f>VLOOKUP($J203,'Lookup Table'!$A$1:$H$14,6,FALSE)</f>
        <v>4.3346456692913389</v>
      </c>
      <c r="P203" s="11">
        <f>VLOOKUP($J203,'Lookup Table'!$A$1:$H$14,8,FALSE)</f>
        <v>0.42913385826771655</v>
      </c>
    </row>
    <row r="204" spans="1:16" x14ac:dyDescent="0.2">
      <c r="A204">
        <v>202</v>
      </c>
      <c r="B204" t="s">
        <v>29</v>
      </c>
      <c r="C204" t="s">
        <v>363</v>
      </c>
      <c r="D204">
        <v>6</v>
      </c>
      <c r="E204" t="s">
        <v>421</v>
      </c>
      <c r="F204">
        <v>292571</v>
      </c>
      <c r="G204">
        <v>93835.129621999993</v>
      </c>
      <c r="H204">
        <v>3851572.32</v>
      </c>
      <c r="I204" t="s">
        <v>422</v>
      </c>
      <c r="J204" t="s">
        <v>3</v>
      </c>
      <c r="K204" t="s">
        <v>5</v>
      </c>
      <c r="L204" t="str">
        <f>IF($K204=0,VLOOKUP($J204,'Lookup Table'!$A$1:$H$14,2,FALSE),$K204)</f>
        <v>B</v>
      </c>
      <c r="M204" s="10">
        <f>VLOOKUP($J204,'Lookup Table'!$A$1:$H$14,3,FALSE)</f>
        <v>0.3296</v>
      </c>
      <c r="N204" s="10">
        <f>VLOOKUP($J204,'Lookup Table'!$A$1:$H$14,4,FALSE)</f>
        <v>0.41199999999999998</v>
      </c>
      <c r="O204" s="11">
        <f>VLOOKUP($J204,'Lookup Table'!$A$1:$H$14,6,FALSE)</f>
        <v>4.3346456692913389</v>
      </c>
      <c r="P204" s="11">
        <f>VLOOKUP($J204,'Lookup Table'!$A$1:$H$14,8,FALSE)</f>
        <v>0.42913385826771655</v>
      </c>
    </row>
    <row r="205" spans="1:16" x14ac:dyDescent="0.2">
      <c r="A205">
        <v>203</v>
      </c>
      <c r="B205" t="s">
        <v>29</v>
      </c>
      <c r="C205" t="s">
        <v>363</v>
      </c>
      <c r="D205">
        <v>6</v>
      </c>
      <c r="E205" t="s">
        <v>423</v>
      </c>
      <c r="F205">
        <v>292572</v>
      </c>
      <c r="G205">
        <v>125397.994559</v>
      </c>
      <c r="H205">
        <v>6775132.7949999999</v>
      </c>
      <c r="I205" t="s">
        <v>203</v>
      </c>
      <c r="J205" t="s">
        <v>7</v>
      </c>
      <c r="K205" t="s">
        <v>5</v>
      </c>
      <c r="L205" t="str">
        <f>IF($K205=0,VLOOKUP($J205,'Lookup Table'!$A$1:$H$14,2,FALSE),$K205)</f>
        <v>B</v>
      </c>
      <c r="M205" s="10">
        <f>VLOOKUP($J205,'Lookup Table'!$A$1:$H$14,3,FALSE)</f>
        <v>0.38880000000000003</v>
      </c>
      <c r="N205" s="10">
        <f>VLOOKUP($J205,'Lookup Table'!$A$1:$H$14,4,FALSE)</f>
        <v>0.48599999999999999</v>
      </c>
      <c r="O205" s="11">
        <f>VLOOKUP($J205,'Lookup Table'!$A$1:$H$14,6,FALSE)</f>
        <v>6.5669291338582676</v>
      </c>
      <c r="P205" s="11">
        <f>VLOOKUP($J205,'Lookup Table'!$A$1:$H$14,8,FALSE)</f>
        <v>0.25590551181102361</v>
      </c>
    </row>
    <row r="206" spans="1:16" x14ac:dyDescent="0.2">
      <c r="A206">
        <v>204</v>
      </c>
      <c r="B206" t="s">
        <v>29</v>
      </c>
      <c r="C206" t="s">
        <v>363</v>
      </c>
      <c r="D206">
        <v>6</v>
      </c>
      <c r="E206" t="s">
        <v>424</v>
      </c>
      <c r="F206">
        <v>292573</v>
      </c>
      <c r="G206">
        <v>254357.415545</v>
      </c>
      <c r="H206">
        <v>10213472.15</v>
      </c>
      <c r="I206" t="s">
        <v>425</v>
      </c>
      <c r="J206" t="s">
        <v>7</v>
      </c>
      <c r="K206" t="s">
        <v>5</v>
      </c>
      <c r="L206" t="str">
        <f>IF($K206=0,VLOOKUP($J206,'Lookup Table'!$A$1:$H$14,2,FALSE),$K206)</f>
        <v>B</v>
      </c>
      <c r="M206" s="10">
        <f>VLOOKUP($J206,'Lookup Table'!$A$1:$H$14,3,FALSE)</f>
        <v>0.38880000000000003</v>
      </c>
      <c r="N206" s="10">
        <f>VLOOKUP($J206,'Lookup Table'!$A$1:$H$14,4,FALSE)</f>
        <v>0.48599999999999999</v>
      </c>
      <c r="O206" s="11">
        <f>VLOOKUP($J206,'Lookup Table'!$A$1:$H$14,6,FALSE)</f>
        <v>6.5669291338582676</v>
      </c>
      <c r="P206" s="11">
        <f>VLOOKUP($J206,'Lookup Table'!$A$1:$H$14,8,FALSE)</f>
        <v>0.25590551181102361</v>
      </c>
    </row>
    <row r="207" spans="1:16" x14ac:dyDescent="0.2">
      <c r="A207">
        <v>205</v>
      </c>
      <c r="B207" t="s">
        <v>29</v>
      </c>
      <c r="C207" t="s">
        <v>363</v>
      </c>
      <c r="D207">
        <v>6</v>
      </c>
      <c r="E207" t="s">
        <v>426</v>
      </c>
      <c r="F207">
        <v>292574</v>
      </c>
      <c r="G207">
        <v>172708.63898600001</v>
      </c>
      <c r="H207">
        <v>7275564.8899999997</v>
      </c>
      <c r="I207" t="s">
        <v>427</v>
      </c>
      <c r="J207" t="s">
        <v>7</v>
      </c>
      <c r="K207" t="s">
        <v>5</v>
      </c>
      <c r="L207" t="str">
        <f>IF($K207=0,VLOOKUP($J207,'Lookup Table'!$A$1:$H$14,2,FALSE),$K207)</f>
        <v>B</v>
      </c>
      <c r="M207" s="10">
        <f>VLOOKUP($J207,'Lookup Table'!$A$1:$H$14,3,FALSE)</f>
        <v>0.38880000000000003</v>
      </c>
      <c r="N207" s="10">
        <f>VLOOKUP($J207,'Lookup Table'!$A$1:$H$14,4,FALSE)</f>
        <v>0.48599999999999999</v>
      </c>
      <c r="O207" s="11">
        <f>VLOOKUP($J207,'Lookup Table'!$A$1:$H$14,6,FALSE)</f>
        <v>6.5669291338582676</v>
      </c>
      <c r="P207" s="11">
        <f>VLOOKUP($J207,'Lookup Table'!$A$1:$H$14,8,FALSE)</f>
        <v>0.25590551181102361</v>
      </c>
    </row>
    <row r="208" spans="1:16" x14ac:dyDescent="0.2">
      <c r="A208">
        <v>206</v>
      </c>
      <c r="B208" t="s">
        <v>29</v>
      </c>
      <c r="C208" t="s">
        <v>363</v>
      </c>
      <c r="D208">
        <v>6</v>
      </c>
      <c r="E208" t="s">
        <v>428</v>
      </c>
      <c r="F208">
        <v>292582</v>
      </c>
      <c r="G208">
        <v>420491.04330700001</v>
      </c>
      <c r="H208">
        <v>19235645.23</v>
      </c>
      <c r="I208" t="s">
        <v>429</v>
      </c>
      <c r="J208" t="s">
        <v>7</v>
      </c>
      <c r="K208" t="s">
        <v>37</v>
      </c>
      <c r="L208" t="str">
        <f>IF($K208=0,VLOOKUP($J208,'Lookup Table'!$A$1:$H$14,2,FALSE),$K208)</f>
        <v>C/D</v>
      </c>
      <c r="M208" s="10">
        <f>VLOOKUP($J208,'Lookup Table'!$A$1:$H$14,3,FALSE)</f>
        <v>0.38880000000000003</v>
      </c>
      <c r="N208" s="10">
        <f>VLOOKUP($J208,'Lookup Table'!$A$1:$H$14,4,FALSE)</f>
        <v>0.48599999999999999</v>
      </c>
      <c r="O208" s="11">
        <f>VLOOKUP($J208,'Lookup Table'!$A$1:$H$14,6,FALSE)</f>
        <v>6.5669291338582676</v>
      </c>
      <c r="P208" s="11">
        <f>VLOOKUP($J208,'Lookup Table'!$A$1:$H$14,8,FALSE)</f>
        <v>0.25590551181102361</v>
      </c>
    </row>
    <row r="209" spans="1:16" x14ac:dyDescent="0.2">
      <c r="A209">
        <v>207</v>
      </c>
      <c r="B209" t="s">
        <v>29</v>
      </c>
      <c r="C209" t="s">
        <v>363</v>
      </c>
      <c r="D209">
        <v>6</v>
      </c>
      <c r="E209" t="s">
        <v>430</v>
      </c>
      <c r="F209">
        <v>292583</v>
      </c>
      <c r="G209">
        <v>840462.78000699996</v>
      </c>
      <c r="H209">
        <v>41582073.134999998</v>
      </c>
      <c r="I209" t="s">
        <v>431</v>
      </c>
      <c r="J209" t="s">
        <v>7</v>
      </c>
      <c r="K209" t="s">
        <v>5</v>
      </c>
      <c r="L209" t="str">
        <f>IF($K209=0,VLOOKUP($J209,'Lookup Table'!$A$1:$H$14,2,FALSE),$K209)</f>
        <v>B</v>
      </c>
      <c r="M209" s="10">
        <f>VLOOKUP($J209,'Lookup Table'!$A$1:$H$14,3,FALSE)</f>
        <v>0.38880000000000003</v>
      </c>
      <c r="N209" s="10">
        <f>VLOOKUP($J209,'Lookup Table'!$A$1:$H$14,4,FALSE)</f>
        <v>0.48599999999999999</v>
      </c>
      <c r="O209" s="11">
        <f>VLOOKUP($J209,'Lookup Table'!$A$1:$H$14,6,FALSE)</f>
        <v>6.5669291338582676</v>
      </c>
      <c r="P209" s="11">
        <f>VLOOKUP($J209,'Lookup Table'!$A$1:$H$14,8,FALSE)</f>
        <v>0.25590551181102361</v>
      </c>
    </row>
    <row r="210" spans="1:16" x14ac:dyDescent="0.2">
      <c r="A210">
        <v>208</v>
      </c>
      <c r="B210" t="s">
        <v>29</v>
      </c>
      <c r="C210" t="s">
        <v>363</v>
      </c>
      <c r="D210">
        <v>6</v>
      </c>
      <c r="E210" t="s">
        <v>432</v>
      </c>
      <c r="F210">
        <v>292584</v>
      </c>
      <c r="G210">
        <v>400007.23505900003</v>
      </c>
      <c r="H210">
        <v>14273885.904999999</v>
      </c>
      <c r="I210" t="s">
        <v>433</v>
      </c>
      <c r="J210" t="s">
        <v>7</v>
      </c>
      <c r="K210" t="s">
        <v>5</v>
      </c>
      <c r="L210" t="str">
        <f>IF($K210=0,VLOOKUP($J210,'Lookup Table'!$A$1:$H$14,2,FALSE),$K210)</f>
        <v>B</v>
      </c>
      <c r="M210" s="10">
        <f>VLOOKUP($J210,'Lookup Table'!$A$1:$H$14,3,FALSE)</f>
        <v>0.38880000000000003</v>
      </c>
      <c r="N210" s="10">
        <f>VLOOKUP($J210,'Lookup Table'!$A$1:$H$14,4,FALSE)</f>
        <v>0.48599999999999999</v>
      </c>
      <c r="O210" s="11">
        <f>VLOOKUP($J210,'Lookup Table'!$A$1:$H$14,6,FALSE)</f>
        <v>6.5669291338582676</v>
      </c>
      <c r="P210" s="11">
        <f>VLOOKUP($J210,'Lookup Table'!$A$1:$H$14,8,FALSE)</f>
        <v>0.25590551181102361</v>
      </c>
    </row>
    <row r="211" spans="1:16" x14ac:dyDescent="0.2">
      <c r="A211">
        <v>209</v>
      </c>
      <c r="B211" t="s">
        <v>29</v>
      </c>
      <c r="C211" t="s">
        <v>363</v>
      </c>
      <c r="D211">
        <v>6</v>
      </c>
      <c r="E211" t="s">
        <v>434</v>
      </c>
      <c r="F211">
        <v>292585</v>
      </c>
      <c r="G211">
        <v>146462.34410700001</v>
      </c>
      <c r="H211">
        <v>5177095.8499999996</v>
      </c>
      <c r="I211" t="s">
        <v>227</v>
      </c>
      <c r="J211" t="s">
        <v>7</v>
      </c>
      <c r="K211" t="s">
        <v>37</v>
      </c>
      <c r="L211" t="str">
        <f>IF($K211=0,VLOOKUP($J211,'Lookup Table'!$A$1:$H$14,2,FALSE),$K211)</f>
        <v>C/D</v>
      </c>
      <c r="M211" s="10">
        <f>VLOOKUP($J211,'Lookup Table'!$A$1:$H$14,3,FALSE)</f>
        <v>0.38880000000000003</v>
      </c>
      <c r="N211" s="10">
        <f>VLOOKUP($J211,'Lookup Table'!$A$1:$H$14,4,FALSE)</f>
        <v>0.48599999999999999</v>
      </c>
      <c r="O211" s="11">
        <f>VLOOKUP($J211,'Lookup Table'!$A$1:$H$14,6,FALSE)</f>
        <v>6.5669291338582676</v>
      </c>
      <c r="P211" s="11">
        <f>VLOOKUP($J211,'Lookup Table'!$A$1:$H$14,8,FALSE)</f>
        <v>0.25590551181102361</v>
      </c>
    </row>
    <row r="212" spans="1:16" x14ac:dyDescent="0.2">
      <c r="A212">
        <v>210</v>
      </c>
      <c r="B212" t="s">
        <v>29</v>
      </c>
      <c r="C212" t="s">
        <v>363</v>
      </c>
      <c r="D212">
        <v>6</v>
      </c>
      <c r="E212" t="s">
        <v>435</v>
      </c>
      <c r="F212">
        <v>292586</v>
      </c>
      <c r="G212">
        <v>861944.20941300003</v>
      </c>
      <c r="H212">
        <v>31310455.559999999</v>
      </c>
      <c r="I212" t="s">
        <v>229</v>
      </c>
      <c r="J212" t="s">
        <v>7</v>
      </c>
      <c r="K212" t="s">
        <v>5</v>
      </c>
      <c r="L212" t="str">
        <f>IF($K212=0,VLOOKUP($J212,'Lookup Table'!$A$1:$H$14,2,FALSE),$K212)</f>
        <v>B</v>
      </c>
      <c r="M212" s="10">
        <f>VLOOKUP($J212,'Lookup Table'!$A$1:$H$14,3,FALSE)</f>
        <v>0.38880000000000003</v>
      </c>
      <c r="N212" s="10">
        <f>VLOOKUP($J212,'Lookup Table'!$A$1:$H$14,4,FALSE)</f>
        <v>0.48599999999999999</v>
      </c>
      <c r="O212" s="11">
        <f>VLOOKUP($J212,'Lookup Table'!$A$1:$H$14,6,FALSE)</f>
        <v>6.5669291338582676</v>
      </c>
      <c r="P212" s="11">
        <f>VLOOKUP($J212,'Lookup Table'!$A$1:$H$14,8,FALSE)</f>
        <v>0.25590551181102361</v>
      </c>
    </row>
    <row r="213" spans="1:16" x14ac:dyDescent="0.2">
      <c r="A213">
        <v>211</v>
      </c>
      <c r="B213" t="s">
        <v>29</v>
      </c>
      <c r="C213" t="s">
        <v>363</v>
      </c>
      <c r="D213">
        <v>6</v>
      </c>
      <c r="E213" t="s">
        <v>436</v>
      </c>
      <c r="F213">
        <v>292587</v>
      </c>
      <c r="G213">
        <v>65517.716163999998</v>
      </c>
      <c r="H213">
        <v>2070015.915</v>
      </c>
      <c r="I213" t="s">
        <v>231</v>
      </c>
      <c r="J213" t="s">
        <v>7</v>
      </c>
      <c r="K213" t="s">
        <v>77</v>
      </c>
      <c r="L213" t="str">
        <f>IF($K213=0,VLOOKUP($J213,'Lookup Table'!$A$1:$H$14,2,FALSE),$K213)</f>
        <v>B/D</v>
      </c>
      <c r="M213" s="10">
        <f>VLOOKUP($J213,'Lookup Table'!$A$1:$H$14,3,FALSE)</f>
        <v>0.38880000000000003</v>
      </c>
      <c r="N213" s="10">
        <f>VLOOKUP($J213,'Lookup Table'!$A$1:$H$14,4,FALSE)</f>
        <v>0.48599999999999999</v>
      </c>
      <c r="O213" s="11">
        <f>VLOOKUP($J213,'Lookup Table'!$A$1:$H$14,6,FALSE)</f>
        <v>6.5669291338582676</v>
      </c>
      <c r="P213" s="11">
        <f>VLOOKUP($J213,'Lookup Table'!$A$1:$H$14,8,FALSE)</f>
        <v>0.25590551181102361</v>
      </c>
    </row>
    <row r="214" spans="1:16" x14ac:dyDescent="0.2">
      <c r="A214">
        <v>212</v>
      </c>
      <c r="B214" t="s">
        <v>29</v>
      </c>
      <c r="C214" t="s">
        <v>363</v>
      </c>
      <c r="D214">
        <v>6</v>
      </c>
      <c r="E214" t="s">
        <v>437</v>
      </c>
      <c r="F214">
        <v>292591</v>
      </c>
      <c r="G214">
        <v>511067.24183999997</v>
      </c>
      <c r="H214">
        <v>21572703.84</v>
      </c>
      <c r="I214" t="s">
        <v>438</v>
      </c>
      <c r="J214" t="s">
        <v>7</v>
      </c>
      <c r="K214" t="s">
        <v>14</v>
      </c>
      <c r="L214" t="str">
        <f>IF($K214=0,VLOOKUP($J214,'Lookup Table'!$A$1:$H$14,2,FALSE),$K214)</f>
        <v>D</v>
      </c>
      <c r="M214" s="10">
        <f>VLOOKUP($J214,'Lookup Table'!$A$1:$H$14,3,FALSE)</f>
        <v>0.38880000000000003</v>
      </c>
      <c r="N214" s="10">
        <f>VLOOKUP($J214,'Lookup Table'!$A$1:$H$14,4,FALSE)</f>
        <v>0.48599999999999999</v>
      </c>
      <c r="O214" s="11">
        <f>VLOOKUP($J214,'Lookup Table'!$A$1:$H$14,6,FALSE)</f>
        <v>6.5669291338582676</v>
      </c>
      <c r="P214" s="11">
        <f>VLOOKUP($J214,'Lookup Table'!$A$1:$H$14,8,FALSE)</f>
        <v>0.25590551181102361</v>
      </c>
    </row>
    <row r="215" spans="1:16" x14ac:dyDescent="0.2">
      <c r="A215">
        <v>213</v>
      </c>
      <c r="B215" t="s">
        <v>29</v>
      </c>
      <c r="C215" t="s">
        <v>363</v>
      </c>
      <c r="D215">
        <v>6</v>
      </c>
      <c r="E215" t="s">
        <v>439</v>
      </c>
      <c r="F215">
        <v>292592</v>
      </c>
      <c r="G215">
        <v>1081859.1293200001</v>
      </c>
      <c r="H215">
        <v>47319621.125</v>
      </c>
      <c r="I215" t="s">
        <v>440</v>
      </c>
      <c r="J215" t="s">
        <v>7</v>
      </c>
      <c r="K215" t="s">
        <v>14</v>
      </c>
      <c r="L215" t="str">
        <f>IF($K215=0,VLOOKUP($J215,'Lookup Table'!$A$1:$H$14,2,FALSE),$K215)</f>
        <v>D</v>
      </c>
      <c r="M215" s="10">
        <f>VLOOKUP($J215,'Lookup Table'!$A$1:$H$14,3,FALSE)</f>
        <v>0.38880000000000003</v>
      </c>
      <c r="N215" s="10">
        <f>VLOOKUP($J215,'Lookup Table'!$A$1:$H$14,4,FALSE)</f>
        <v>0.48599999999999999</v>
      </c>
      <c r="O215" s="11">
        <f>VLOOKUP($J215,'Lookup Table'!$A$1:$H$14,6,FALSE)</f>
        <v>6.5669291338582676</v>
      </c>
      <c r="P215" s="11">
        <f>VLOOKUP($J215,'Lookup Table'!$A$1:$H$14,8,FALSE)</f>
        <v>0.25590551181102361</v>
      </c>
    </row>
    <row r="216" spans="1:16" x14ac:dyDescent="0.2">
      <c r="A216">
        <v>214</v>
      </c>
      <c r="B216" t="s">
        <v>29</v>
      </c>
      <c r="C216" t="s">
        <v>363</v>
      </c>
      <c r="D216">
        <v>6</v>
      </c>
      <c r="E216" t="s">
        <v>441</v>
      </c>
      <c r="F216">
        <v>292593</v>
      </c>
      <c r="G216">
        <v>989508.89992500003</v>
      </c>
      <c r="H216">
        <v>38266546.740000002</v>
      </c>
      <c r="I216" t="s">
        <v>442</v>
      </c>
      <c r="J216" t="s">
        <v>7</v>
      </c>
      <c r="K216" t="s">
        <v>14</v>
      </c>
      <c r="L216" t="str">
        <f>IF($K216=0,VLOOKUP($J216,'Lookup Table'!$A$1:$H$14,2,FALSE),$K216)</f>
        <v>D</v>
      </c>
      <c r="M216" s="10">
        <f>VLOOKUP($J216,'Lookup Table'!$A$1:$H$14,3,FALSE)</f>
        <v>0.38880000000000003</v>
      </c>
      <c r="N216" s="10">
        <f>VLOOKUP($J216,'Lookup Table'!$A$1:$H$14,4,FALSE)</f>
        <v>0.48599999999999999</v>
      </c>
      <c r="O216" s="11">
        <f>VLOOKUP($J216,'Lookup Table'!$A$1:$H$14,6,FALSE)</f>
        <v>6.5669291338582676</v>
      </c>
      <c r="P216" s="11">
        <f>VLOOKUP($J216,'Lookup Table'!$A$1:$H$14,8,FALSE)</f>
        <v>0.25590551181102361</v>
      </c>
    </row>
    <row r="217" spans="1:16" x14ac:dyDescent="0.2">
      <c r="A217">
        <v>215</v>
      </c>
      <c r="B217" t="s">
        <v>29</v>
      </c>
      <c r="C217" t="s">
        <v>363</v>
      </c>
      <c r="D217">
        <v>6</v>
      </c>
      <c r="E217" t="s">
        <v>443</v>
      </c>
      <c r="F217">
        <v>292594</v>
      </c>
      <c r="G217">
        <v>659873.96296899999</v>
      </c>
      <c r="H217">
        <v>24988335.225000001</v>
      </c>
      <c r="I217" t="s">
        <v>444</v>
      </c>
      <c r="J217" t="s">
        <v>7</v>
      </c>
      <c r="K217">
        <v>0</v>
      </c>
      <c r="L217" t="str">
        <f>IF($K217=0,VLOOKUP($J217,'Lookup Table'!$A$1:$H$14,2,FALSE),$K217)</f>
        <v>C</v>
      </c>
      <c r="M217" s="10">
        <f>VLOOKUP($J217,'Lookup Table'!$A$1:$H$14,3,FALSE)</f>
        <v>0.38880000000000003</v>
      </c>
      <c r="N217" s="10">
        <f>VLOOKUP($J217,'Lookup Table'!$A$1:$H$14,4,FALSE)</f>
        <v>0.48599999999999999</v>
      </c>
      <c r="O217" s="11">
        <f>VLOOKUP($J217,'Lookup Table'!$A$1:$H$14,6,FALSE)</f>
        <v>6.5669291338582676</v>
      </c>
      <c r="P217" s="11">
        <f>VLOOKUP($J217,'Lookup Table'!$A$1:$H$14,8,FALSE)</f>
        <v>0.25590551181102361</v>
      </c>
    </row>
    <row r="218" spans="1:16" x14ac:dyDescent="0.2">
      <c r="A218">
        <v>216</v>
      </c>
      <c r="B218" t="s">
        <v>29</v>
      </c>
      <c r="C218" t="s">
        <v>363</v>
      </c>
      <c r="D218">
        <v>6</v>
      </c>
      <c r="E218" t="s">
        <v>234</v>
      </c>
      <c r="F218">
        <v>292595</v>
      </c>
      <c r="G218">
        <v>554180.25898000004</v>
      </c>
      <c r="H218">
        <v>19097269.09</v>
      </c>
      <c r="I218" t="s">
        <v>445</v>
      </c>
      <c r="J218" t="s">
        <v>7</v>
      </c>
      <c r="K218" t="s">
        <v>37</v>
      </c>
      <c r="L218" t="str">
        <f>IF($K218=0,VLOOKUP($J218,'Lookup Table'!$A$1:$H$14,2,FALSE),$K218)</f>
        <v>C/D</v>
      </c>
      <c r="M218" s="10">
        <f>VLOOKUP($J218,'Lookup Table'!$A$1:$H$14,3,FALSE)</f>
        <v>0.38880000000000003</v>
      </c>
      <c r="N218" s="10">
        <f>VLOOKUP($J218,'Lookup Table'!$A$1:$H$14,4,FALSE)</f>
        <v>0.48599999999999999</v>
      </c>
      <c r="O218" s="11">
        <f>VLOOKUP($J218,'Lookup Table'!$A$1:$H$14,6,FALSE)</f>
        <v>6.5669291338582676</v>
      </c>
      <c r="P218" s="11">
        <f>VLOOKUP($J218,'Lookup Table'!$A$1:$H$14,8,FALSE)</f>
        <v>0.25590551181102361</v>
      </c>
    </row>
    <row r="219" spans="1:16" x14ac:dyDescent="0.2">
      <c r="A219">
        <v>217</v>
      </c>
      <c r="B219" t="s">
        <v>29</v>
      </c>
      <c r="C219" t="s">
        <v>363</v>
      </c>
      <c r="D219">
        <v>6</v>
      </c>
      <c r="E219" t="s">
        <v>446</v>
      </c>
      <c r="F219">
        <v>292596</v>
      </c>
      <c r="G219">
        <v>1376384.7739800001</v>
      </c>
      <c r="H219">
        <v>62067846.384999998</v>
      </c>
      <c r="I219" t="s">
        <v>447</v>
      </c>
      <c r="J219" t="s">
        <v>7</v>
      </c>
      <c r="K219" t="s">
        <v>14</v>
      </c>
      <c r="L219" t="str">
        <f>IF($K219=0,VLOOKUP($J219,'Lookup Table'!$A$1:$H$14,2,FALSE),$K219)</f>
        <v>D</v>
      </c>
      <c r="M219" s="10">
        <f>VLOOKUP($J219,'Lookup Table'!$A$1:$H$14,3,FALSE)</f>
        <v>0.38880000000000003</v>
      </c>
      <c r="N219" s="10">
        <f>VLOOKUP($J219,'Lookup Table'!$A$1:$H$14,4,FALSE)</f>
        <v>0.48599999999999999</v>
      </c>
      <c r="O219" s="11">
        <f>VLOOKUP($J219,'Lookup Table'!$A$1:$H$14,6,FALSE)</f>
        <v>6.5669291338582676</v>
      </c>
      <c r="P219" s="11">
        <f>VLOOKUP($J219,'Lookup Table'!$A$1:$H$14,8,FALSE)</f>
        <v>0.25590551181102361</v>
      </c>
    </row>
    <row r="220" spans="1:16" x14ac:dyDescent="0.2">
      <c r="A220">
        <v>218</v>
      </c>
      <c r="B220" t="s">
        <v>29</v>
      </c>
      <c r="C220" t="s">
        <v>363</v>
      </c>
      <c r="D220">
        <v>6</v>
      </c>
      <c r="E220" t="s">
        <v>448</v>
      </c>
      <c r="F220">
        <v>292597</v>
      </c>
      <c r="G220">
        <v>2577539.1383400001</v>
      </c>
      <c r="H220">
        <v>119849307.77500001</v>
      </c>
      <c r="I220" t="s">
        <v>449</v>
      </c>
      <c r="J220" t="s">
        <v>7</v>
      </c>
      <c r="K220" t="s">
        <v>14</v>
      </c>
      <c r="L220" t="str">
        <f>IF($K220=0,VLOOKUP($J220,'Lookup Table'!$A$1:$H$14,2,FALSE),$K220)</f>
        <v>D</v>
      </c>
      <c r="M220" s="10">
        <f>VLOOKUP($J220,'Lookup Table'!$A$1:$H$14,3,FALSE)</f>
        <v>0.38880000000000003</v>
      </c>
      <c r="N220" s="10">
        <f>VLOOKUP($J220,'Lookup Table'!$A$1:$H$14,4,FALSE)</f>
        <v>0.48599999999999999</v>
      </c>
      <c r="O220" s="11">
        <f>VLOOKUP($J220,'Lookup Table'!$A$1:$H$14,6,FALSE)</f>
        <v>6.5669291338582676</v>
      </c>
      <c r="P220" s="11">
        <f>VLOOKUP($J220,'Lookup Table'!$A$1:$H$14,8,FALSE)</f>
        <v>0.25590551181102361</v>
      </c>
    </row>
    <row r="221" spans="1:16" x14ac:dyDescent="0.2">
      <c r="A221">
        <v>219</v>
      </c>
      <c r="B221" t="s">
        <v>29</v>
      </c>
      <c r="C221" t="s">
        <v>363</v>
      </c>
      <c r="D221">
        <v>6</v>
      </c>
      <c r="E221" t="s">
        <v>450</v>
      </c>
      <c r="F221">
        <v>292598</v>
      </c>
      <c r="G221">
        <v>808421.44497700001</v>
      </c>
      <c r="H221">
        <v>31879287.57</v>
      </c>
      <c r="I221" t="s">
        <v>451</v>
      </c>
      <c r="J221" t="s">
        <v>7</v>
      </c>
      <c r="K221" t="s">
        <v>14</v>
      </c>
      <c r="L221" t="str">
        <f>IF($K221=0,VLOOKUP($J221,'Lookup Table'!$A$1:$H$14,2,FALSE),$K221)</f>
        <v>D</v>
      </c>
      <c r="M221" s="10">
        <f>VLOOKUP($J221,'Lookup Table'!$A$1:$H$14,3,FALSE)</f>
        <v>0.38880000000000003</v>
      </c>
      <c r="N221" s="10">
        <f>VLOOKUP($J221,'Lookup Table'!$A$1:$H$14,4,FALSE)</f>
        <v>0.48599999999999999</v>
      </c>
      <c r="O221" s="11">
        <f>VLOOKUP($J221,'Lookup Table'!$A$1:$H$14,6,FALSE)</f>
        <v>6.5669291338582676</v>
      </c>
      <c r="P221" s="11">
        <f>VLOOKUP($J221,'Lookup Table'!$A$1:$H$14,8,FALSE)</f>
        <v>0.25590551181102361</v>
      </c>
    </row>
    <row r="222" spans="1:16" x14ac:dyDescent="0.2">
      <c r="A222">
        <v>220</v>
      </c>
      <c r="B222" t="s">
        <v>29</v>
      </c>
      <c r="C222" t="s">
        <v>363</v>
      </c>
      <c r="D222">
        <v>6</v>
      </c>
      <c r="E222" t="s">
        <v>452</v>
      </c>
      <c r="F222">
        <v>292600</v>
      </c>
      <c r="G222">
        <v>15195.204027</v>
      </c>
      <c r="H222">
        <v>520284.98</v>
      </c>
      <c r="I222" t="s">
        <v>453</v>
      </c>
      <c r="J222" t="s">
        <v>1</v>
      </c>
      <c r="K222" t="s">
        <v>4</v>
      </c>
      <c r="L222" t="str">
        <f>IF($K222=0,VLOOKUP($J222,'Lookup Table'!$A$1:$H$14,2,FALSE),$K222)</f>
        <v>A</v>
      </c>
      <c r="M222" s="10">
        <f>VLOOKUP($J222,'Lookup Table'!$A$1:$H$14,3,FALSE)</f>
        <v>0.33360000000000001</v>
      </c>
      <c r="N222" s="10">
        <f>VLOOKUP($J222,'Lookup Table'!$A$1:$H$14,4,FALSE)</f>
        <v>0.41699999999999998</v>
      </c>
      <c r="O222" s="11">
        <f>VLOOKUP($J222,'Lookup Table'!$A$1:$H$14,6,FALSE)</f>
        <v>1.9488188976377954</v>
      </c>
      <c r="P222" s="11">
        <f>VLOOKUP($J222,'Lookup Table'!$A$1:$H$14,8,FALSE)</f>
        <v>4.6377952755905509</v>
      </c>
    </row>
    <row r="223" spans="1:16" x14ac:dyDescent="0.2">
      <c r="A223">
        <v>221</v>
      </c>
      <c r="B223" t="s">
        <v>29</v>
      </c>
      <c r="C223" t="s">
        <v>363</v>
      </c>
      <c r="D223">
        <v>6</v>
      </c>
      <c r="E223" t="s">
        <v>454</v>
      </c>
      <c r="F223">
        <v>292605</v>
      </c>
      <c r="G223">
        <v>300656.53791999997</v>
      </c>
      <c r="H223">
        <v>19816613.094999999</v>
      </c>
      <c r="I223" t="s">
        <v>455</v>
      </c>
      <c r="J223" t="s">
        <v>7</v>
      </c>
      <c r="K223" t="s">
        <v>37</v>
      </c>
      <c r="L223" t="str">
        <f>IF($K223=0,VLOOKUP($J223,'Lookup Table'!$A$1:$H$14,2,FALSE),$K223)</f>
        <v>C/D</v>
      </c>
      <c r="M223" s="10">
        <f>VLOOKUP($J223,'Lookup Table'!$A$1:$H$14,3,FALSE)</f>
        <v>0.38880000000000003</v>
      </c>
      <c r="N223" s="10">
        <f>VLOOKUP($J223,'Lookup Table'!$A$1:$H$14,4,FALSE)</f>
        <v>0.48599999999999999</v>
      </c>
      <c r="O223" s="11">
        <f>VLOOKUP($J223,'Lookup Table'!$A$1:$H$14,6,FALSE)</f>
        <v>6.5669291338582676</v>
      </c>
      <c r="P223" s="11">
        <f>VLOOKUP($J223,'Lookup Table'!$A$1:$H$14,8,FALSE)</f>
        <v>0.25590551181102361</v>
      </c>
    </row>
    <row r="224" spans="1:16" x14ac:dyDescent="0.2">
      <c r="A224">
        <v>222</v>
      </c>
      <c r="B224" t="s">
        <v>29</v>
      </c>
      <c r="C224" t="s">
        <v>363</v>
      </c>
      <c r="D224">
        <v>6</v>
      </c>
      <c r="E224" t="s">
        <v>255</v>
      </c>
      <c r="F224">
        <v>292608</v>
      </c>
      <c r="G224">
        <v>107615.88368899999</v>
      </c>
      <c r="H224">
        <v>6689585.4450000003</v>
      </c>
      <c r="I224" t="s">
        <v>456</v>
      </c>
      <c r="J224" t="s">
        <v>6</v>
      </c>
      <c r="K224" t="s">
        <v>77</v>
      </c>
      <c r="L224" t="str">
        <f>IF($K224=0,VLOOKUP($J224,'Lookup Table'!$A$1:$H$14,2,FALSE),$K224)</f>
        <v>B/D</v>
      </c>
      <c r="M224" s="10">
        <f>VLOOKUP($J224,'Lookup Table'!$A$1:$H$14,3,FALSE)</f>
        <v>0.34720000000000001</v>
      </c>
      <c r="N224" s="10">
        <f>VLOOKUP($J224,'Lookup Table'!$A$1:$H$14,4,FALSE)</f>
        <v>0.434</v>
      </c>
      <c r="O224" s="11">
        <f>VLOOKUP($J224,'Lookup Table'!$A$1:$H$14,6,FALSE)</f>
        <v>3.5</v>
      </c>
      <c r="P224" s="11">
        <f>VLOOKUP($J224,'Lookup Table'!$A$1:$H$14,8,FALSE)</f>
        <v>0.13385826771653545</v>
      </c>
    </row>
    <row r="225" spans="1:16" x14ac:dyDescent="0.2">
      <c r="A225">
        <v>223</v>
      </c>
      <c r="B225" t="s">
        <v>29</v>
      </c>
      <c r="C225" t="s">
        <v>363</v>
      </c>
      <c r="D225">
        <v>6</v>
      </c>
      <c r="E225" t="s">
        <v>457</v>
      </c>
      <c r="F225">
        <v>292612</v>
      </c>
      <c r="G225">
        <v>248592.73382699999</v>
      </c>
      <c r="H225">
        <v>12716482.935000001</v>
      </c>
      <c r="I225" t="s">
        <v>262</v>
      </c>
      <c r="J225" t="s">
        <v>13</v>
      </c>
      <c r="K225">
        <v>0</v>
      </c>
      <c r="L225" t="str">
        <f>IF($K225=0,VLOOKUP($J225,'Lookup Table'!$A$1:$H$14,2,FALSE),$K225)</f>
        <v>D</v>
      </c>
      <c r="M225" s="10">
        <f>VLOOKUP($J225,'Lookup Table'!$A$1:$H$14,3,FALSE)</f>
        <v>0.30800000000000005</v>
      </c>
      <c r="N225" s="10">
        <f>VLOOKUP($J225,'Lookup Table'!$A$1:$H$14,4,FALSE)</f>
        <v>0.38500000000000001</v>
      </c>
      <c r="O225" s="11">
        <f>VLOOKUP($J225,'Lookup Table'!$A$1:$H$14,6,FALSE)</f>
        <v>12.452755905511811</v>
      </c>
      <c r="P225" s="11">
        <f>VLOOKUP($J225,'Lookup Table'!$A$1:$H$14,8,FALSE)</f>
        <v>1.1811023622047244E-2</v>
      </c>
    </row>
    <row r="226" spans="1:16" x14ac:dyDescent="0.2">
      <c r="A226">
        <v>224</v>
      </c>
      <c r="B226" t="s">
        <v>29</v>
      </c>
      <c r="C226" t="s">
        <v>363</v>
      </c>
      <c r="D226">
        <v>6</v>
      </c>
      <c r="E226" t="s">
        <v>458</v>
      </c>
      <c r="F226">
        <v>292613</v>
      </c>
      <c r="G226">
        <v>234025.350856</v>
      </c>
      <c r="H226">
        <v>15824777.65</v>
      </c>
      <c r="I226" t="s">
        <v>459</v>
      </c>
      <c r="J226" t="s">
        <v>6</v>
      </c>
      <c r="K226" t="s">
        <v>4</v>
      </c>
      <c r="L226" t="str">
        <f>IF($K226=0,VLOOKUP($J226,'Lookup Table'!$A$1:$H$14,2,FALSE),$K226)</f>
        <v>A</v>
      </c>
      <c r="M226" s="10">
        <f>VLOOKUP($J226,'Lookup Table'!$A$1:$H$14,3,FALSE)</f>
        <v>0.34720000000000001</v>
      </c>
      <c r="N226" s="10">
        <f>VLOOKUP($J226,'Lookup Table'!$A$1:$H$14,4,FALSE)</f>
        <v>0.434</v>
      </c>
      <c r="O226" s="11">
        <f>VLOOKUP($J226,'Lookup Table'!$A$1:$H$14,6,FALSE)</f>
        <v>3.5</v>
      </c>
      <c r="P226" s="11">
        <f>VLOOKUP($J226,'Lookup Table'!$A$1:$H$14,8,FALSE)</f>
        <v>0.13385826771653545</v>
      </c>
    </row>
    <row r="227" spans="1:16" x14ac:dyDescent="0.2">
      <c r="A227">
        <v>225</v>
      </c>
      <c r="B227" t="s">
        <v>29</v>
      </c>
      <c r="C227" t="s">
        <v>363</v>
      </c>
      <c r="D227">
        <v>6</v>
      </c>
      <c r="E227" t="s">
        <v>460</v>
      </c>
      <c r="F227">
        <v>292614</v>
      </c>
      <c r="G227">
        <v>414282.61588300002</v>
      </c>
      <c r="H227">
        <v>19318165.375</v>
      </c>
      <c r="I227" t="s">
        <v>461</v>
      </c>
      <c r="J227" t="s">
        <v>6</v>
      </c>
      <c r="K227" t="s">
        <v>4</v>
      </c>
      <c r="L227" t="str">
        <f>IF($K227=0,VLOOKUP($J227,'Lookup Table'!$A$1:$H$14,2,FALSE),$K227)</f>
        <v>A</v>
      </c>
      <c r="M227" s="10">
        <f>VLOOKUP($J227,'Lookup Table'!$A$1:$H$14,3,FALSE)</f>
        <v>0.34720000000000001</v>
      </c>
      <c r="N227" s="10">
        <f>VLOOKUP($J227,'Lookup Table'!$A$1:$H$14,4,FALSE)</f>
        <v>0.434</v>
      </c>
      <c r="O227" s="11">
        <f>VLOOKUP($J227,'Lookup Table'!$A$1:$H$14,6,FALSE)</f>
        <v>3.5</v>
      </c>
      <c r="P227" s="11">
        <f>VLOOKUP($J227,'Lookup Table'!$A$1:$H$14,8,FALSE)</f>
        <v>0.13385826771653545</v>
      </c>
    </row>
    <row r="228" spans="1:16" x14ac:dyDescent="0.2">
      <c r="A228">
        <v>226</v>
      </c>
      <c r="B228" t="s">
        <v>29</v>
      </c>
      <c r="C228" t="s">
        <v>363</v>
      </c>
      <c r="D228">
        <v>6</v>
      </c>
      <c r="E228" t="s">
        <v>462</v>
      </c>
      <c r="F228">
        <v>292615</v>
      </c>
      <c r="G228">
        <v>207521.55856599999</v>
      </c>
      <c r="H228">
        <v>8277782.4550000001</v>
      </c>
      <c r="I228" t="s">
        <v>463</v>
      </c>
      <c r="J228" t="s">
        <v>6</v>
      </c>
      <c r="K228" t="s">
        <v>4</v>
      </c>
      <c r="L228" t="str">
        <f>IF($K228=0,VLOOKUP($J228,'Lookup Table'!$A$1:$H$14,2,FALSE),$K228)</f>
        <v>A</v>
      </c>
      <c r="M228" s="10">
        <f>VLOOKUP($J228,'Lookup Table'!$A$1:$H$14,3,FALSE)</f>
        <v>0.34720000000000001</v>
      </c>
      <c r="N228" s="10">
        <f>VLOOKUP($J228,'Lookup Table'!$A$1:$H$14,4,FALSE)</f>
        <v>0.434</v>
      </c>
      <c r="O228" s="11">
        <f>VLOOKUP($J228,'Lookup Table'!$A$1:$H$14,6,FALSE)</f>
        <v>3.5</v>
      </c>
      <c r="P228" s="11">
        <f>VLOOKUP($J228,'Lookup Table'!$A$1:$H$14,8,FALSE)</f>
        <v>0.13385826771653545</v>
      </c>
    </row>
    <row r="229" spans="1:16" x14ac:dyDescent="0.2">
      <c r="A229">
        <v>227</v>
      </c>
      <c r="B229" t="s">
        <v>29</v>
      </c>
      <c r="C229" t="s">
        <v>363</v>
      </c>
      <c r="D229">
        <v>6</v>
      </c>
      <c r="E229" t="s">
        <v>464</v>
      </c>
      <c r="F229">
        <v>292616</v>
      </c>
      <c r="G229">
        <v>187614.31533400001</v>
      </c>
      <c r="H229">
        <v>6751418.9749999996</v>
      </c>
      <c r="I229" t="s">
        <v>465</v>
      </c>
      <c r="J229" t="s">
        <v>6</v>
      </c>
      <c r="K229" t="s">
        <v>4</v>
      </c>
      <c r="L229" t="str">
        <f>IF($K229=0,VLOOKUP($J229,'Lookup Table'!$A$1:$H$14,2,FALSE),$K229)</f>
        <v>A</v>
      </c>
      <c r="M229" s="10">
        <f>VLOOKUP($J229,'Lookup Table'!$A$1:$H$14,3,FALSE)</f>
        <v>0.34720000000000001</v>
      </c>
      <c r="N229" s="10">
        <f>VLOOKUP($J229,'Lookup Table'!$A$1:$H$14,4,FALSE)</f>
        <v>0.434</v>
      </c>
      <c r="O229" s="11">
        <f>VLOOKUP($J229,'Lookup Table'!$A$1:$H$14,6,FALSE)</f>
        <v>3.5</v>
      </c>
      <c r="P229" s="11">
        <f>VLOOKUP($J229,'Lookup Table'!$A$1:$H$14,8,FALSE)</f>
        <v>0.13385826771653545</v>
      </c>
    </row>
    <row r="230" spans="1:16" x14ac:dyDescent="0.2">
      <c r="A230">
        <v>228</v>
      </c>
      <c r="B230" t="s">
        <v>29</v>
      </c>
      <c r="C230" t="s">
        <v>363</v>
      </c>
      <c r="D230">
        <v>6</v>
      </c>
      <c r="E230" t="s">
        <v>466</v>
      </c>
      <c r="F230">
        <v>292618</v>
      </c>
      <c r="G230">
        <v>66200.198334000001</v>
      </c>
      <c r="H230">
        <v>2501165.8149999999</v>
      </c>
      <c r="I230" t="s">
        <v>467</v>
      </c>
      <c r="J230" t="s">
        <v>6</v>
      </c>
      <c r="K230" t="s">
        <v>4</v>
      </c>
      <c r="L230" t="str">
        <f>IF($K230=0,VLOOKUP($J230,'Lookup Table'!$A$1:$H$14,2,FALSE),$K230)</f>
        <v>A</v>
      </c>
      <c r="M230" s="10">
        <f>VLOOKUP($J230,'Lookup Table'!$A$1:$H$14,3,FALSE)</f>
        <v>0.34720000000000001</v>
      </c>
      <c r="N230" s="10">
        <f>VLOOKUP($J230,'Lookup Table'!$A$1:$H$14,4,FALSE)</f>
        <v>0.434</v>
      </c>
      <c r="O230" s="11">
        <f>VLOOKUP($J230,'Lookup Table'!$A$1:$H$14,6,FALSE)</f>
        <v>3.5</v>
      </c>
      <c r="P230" s="11">
        <f>VLOOKUP($J230,'Lookup Table'!$A$1:$H$14,8,FALSE)</f>
        <v>0.13385826771653545</v>
      </c>
    </row>
    <row r="231" spans="1:16" x14ac:dyDescent="0.2">
      <c r="A231">
        <v>229</v>
      </c>
      <c r="B231" t="s">
        <v>29</v>
      </c>
      <c r="C231" t="s">
        <v>363</v>
      </c>
      <c r="D231">
        <v>6</v>
      </c>
      <c r="E231" t="s">
        <v>468</v>
      </c>
      <c r="F231">
        <v>292619</v>
      </c>
      <c r="G231">
        <v>66746.992880000005</v>
      </c>
      <c r="H231">
        <v>2585990.59</v>
      </c>
      <c r="I231" t="s">
        <v>469</v>
      </c>
      <c r="J231" t="s">
        <v>6</v>
      </c>
      <c r="K231" t="s">
        <v>4</v>
      </c>
      <c r="L231" t="str">
        <f>IF($K231=0,VLOOKUP($J231,'Lookup Table'!$A$1:$H$14,2,FALSE),$K231)</f>
        <v>A</v>
      </c>
      <c r="M231" s="10">
        <f>VLOOKUP($J231,'Lookup Table'!$A$1:$H$14,3,FALSE)</f>
        <v>0.34720000000000001</v>
      </c>
      <c r="N231" s="10">
        <f>VLOOKUP($J231,'Lookup Table'!$A$1:$H$14,4,FALSE)</f>
        <v>0.434</v>
      </c>
      <c r="O231" s="11">
        <f>VLOOKUP($J231,'Lookup Table'!$A$1:$H$14,6,FALSE)</f>
        <v>3.5</v>
      </c>
      <c r="P231" s="11">
        <f>VLOOKUP($J231,'Lookup Table'!$A$1:$H$14,8,FALSE)</f>
        <v>0.13385826771653545</v>
      </c>
    </row>
    <row r="232" spans="1:16" x14ac:dyDescent="0.2">
      <c r="A232">
        <v>230</v>
      </c>
      <c r="B232" t="s">
        <v>29</v>
      </c>
      <c r="C232" t="s">
        <v>363</v>
      </c>
      <c r="D232">
        <v>6</v>
      </c>
      <c r="E232" t="s">
        <v>470</v>
      </c>
      <c r="F232">
        <v>292620</v>
      </c>
      <c r="G232">
        <v>82481.252162000004</v>
      </c>
      <c r="H232">
        <v>3507576.5649999999</v>
      </c>
      <c r="I232" t="s">
        <v>471</v>
      </c>
      <c r="J232" t="s">
        <v>6</v>
      </c>
      <c r="K232" t="s">
        <v>4</v>
      </c>
      <c r="L232" t="str">
        <f>IF($K232=0,VLOOKUP($J232,'Lookup Table'!$A$1:$H$14,2,FALSE),$K232)</f>
        <v>A</v>
      </c>
      <c r="M232" s="10">
        <f>VLOOKUP($J232,'Lookup Table'!$A$1:$H$14,3,FALSE)</f>
        <v>0.34720000000000001</v>
      </c>
      <c r="N232" s="10">
        <f>VLOOKUP($J232,'Lookup Table'!$A$1:$H$14,4,FALSE)</f>
        <v>0.434</v>
      </c>
      <c r="O232" s="11">
        <f>VLOOKUP($J232,'Lookup Table'!$A$1:$H$14,6,FALSE)</f>
        <v>3.5</v>
      </c>
      <c r="P232" s="11">
        <f>VLOOKUP($J232,'Lookup Table'!$A$1:$H$14,8,FALSE)</f>
        <v>0.13385826771653545</v>
      </c>
    </row>
    <row r="233" spans="1:16" x14ac:dyDescent="0.2">
      <c r="A233">
        <v>231</v>
      </c>
      <c r="B233" t="s">
        <v>29</v>
      </c>
      <c r="C233" t="s">
        <v>363</v>
      </c>
      <c r="D233">
        <v>6</v>
      </c>
      <c r="E233" t="s">
        <v>472</v>
      </c>
      <c r="F233">
        <v>292621</v>
      </c>
      <c r="G233">
        <v>221092.39574199999</v>
      </c>
      <c r="H233">
        <v>7694314.5449999999</v>
      </c>
      <c r="I233" t="s">
        <v>473</v>
      </c>
      <c r="J233" t="s">
        <v>6</v>
      </c>
      <c r="K233">
        <v>0</v>
      </c>
      <c r="L233" t="str">
        <f>IF($K233=0,VLOOKUP($J233,'Lookup Table'!$A$1:$H$14,2,FALSE),$K233)</f>
        <v>C</v>
      </c>
      <c r="M233" s="10">
        <f>VLOOKUP($J233,'Lookup Table'!$A$1:$H$14,3,FALSE)</f>
        <v>0.34720000000000001</v>
      </c>
      <c r="N233" s="10">
        <f>VLOOKUP($J233,'Lookup Table'!$A$1:$H$14,4,FALSE)</f>
        <v>0.434</v>
      </c>
      <c r="O233" s="11">
        <f>VLOOKUP($J233,'Lookup Table'!$A$1:$H$14,6,FALSE)</f>
        <v>3.5</v>
      </c>
      <c r="P233" s="11">
        <f>VLOOKUP($J233,'Lookup Table'!$A$1:$H$14,8,FALSE)</f>
        <v>0.13385826771653545</v>
      </c>
    </row>
    <row r="234" spans="1:16" x14ac:dyDescent="0.2">
      <c r="A234">
        <v>232</v>
      </c>
      <c r="B234" t="s">
        <v>29</v>
      </c>
      <c r="C234" t="s">
        <v>363</v>
      </c>
      <c r="D234">
        <v>6</v>
      </c>
      <c r="E234" t="s">
        <v>474</v>
      </c>
      <c r="F234">
        <v>292622</v>
      </c>
      <c r="G234">
        <v>86219.417147</v>
      </c>
      <c r="H234">
        <v>3061991.9550000001</v>
      </c>
      <c r="I234" t="s">
        <v>475</v>
      </c>
      <c r="J234" t="s">
        <v>6</v>
      </c>
      <c r="K234">
        <v>0</v>
      </c>
      <c r="L234" t="str">
        <f>IF($K234=0,VLOOKUP($J234,'Lookup Table'!$A$1:$H$14,2,FALSE),$K234)</f>
        <v>C</v>
      </c>
      <c r="M234" s="10">
        <f>VLOOKUP($J234,'Lookup Table'!$A$1:$H$14,3,FALSE)</f>
        <v>0.34720000000000001</v>
      </c>
      <c r="N234" s="10">
        <f>VLOOKUP($J234,'Lookup Table'!$A$1:$H$14,4,FALSE)</f>
        <v>0.434</v>
      </c>
      <c r="O234" s="11">
        <f>VLOOKUP($J234,'Lookup Table'!$A$1:$H$14,6,FALSE)</f>
        <v>3.5</v>
      </c>
      <c r="P234" s="11">
        <f>VLOOKUP($J234,'Lookup Table'!$A$1:$H$14,8,FALSE)</f>
        <v>0.13385826771653545</v>
      </c>
    </row>
    <row r="235" spans="1:16" x14ac:dyDescent="0.2">
      <c r="A235">
        <v>233</v>
      </c>
      <c r="B235" t="s">
        <v>29</v>
      </c>
      <c r="C235" t="s">
        <v>363</v>
      </c>
      <c r="D235">
        <v>6</v>
      </c>
      <c r="E235" t="s">
        <v>476</v>
      </c>
      <c r="F235">
        <v>292623</v>
      </c>
      <c r="G235">
        <v>363583.69635799999</v>
      </c>
      <c r="H235">
        <v>14109035.640000001</v>
      </c>
      <c r="I235" t="s">
        <v>477</v>
      </c>
      <c r="J235" t="s">
        <v>7</v>
      </c>
      <c r="K235" t="s">
        <v>77</v>
      </c>
      <c r="L235" t="str">
        <f>IF($K235=0,VLOOKUP($J235,'Lookup Table'!$A$1:$H$14,2,FALSE),$K235)</f>
        <v>B/D</v>
      </c>
      <c r="M235" s="10">
        <f>VLOOKUP($J235,'Lookup Table'!$A$1:$H$14,3,FALSE)</f>
        <v>0.38880000000000003</v>
      </c>
      <c r="N235" s="10">
        <f>VLOOKUP($J235,'Lookup Table'!$A$1:$H$14,4,FALSE)</f>
        <v>0.48599999999999999</v>
      </c>
      <c r="O235" s="11">
        <f>VLOOKUP($J235,'Lookup Table'!$A$1:$H$14,6,FALSE)</f>
        <v>6.5669291338582676</v>
      </c>
      <c r="P235" s="11">
        <f>VLOOKUP($J235,'Lookup Table'!$A$1:$H$14,8,FALSE)</f>
        <v>0.25590551181102361</v>
      </c>
    </row>
    <row r="236" spans="1:16" x14ac:dyDescent="0.2">
      <c r="A236">
        <v>234</v>
      </c>
      <c r="B236" t="s">
        <v>29</v>
      </c>
      <c r="C236" t="s">
        <v>363</v>
      </c>
      <c r="D236">
        <v>6</v>
      </c>
      <c r="E236" t="s">
        <v>267</v>
      </c>
      <c r="F236">
        <v>292624</v>
      </c>
      <c r="G236">
        <v>98397.492907000007</v>
      </c>
      <c r="H236">
        <v>3221399.0950000002</v>
      </c>
      <c r="I236" t="s">
        <v>478</v>
      </c>
      <c r="J236" t="s">
        <v>7</v>
      </c>
      <c r="K236" t="s">
        <v>77</v>
      </c>
      <c r="L236" t="str">
        <f>IF($K236=0,VLOOKUP($J236,'Lookup Table'!$A$1:$H$14,2,FALSE),$K236)</f>
        <v>B/D</v>
      </c>
      <c r="M236" s="10">
        <f>VLOOKUP($J236,'Lookup Table'!$A$1:$H$14,3,FALSE)</f>
        <v>0.38880000000000003</v>
      </c>
      <c r="N236" s="10">
        <f>VLOOKUP($J236,'Lookup Table'!$A$1:$H$14,4,FALSE)</f>
        <v>0.48599999999999999</v>
      </c>
      <c r="O236" s="11">
        <f>VLOOKUP($J236,'Lookup Table'!$A$1:$H$14,6,FALSE)</f>
        <v>6.5669291338582676</v>
      </c>
      <c r="P236" s="11">
        <f>VLOOKUP($J236,'Lookup Table'!$A$1:$H$14,8,FALSE)</f>
        <v>0.25590551181102361</v>
      </c>
    </row>
    <row r="237" spans="1:16" x14ac:dyDescent="0.2">
      <c r="A237">
        <v>235</v>
      </c>
      <c r="B237" t="s">
        <v>29</v>
      </c>
      <c r="C237" t="s">
        <v>363</v>
      </c>
      <c r="D237">
        <v>6</v>
      </c>
      <c r="E237" t="s">
        <v>269</v>
      </c>
      <c r="F237">
        <v>292625</v>
      </c>
      <c r="G237">
        <v>11611.270186</v>
      </c>
      <c r="H237">
        <v>455981.315</v>
      </c>
      <c r="I237" t="s">
        <v>479</v>
      </c>
      <c r="J237" t="s">
        <v>1</v>
      </c>
      <c r="K237">
        <v>0</v>
      </c>
      <c r="L237" t="str">
        <f>IF($K237=0,VLOOKUP($J237,'Lookup Table'!$A$1:$H$14,2,FALSE),$K237)</f>
        <v>A</v>
      </c>
      <c r="M237" s="10">
        <f>VLOOKUP($J237,'Lookup Table'!$A$1:$H$14,3,FALSE)</f>
        <v>0.33360000000000001</v>
      </c>
      <c r="N237" s="10">
        <f>VLOOKUP($J237,'Lookup Table'!$A$1:$H$14,4,FALSE)</f>
        <v>0.41699999999999998</v>
      </c>
      <c r="O237" s="11">
        <f>VLOOKUP($J237,'Lookup Table'!$A$1:$H$14,6,FALSE)</f>
        <v>1.9488188976377954</v>
      </c>
      <c r="P237" s="11">
        <f>VLOOKUP($J237,'Lookup Table'!$A$1:$H$14,8,FALSE)</f>
        <v>4.6377952755905509</v>
      </c>
    </row>
    <row r="238" spans="1:16" x14ac:dyDescent="0.2">
      <c r="A238">
        <v>236</v>
      </c>
      <c r="B238" t="s">
        <v>29</v>
      </c>
      <c r="C238" t="s">
        <v>363</v>
      </c>
      <c r="D238">
        <v>6</v>
      </c>
      <c r="E238" t="s">
        <v>480</v>
      </c>
      <c r="F238">
        <v>292630</v>
      </c>
      <c r="G238">
        <v>182932.52477700001</v>
      </c>
      <c r="H238">
        <v>9100367.8249999993</v>
      </c>
      <c r="I238" t="s">
        <v>481</v>
      </c>
      <c r="J238" t="s">
        <v>7</v>
      </c>
      <c r="K238" t="s">
        <v>14</v>
      </c>
      <c r="L238" t="str">
        <f>IF($K238=0,VLOOKUP($J238,'Lookup Table'!$A$1:$H$14,2,FALSE),$K238)</f>
        <v>D</v>
      </c>
      <c r="M238" s="10">
        <f>VLOOKUP($J238,'Lookup Table'!$A$1:$H$14,3,FALSE)</f>
        <v>0.38880000000000003</v>
      </c>
      <c r="N238" s="10">
        <f>VLOOKUP($J238,'Lookup Table'!$A$1:$H$14,4,FALSE)</f>
        <v>0.48599999999999999</v>
      </c>
      <c r="O238" s="11">
        <f>VLOOKUP($J238,'Lookup Table'!$A$1:$H$14,6,FALSE)</f>
        <v>6.5669291338582676</v>
      </c>
      <c r="P238" s="11">
        <f>VLOOKUP($J238,'Lookup Table'!$A$1:$H$14,8,FALSE)</f>
        <v>0.25590551181102361</v>
      </c>
    </row>
    <row r="239" spans="1:16" x14ac:dyDescent="0.2">
      <c r="A239">
        <v>237</v>
      </c>
      <c r="B239" t="s">
        <v>29</v>
      </c>
      <c r="C239" t="s">
        <v>363</v>
      </c>
      <c r="D239">
        <v>6</v>
      </c>
      <c r="E239" t="s">
        <v>482</v>
      </c>
      <c r="F239">
        <v>292631</v>
      </c>
      <c r="G239">
        <v>298882.80859099998</v>
      </c>
      <c r="H239">
        <v>11986747.385</v>
      </c>
      <c r="I239" t="s">
        <v>483</v>
      </c>
      <c r="J239" t="s">
        <v>7</v>
      </c>
      <c r="K239" t="s">
        <v>15</v>
      </c>
      <c r="L239" t="str">
        <f>IF($K239=0,VLOOKUP($J239,'Lookup Table'!$A$1:$H$14,2,FALSE),$K239)</f>
        <v>C</v>
      </c>
      <c r="M239" s="10">
        <f>VLOOKUP($J239,'Lookup Table'!$A$1:$H$14,3,FALSE)</f>
        <v>0.38880000000000003</v>
      </c>
      <c r="N239" s="10">
        <f>VLOOKUP($J239,'Lookup Table'!$A$1:$H$14,4,FALSE)</f>
        <v>0.48599999999999999</v>
      </c>
      <c r="O239" s="11">
        <f>VLOOKUP($J239,'Lookup Table'!$A$1:$H$14,6,FALSE)</f>
        <v>6.5669291338582676</v>
      </c>
      <c r="P239" s="11">
        <f>VLOOKUP($J239,'Lookup Table'!$A$1:$H$14,8,FALSE)</f>
        <v>0.25590551181102361</v>
      </c>
    </row>
    <row r="240" spans="1:16" x14ac:dyDescent="0.2">
      <c r="A240">
        <v>238</v>
      </c>
      <c r="B240" t="s">
        <v>29</v>
      </c>
      <c r="C240" t="s">
        <v>363</v>
      </c>
      <c r="D240">
        <v>6</v>
      </c>
      <c r="E240" t="s">
        <v>484</v>
      </c>
      <c r="F240">
        <v>292632</v>
      </c>
      <c r="G240">
        <v>871726.40622799995</v>
      </c>
      <c r="H240">
        <v>39009916.700000003</v>
      </c>
      <c r="I240" t="s">
        <v>485</v>
      </c>
      <c r="J240" t="s">
        <v>7</v>
      </c>
      <c r="K240" t="s">
        <v>15</v>
      </c>
      <c r="L240" t="str">
        <f>IF($K240=0,VLOOKUP($J240,'Lookup Table'!$A$1:$H$14,2,FALSE),$K240)</f>
        <v>C</v>
      </c>
      <c r="M240" s="10">
        <f>VLOOKUP($J240,'Lookup Table'!$A$1:$H$14,3,FALSE)</f>
        <v>0.38880000000000003</v>
      </c>
      <c r="N240" s="10">
        <f>VLOOKUP($J240,'Lookup Table'!$A$1:$H$14,4,FALSE)</f>
        <v>0.48599999999999999</v>
      </c>
      <c r="O240" s="11">
        <f>VLOOKUP($J240,'Lookup Table'!$A$1:$H$14,6,FALSE)</f>
        <v>6.5669291338582676</v>
      </c>
      <c r="P240" s="11">
        <f>VLOOKUP($J240,'Lookup Table'!$A$1:$H$14,8,FALSE)</f>
        <v>0.25590551181102361</v>
      </c>
    </row>
    <row r="241" spans="1:16" x14ac:dyDescent="0.2">
      <c r="A241">
        <v>239</v>
      </c>
      <c r="B241" t="s">
        <v>29</v>
      </c>
      <c r="C241" t="s">
        <v>363</v>
      </c>
      <c r="D241">
        <v>6</v>
      </c>
      <c r="E241" t="s">
        <v>486</v>
      </c>
      <c r="F241">
        <v>292633</v>
      </c>
      <c r="G241">
        <v>701935.12100000004</v>
      </c>
      <c r="H241">
        <v>26984367.300000001</v>
      </c>
      <c r="I241" t="s">
        <v>487</v>
      </c>
      <c r="J241" t="s">
        <v>7</v>
      </c>
      <c r="K241" t="s">
        <v>15</v>
      </c>
      <c r="L241" t="str">
        <f>IF($K241=0,VLOOKUP($J241,'Lookup Table'!$A$1:$H$14,2,FALSE),$K241)</f>
        <v>C</v>
      </c>
      <c r="M241" s="10">
        <f>VLOOKUP($J241,'Lookup Table'!$A$1:$H$14,3,FALSE)</f>
        <v>0.38880000000000003</v>
      </c>
      <c r="N241" s="10">
        <f>VLOOKUP($J241,'Lookup Table'!$A$1:$H$14,4,FALSE)</f>
        <v>0.48599999999999999</v>
      </c>
      <c r="O241" s="11">
        <f>VLOOKUP($J241,'Lookup Table'!$A$1:$H$14,6,FALSE)</f>
        <v>6.5669291338582676</v>
      </c>
      <c r="P241" s="11">
        <f>VLOOKUP($J241,'Lookup Table'!$A$1:$H$14,8,FALSE)</f>
        <v>0.25590551181102361</v>
      </c>
    </row>
    <row r="242" spans="1:16" x14ac:dyDescent="0.2">
      <c r="A242">
        <v>240</v>
      </c>
      <c r="B242" t="s">
        <v>29</v>
      </c>
      <c r="C242" t="s">
        <v>363</v>
      </c>
      <c r="D242">
        <v>6</v>
      </c>
      <c r="E242" t="s">
        <v>488</v>
      </c>
      <c r="F242">
        <v>292634</v>
      </c>
      <c r="G242">
        <v>150105.514107</v>
      </c>
      <c r="H242">
        <v>6015054.2699999996</v>
      </c>
      <c r="I242" t="s">
        <v>489</v>
      </c>
      <c r="J242" t="s">
        <v>7</v>
      </c>
      <c r="K242" t="s">
        <v>15</v>
      </c>
      <c r="L242" t="str">
        <f>IF($K242=0,VLOOKUP($J242,'Lookup Table'!$A$1:$H$14,2,FALSE),$K242)</f>
        <v>C</v>
      </c>
      <c r="M242" s="10">
        <f>VLOOKUP($J242,'Lookup Table'!$A$1:$H$14,3,FALSE)</f>
        <v>0.38880000000000003</v>
      </c>
      <c r="N242" s="10">
        <f>VLOOKUP($J242,'Lookup Table'!$A$1:$H$14,4,FALSE)</f>
        <v>0.48599999999999999</v>
      </c>
      <c r="O242" s="11">
        <f>VLOOKUP($J242,'Lookup Table'!$A$1:$H$14,6,FALSE)</f>
        <v>6.5669291338582676</v>
      </c>
      <c r="P242" s="11">
        <f>VLOOKUP($J242,'Lookup Table'!$A$1:$H$14,8,FALSE)</f>
        <v>0.25590551181102361</v>
      </c>
    </row>
    <row r="243" spans="1:16" x14ac:dyDescent="0.2">
      <c r="A243">
        <v>241</v>
      </c>
      <c r="B243" t="s">
        <v>29</v>
      </c>
      <c r="C243" t="s">
        <v>363</v>
      </c>
      <c r="D243">
        <v>6</v>
      </c>
      <c r="E243" t="s">
        <v>490</v>
      </c>
      <c r="F243">
        <v>292635</v>
      </c>
      <c r="G243">
        <v>265445.69791500003</v>
      </c>
      <c r="H243">
        <v>11086593.73</v>
      </c>
      <c r="I243" t="s">
        <v>491</v>
      </c>
      <c r="J243" t="s">
        <v>7</v>
      </c>
      <c r="K243" t="s">
        <v>15</v>
      </c>
      <c r="L243" t="str">
        <f>IF($K243=0,VLOOKUP($J243,'Lookup Table'!$A$1:$H$14,2,FALSE),$K243)</f>
        <v>C</v>
      </c>
      <c r="M243" s="10">
        <f>VLOOKUP($J243,'Lookup Table'!$A$1:$H$14,3,FALSE)</f>
        <v>0.38880000000000003</v>
      </c>
      <c r="N243" s="10">
        <f>VLOOKUP($J243,'Lookup Table'!$A$1:$H$14,4,FALSE)</f>
        <v>0.48599999999999999</v>
      </c>
      <c r="O243" s="11">
        <f>VLOOKUP($J243,'Lookup Table'!$A$1:$H$14,6,FALSE)</f>
        <v>6.5669291338582676</v>
      </c>
      <c r="P243" s="11">
        <f>VLOOKUP($J243,'Lookup Table'!$A$1:$H$14,8,FALSE)</f>
        <v>0.25590551181102361</v>
      </c>
    </row>
    <row r="244" spans="1:16" x14ac:dyDescent="0.2">
      <c r="A244">
        <v>242</v>
      </c>
      <c r="B244" t="s">
        <v>29</v>
      </c>
      <c r="C244" t="s">
        <v>363</v>
      </c>
      <c r="D244">
        <v>6</v>
      </c>
      <c r="E244" t="s">
        <v>492</v>
      </c>
      <c r="F244">
        <v>292636</v>
      </c>
      <c r="G244">
        <v>129599.482449</v>
      </c>
      <c r="H244">
        <v>3762958.26</v>
      </c>
      <c r="I244" t="s">
        <v>493</v>
      </c>
      <c r="J244" t="s">
        <v>7</v>
      </c>
      <c r="K244" t="s">
        <v>15</v>
      </c>
      <c r="L244" t="str">
        <f>IF($K244=0,VLOOKUP($J244,'Lookup Table'!$A$1:$H$14,2,FALSE),$K244)</f>
        <v>C</v>
      </c>
      <c r="M244" s="10">
        <f>VLOOKUP($J244,'Lookup Table'!$A$1:$H$14,3,FALSE)</f>
        <v>0.38880000000000003</v>
      </c>
      <c r="N244" s="10">
        <f>VLOOKUP($J244,'Lookup Table'!$A$1:$H$14,4,FALSE)</f>
        <v>0.48599999999999999</v>
      </c>
      <c r="O244" s="11">
        <f>VLOOKUP($J244,'Lookup Table'!$A$1:$H$14,6,FALSE)</f>
        <v>6.5669291338582676</v>
      </c>
      <c r="P244" s="11">
        <f>VLOOKUP($J244,'Lookup Table'!$A$1:$H$14,8,FALSE)</f>
        <v>0.25590551181102361</v>
      </c>
    </row>
    <row r="245" spans="1:16" x14ac:dyDescent="0.2">
      <c r="A245">
        <v>243</v>
      </c>
      <c r="B245" t="s">
        <v>29</v>
      </c>
      <c r="C245" t="s">
        <v>363</v>
      </c>
      <c r="D245">
        <v>6</v>
      </c>
      <c r="E245" t="s">
        <v>494</v>
      </c>
      <c r="F245">
        <v>292638</v>
      </c>
      <c r="G245">
        <v>524785.36508300004</v>
      </c>
      <c r="H245">
        <v>20756977.84</v>
      </c>
      <c r="I245" t="s">
        <v>282</v>
      </c>
      <c r="J245" t="s">
        <v>7</v>
      </c>
      <c r="K245">
        <v>0</v>
      </c>
      <c r="L245" t="str">
        <f>IF($K245=0,VLOOKUP($J245,'Lookup Table'!$A$1:$H$14,2,FALSE),$K245)</f>
        <v>C</v>
      </c>
      <c r="M245" s="10">
        <f>VLOOKUP($J245,'Lookup Table'!$A$1:$H$14,3,FALSE)</f>
        <v>0.38880000000000003</v>
      </c>
      <c r="N245" s="10">
        <f>VLOOKUP($J245,'Lookup Table'!$A$1:$H$14,4,FALSE)</f>
        <v>0.48599999999999999</v>
      </c>
      <c r="O245" s="11">
        <f>VLOOKUP($J245,'Lookup Table'!$A$1:$H$14,6,FALSE)</f>
        <v>6.5669291338582676</v>
      </c>
      <c r="P245" s="11">
        <f>VLOOKUP($J245,'Lookup Table'!$A$1:$H$14,8,FALSE)</f>
        <v>0.25590551181102361</v>
      </c>
    </row>
    <row r="246" spans="1:16" x14ac:dyDescent="0.2">
      <c r="A246">
        <v>244</v>
      </c>
      <c r="B246" t="s">
        <v>29</v>
      </c>
      <c r="C246" t="s">
        <v>363</v>
      </c>
      <c r="D246">
        <v>6</v>
      </c>
      <c r="E246" t="s">
        <v>495</v>
      </c>
      <c r="F246">
        <v>292639</v>
      </c>
      <c r="G246">
        <v>186888.548136</v>
      </c>
      <c r="H246">
        <v>5557749.6950000003</v>
      </c>
      <c r="I246" t="s">
        <v>496</v>
      </c>
      <c r="J246" t="s">
        <v>7</v>
      </c>
      <c r="K246">
        <v>0</v>
      </c>
      <c r="L246" t="str">
        <f>IF($K246=0,VLOOKUP($J246,'Lookup Table'!$A$1:$H$14,2,FALSE),$K246)</f>
        <v>C</v>
      </c>
      <c r="M246" s="10">
        <f>VLOOKUP($J246,'Lookup Table'!$A$1:$H$14,3,FALSE)</f>
        <v>0.38880000000000003</v>
      </c>
      <c r="N246" s="10">
        <f>VLOOKUP($J246,'Lookup Table'!$A$1:$H$14,4,FALSE)</f>
        <v>0.48599999999999999</v>
      </c>
      <c r="O246" s="11">
        <f>VLOOKUP($J246,'Lookup Table'!$A$1:$H$14,6,FALSE)</f>
        <v>6.5669291338582676</v>
      </c>
      <c r="P246" s="11">
        <f>VLOOKUP($J246,'Lookup Table'!$A$1:$H$14,8,FALSE)</f>
        <v>0.25590551181102361</v>
      </c>
    </row>
    <row r="247" spans="1:16" x14ac:dyDescent="0.2">
      <c r="A247">
        <v>245</v>
      </c>
      <c r="B247" t="s">
        <v>29</v>
      </c>
      <c r="C247" t="s">
        <v>363</v>
      </c>
      <c r="D247">
        <v>6</v>
      </c>
      <c r="E247" t="s">
        <v>497</v>
      </c>
      <c r="F247">
        <v>292640</v>
      </c>
      <c r="G247">
        <v>154797.98398700001</v>
      </c>
      <c r="H247">
        <v>4863770.5049999999</v>
      </c>
      <c r="I247" t="s">
        <v>498</v>
      </c>
      <c r="J247" t="s">
        <v>7</v>
      </c>
      <c r="K247" t="s">
        <v>14</v>
      </c>
      <c r="L247" t="str">
        <f>IF($K247=0,VLOOKUP($J247,'Lookup Table'!$A$1:$H$14,2,FALSE),$K247)</f>
        <v>D</v>
      </c>
      <c r="M247" s="10">
        <f>VLOOKUP($J247,'Lookup Table'!$A$1:$H$14,3,FALSE)</f>
        <v>0.38880000000000003</v>
      </c>
      <c r="N247" s="10">
        <f>VLOOKUP($J247,'Lookup Table'!$A$1:$H$14,4,FALSE)</f>
        <v>0.48599999999999999</v>
      </c>
      <c r="O247" s="11">
        <f>VLOOKUP($J247,'Lookup Table'!$A$1:$H$14,6,FALSE)</f>
        <v>6.5669291338582676</v>
      </c>
      <c r="P247" s="11">
        <f>VLOOKUP($J247,'Lookup Table'!$A$1:$H$14,8,FALSE)</f>
        <v>0.25590551181102361</v>
      </c>
    </row>
    <row r="248" spans="1:16" x14ac:dyDescent="0.2">
      <c r="A248">
        <v>246</v>
      </c>
      <c r="B248" t="s">
        <v>29</v>
      </c>
      <c r="C248" t="s">
        <v>363</v>
      </c>
      <c r="D248">
        <v>6</v>
      </c>
      <c r="E248" t="s">
        <v>499</v>
      </c>
      <c r="F248">
        <v>292641</v>
      </c>
      <c r="G248">
        <v>1389423.2462800001</v>
      </c>
      <c r="H248">
        <v>51962953.600000001</v>
      </c>
      <c r="I248" t="s">
        <v>500</v>
      </c>
      <c r="J248" t="s">
        <v>7</v>
      </c>
      <c r="K248" t="s">
        <v>14</v>
      </c>
      <c r="L248" t="str">
        <f>IF($K248=0,VLOOKUP($J248,'Lookup Table'!$A$1:$H$14,2,FALSE),$K248)</f>
        <v>D</v>
      </c>
      <c r="M248" s="10">
        <f>VLOOKUP($J248,'Lookup Table'!$A$1:$H$14,3,FALSE)</f>
        <v>0.38880000000000003</v>
      </c>
      <c r="N248" s="10">
        <f>VLOOKUP($J248,'Lookup Table'!$A$1:$H$14,4,FALSE)</f>
        <v>0.48599999999999999</v>
      </c>
      <c r="O248" s="11">
        <f>VLOOKUP($J248,'Lookup Table'!$A$1:$H$14,6,FALSE)</f>
        <v>6.5669291338582676</v>
      </c>
      <c r="P248" s="11">
        <f>VLOOKUP($J248,'Lookup Table'!$A$1:$H$14,8,FALSE)</f>
        <v>0.25590551181102361</v>
      </c>
    </row>
    <row r="249" spans="1:16" x14ac:dyDescent="0.2">
      <c r="A249">
        <v>247</v>
      </c>
      <c r="B249" t="s">
        <v>29</v>
      </c>
      <c r="C249" t="s">
        <v>363</v>
      </c>
      <c r="D249">
        <v>6</v>
      </c>
      <c r="E249" t="s">
        <v>501</v>
      </c>
      <c r="F249">
        <v>292642</v>
      </c>
      <c r="G249">
        <v>823960.31685299997</v>
      </c>
      <c r="H249">
        <v>34693824.270000003</v>
      </c>
      <c r="I249" t="s">
        <v>502</v>
      </c>
      <c r="J249" t="s">
        <v>7</v>
      </c>
      <c r="K249" t="s">
        <v>14</v>
      </c>
      <c r="L249" t="str">
        <f>IF($K249=0,VLOOKUP($J249,'Lookup Table'!$A$1:$H$14,2,FALSE),$K249)</f>
        <v>D</v>
      </c>
      <c r="M249" s="10">
        <f>VLOOKUP($J249,'Lookup Table'!$A$1:$H$14,3,FALSE)</f>
        <v>0.38880000000000003</v>
      </c>
      <c r="N249" s="10">
        <f>VLOOKUP($J249,'Lookup Table'!$A$1:$H$14,4,FALSE)</f>
        <v>0.48599999999999999</v>
      </c>
      <c r="O249" s="11">
        <f>VLOOKUP($J249,'Lookup Table'!$A$1:$H$14,6,FALSE)</f>
        <v>6.5669291338582676</v>
      </c>
      <c r="P249" s="11">
        <f>VLOOKUP($J249,'Lookup Table'!$A$1:$H$14,8,FALSE)</f>
        <v>0.25590551181102361</v>
      </c>
    </row>
    <row r="250" spans="1:16" x14ac:dyDescent="0.2">
      <c r="A250">
        <v>248</v>
      </c>
      <c r="B250" t="s">
        <v>29</v>
      </c>
      <c r="C250" t="s">
        <v>363</v>
      </c>
      <c r="D250">
        <v>6</v>
      </c>
      <c r="E250" t="s">
        <v>503</v>
      </c>
      <c r="F250">
        <v>292643</v>
      </c>
      <c r="G250">
        <v>58107.023261000002</v>
      </c>
      <c r="H250">
        <v>2951236.0649999999</v>
      </c>
      <c r="I250" t="s">
        <v>504</v>
      </c>
      <c r="J250" t="s">
        <v>7</v>
      </c>
      <c r="K250" t="s">
        <v>77</v>
      </c>
      <c r="L250" t="str">
        <f>IF($K250=0,VLOOKUP($J250,'Lookup Table'!$A$1:$H$14,2,FALSE),$K250)</f>
        <v>B/D</v>
      </c>
      <c r="M250" s="10">
        <f>VLOOKUP($J250,'Lookup Table'!$A$1:$H$14,3,FALSE)</f>
        <v>0.38880000000000003</v>
      </c>
      <c r="N250" s="10">
        <f>VLOOKUP($J250,'Lookup Table'!$A$1:$H$14,4,FALSE)</f>
        <v>0.48599999999999999</v>
      </c>
      <c r="O250" s="11">
        <f>VLOOKUP($J250,'Lookup Table'!$A$1:$H$14,6,FALSE)</f>
        <v>6.5669291338582676</v>
      </c>
      <c r="P250" s="11">
        <f>VLOOKUP($J250,'Lookup Table'!$A$1:$H$14,8,FALSE)</f>
        <v>0.25590551181102361</v>
      </c>
    </row>
    <row r="251" spans="1:16" x14ac:dyDescent="0.2">
      <c r="A251">
        <v>249</v>
      </c>
      <c r="B251" t="s">
        <v>29</v>
      </c>
      <c r="C251" t="s">
        <v>363</v>
      </c>
      <c r="D251">
        <v>6</v>
      </c>
      <c r="E251" t="s">
        <v>353</v>
      </c>
      <c r="F251">
        <v>292645</v>
      </c>
      <c r="G251">
        <v>112445.569212</v>
      </c>
      <c r="H251">
        <v>4950030.8049999997</v>
      </c>
      <c r="I251" t="s">
        <v>505</v>
      </c>
      <c r="J251" t="s">
        <v>7</v>
      </c>
      <c r="K251" t="s">
        <v>5</v>
      </c>
      <c r="L251" t="str">
        <f>IF($K251=0,VLOOKUP($J251,'Lookup Table'!$A$1:$H$14,2,FALSE),$K251)</f>
        <v>B</v>
      </c>
      <c r="M251" s="10">
        <f>VLOOKUP($J251,'Lookup Table'!$A$1:$H$14,3,FALSE)</f>
        <v>0.38880000000000003</v>
      </c>
      <c r="N251" s="10">
        <f>VLOOKUP($J251,'Lookup Table'!$A$1:$H$14,4,FALSE)</f>
        <v>0.48599999999999999</v>
      </c>
      <c r="O251" s="11">
        <f>VLOOKUP($J251,'Lookup Table'!$A$1:$H$14,6,FALSE)</f>
        <v>6.5669291338582676</v>
      </c>
      <c r="P251" s="11">
        <f>VLOOKUP($J251,'Lookup Table'!$A$1:$H$14,8,FALSE)</f>
        <v>0.25590551181102361</v>
      </c>
    </row>
    <row r="252" spans="1:16" x14ac:dyDescent="0.2">
      <c r="A252">
        <v>250</v>
      </c>
      <c r="B252" t="s">
        <v>29</v>
      </c>
      <c r="C252" t="s">
        <v>363</v>
      </c>
      <c r="D252">
        <v>6</v>
      </c>
      <c r="E252" t="s">
        <v>506</v>
      </c>
      <c r="F252">
        <v>292653</v>
      </c>
      <c r="G252">
        <v>1277444.2398000001</v>
      </c>
      <c r="H252">
        <v>49749788.975000001</v>
      </c>
      <c r="I252" t="s">
        <v>292</v>
      </c>
      <c r="J252" t="s">
        <v>7</v>
      </c>
      <c r="K252" t="s">
        <v>77</v>
      </c>
      <c r="L252" t="str">
        <f>IF($K252=0,VLOOKUP($J252,'Lookup Table'!$A$1:$H$14,2,FALSE),$K252)</f>
        <v>B/D</v>
      </c>
      <c r="M252" s="10">
        <f>VLOOKUP($J252,'Lookup Table'!$A$1:$H$14,3,FALSE)</f>
        <v>0.38880000000000003</v>
      </c>
      <c r="N252" s="10">
        <f>VLOOKUP($J252,'Lookup Table'!$A$1:$H$14,4,FALSE)</f>
        <v>0.48599999999999999</v>
      </c>
      <c r="O252" s="11">
        <f>VLOOKUP($J252,'Lookup Table'!$A$1:$H$14,6,FALSE)</f>
        <v>6.5669291338582676</v>
      </c>
      <c r="P252" s="11">
        <f>VLOOKUP($J252,'Lookup Table'!$A$1:$H$14,8,FALSE)</f>
        <v>0.25590551181102361</v>
      </c>
    </row>
    <row r="253" spans="1:16" x14ac:dyDescent="0.2">
      <c r="A253">
        <v>251</v>
      </c>
      <c r="B253" t="s">
        <v>29</v>
      </c>
      <c r="C253" t="s">
        <v>363</v>
      </c>
      <c r="D253">
        <v>6</v>
      </c>
      <c r="E253" t="s">
        <v>299</v>
      </c>
      <c r="F253">
        <v>292654</v>
      </c>
      <c r="G253">
        <v>569944.16209</v>
      </c>
      <c r="H253">
        <v>19621537.754999999</v>
      </c>
      <c r="I253" t="s">
        <v>300</v>
      </c>
      <c r="J253" t="s">
        <v>300</v>
      </c>
      <c r="K253">
        <v>0</v>
      </c>
      <c r="L253" t="str">
        <f>IF($K253=0,VLOOKUP($J253,'Lookup Table'!$A$1:$H$14,2,FALSE),$K253)</f>
        <v>D</v>
      </c>
      <c r="M253" s="10">
        <f>VLOOKUP($J253,'Lookup Table'!$A$1:$H$14,3,FALSE)</f>
        <v>0</v>
      </c>
      <c r="N253" s="10">
        <f>VLOOKUP($J253,'Lookup Table'!$A$1:$H$14,4,FALSE)</f>
        <v>0</v>
      </c>
      <c r="O253" s="11">
        <f>VLOOKUP($J253,'Lookup Table'!$A$1:$H$14,6,FALSE)</f>
        <v>0</v>
      </c>
      <c r="P253" s="11">
        <f>VLOOKUP($J253,'Lookup Table'!$A$1:$H$14,8,FALSE)</f>
        <v>0</v>
      </c>
    </row>
    <row r="254" spans="1:16" x14ac:dyDescent="0.2">
      <c r="A254">
        <v>252</v>
      </c>
      <c r="B254" t="s">
        <v>29</v>
      </c>
      <c r="C254" t="s">
        <v>30</v>
      </c>
      <c r="D254">
        <v>7</v>
      </c>
      <c r="E254">
        <v>1</v>
      </c>
      <c r="F254">
        <v>293291</v>
      </c>
      <c r="G254">
        <v>883241.21385099995</v>
      </c>
      <c r="H254">
        <v>36399866.590000004</v>
      </c>
      <c r="I254" t="s">
        <v>507</v>
      </c>
      <c r="J254" t="s">
        <v>13</v>
      </c>
      <c r="K254">
        <v>0</v>
      </c>
      <c r="L254" t="str">
        <f>IF($K254=0,VLOOKUP($J254,'Lookup Table'!$A$1:$H$14,2,FALSE),$K254)</f>
        <v>D</v>
      </c>
      <c r="M254" s="10">
        <f>VLOOKUP($J254,'Lookup Table'!$A$1:$H$14,3,FALSE)</f>
        <v>0.30800000000000005</v>
      </c>
      <c r="N254" s="10">
        <f>VLOOKUP($J254,'Lookup Table'!$A$1:$H$14,4,FALSE)</f>
        <v>0.38500000000000001</v>
      </c>
      <c r="O254" s="11">
        <f>VLOOKUP($J254,'Lookup Table'!$A$1:$H$14,6,FALSE)</f>
        <v>12.452755905511811</v>
      </c>
      <c r="P254" s="11">
        <f>VLOOKUP($J254,'Lookup Table'!$A$1:$H$14,8,FALSE)</f>
        <v>1.1811023622047244E-2</v>
      </c>
    </row>
    <row r="255" spans="1:16" x14ac:dyDescent="0.2">
      <c r="A255">
        <v>253</v>
      </c>
      <c r="B255" t="s">
        <v>29</v>
      </c>
      <c r="C255" t="s">
        <v>30</v>
      </c>
      <c r="D255">
        <v>7</v>
      </c>
      <c r="E255">
        <v>10</v>
      </c>
      <c r="F255">
        <v>293292</v>
      </c>
      <c r="G255">
        <v>59698.036864000002</v>
      </c>
      <c r="H255">
        <v>2959652.68</v>
      </c>
      <c r="I255" t="s">
        <v>508</v>
      </c>
      <c r="J255" t="s">
        <v>6</v>
      </c>
      <c r="K255">
        <v>0</v>
      </c>
      <c r="L255" t="str">
        <f>IF($K255=0,VLOOKUP($J255,'Lookup Table'!$A$1:$H$14,2,FALSE),$K255)</f>
        <v>C</v>
      </c>
      <c r="M255" s="10">
        <f>VLOOKUP($J255,'Lookup Table'!$A$1:$H$14,3,FALSE)</f>
        <v>0.34720000000000001</v>
      </c>
      <c r="N255" s="10">
        <f>VLOOKUP($J255,'Lookup Table'!$A$1:$H$14,4,FALSE)</f>
        <v>0.434</v>
      </c>
      <c r="O255" s="11">
        <f>VLOOKUP($J255,'Lookup Table'!$A$1:$H$14,6,FALSE)</f>
        <v>3.5</v>
      </c>
      <c r="P255" s="11">
        <f>VLOOKUP($J255,'Lookup Table'!$A$1:$H$14,8,FALSE)</f>
        <v>0.13385826771653545</v>
      </c>
    </row>
    <row r="256" spans="1:16" x14ac:dyDescent="0.2">
      <c r="A256">
        <v>254</v>
      </c>
      <c r="B256" t="s">
        <v>29</v>
      </c>
      <c r="C256" t="s">
        <v>30</v>
      </c>
      <c r="D256">
        <v>7</v>
      </c>
      <c r="E256" t="s">
        <v>509</v>
      </c>
      <c r="F256">
        <v>293293</v>
      </c>
      <c r="G256">
        <v>689419.91095000005</v>
      </c>
      <c r="H256">
        <v>43444981.475000001</v>
      </c>
      <c r="I256" t="s">
        <v>183</v>
      </c>
      <c r="J256" t="s">
        <v>7</v>
      </c>
      <c r="K256" t="s">
        <v>5</v>
      </c>
      <c r="L256" t="str">
        <f>IF($K256=0,VLOOKUP($J256,'Lookup Table'!$A$1:$H$14,2,FALSE),$K256)</f>
        <v>B</v>
      </c>
      <c r="M256" s="10">
        <f>VLOOKUP($J256,'Lookup Table'!$A$1:$H$14,3,FALSE)</f>
        <v>0.38880000000000003</v>
      </c>
      <c r="N256" s="10">
        <f>VLOOKUP($J256,'Lookup Table'!$A$1:$H$14,4,FALSE)</f>
        <v>0.48599999999999999</v>
      </c>
      <c r="O256" s="11">
        <f>VLOOKUP($J256,'Lookup Table'!$A$1:$H$14,6,FALSE)</f>
        <v>6.5669291338582676</v>
      </c>
      <c r="P256" s="11">
        <f>VLOOKUP($J256,'Lookup Table'!$A$1:$H$14,8,FALSE)</f>
        <v>0.25590551181102361</v>
      </c>
    </row>
    <row r="257" spans="1:16" x14ac:dyDescent="0.2">
      <c r="A257">
        <v>255</v>
      </c>
      <c r="B257" t="s">
        <v>29</v>
      </c>
      <c r="C257" t="s">
        <v>30</v>
      </c>
      <c r="D257">
        <v>7</v>
      </c>
      <c r="E257" t="s">
        <v>510</v>
      </c>
      <c r="F257">
        <v>293294</v>
      </c>
      <c r="G257">
        <v>618848.02923900005</v>
      </c>
      <c r="H257">
        <v>30503505.27</v>
      </c>
      <c r="I257" t="s">
        <v>185</v>
      </c>
      <c r="J257" t="s">
        <v>7</v>
      </c>
      <c r="K257" t="s">
        <v>5</v>
      </c>
      <c r="L257" t="str">
        <f>IF($K257=0,VLOOKUP($J257,'Lookup Table'!$A$1:$H$14,2,FALSE),$K257)</f>
        <v>B</v>
      </c>
      <c r="M257" s="10">
        <f>VLOOKUP($J257,'Lookup Table'!$A$1:$H$14,3,FALSE)</f>
        <v>0.38880000000000003</v>
      </c>
      <c r="N257" s="10">
        <f>VLOOKUP($J257,'Lookup Table'!$A$1:$H$14,4,FALSE)</f>
        <v>0.48599999999999999</v>
      </c>
      <c r="O257" s="11">
        <f>VLOOKUP($J257,'Lookup Table'!$A$1:$H$14,6,FALSE)</f>
        <v>6.5669291338582676</v>
      </c>
      <c r="P257" s="11">
        <f>VLOOKUP($J257,'Lookup Table'!$A$1:$H$14,8,FALSE)</f>
        <v>0.25590551181102361</v>
      </c>
    </row>
    <row r="258" spans="1:16" x14ac:dyDescent="0.2">
      <c r="A258">
        <v>256</v>
      </c>
      <c r="B258" t="s">
        <v>29</v>
      </c>
      <c r="C258" t="s">
        <v>30</v>
      </c>
      <c r="D258">
        <v>7</v>
      </c>
      <c r="E258" t="s">
        <v>511</v>
      </c>
      <c r="F258">
        <v>293295</v>
      </c>
      <c r="G258">
        <v>351056.411288</v>
      </c>
      <c r="H258">
        <v>14104488.76</v>
      </c>
      <c r="I258" t="s">
        <v>187</v>
      </c>
      <c r="J258" t="s">
        <v>7</v>
      </c>
      <c r="K258" t="s">
        <v>5</v>
      </c>
      <c r="L258" t="str">
        <f>IF($K258=0,VLOOKUP($J258,'Lookup Table'!$A$1:$H$14,2,FALSE),$K258)</f>
        <v>B</v>
      </c>
      <c r="M258" s="10">
        <f>VLOOKUP($J258,'Lookup Table'!$A$1:$H$14,3,FALSE)</f>
        <v>0.38880000000000003</v>
      </c>
      <c r="N258" s="10">
        <f>VLOOKUP($J258,'Lookup Table'!$A$1:$H$14,4,FALSE)</f>
        <v>0.48599999999999999</v>
      </c>
      <c r="O258" s="11">
        <f>VLOOKUP($J258,'Lookup Table'!$A$1:$H$14,6,FALSE)</f>
        <v>6.5669291338582676</v>
      </c>
      <c r="P258" s="11">
        <f>VLOOKUP($J258,'Lookup Table'!$A$1:$H$14,8,FALSE)</f>
        <v>0.25590551181102361</v>
      </c>
    </row>
    <row r="259" spans="1:16" x14ac:dyDescent="0.2">
      <c r="A259">
        <v>257</v>
      </c>
      <c r="B259" t="s">
        <v>29</v>
      </c>
      <c r="C259" t="s">
        <v>30</v>
      </c>
      <c r="D259">
        <v>7</v>
      </c>
      <c r="E259" t="s">
        <v>512</v>
      </c>
      <c r="F259">
        <v>293296</v>
      </c>
      <c r="G259">
        <v>51489.404998999998</v>
      </c>
      <c r="H259">
        <v>10415445.09</v>
      </c>
      <c r="I259" t="s">
        <v>513</v>
      </c>
      <c r="J259" t="s">
        <v>7</v>
      </c>
      <c r="K259" t="s">
        <v>5</v>
      </c>
      <c r="L259" t="str">
        <f>IF($K259=0,VLOOKUP($J259,'Lookup Table'!$A$1:$H$14,2,FALSE),$K259)</f>
        <v>B</v>
      </c>
      <c r="M259" s="10">
        <f>VLOOKUP($J259,'Lookup Table'!$A$1:$H$14,3,FALSE)</f>
        <v>0.38880000000000003</v>
      </c>
      <c r="N259" s="10">
        <f>VLOOKUP($J259,'Lookup Table'!$A$1:$H$14,4,FALSE)</f>
        <v>0.48599999999999999</v>
      </c>
      <c r="O259" s="11">
        <f>VLOOKUP($J259,'Lookup Table'!$A$1:$H$14,6,FALSE)</f>
        <v>6.5669291338582676</v>
      </c>
      <c r="P259" s="11">
        <f>VLOOKUP($J259,'Lookup Table'!$A$1:$H$14,8,FALSE)</f>
        <v>0.25590551181102361</v>
      </c>
    </row>
    <row r="260" spans="1:16" x14ac:dyDescent="0.2">
      <c r="A260">
        <v>258</v>
      </c>
      <c r="B260" t="s">
        <v>29</v>
      </c>
      <c r="C260" t="s">
        <v>30</v>
      </c>
      <c r="D260">
        <v>7</v>
      </c>
      <c r="E260" t="s">
        <v>514</v>
      </c>
      <c r="F260">
        <v>293297</v>
      </c>
      <c r="G260">
        <v>378599.79261599999</v>
      </c>
      <c r="H260">
        <v>14293110.164999999</v>
      </c>
      <c r="I260" t="s">
        <v>515</v>
      </c>
      <c r="J260" t="s">
        <v>7</v>
      </c>
      <c r="K260" t="s">
        <v>5</v>
      </c>
      <c r="L260" t="str">
        <f>IF($K260=0,VLOOKUP($J260,'Lookup Table'!$A$1:$H$14,2,FALSE),$K260)</f>
        <v>B</v>
      </c>
      <c r="M260" s="10">
        <f>VLOOKUP($J260,'Lookup Table'!$A$1:$H$14,3,FALSE)</f>
        <v>0.38880000000000003</v>
      </c>
      <c r="N260" s="10">
        <f>VLOOKUP($J260,'Lookup Table'!$A$1:$H$14,4,FALSE)</f>
        <v>0.48599999999999999</v>
      </c>
      <c r="O260" s="11">
        <f>VLOOKUP($J260,'Lookup Table'!$A$1:$H$14,6,FALSE)</f>
        <v>6.5669291338582676</v>
      </c>
      <c r="P260" s="11">
        <f>VLOOKUP($J260,'Lookup Table'!$A$1:$H$14,8,FALSE)</f>
        <v>0.25590551181102361</v>
      </c>
    </row>
    <row r="261" spans="1:16" x14ac:dyDescent="0.2">
      <c r="A261">
        <v>259</v>
      </c>
      <c r="B261" t="s">
        <v>29</v>
      </c>
      <c r="C261" t="s">
        <v>30</v>
      </c>
      <c r="D261">
        <v>7</v>
      </c>
      <c r="E261" t="s">
        <v>516</v>
      </c>
      <c r="F261">
        <v>293298</v>
      </c>
      <c r="G261">
        <v>845044.66367699997</v>
      </c>
      <c r="H261">
        <v>71789824.834999993</v>
      </c>
      <c r="I261" t="s">
        <v>394</v>
      </c>
      <c r="J261" t="s">
        <v>7</v>
      </c>
      <c r="K261">
        <v>0</v>
      </c>
      <c r="L261" t="str">
        <f>IF($K261=0,VLOOKUP($J261,'Lookup Table'!$A$1:$H$14,2,FALSE),$K261)</f>
        <v>C</v>
      </c>
      <c r="M261" s="10">
        <f>VLOOKUP($J261,'Lookup Table'!$A$1:$H$14,3,FALSE)</f>
        <v>0.38880000000000003</v>
      </c>
      <c r="N261" s="10">
        <f>VLOOKUP($J261,'Lookup Table'!$A$1:$H$14,4,FALSE)</f>
        <v>0.48599999999999999</v>
      </c>
      <c r="O261" s="11">
        <f>VLOOKUP($J261,'Lookup Table'!$A$1:$H$14,6,FALSE)</f>
        <v>6.5669291338582676</v>
      </c>
      <c r="P261" s="11">
        <f>VLOOKUP($J261,'Lookup Table'!$A$1:$H$14,8,FALSE)</f>
        <v>0.25590551181102361</v>
      </c>
    </row>
    <row r="262" spans="1:16" x14ac:dyDescent="0.2">
      <c r="A262">
        <v>260</v>
      </c>
      <c r="B262" t="s">
        <v>29</v>
      </c>
      <c r="C262" t="s">
        <v>30</v>
      </c>
      <c r="D262">
        <v>7</v>
      </c>
      <c r="E262" t="s">
        <v>517</v>
      </c>
      <c r="F262">
        <v>293299</v>
      </c>
      <c r="G262">
        <v>431428.19151099998</v>
      </c>
      <c r="H262">
        <v>19927863.704999998</v>
      </c>
      <c r="I262" t="s">
        <v>396</v>
      </c>
      <c r="J262" t="s">
        <v>7</v>
      </c>
      <c r="K262">
        <v>0</v>
      </c>
      <c r="L262" t="str">
        <f>IF($K262=0,VLOOKUP($J262,'Lookup Table'!$A$1:$H$14,2,FALSE),$K262)</f>
        <v>C</v>
      </c>
      <c r="M262" s="10">
        <f>VLOOKUP($J262,'Lookup Table'!$A$1:$H$14,3,FALSE)</f>
        <v>0.38880000000000003</v>
      </c>
      <c r="N262" s="10">
        <f>VLOOKUP($J262,'Lookup Table'!$A$1:$H$14,4,FALSE)</f>
        <v>0.48599999999999999</v>
      </c>
      <c r="O262" s="11">
        <f>VLOOKUP($J262,'Lookup Table'!$A$1:$H$14,6,FALSE)</f>
        <v>6.5669291338582676</v>
      </c>
      <c r="P262" s="11">
        <f>VLOOKUP($J262,'Lookup Table'!$A$1:$H$14,8,FALSE)</f>
        <v>0.25590551181102361</v>
      </c>
    </row>
    <row r="263" spans="1:16" x14ac:dyDescent="0.2">
      <c r="A263">
        <v>261</v>
      </c>
      <c r="B263" t="s">
        <v>29</v>
      </c>
      <c r="C263" t="s">
        <v>30</v>
      </c>
      <c r="D263">
        <v>7</v>
      </c>
      <c r="E263" t="s">
        <v>518</v>
      </c>
      <c r="F263">
        <v>293300</v>
      </c>
      <c r="G263">
        <v>179755.94693400001</v>
      </c>
      <c r="H263">
        <v>6647892.7199999997</v>
      </c>
      <c r="I263" t="s">
        <v>397</v>
      </c>
      <c r="J263" t="s">
        <v>7</v>
      </c>
      <c r="K263">
        <v>0</v>
      </c>
      <c r="L263" t="str">
        <f>IF($K263=0,VLOOKUP($J263,'Lookup Table'!$A$1:$H$14,2,FALSE),$K263)</f>
        <v>C</v>
      </c>
      <c r="M263" s="10">
        <f>VLOOKUP($J263,'Lookup Table'!$A$1:$H$14,3,FALSE)</f>
        <v>0.38880000000000003</v>
      </c>
      <c r="N263" s="10">
        <f>VLOOKUP($J263,'Lookup Table'!$A$1:$H$14,4,FALSE)</f>
        <v>0.48599999999999999</v>
      </c>
      <c r="O263" s="11">
        <f>VLOOKUP($J263,'Lookup Table'!$A$1:$H$14,6,FALSE)</f>
        <v>6.5669291338582676</v>
      </c>
      <c r="P263" s="11">
        <f>VLOOKUP($J263,'Lookup Table'!$A$1:$H$14,8,FALSE)</f>
        <v>0.25590551181102361</v>
      </c>
    </row>
    <row r="264" spans="1:16" x14ac:dyDescent="0.2">
      <c r="A264">
        <v>262</v>
      </c>
      <c r="B264" t="s">
        <v>29</v>
      </c>
      <c r="C264" t="s">
        <v>30</v>
      </c>
      <c r="D264">
        <v>7</v>
      </c>
      <c r="E264" t="s">
        <v>519</v>
      </c>
      <c r="F264">
        <v>293301</v>
      </c>
      <c r="G264">
        <v>373175.30761700001</v>
      </c>
      <c r="H264">
        <v>22781541.565000001</v>
      </c>
      <c r="I264" t="s">
        <v>520</v>
      </c>
      <c r="J264" t="s">
        <v>7</v>
      </c>
      <c r="K264" t="s">
        <v>37</v>
      </c>
      <c r="L264" t="str">
        <f>IF($K264=0,VLOOKUP($J264,'Lookup Table'!$A$1:$H$14,2,FALSE),$K264)</f>
        <v>C/D</v>
      </c>
      <c r="M264" s="10">
        <f>VLOOKUP($J264,'Lookup Table'!$A$1:$H$14,3,FALSE)</f>
        <v>0.38880000000000003</v>
      </c>
      <c r="N264" s="10">
        <f>VLOOKUP($J264,'Lookup Table'!$A$1:$H$14,4,FALSE)</f>
        <v>0.48599999999999999</v>
      </c>
      <c r="O264" s="11">
        <f>VLOOKUP($J264,'Lookup Table'!$A$1:$H$14,6,FALSE)</f>
        <v>6.5669291338582676</v>
      </c>
      <c r="P264" s="11">
        <f>VLOOKUP($J264,'Lookup Table'!$A$1:$H$14,8,FALSE)</f>
        <v>0.25590551181102361</v>
      </c>
    </row>
    <row r="265" spans="1:16" x14ac:dyDescent="0.2">
      <c r="A265">
        <v>263</v>
      </c>
      <c r="B265" t="s">
        <v>29</v>
      </c>
      <c r="C265" t="s">
        <v>30</v>
      </c>
      <c r="D265">
        <v>7</v>
      </c>
      <c r="E265" t="s">
        <v>521</v>
      </c>
      <c r="F265">
        <v>293302</v>
      </c>
      <c r="G265">
        <v>375510.32487900002</v>
      </c>
      <c r="H265">
        <v>20038983.390000001</v>
      </c>
      <c r="I265" t="s">
        <v>223</v>
      </c>
      <c r="J265" t="s">
        <v>7</v>
      </c>
      <c r="K265" t="s">
        <v>5</v>
      </c>
      <c r="L265" t="str">
        <f>IF($K265=0,VLOOKUP($J265,'Lookup Table'!$A$1:$H$14,2,FALSE),$K265)</f>
        <v>B</v>
      </c>
      <c r="M265" s="10">
        <f>VLOOKUP($J265,'Lookup Table'!$A$1:$H$14,3,FALSE)</f>
        <v>0.38880000000000003</v>
      </c>
      <c r="N265" s="10">
        <f>VLOOKUP($J265,'Lookup Table'!$A$1:$H$14,4,FALSE)</f>
        <v>0.48599999999999999</v>
      </c>
      <c r="O265" s="11">
        <f>VLOOKUP($J265,'Lookup Table'!$A$1:$H$14,6,FALSE)</f>
        <v>6.5669291338582676</v>
      </c>
      <c r="P265" s="11">
        <f>VLOOKUP($J265,'Lookup Table'!$A$1:$H$14,8,FALSE)</f>
        <v>0.25590551181102361</v>
      </c>
    </row>
    <row r="266" spans="1:16" x14ac:dyDescent="0.2">
      <c r="A266">
        <v>264</v>
      </c>
      <c r="B266" t="s">
        <v>29</v>
      </c>
      <c r="C266" t="s">
        <v>30</v>
      </c>
      <c r="D266">
        <v>7</v>
      </c>
      <c r="E266" t="s">
        <v>522</v>
      </c>
      <c r="F266">
        <v>293303</v>
      </c>
      <c r="G266">
        <v>368389.21150500001</v>
      </c>
      <c r="H266">
        <v>16994453.285</v>
      </c>
      <c r="I266" t="s">
        <v>225</v>
      </c>
      <c r="J266" t="s">
        <v>7</v>
      </c>
      <c r="K266" t="s">
        <v>37</v>
      </c>
      <c r="L266" t="str">
        <f>IF($K266=0,VLOOKUP($J266,'Lookup Table'!$A$1:$H$14,2,FALSE),$K266)</f>
        <v>C/D</v>
      </c>
      <c r="M266" s="10">
        <f>VLOOKUP($J266,'Lookup Table'!$A$1:$H$14,3,FALSE)</f>
        <v>0.38880000000000003</v>
      </c>
      <c r="N266" s="10">
        <f>VLOOKUP($J266,'Lookup Table'!$A$1:$H$14,4,FALSE)</f>
        <v>0.48599999999999999</v>
      </c>
      <c r="O266" s="11">
        <f>VLOOKUP($J266,'Lookup Table'!$A$1:$H$14,6,FALSE)</f>
        <v>6.5669291338582676</v>
      </c>
      <c r="P266" s="11">
        <f>VLOOKUP($J266,'Lookup Table'!$A$1:$H$14,8,FALSE)</f>
        <v>0.25590551181102361</v>
      </c>
    </row>
    <row r="267" spans="1:16" x14ac:dyDescent="0.2">
      <c r="A267">
        <v>265</v>
      </c>
      <c r="B267" t="s">
        <v>29</v>
      </c>
      <c r="C267" t="s">
        <v>30</v>
      </c>
      <c r="D267">
        <v>7</v>
      </c>
      <c r="E267" t="s">
        <v>523</v>
      </c>
      <c r="F267">
        <v>293304</v>
      </c>
      <c r="G267">
        <v>312157.40717100003</v>
      </c>
      <c r="H267">
        <v>13820413.880000001</v>
      </c>
      <c r="I267" t="s">
        <v>524</v>
      </c>
      <c r="J267" t="s">
        <v>7</v>
      </c>
      <c r="K267" t="s">
        <v>37</v>
      </c>
      <c r="L267" t="str">
        <f>IF($K267=0,VLOOKUP($J267,'Lookup Table'!$A$1:$H$14,2,FALSE),$K267)</f>
        <v>C/D</v>
      </c>
      <c r="M267" s="10">
        <f>VLOOKUP($J267,'Lookup Table'!$A$1:$H$14,3,FALSE)</f>
        <v>0.38880000000000003</v>
      </c>
      <c r="N267" s="10">
        <f>VLOOKUP($J267,'Lookup Table'!$A$1:$H$14,4,FALSE)</f>
        <v>0.48599999999999999</v>
      </c>
      <c r="O267" s="11">
        <f>VLOOKUP($J267,'Lookup Table'!$A$1:$H$14,6,FALSE)</f>
        <v>6.5669291338582676</v>
      </c>
      <c r="P267" s="11">
        <f>VLOOKUP($J267,'Lookup Table'!$A$1:$H$14,8,FALSE)</f>
        <v>0.25590551181102361</v>
      </c>
    </row>
    <row r="268" spans="1:16" x14ac:dyDescent="0.2">
      <c r="A268">
        <v>266</v>
      </c>
      <c r="B268" t="s">
        <v>29</v>
      </c>
      <c r="C268" t="s">
        <v>30</v>
      </c>
      <c r="D268">
        <v>7</v>
      </c>
      <c r="E268" t="s">
        <v>525</v>
      </c>
      <c r="F268">
        <v>293305</v>
      </c>
      <c r="G268">
        <v>92896.611021000004</v>
      </c>
      <c r="H268">
        <v>5205318.92</v>
      </c>
      <c r="I268" t="s">
        <v>526</v>
      </c>
      <c r="J268" t="s">
        <v>7</v>
      </c>
      <c r="K268">
        <v>0</v>
      </c>
      <c r="L268" t="str">
        <f>IF($K268=0,VLOOKUP($J268,'Lookup Table'!$A$1:$H$14,2,FALSE),$K268)</f>
        <v>C</v>
      </c>
      <c r="M268" s="10">
        <f>VLOOKUP($J268,'Lookup Table'!$A$1:$H$14,3,FALSE)</f>
        <v>0.38880000000000003</v>
      </c>
      <c r="N268" s="10">
        <f>VLOOKUP($J268,'Lookup Table'!$A$1:$H$14,4,FALSE)</f>
        <v>0.48599999999999999</v>
      </c>
      <c r="O268" s="11">
        <f>VLOOKUP($J268,'Lookup Table'!$A$1:$H$14,6,FALSE)</f>
        <v>6.5669291338582676</v>
      </c>
      <c r="P268" s="11">
        <f>VLOOKUP($J268,'Lookup Table'!$A$1:$H$14,8,FALSE)</f>
        <v>0.25590551181102361</v>
      </c>
    </row>
    <row r="269" spans="1:16" x14ac:dyDescent="0.2">
      <c r="A269">
        <v>267</v>
      </c>
      <c r="B269" t="s">
        <v>29</v>
      </c>
      <c r="C269" t="s">
        <v>30</v>
      </c>
      <c r="D269">
        <v>7</v>
      </c>
      <c r="E269" t="s">
        <v>527</v>
      </c>
      <c r="F269">
        <v>293306</v>
      </c>
      <c r="G269">
        <v>1006099.53043</v>
      </c>
      <c r="H269">
        <v>66858936.439999998</v>
      </c>
      <c r="I269" t="s">
        <v>307</v>
      </c>
      <c r="J269" t="s">
        <v>7</v>
      </c>
      <c r="K269">
        <v>0</v>
      </c>
      <c r="L269" t="str">
        <f>IF($K269=0,VLOOKUP($J269,'Lookup Table'!$A$1:$H$14,2,FALSE),$K269)</f>
        <v>C</v>
      </c>
      <c r="M269" s="10">
        <f>VLOOKUP($J269,'Lookup Table'!$A$1:$H$14,3,FALSE)</f>
        <v>0.38880000000000003</v>
      </c>
      <c r="N269" s="10">
        <f>VLOOKUP($J269,'Lookup Table'!$A$1:$H$14,4,FALSE)</f>
        <v>0.48599999999999999</v>
      </c>
      <c r="O269" s="11">
        <f>VLOOKUP($J269,'Lookup Table'!$A$1:$H$14,6,FALSE)</f>
        <v>6.5669291338582676</v>
      </c>
      <c r="P269" s="11">
        <f>VLOOKUP($J269,'Lookup Table'!$A$1:$H$14,8,FALSE)</f>
        <v>0.25590551181102361</v>
      </c>
    </row>
    <row r="270" spans="1:16" x14ac:dyDescent="0.2">
      <c r="A270">
        <v>268</v>
      </c>
      <c r="B270" t="s">
        <v>29</v>
      </c>
      <c r="C270" t="s">
        <v>30</v>
      </c>
      <c r="D270">
        <v>7</v>
      </c>
      <c r="E270" t="s">
        <v>528</v>
      </c>
      <c r="F270">
        <v>293307</v>
      </c>
      <c r="G270">
        <v>49709.178505999997</v>
      </c>
      <c r="H270">
        <v>2322824.7349999999</v>
      </c>
      <c r="I270" t="s">
        <v>309</v>
      </c>
      <c r="J270" t="s">
        <v>7</v>
      </c>
      <c r="K270">
        <v>0</v>
      </c>
      <c r="L270" t="str">
        <f>IF($K270=0,VLOOKUP($J270,'Lookup Table'!$A$1:$H$14,2,FALSE),$K270)</f>
        <v>C</v>
      </c>
      <c r="M270" s="10">
        <f>VLOOKUP($J270,'Lookup Table'!$A$1:$H$14,3,FALSE)</f>
        <v>0.38880000000000003</v>
      </c>
      <c r="N270" s="10">
        <f>VLOOKUP($J270,'Lookup Table'!$A$1:$H$14,4,FALSE)</f>
        <v>0.48599999999999999</v>
      </c>
      <c r="O270" s="11">
        <f>VLOOKUP($J270,'Lookup Table'!$A$1:$H$14,6,FALSE)</f>
        <v>6.5669291338582676</v>
      </c>
      <c r="P270" s="11">
        <f>VLOOKUP($J270,'Lookup Table'!$A$1:$H$14,8,FALSE)</f>
        <v>0.25590551181102361</v>
      </c>
    </row>
    <row r="271" spans="1:16" x14ac:dyDescent="0.2">
      <c r="A271">
        <v>269</v>
      </c>
      <c r="B271" t="s">
        <v>29</v>
      </c>
      <c r="C271" t="s">
        <v>30</v>
      </c>
      <c r="D271">
        <v>7</v>
      </c>
      <c r="E271" t="s">
        <v>529</v>
      </c>
      <c r="F271">
        <v>293308</v>
      </c>
      <c r="G271">
        <v>811493.31226000004</v>
      </c>
      <c r="H271">
        <v>49567565.805</v>
      </c>
      <c r="I271" t="s">
        <v>338</v>
      </c>
      <c r="J271" t="s">
        <v>7</v>
      </c>
      <c r="K271">
        <v>0</v>
      </c>
      <c r="L271" t="str">
        <f>IF($K271=0,VLOOKUP($J271,'Lookup Table'!$A$1:$H$14,2,FALSE),$K271)</f>
        <v>C</v>
      </c>
      <c r="M271" s="10">
        <f>VLOOKUP($J271,'Lookup Table'!$A$1:$H$14,3,FALSE)</f>
        <v>0.38880000000000003</v>
      </c>
      <c r="N271" s="10">
        <f>VLOOKUP($J271,'Lookup Table'!$A$1:$H$14,4,FALSE)</f>
        <v>0.48599999999999999</v>
      </c>
      <c r="O271" s="11">
        <f>VLOOKUP($J271,'Lookup Table'!$A$1:$H$14,6,FALSE)</f>
        <v>6.5669291338582676</v>
      </c>
      <c r="P271" s="11">
        <f>VLOOKUP($J271,'Lookup Table'!$A$1:$H$14,8,FALSE)</f>
        <v>0.25590551181102361</v>
      </c>
    </row>
    <row r="272" spans="1:16" x14ac:dyDescent="0.2">
      <c r="A272">
        <v>270</v>
      </c>
      <c r="B272" t="s">
        <v>29</v>
      </c>
      <c r="C272" t="s">
        <v>30</v>
      </c>
      <c r="D272">
        <v>7</v>
      </c>
      <c r="E272" t="s">
        <v>530</v>
      </c>
      <c r="F272">
        <v>293309</v>
      </c>
      <c r="G272">
        <v>301939.96752800001</v>
      </c>
      <c r="H272">
        <v>15810031.625</v>
      </c>
      <c r="I272" t="s">
        <v>340</v>
      </c>
      <c r="J272" t="s">
        <v>7</v>
      </c>
      <c r="K272">
        <v>0</v>
      </c>
      <c r="L272" t="str">
        <f>IF($K272=0,VLOOKUP($J272,'Lookup Table'!$A$1:$H$14,2,FALSE),$K272)</f>
        <v>C</v>
      </c>
      <c r="M272" s="10">
        <f>VLOOKUP($J272,'Lookup Table'!$A$1:$H$14,3,FALSE)</f>
        <v>0.38880000000000003</v>
      </c>
      <c r="N272" s="10">
        <f>VLOOKUP($J272,'Lookup Table'!$A$1:$H$14,4,FALSE)</f>
        <v>0.48599999999999999</v>
      </c>
      <c r="O272" s="11">
        <f>VLOOKUP($J272,'Lookup Table'!$A$1:$H$14,6,FALSE)</f>
        <v>6.5669291338582676</v>
      </c>
      <c r="P272" s="11">
        <f>VLOOKUP($J272,'Lookup Table'!$A$1:$H$14,8,FALSE)</f>
        <v>0.25590551181102361</v>
      </c>
    </row>
    <row r="273" spans="1:16" x14ac:dyDescent="0.2">
      <c r="A273">
        <v>271</v>
      </c>
      <c r="B273" t="s">
        <v>29</v>
      </c>
      <c r="C273" t="s">
        <v>30</v>
      </c>
      <c r="D273">
        <v>7</v>
      </c>
      <c r="E273" t="s">
        <v>531</v>
      </c>
      <c r="F273">
        <v>293310</v>
      </c>
      <c r="G273">
        <v>76675.118457999997</v>
      </c>
      <c r="H273">
        <v>3766010.1</v>
      </c>
      <c r="I273" t="s">
        <v>342</v>
      </c>
      <c r="J273" t="s">
        <v>7</v>
      </c>
      <c r="K273">
        <v>0</v>
      </c>
      <c r="L273" t="str">
        <f>IF($K273=0,VLOOKUP($J273,'Lookup Table'!$A$1:$H$14,2,FALSE),$K273)</f>
        <v>C</v>
      </c>
      <c r="M273" s="10">
        <f>VLOOKUP($J273,'Lookup Table'!$A$1:$H$14,3,FALSE)</f>
        <v>0.38880000000000003</v>
      </c>
      <c r="N273" s="10">
        <f>VLOOKUP($J273,'Lookup Table'!$A$1:$H$14,4,FALSE)</f>
        <v>0.48599999999999999</v>
      </c>
      <c r="O273" s="11">
        <f>VLOOKUP($J273,'Lookup Table'!$A$1:$H$14,6,FALSE)</f>
        <v>6.5669291338582676</v>
      </c>
      <c r="P273" s="11">
        <f>VLOOKUP($J273,'Lookup Table'!$A$1:$H$14,8,FALSE)</f>
        <v>0.25590551181102361</v>
      </c>
    </row>
    <row r="274" spans="1:16" x14ac:dyDescent="0.2">
      <c r="A274">
        <v>272</v>
      </c>
      <c r="B274" t="s">
        <v>29</v>
      </c>
      <c r="C274" t="s">
        <v>30</v>
      </c>
      <c r="D274">
        <v>7</v>
      </c>
      <c r="E274" t="s">
        <v>532</v>
      </c>
      <c r="F274">
        <v>293311</v>
      </c>
      <c r="G274">
        <v>417723.510434</v>
      </c>
      <c r="H274">
        <v>27500805.420000002</v>
      </c>
      <c r="I274" t="s">
        <v>533</v>
      </c>
      <c r="J274" t="s">
        <v>7</v>
      </c>
      <c r="K274">
        <v>0</v>
      </c>
      <c r="L274" t="str">
        <f>IF($K274=0,VLOOKUP($J274,'Lookup Table'!$A$1:$H$14,2,FALSE),$K274)</f>
        <v>C</v>
      </c>
      <c r="M274" s="10">
        <f>VLOOKUP($J274,'Lookup Table'!$A$1:$H$14,3,FALSE)</f>
        <v>0.38880000000000003</v>
      </c>
      <c r="N274" s="10">
        <f>VLOOKUP($J274,'Lookup Table'!$A$1:$H$14,4,FALSE)</f>
        <v>0.48599999999999999</v>
      </c>
      <c r="O274" s="11">
        <f>VLOOKUP($J274,'Lookup Table'!$A$1:$H$14,6,FALSE)</f>
        <v>6.5669291338582676</v>
      </c>
      <c r="P274" s="11">
        <f>VLOOKUP($J274,'Lookup Table'!$A$1:$H$14,8,FALSE)</f>
        <v>0.25590551181102361</v>
      </c>
    </row>
    <row r="275" spans="1:16" x14ac:dyDescent="0.2">
      <c r="A275">
        <v>273</v>
      </c>
      <c r="B275" t="s">
        <v>29</v>
      </c>
      <c r="C275" t="s">
        <v>30</v>
      </c>
      <c r="D275">
        <v>7</v>
      </c>
      <c r="E275" t="s">
        <v>534</v>
      </c>
      <c r="F275">
        <v>293312</v>
      </c>
      <c r="G275">
        <v>359235.62048899999</v>
      </c>
      <c r="H275">
        <v>18527515.035</v>
      </c>
      <c r="I275" t="s">
        <v>535</v>
      </c>
      <c r="J275" t="s">
        <v>7</v>
      </c>
      <c r="K275">
        <v>0</v>
      </c>
      <c r="L275" t="str">
        <f>IF($K275=0,VLOOKUP($J275,'Lookup Table'!$A$1:$H$14,2,FALSE),$K275)</f>
        <v>C</v>
      </c>
      <c r="M275" s="10">
        <f>VLOOKUP($J275,'Lookup Table'!$A$1:$H$14,3,FALSE)</f>
        <v>0.38880000000000003</v>
      </c>
      <c r="N275" s="10">
        <f>VLOOKUP($J275,'Lookup Table'!$A$1:$H$14,4,FALSE)</f>
        <v>0.48599999999999999</v>
      </c>
      <c r="O275" s="11">
        <f>VLOOKUP($J275,'Lookup Table'!$A$1:$H$14,6,FALSE)</f>
        <v>6.5669291338582676</v>
      </c>
      <c r="P275" s="11">
        <f>VLOOKUP($J275,'Lookup Table'!$A$1:$H$14,8,FALSE)</f>
        <v>0.25590551181102361</v>
      </c>
    </row>
    <row r="276" spans="1:16" x14ac:dyDescent="0.2">
      <c r="A276">
        <v>274</v>
      </c>
      <c r="B276" t="s">
        <v>29</v>
      </c>
      <c r="C276" t="s">
        <v>30</v>
      </c>
      <c r="D276">
        <v>7</v>
      </c>
      <c r="E276" t="s">
        <v>536</v>
      </c>
      <c r="F276">
        <v>293313</v>
      </c>
      <c r="G276">
        <v>269906.71005200001</v>
      </c>
      <c r="H276">
        <v>11568556.029999999</v>
      </c>
      <c r="I276" t="s">
        <v>537</v>
      </c>
      <c r="J276" t="s">
        <v>7</v>
      </c>
      <c r="K276">
        <v>0</v>
      </c>
      <c r="L276" t="str">
        <f>IF($K276=0,VLOOKUP($J276,'Lookup Table'!$A$1:$H$14,2,FALSE),$K276)</f>
        <v>C</v>
      </c>
      <c r="M276" s="10">
        <f>VLOOKUP($J276,'Lookup Table'!$A$1:$H$14,3,FALSE)</f>
        <v>0.38880000000000003</v>
      </c>
      <c r="N276" s="10">
        <f>VLOOKUP($J276,'Lookup Table'!$A$1:$H$14,4,FALSE)</f>
        <v>0.48599999999999999</v>
      </c>
      <c r="O276" s="11">
        <f>VLOOKUP($J276,'Lookup Table'!$A$1:$H$14,6,FALSE)</f>
        <v>6.5669291338582676</v>
      </c>
      <c r="P276" s="11">
        <f>VLOOKUP($J276,'Lookup Table'!$A$1:$H$14,8,FALSE)</f>
        <v>0.25590551181102361</v>
      </c>
    </row>
    <row r="277" spans="1:16" x14ac:dyDescent="0.2">
      <c r="A277">
        <v>275</v>
      </c>
      <c r="B277" t="s">
        <v>29</v>
      </c>
      <c r="C277" t="s">
        <v>30</v>
      </c>
      <c r="D277">
        <v>7</v>
      </c>
      <c r="E277" t="s">
        <v>538</v>
      </c>
      <c r="F277">
        <v>293314</v>
      </c>
      <c r="G277">
        <v>125982.966657</v>
      </c>
      <c r="H277">
        <v>4740056.1100000003</v>
      </c>
      <c r="I277" t="s">
        <v>539</v>
      </c>
      <c r="J277" t="s">
        <v>7</v>
      </c>
      <c r="K277">
        <v>0</v>
      </c>
      <c r="L277" t="str">
        <f>IF($K277=0,VLOOKUP($J277,'Lookup Table'!$A$1:$H$14,2,FALSE),$K277)</f>
        <v>C</v>
      </c>
      <c r="M277" s="10">
        <f>VLOOKUP($J277,'Lookup Table'!$A$1:$H$14,3,FALSE)</f>
        <v>0.38880000000000003</v>
      </c>
      <c r="N277" s="10">
        <f>VLOOKUP($J277,'Lookup Table'!$A$1:$H$14,4,FALSE)</f>
        <v>0.48599999999999999</v>
      </c>
      <c r="O277" s="11">
        <f>VLOOKUP($J277,'Lookup Table'!$A$1:$H$14,6,FALSE)</f>
        <v>6.5669291338582676</v>
      </c>
      <c r="P277" s="11">
        <f>VLOOKUP($J277,'Lookup Table'!$A$1:$H$14,8,FALSE)</f>
        <v>0.25590551181102361</v>
      </c>
    </row>
    <row r="278" spans="1:16" x14ac:dyDescent="0.2">
      <c r="A278">
        <v>276</v>
      </c>
      <c r="B278" t="s">
        <v>29</v>
      </c>
      <c r="C278" t="s">
        <v>30</v>
      </c>
      <c r="D278">
        <v>7</v>
      </c>
      <c r="E278" t="s">
        <v>540</v>
      </c>
      <c r="F278">
        <v>293315</v>
      </c>
      <c r="G278">
        <v>11504.130888</v>
      </c>
      <c r="H278">
        <v>725977.64500000002</v>
      </c>
      <c r="I278" t="s">
        <v>541</v>
      </c>
      <c r="J278" t="s">
        <v>6</v>
      </c>
      <c r="K278">
        <v>0</v>
      </c>
      <c r="L278" t="str">
        <f>IF($K278=0,VLOOKUP($J278,'Lookup Table'!$A$1:$H$14,2,FALSE),$K278)</f>
        <v>C</v>
      </c>
      <c r="M278" s="10">
        <f>VLOOKUP($J278,'Lookup Table'!$A$1:$H$14,3,FALSE)</f>
        <v>0.34720000000000001</v>
      </c>
      <c r="N278" s="10">
        <f>VLOOKUP($J278,'Lookup Table'!$A$1:$H$14,4,FALSE)</f>
        <v>0.434</v>
      </c>
      <c r="O278" s="11">
        <f>VLOOKUP($J278,'Lookup Table'!$A$1:$H$14,6,FALSE)</f>
        <v>3.5</v>
      </c>
      <c r="P278" s="11">
        <f>VLOOKUP($J278,'Lookup Table'!$A$1:$H$14,8,FALSE)</f>
        <v>0.13385826771653545</v>
      </c>
    </row>
    <row r="279" spans="1:16" x14ac:dyDescent="0.2">
      <c r="A279">
        <v>277</v>
      </c>
      <c r="B279" t="s">
        <v>29</v>
      </c>
      <c r="C279" t="s">
        <v>30</v>
      </c>
      <c r="D279">
        <v>7</v>
      </c>
      <c r="E279" t="s">
        <v>542</v>
      </c>
      <c r="F279">
        <v>293316</v>
      </c>
      <c r="G279">
        <v>307253.79034299997</v>
      </c>
      <c r="H279">
        <v>20095224.59</v>
      </c>
      <c r="I279" t="s">
        <v>543</v>
      </c>
      <c r="J279" t="s">
        <v>6</v>
      </c>
      <c r="K279">
        <v>0</v>
      </c>
      <c r="L279" t="str">
        <f>IF($K279=0,VLOOKUP($J279,'Lookup Table'!$A$1:$H$14,2,FALSE),$K279)</f>
        <v>C</v>
      </c>
      <c r="M279" s="10">
        <f>VLOOKUP($J279,'Lookup Table'!$A$1:$H$14,3,FALSE)</f>
        <v>0.34720000000000001</v>
      </c>
      <c r="N279" s="10">
        <f>VLOOKUP($J279,'Lookup Table'!$A$1:$H$14,4,FALSE)</f>
        <v>0.434</v>
      </c>
      <c r="O279" s="11">
        <f>VLOOKUP($J279,'Lookup Table'!$A$1:$H$14,6,FALSE)</f>
        <v>3.5</v>
      </c>
      <c r="P279" s="11">
        <f>VLOOKUP($J279,'Lookup Table'!$A$1:$H$14,8,FALSE)</f>
        <v>0.13385826771653545</v>
      </c>
    </row>
    <row r="280" spans="1:16" x14ac:dyDescent="0.2">
      <c r="A280">
        <v>278</v>
      </c>
      <c r="B280" t="s">
        <v>29</v>
      </c>
      <c r="C280" t="s">
        <v>30</v>
      </c>
      <c r="D280">
        <v>7</v>
      </c>
      <c r="E280" t="s">
        <v>544</v>
      </c>
      <c r="F280">
        <v>293317</v>
      </c>
      <c r="G280">
        <v>104064.33134800001</v>
      </c>
      <c r="H280">
        <v>4515460.4249999998</v>
      </c>
      <c r="I280" t="s">
        <v>545</v>
      </c>
      <c r="J280" t="s">
        <v>6</v>
      </c>
      <c r="K280">
        <v>0</v>
      </c>
      <c r="L280" t="str">
        <f>IF($K280=0,VLOOKUP($J280,'Lookup Table'!$A$1:$H$14,2,FALSE),$K280)</f>
        <v>C</v>
      </c>
      <c r="M280" s="10">
        <f>VLOOKUP($J280,'Lookup Table'!$A$1:$H$14,3,FALSE)</f>
        <v>0.34720000000000001</v>
      </c>
      <c r="N280" s="10">
        <f>VLOOKUP($J280,'Lookup Table'!$A$1:$H$14,4,FALSE)</f>
        <v>0.434</v>
      </c>
      <c r="O280" s="11">
        <f>VLOOKUP($J280,'Lookup Table'!$A$1:$H$14,6,FALSE)</f>
        <v>3.5</v>
      </c>
      <c r="P280" s="11">
        <f>VLOOKUP($J280,'Lookup Table'!$A$1:$H$14,8,FALSE)</f>
        <v>0.13385826771653545</v>
      </c>
    </row>
    <row r="281" spans="1:16" x14ac:dyDescent="0.2">
      <c r="A281">
        <v>279</v>
      </c>
      <c r="B281" t="s">
        <v>29</v>
      </c>
      <c r="C281" t="s">
        <v>30</v>
      </c>
      <c r="D281">
        <v>7</v>
      </c>
      <c r="E281" t="s">
        <v>546</v>
      </c>
      <c r="F281">
        <v>293318</v>
      </c>
      <c r="G281">
        <v>136743.71474699999</v>
      </c>
      <c r="H281">
        <v>5525064.5700000003</v>
      </c>
      <c r="I281" t="s">
        <v>547</v>
      </c>
      <c r="J281" t="s">
        <v>6</v>
      </c>
      <c r="K281">
        <v>0</v>
      </c>
      <c r="L281" t="str">
        <f>IF($K281=0,VLOOKUP($J281,'Lookup Table'!$A$1:$H$14,2,FALSE),$K281)</f>
        <v>C</v>
      </c>
      <c r="M281" s="10">
        <f>VLOOKUP($J281,'Lookup Table'!$A$1:$H$14,3,FALSE)</f>
        <v>0.34720000000000001</v>
      </c>
      <c r="N281" s="10">
        <f>VLOOKUP($J281,'Lookup Table'!$A$1:$H$14,4,FALSE)</f>
        <v>0.434</v>
      </c>
      <c r="O281" s="11">
        <f>VLOOKUP($J281,'Lookup Table'!$A$1:$H$14,6,FALSE)</f>
        <v>3.5</v>
      </c>
      <c r="P281" s="11">
        <f>VLOOKUP($J281,'Lookup Table'!$A$1:$H$14,8,FALSE)</f>
        <v>0.13385826771653545</v>
      </c>
    </row>
    <row r="282" spans="1:16" x14ac:dyDescent="0.2">
      <c r="A282">
        <v>280</v>
      </c>
      <c r="B282" t="s">
        <v>29</v>
      </c>
      <c r="C282" t="s">
        <v>30</v>
      </c>
      <c r="D282">
        <v>7</v>
      </c>
      <c r="E282" t="s">
        <v>548</v>
      </c>
      <c r="F282">
        <v>293319</v>
      </c>
      <c r="G282">
        <v>78151.296596</v>
      </c>
      <c r="H282">
        <v>4025451.88</v>
      </c>
      <c r="I282" t="s">
        <v>549</v>
      </c>
      <c r="J282" t="s">
        <v>6</v>
      </c>
      <c r="K282">
        <v>0</v>
      </c>
      <c r="L282" t="str">
        <f>IF($K282=0,VLOOKUP($J282,'Lookup Table'!$A$1:$H$14,2,FALSE),$K282)</f>
        <v>C</v>
      </c>
      <c r="M282" s="10">
        <f>VLOOKUP($J282,'Lookup Table'!$A$1:$H$14,3,FALSE)</f>
        <v>0.34720000000000001</v>
      </c>
      <c r="N282" s="10">
        <f>VLOOKUP($J282,'Lookup Table'!$A$1:$H$14,4,FALSE)</f>
        <v>0.434</v>
      </c>
      <c r="O282" s="11">
        <f>VLOOKUP($J282,'Lookup Table'!$A$1:$H$14,6,FALSE)</f>
        <v>3.5</v>
      </c>
      <c r="P282" s="11">
        <f>VLOOKUP($J282,'Lookup Table'!$A$1:$H$14,8,FALSE)</f>
        <v>0.13385826771653545</v>
      </c>
    </row>
    <row r="283" spans="1:16" x14ac:dyDescent="0.2">
      <c r="A283">
        <v>281</v>
      </c>
      <c r="B283" t="s">
        <v>29</v>
      </c>
      <c r="C283" t="s">
        <v>30</v>
      </c>
      <c r="D283">
        <v>7</v>
      </c>
      <c r="E283" t="s">
        <v>550</v>
      </c>
      <c r="F283">
        <v>293320</v>
      </c>
      <c r="G283">
        <v>391571.80747499998</v>
      </c>
      <c r="H283">
        <v>22901185.715</v>
      </c>
      <c r="I283" t="s">
        <v>551</v>
      </c>
      <c r="J283" t="s">
        <v>6</v>
      </c>
      <c r="K283">
        <v>0</v>
      </c>
      <c r="L283" t="str">
        <f>IF($K283=0,VLOOKUP($J283,'Lookup Table'!$A$1:$H$14,2,FALSE),$K283)</f>
        <v>C</v>
      </c>
      <c r="M283" s="10">
        <f>VLOOKUP($J283,'Lookup Table'!$A$1:$H$14,3,FALSE)</f>
        <v>0.34720000000000001</v>
      </c>
      <c r="N283" s="10">
        <f>VLOOKUP($J283,'Lookup Table'!$A$1:$H$14,4,FALSE)</f>
        <v>0.434</v>
      </c>
      <c r="O283" s="11">
        <f>VLOOKUP($J283,'Lookup Table'!$A$1:$H$14,6,FALSE)</f>
        <v>3.5</v>
      </c>
      <c r="P283" s="11">
        <f>VLOOKUP($J283,'Lookup Table'!$A$1:$H$14,8,FALSE)</f>
        <v>0.13385826771653545</v>
      </c>
    </row>
    <row r="284" spans="1:16" x14ac:dyDescent="0.2">
      <c r="A284">
        <v>282</v>
      </c>
      <c r="B284" t="s">
        <v>29</v>
      </c>
      <c r="C284" t="s">
        <v>30</v>
      </c>
      <c r="D284">
        <v>7</v>
      </c>
      <c r="E284" t="s">
        <v>552</v>
      </c>
      <c r="F284">
        <v>293321</v>
      </c>
      <c r="G284">
        <v>351852.37422699999</v>
      </c>
      <c r="H284">
        <v>16548747.16</v>
      </c>
      <c r="I284" t="s">
        <v>553</v>
      </c>
      <c r="J284" t="s">
        <v>6</v>
      </c>
      <c r="K284">
        <v>0</v>
      </c>
      <c r="L284" t="str">
        <f>IF($K284=0,VLOOKUP($J284,'Lookup Table'!$A$1:$H$14,2,FALSE),$K284)</f>
        <v>C</v>
      </c>
      <c r="M284" s="10">
        <f>VLOOKUP($J284,'Lookup Table'!$A$1:$H$14,3,FALSE)</f>
        <v>0.34720000000000001</v>
      </c>
      <c r="N284" s="10">
        <f>VLOOKUP($J284,'Lookup Table'!$A$1:$H$14,4,FALSE)</f>
        <v>0.434</v>
      </c>
      <c r="O284" s="11">
        <f>VLOOKUP($J284,'Lookup Table'!$A$1:$H$14,6,FALSE)</f>
        <v>3.5</v>
      </c>
      <c r="P284" s="11">
        <f>VLOOKUP($J284,'Lookup Table'!$A$1:$H$14,8,FALSE)</f>
        <v>0.13385826771653545</v>
      </c>
    </row>
    <row r="285" spans="1:16" x14ac:dyDescent="0.2">
      <c r="A285">
        <v>283</v>
      </c>
      <c r="B285" t="s">
        <v>29</v>
      </c>
      <c r="C285" t="s">
        <v>30</v>
      </c>
      <c r="D285">
        <v>7</v>
      </c>
      <c r="E285" t="s">
        <v>554</v>
      </c>
      <c r="F285">
        <v>293322</v>
      </c>
      <c r="G285">
        <v>151799.02980700001</v>
      </c>
      <c r="H285">
        <v>7549833.7549999999</v>
      </c>
      <c r="I285" t="s">
        <v>555</v>
      </c>
      <c r="J285" t="s">
        <v>6</v>
      </c>
      <c r="K285">
        <v>0</v>
      </c>
      <c r="L285" t="str">
        <f>IF($K285=0,VLOOKUP($J285,'Lookup Table'!$A$1:$H$14,2,FALSE),$K285)</f>
        <v>C</v>
      </c>
      <c r="M285" s="10">
        <f>VLOOKUP($J285,'Lookup Table'!$A$1:$H$14,3,FALSE)</f>
        <v>0.34720000000000001</v>
      </c>
      <c r="N285" s="10">
        <f>VLOOKUP($J285,'Lookup Table'!$A$1:$H$14,4,FALSE)</f>
        <v>0.434</v>
      </c>
      <c r="O285" s="11">
        <f>VLOOKUP($J285,'Lookup Table'!$A$1:$H$14,6,FALSE)</f>
        <v>3.5</v>
      </c>
      <c r="P285" s="11">
        <f>VLOOKUP($J285,'Lookup Table'!$A$1:$H$14,8,FALSE)</f>
        <v>0.13385826771653545</v>
      </c>
    </row>
    <row r="286" spans="1:16" x14ac:dyDescent="0.2">
      <c r="A286">
        <v>284</v>
      </c>
      <c r="B286" t="s">
        <v>29</v>
      </c>
      <c r="C286" t="s">
        <v>30</v>
      </c>
      <c r="D286">
        <v>7</v>
      </c>
      <c r="E286" t="s">
        <v>556</v>
      </c>
      <c r="F286">
        <v>293323</v>
      </c>
      <c r="G286">
        <v>42553.9355</v>
      </c>
      <c r="H286">
        <v>2325215.8250000002</v>
      </c>
      <c r="I286" t="s">
        <v>557</v>
      </c>
      <c r="J286" t="s">
        <v>6</v>
      </c>
      <c r="K286">
        <v>0</v>
      </c>
      <c r="L286" t="str">
        <f>IF($K286=0,VLOOKUP($J286,'Lookup Table'!$A$1:$H$14,2,FALSE),$K286)</f>
        <v>C</v>
      </c>
      <c r="M286" s="10">
        <f>VLOOKUP($J286,'Lookup Table'!$A$1:$H$14,3,FALSE)</f>
        <v>0.34720000000000001</v>
      </c>
      <c r="N286" s="10">
        <f>VLOOKUP($J286,'Lookup Table'!$A$1:$H$14,4,FALSE)</f>
        <v>0.434</v>
      </c>
      <c r="O286" s="11">
        <f>VLOOKUP($J286,'Lookup Table'!$A$1:$H$14,6,FALSE)</f>
        <v>3.5</v>
      </c>
      <c r="P286" s="11">
        <f>VLOOKUP($J286,'Lookup Table'!$A$1:$H$14,8,FALSE)</f>
        <v>0.13385826771653545</v>
      </c>
    </row>
    <row r="287" spans="1:16" x14ac:dyDescent="0.2">
      <c r="A287">
        <v>285</v>
      </c>
      <c r="B287" t="s">
        <v>29</v>
      </c>
      <c r="C287" t="s">
        <v>30</v>
      </c>
      <c r="D287">
        <v>7</v>
      </c>
      <c r="E287" t="s">
        <v>558</v>
      </c>
      <c r="F287">
        <v>293324</v>
      </c>
      <c r="G287">
        <v>103553.86150899999</v>
      </c>
      <c r="H287">
        <v>5457863.0449999999</v>
      </c>
      <c r="I287" t="s">
        <v>559</v>
      </c>
      <c r="J287" t="s">
        <v>6</v>
      </c>
      <c r="K287">
        <v>0</v>
      </c>
      <c r="L287" t="str">
        <f>IF($K287=0,VLOOKUP($J287,'Lookup Table'!$A$1:$H$14,2,FALSE),$K287)</f>
        <v>C</v>
      </c>
      <c r="M287" s="10">
        <f>VLOOKUP($J287,'Lookup Table'!$A$1:$H$14,3,FALSE)</f>
        <v>0.34720000000000001</v>
      </c>
      <c r="N287" s="10">
        <f>VLOOKUP($J287,'Lookup Table'!$A$1:$H$14,4,FALSE)</f>
        <v>0.434</v>
      </c>
      <c r="O287" s="11">
        <f>VLOOKUP($J287,'Lookup Table'!$A$1:$H$14,6,FALSE)</f>
        <v>3.5</v>
      </c>
      <c r="P287" s="11">
        <f>VLOOKUP($J287,'Lookup Table'!$A$1:$H$14,8,FALSE)</f>
        <v>0.13385826771653545</v>
      </c>
    </row>
    <row r="288" spans="1:16" x14ac:dyDescent="0.2">
      <c r="A288">
        <v>286</v>
      </c>
      <c r="B288" t="s">
        <v>29</v>
      </c>
      <c r="C288" t="s">
        <v>30</v>
      </c>
      <c r="D288">
        <v>7</v>
      </c>
      <c r="E288" t="s">
        <v>560</v>
      </c>
      <c r="F288">
        <v>293325</v>
      </c>
      <c r="G288">
        <v>333746.10347999999</v>
      </c>
      <c r="H288">
        <v>20238597.475000001</v>
      </c>
      <c r="I288" t="s">
        <v>356</v>
      </c>
      <c r="J288" t="s">
        <v>3</v>
      </c>
      <c r="K288" t="s">
        <v>5</v>
      </c>
      <c r="L288" t="str">
        <f>IF($K288=0,VLOOKUP($J288,'Lookup Table'!$A$1:$H$14,2,FALSE),$K288)</f>
        <v>B</v>
      </c>
      <c r="M288" s="10">
        <f>VLOOKUP($J288,'Lookup Table'!$A$1:$H$14,3,FALSE)</f>
        <v>0.3296</v>
      </c>
      <c r="N288" s="10">
        <f>VLOOKUP($J288,'Lookup Table'!$A$1:$H$14,4,FALSE)</f>
        <v>0.41199999999999998</v>
      </c>
      <c r="O288" s="11">
        <f>VLOOKUP($J288,'Lookup Table'!$A$1:$H$14,6,FALSE)</f>
        <v>4.3346456692913389</v>
      </c>
      <c r="P288" s="11">
        <f>VLOOKUP($J288,'Lookup Table'!$A$1:$H$14,8,FALSE)</f>
        <v>0.42913385826771655</v>
      </c>
    </row>
    <row r="289" spans="1:16" x14ac:dyDescent="0.2">
      <c r="A289">
        <v>287</v>
      </c>
      <c r="B289" t="s">
        <v>29</v>
      </c>
      <c r="C289" t="s">
        <v>30</v>
      </c>
      <c r="D289">
        <v>7</v>
      </c>
      <c r="E289" t="s">
        <v>561</v>
      </c>
      <c r="F289">
        <v>293326</v>
      </c>
      <c r="G289">
        <v>268223.68017499999</v>
      </c>
      <c r="H289">
        <v>12237258.545</v>
      </c>
      <c r="I289" t="s">
        <v>358</v>
      </c>
      <c r="J289" t="s">
        <v>3</v>
      </c>
      <c r="K289" t="s">
        <v>4</v>
      </c>
      <c r="L289" t="str">
        <f>IF($K289=0,VLOOKUP($J289,'Lookup Table'!$A$1:$H$14,2,FALSE),$K289)</f>
        <v>A</v>
      </c>
      <c r="M289" s="10">
        <f>VLOOKUP($J289,'Lookup Table'!$A$1:$H$14,3,FALSE)</f>
        <v>0.3296</v>
      </c>
      <c r="N289" s="10">
        <f>VLOOKUP($J289,'Lookup Table'!$A$1:$H$14,4,FALSE)</f>
        <v>0.41199999999999998</v>
      </c>
      <c r="O289" s="11">
        <f>VLOOKUP($J289,'Lookup Table'!$A$1:$H$14,6,FALSE)</f>
        <v>4.3346456692913389</v>
      </c>
      <c r="P289" s="11">
        <f>VLOOKUP($J289,'Lookup Table'!$A$1:$H$14,8,FALSE)</f>
        <v>0.42913385826771655</v>
      </c>
    </row>
    <row r="290" spans="1:16" x14ac:dyDescent="0.2">
      <c r="A290">
        <v>288</v>
      </c>
      <c r="B290" t="s">
        <v>29</v>
      </c>
      <c r="C290" t="s">
        <v>30</v>
      </c>
      <c r="D290">
        <v>7</v>
      </c>
      <c r="E290" t="s">
        <v>562</v>
      </c>
      <c r="F290">
        <v>293327</v>
      </c>
      <c r="G290">
        <v>60917.782294999997</v>
      </c>
      <c r="H290">
        <v>2140477.67</v>
      </c>
      <c r="I290" t="s">
        <v>360</v>
      </c>
      <c r="J290" t="s">
        <v>3</v>
      </c>
      <c r="K290" t="s">
        <v>4</v>
      </c>
      <c r="L290" t="str">
        <f>IF($K290=0,VLOOKUP($J290,'Lookup Table'!$A$1:$H$14,2,FALSE),$K290)</f>
        <v>A</v>
      </c>
      <c r="M290" s="10">
        <f>VLOOKUP($J290,'Lookup Table'!$A$1:$H$14,3,FALSE)</f>
        <v>0.3296</v>
      </c>
      <c r="N290" s="10">
        <f>VLOOKUP($J290,'Lookup Table'!$A$1:$H$14,4,FALSE)</f>
        <v>0.41199999999999998</v>
      </c>
      <c r="O290" s="11">
        <f>VLOOKUP($J290,'Lookup Table'!$A$1:$H$14,6,FALSE)</f>
        <v>4.3346456692913389</v>
      </c>
      <c r="P290" s="11">
        <f>VLOOKUP($J290,'Lookup Table'!$A$1:$H$14,8,FALSE)</f>
        <v>0.42913385826771655</v>
      </c>
    </row>
    <row r="291" spans="1:16" x14ac:dyDescent="0.2">
      <c r="A291">
        <v>289</v>
      </c>
      <c r="B291" t="s">
        <v>29</v>
      </c>
      <c r="C291" t="s">
        <v>30</v>
      </c>
      <c r="D291">
        <v>7</v>
      </c>
      <c r="E291" t="s">
        <v>563</v>
      </c>
      <c r="F291">
        <v>293332</v>
      </c>
      <c r="G291">
        <v>118454.629741</v>
      </c>
      <c r="H291">
        <v>7745979.3300000001</v>
      </c>
      <c r="I291" t="s">
        <v>411</v>
      </c>
      <c r="J291" t="s">
        <v>7</v>
      </c>
      <c r="K291">
        <v>0</v>
      </c>
      <c r="L291" t="str">
        <f>IF($K291=0,VLOOKUP($J291,'Lookup Table'!$A$1:$H$14,2,FALSE),$K291)</f>
        <v>C</v>
      </c>
      <c r="M291" s="10">
        <f>VLOOKUP($J291,'Lookup Table'!$A$1:$H$14,3,FALSE)</f>
        <v>0.38880000000000003</v>
      </c>
      <c r="N291" s="10">
        <f>VLOOKUP($J291,'Lookup Table'!$A$1:$H$14,4,FALSE)</f>
        <v>0.48599999999999999</v>
      </c>
      <c r="O291" s="11">
        <f>VLOOKUP($J291,'Lookup Table'!$A$1:$H$14,6,FALSE)</f>
        <v>6.5669291338582676</v>
      </c>
      <c r="P291" s="11">
        <f>VLOOKUP($J291,'Lookup Table'!$A$1:$H$14,8,FALSE)</f>
        <v>0.25590551181102361</v>
      </c>
    </row>
    <row r="292" spans="1:16" x14ac:dyDescent="0.2">
      <c r="A292">
        <v>290</v>
      </c>
      <c r="B292" t="s">
        <v>29</v>
      </c>
      <c r="C292" t="s">
        <v>30</v>
      </c>
      <c r="D292">
        <v>7</v>
      </c>
      <c r="E292" t="s">
        <v>564</v>
      </c>
      <c r="F292">
        <v>293333</v>
      </c>
      <c r="G292">
        <v>15311.685162</v>
      </c>
      <c r="H292">
        <v>812808.22000099998</v>
      </c>
      <c r="I292" t="s">
        <v>565</v>
      </c>
      <c r="J292" t="s">
        <v>7</v>
      </c>
      <c r="K292">
        <v>0</v>
      </c>
      <c r="L292" t="str">
        <f>IF($K292=0,VLOOKUP($J292,'Lookup Table'!$A$1:$H$14,2,FALSE),$K292)</f>
        <v>C</v>
      </c>
      <c r="M292" s="10">
        <f>VLOOKUP($J292,'Lookup Table'!$A$1:$H$14,3,FALSE)</f>
        <v>0.38880000000000003</v>
      </c>
      <c r="N292" s="10">
        <f>VLOOKUP($J292,'Lookup Table'!$A$1:$H$14,4,FALSE)</f>
        <v>0.48599999999999999</v>
      </c>
      <c r="O292" s="11">
        <f>VLOOKUP($J292,'Lookup Table'!$A$1:$H$14,6,FALSE)</f>
        <v>6.5669291338582676</v>
      </c>
      <c r="P292" s="11">
        <f>VLOOKUP($J292,'Lookup Table'!$A$1:$H$14,8,FALSE)</f>
        <v>0.25590551181102361</v>
      </c>
    </row>
    <row r="293" spans="1:16" x14ac:dyDescent="0.2">
      <c r="A293">
        <v>291</v>
      </c>
      <c r="B293" t="s">
        <v>29</v>
      </c>
      <c r="C293" t="s">
        <v>30</v>
      </c>
      <c r="D293">
        <v>7</v>
      </c>
      <c r="E293">
        <v>13</v>
      </c>
      <c r="F293">
        <v>293334</v>
      </c>
      <c r="G293">
        <v>573366.03800099995</v>
      </c>
      <c r="H293">
        <v>21295669.300000001</v>
      </c>
      <c r="I293" t="s">
        <v>566</v>
      </c>
      <c r="J293" t="s">
        <v>13</v>
      </c>
      <c r="K293">
        <v>0</v>
      </c>
      <c r="L293" t="str">
        <f>IF($K293=0,VLOOKUP($J293,'Lookup Table'!$A$1:$H$14,2,FALSE),$K293)</f>
        <v>D</v>
      </c>
      <c r="M293" s="10">
        <f>VLOOKUP($J293,'Lookup Table'!$A$1:$H$14,3,FALSE)</f>
        <v>0.30800000000000005</v>
      </c>
      <c r="N293" s="10">
        <f>VLOOKUP($J293,'Lookup Table'!$A$1:$H$14,4,FALSE)</f>
        <v>0.38500000000000001</v>
      </c>
      <c r="O293" s="11">
        <f>VLOOKUP($J293,'Lookup Table'!$A$1:$H$14,6,FALSE)</f>
        <v>12.452755905511811</v>
      </c>
      <c r="P293" s="11">
        <f>VLOOKUP($J293,'Lookup Table'!$A$1:$H$14,8,FALSE)</f>
        <v>1.1811023622047244E-2</v>
      </c>
    </row>
    <row r="294" spans="1:16" x14ac:dyDescent="0.2">
      <c r="A294">
        <v>292</v>
      </c>
      <c r="B294" t="s">
        <v>29</v>
      </c>
      <c r="C294" t="s">
        <v>30</v>
      </c>
      <c r="D294">
        <v>7</v>
      </c>
      <c r="E294" t="s">
        <v>567</v>
      </c>
      <c r="F294">
        <v>293337</v>
      </c>
      <c r="G294">
        <v>854451.42689500004</v>
      </c>
      <c r="H294">
        <v>46649082.119999997</v>
      </c>
      <c r="I294" t="s">
        <v>568</v>
      </c>
      <c r="J294" t="s">
        <v>7</v>
      </c>
      <c r="K294" t="s">
        <v>77</v>
      </c>
      <c r="L294" t="str">
        <f>IF($K294=0,VLOOKUP($J294,'Lookup Table'!$A$1:$H$14,2,FALSE),$K294)</f>
        <v>B/D</v>
      </c>
      <c r="M294" s="10">
        <f>VLOOKUP($J294,'Lookup Table'!$A$1:$H$14,3,FALSE)</f>
        <v>0.38880000000000003</v>
      </c>
      <c r="N294" s="10">
        <f>VLOOKUP($J294,'Lookup Table'!$A$1:$H$14,4,FALSE)</f>
        <v>0.48599999999999999</v>
      </c>
      <c r="O294" s="11">
        <f>VLOOKUP($J294,'Lookup Table'!$A$1:$H$14,6,FALSE)</f>
        <v>6.5669291338582676</v>
      </c>
      <c r="P294" s="11">
        <f>VLOOKUP($J294,'Lookup Table'!$A$1:$H$14,8,FALSE)</f>
        <v>0.25590551181102361</v>
      </c>
    </row>
    <row r="295" spans="1:16" x14ac:dyDescent="0.2">
      <c r="A295">
        <v>293</v>
      </c>
      <c r="B295" t="s">
        <v>29</v>
      </c>
      <c r="C295" t="s">
        <v>30</v>
      </c>
      <c r="D295">
        <v>7</v>
      </c>
      <c r="E295" t="s">
        <v>569</v>
      </c>
      <c r="F295">
        <v>293338</v>
      </c>
      <c r="G295">
        <v>1486708.85913</v>
      </c>
      <c r="H295">
        <v>103032557.20999999</v>
      </c>
      <c r="I295" t="s">
        <v>570</v>
      </c>
      <c r="J295" t="s">
        <v>7</v>
      </c>
      <c r="K295" t="s">
        <v>77</v>
      </c>
      <c r="L295" t="str">
        <f>IF($K295=0,VLOOKUP($J295,'Lookup Table'!$A$1:$H$14,2,FALSE),$K295)</f>
        <v>B/D</v>
      </c>
      <c r="M295" s="10">
        <f>VLOOKUP($J295,'Lookup Table'!$A$1:$H$14,3,FALSE)</f>
        <v>0.38880000000000003</v>
      </c>
      <c r="N295" s="10">
        <f>VLOOKUP($J295,'Lookup Table'!$A$1:$H$14,4,FALSE)</f>
        <v>0.48599999999999999</v>
      </c>
      <c r="O295" s="11">
        <f>VLOOKUP($J295,'Lookup Table'!$A$1:$H$14,6,FALSE)</f>
        <v>6.5669291338582676</v>
      </c>
      <c r="P295" s="11">
        <f>VLOOKUP($J295,'Lookup Table'!$A$1:$H$14,8,FALSE)</f>
        <v>0.25590551181102361</v>
      </c>
    </row>
    <row r="296" spans="1:16" x14ac:dyDescent="0.2">
      <c r="A296">
        <v>294</v>
      </c>
      <c r="B296" t="s">
        <v>29</v>
      </c>
      <c r="C296" t="s">
        <v>30</v>
      </c>
      <c r="D296">
        <v>7</v>
      </c>
      <c r="E296">
        <v>146</v>
      </c>
      <c r="F296">
        <v>293341</v>
      </c>
      <c r="G296">
        <v>1069152.3805800001</v>
      </c>
      <c r="H296">
        <v>45588304.880000003</v>
      </c>
      <c r="I296" t="s">
        <v>445</v>
      </c>
      <c r="J296" t="s">
        <v>7</v>
      </c>
      <c r="K296" t="s">
        <v>37</v>
      </c>
      <c r="L296" t="str">
        <f>IF($K296=0,VLOOKUP($J296,'Lookup Table'!$A$1:$H$14,2,FALSE),$K296)</f>
        <v>C/D</v>
      </c>
      <c r="M296" s="10">
        <f>VLOOKUP($J296,'Lookup Table'!$A$1:$H$14,3,FALSE)</f>
        <v>0.38880000000000003</v>
      </c>
      <c r="N296" s="10">
        <f>VLOOKUP($J296,'Lookup Table'!$A$1:$H$14,4,FALSE)</f>
        <v>0.48599999999999999</v>
      </c>
      <c r="O296" s="11">
        <f>VLOOKUP($J296,'Lookup Table'!$A$1:$H$14,6,FALSE)</f>
        <v>6.5669291338582676</v>
      </c>
      <c r="P296" s="11">
        <f>VLOOKUP($J296,'Lookup Table'!$A$1:$H$14,8,FALSE)</f>
        <v>0.25590551181102361</v>
      </c>
    </row>
    <row r="297" spans="1:16" x14ac:dyDescent="0.2">
      <c r="A297">
        <v>295</v>
      </c>
      <c r="B297" t="s">
        <v>29</v>
      </c>
      <c r="C297" t="s">
        <v>30</v>
      </c>
      <c r="D297">
        <v>7</v>
      </c>
      <c r="E297">
        <v>150</v>
      </c>
      <c r="F297">
        <v>293342</v>
      </c>
      <c r="G297">
        <v>428868.455105</v>
      </c>
      <c r="H297">
        <v>16386911.824999999</v>
      </c>
      <c r="I297" t="s">
        <v>571</v>
      </c>
      <c r="J297" t="s">
        <v>7</v>
      </c>
      <c r="K297">
        <v>0</v>
      </c>
      <c r="L297" t="str">
        <f>IF($K297=0,VLOOKUP($J297,'Lookup Table'!$A$1:$H$14,2,FALSE),$K297)</f>
        <v>C</v>
      </c>
      <c r="M297" s="10">
        <f>VLOOKUP($J297,'Lookup Table'!$A$1:$H$14,3,FALSE)</f>
        <v>0.38880000000000003</v>
      </c>
      <c r="N297" s="10">
        <f>VLOOKUP($J297,'Lookup Table'!$A$1:$H$14,4,FALSE)</f>
        <v>0.48599999999999999</v>
      </c>
      <c r="O297" s="11">
        <f>VLOOKUP($J297,'Lookup Table'!$A$1:$H$14,6,FALSE)</f>
        <v>6.5669291338582676</v>
      </c>
      <c r="P297" s="11">
        <f>VLOOKUP($J297,'Lookup Table'!$A$1:$H$14,8,FALSE)</f>
        <v>0.25590551181102361</v>
      </c>
    </row>
    <row r="298" spans="1:16" x14ac:dyDescent="0.2">
      <c r="A298">
        <v>296</v>
      </c>
      <c r="B298" t="s">
        <v>29</v>
      </c>
      <c r="C298" t="s">
        <v>30</v>
      </c>
      <c r="D298">
        <v>7</v>
      </c>
      <c r="E298">
        <v>151</v>
      </c>
      <c r="F298">
        <v>293343</v>
      </c>
      <c r="G298">
        <v>55980.360782999996</v>
      </c>
      <c r="H298">
        <v>1919069.86</v>
      </c>
      <c r="I298" t="s">
        <v>401</v>
      </c>
      <c r="J298" t="s">
        <v>7</v>
      </c>
      <c r="K298" t="s">
        <v>14</v>
      </c>
      <c r="L298" t="str">
        <f>IF($K298=0,VLOOKUP($J298,'Lookup Table'!$A$1:$H$14,2,FALSE),$K298)</f>
        <v>D</v>
      </c>
      <c r="M298" s="10">
        <f>VLOOKUP($J298,'Lookup Table'!$A$1:$H$14,3,FALSE)</f>
        <v>0.38880000000000003</v>
      </c>
      <c r="N298" s="10">
        <f>VLOOKUP($J298,'Lookup Table'!$A$1:$H$14,4,FALSE)</f>
        <v>0.48599999999999999</v>
      </c>
      <c r="O298" s="11">
        <f>VLOOKUP($J298,'Lookup Table'!$A$1:$H$14,6,FALSE)</f>
        <v>6.5669291338582676</v>
      </c>
      <c r="P298" s="11">
        <f>VLOOKUP($J298,'Lookup Table'!$A$1:$H$14,8,FALSE)</f>
        <v>0.25590551181102361</v>
      </c>
    </row>
    <row r="299" spans="1:16" x14ac:dyDescent="0.2">
      <c r="A299">
        <v>297</v>
      </c>
      <c r="B299" t="s">
        <v>29</v>
      </c>
      <c r="C299" t="s">
        <v>30</v>
      </c>
      <c r="D299">
        <v>7</v>
      </c>
      <c r="E299" t="s">
        <v>572</v>
      </c>
      <c r="F299">
        <v>293344</v>
      </c>
      <c r="G299">
        <v>54866.453828999998</v>
      </c>
      <c r="H299">
        <v>3604508.5750000002</v>
      </c>
      <c r="I299" t="s">
        <v>573</v>
      </c>
      <c r="J299" t="s">
        <v>7</v>
      </c>
      <c r="K299">
        <v>0</v>
      </c>
      <c r="L299" t="str">
        <f>IF($K299=0,VLOOKUP($J299,'Lookup Table'!$A$1:$H$14,2,FALSE),$K299)</f>
        <v>C</v>
      </c>
      <c r="M299" s="10">
        <f>VLOOKUP($J299,'Lookup Table'!$A$1:$H$14,3,FALSE)</f>
        <v>0.38880000000000003</v>
      </c>
      <c r="N299" s="10">
        <f>VLOOKUP($J299,'Lookup Table'!$A$1:$H$14,4,FALSE)</f>
        <v>0.48599999999999999</v>
      </c>
      <c r="O299" s="11">
        <f>VLOOKUP($J299,'Lookup Table'!$A$1:$H$14,6,FALSE)</f>
        <v>6.5669291338582676</v>
      </c>
      <c r="P299" s="11">
        <f>VLOOKUP($J299,'Lookup Table'!$A$1:$H$14,8,FALSE)</f>
        <v>0.25590551181102361</v>
      </c>
    </row>
    <row r="300" spans="1:16" x14ac:dyDescent="0.2">
      <c r="A300">
        <v>298</v>
      </c>
      <c r="B300" t="s">
        <v>29</v>
      </c>
      <c r="C300" t="s">
        <v>30</v>
      </c>
      <c r="D300">
        <v>7</v>
      </c>
      <c r="E300" t="s">
        <v>574</v>
      </c>
      <c r="F300">
        <v>293345</v>
      </c>
      <c r="G300">
        <v>39484.469966999997</v>
      </c>
      <c r="H300">
        <v>1557683.9450000001</v>
      </c>
      <c r="I300" t="s">
        <v>575</v>
      </c>
      <c r="J300" t="s">
        <v>7</v>
      </c>
      <c r="K300">
        <v>0</v>
      </c>
      <c r="L300" t="str">
        <f>IF($K300=0,VLOOKUP($J300,'Lookup Table'!$A$1:$H$14,2,FALSE),$K300)</f>
        <v>C</v>
      </c>
      <c r="M300" s="10">
        <f>VLOOKUP($J300,'Lookup Table'!$A$1:$H$14,3,FALSE)</f>
        <v>0.38880000000000003</v>
      </c>
      <c r="N300" s="10">
        <f>VLOOKUP($J300,'Lookup Table'!$A$1:$H$14,4,FALSE)</f>
        <v>0.48599999999999999</v>
      </c>
      <c r="O300" s="11">
        <f>VLOOKUP($J300,'Lookup Table'!$A$1:$H$14,6,FALSE)</f>
        <v>6.5669291338582676</v>
      </c>
      <c r="P300" s="11">
        <f>VLOOKUP($J300,'Lookup Table'!$A$1:$H$14,8,FALSE)</f>
        <v>0.25590551181102361</v>
      </c>
    </row>
    <row r="301" spans="1:16" x14ac:dyDescent="0.2">
      <c r="A301">
        <v>299</v>
      </c>
      <c r="B301" t="s">
        <v>29</v>
      </c>
      <c r="C301" t="s">
        <v>30</v>
      </c>
      <c r="D301">
        <v>7</v>
      </c>
      <c r="E301" t="s">
        <v>576</v>
      </c>
      <c r="F301">
        <v>293346</v>
      </c>
      <c r="G301">
        <v>32988.738132999999</v>
      </c>
      <c r="H301">
        <v>1284972.75</v>
      </c>
      <c r="I301" t="s">
        <v>577</v>
      </c>
      <c r="J301" t="s">
        <v>7</v>
      </c>
      <c r="K301">
        <v>0</v>
      </c>
      <c r="L301" t="str">
        <f>IF($K301=0,VLOOKUP($J301,'Lookup Table'!$A$1:$H$14,2,FALSE),$K301)</f>
        <v>C</v>
      </c>
      <c r="M301" s="10">
        <f>VLOOKUP($J301,'Lookup Table'!$A$1:$H$14,3,FALSE)</f>
        <v>0.38880000000000003</v>
      </c>
      <c r="N301" s="10">
        <f>VLOOKUP($J301,'Lookup Table'!$A$1:$H$14,4,FALSE)</f>
        <v>0.48599999999999999</v>
      </c>
      <c r="O301" s="11">
        <f>VLOOKUP($J301,'Lookup Table'!$A$1:$H$14,6,FALSE)</f>
        <v>6.5669291338582676</v>
      </c>
      <c r="P301" s="11">
        <f>VLOOKUP($J301,'Lookup Table'!$A$1:$H$14,8,FALSE)</f>
        <v>0.25590551181102361</v>
      </c>
    </row>
    <row r="302" spans="1:16" x14ac:dyDescent="0.2">
      <c r="A302">
        <v>300</v>
      </c>
      <c r="B302" t="s">
        <v>29</v>
      </c>
      <c r="C302" t="s">
        <v>30</v>
      </c>
      <c r="D302">
        <v>7</v>
      </c>
      <c r="E302" t="s">
        <v>578</v>
      </c>
      <c r="F302">
        <v>293348</v>
      </c>
      <c r="G302">
        <v>25495.028512000001</v>
      </c>
      <c r="H302">
        <v>1102468.855</v>
      </c>
      <c r="I302" t="s">
        <v>579</v>
      </c>
      <c r="J302" t="s">
        <v>7</v>
      </c>
      <c r="K302">
        <v>0</v>
      </c>
      <c r="L302" t="str">
        <f>IF($K302=0,VLOOKUP($J302,'Lookup Table'!$A$1:$H$14,2,FALSE),$K302)</f>
        <v>C</v>
      </c>
      <c r="M302" s="10">
        <f>VLOOKUP($J302,'Lookup Table'!$A$1:$H$14,3,FALSE)</f>
        <v>0.38880000000000003</v>
      </c>
      <c r="N302" s="10">
        <f>VLOOKUP($J302,'Lookup Table'!$A$1:$H$14,4,FALSE)</f>
        <v>0.48599999999999999</v>
      </c>
      <c r="O302" s="11">
        <f>VLOOKUP($J302,'Lookup Table'!$A$1:$H$14,6,FALSE)</f>
        <v>6.5669291338582676</v>
      </c>
      <c r="P302" s="11">
        <f>VLOOKUP($J302,'Lookup Table'!$A$1:$H$14,8,FALSE)</f>
        <v>0.25590551181102361</v>
      </c>
    </row>
    <row r="303" spans="1:16" x14ac:dyDescent="0.2">
      <c r="A303">
        <v>301</v>
      </c>
      <c r="B303" t="s">
        <v>29</v>
      </c>
      <c r="C303" t="s">
        <v>30</v>
      </c>
      <c r="D303">
        <v>7</v>
      </c>
      <c r="E303" t="s">
        <v>580</v>
      </c>
      <c r="F303">
        <v>293349</v>
      </c>
      <c r="G303">
        <v>28681.333675999998</v>
      </c>
      <c r="H303">
        <v>1122027.28</v>
      </c>
      <c r="I303" t="s">
        <v>581</v>
      </c>
      <c r="J303" t="s">
        <v>7</v>
      </c>
      <c r="K303">
        <v>0</v>
      </c>
      <c r="L303" t="str">
        <f>IF($K303=0,VLOOKUP($J303,'Lookup Table'!$A$1:$H$14,2,FALSE),$K303)</f>
        <v>C</v>
      </c>
      <c r="M303" s="10">
        <f>VLOOKUP($J303,'Lookup Table'!$A$1:$H$14,3,FALSE)</f>
        <v>0.38880000000000003</v>
      </c>
      <c r="N303" s="10">
        <f>VLOOKUP($J303,'Lookup Table'!$A$1:$H$14,4,FALSE)</f>
        <v>0.48599999999999999</v>
      </c>
      <c r="O303" s="11">
        <f>VLOOKUP($J303,'Lookup Table'!$A$1:$H$14,6,FALSE)</f>
        <v>6.5669291338582676</v>
      </c>
      <c r="P303" s="11">
        <f>VLOOKUP($J303,'Lookup Table'!$A$1:$H$14,8,FALSE)</f>
        <v>0.25590551181102361</v>
      </c>
    </row>
    <row r="304" spans="1:16" x14ac:dyDescent="0.2">
      <c r="A304">
        <v>302</v>
      </c>
      <c r="B304" t="s">
        <v>29</v>
      </c>
      <c r="C304" t="s">
        <v>30</v>
      </c>
      <c r="D304">
        <v>7</v>
      </c>
      <c r="E304" t="s">
        <v>582</v>
      </c>
      <c r="F304">
        <v>293350</v>
      </c>
      <c r="G304">
        <v>32842.157736000001</v>
      </c>
      <c r="H304">
        <v>1046078.895</v>
      </c>
      <c r="I304" t="s">
        <v>583</v>
      </c>
      <c r="J304" t="s">
        <v>7</v>
      </c>
      <c r="K304">
        <v>0</v>
      </c>
      <c r="L304" t="str">
        <f>IF($K304=0,VLOOKUP($J304,'Lookup Table'!$A$1:$H$14,2,FALSE),$K304)</f>
        <v>C</v>
      </c>
      <c r="M304" s="10">
        <f>VLOOKUP($J304,'Lookup Table'!$A$1:$H$14,3,FALSE)</f>
        <v>0.38880000000000003</v>
      </c>
      <c r="N304" s="10">
        <f>VLOOKUP($J304,'Lookup Table'!$A$1:$H$14,4,FALSE)</f>
        <v>0.48599999999999999</v>
      </c>
      <c r="O304" s="11">
        <f>VLOOKUP($J304,'Lookup Table'!$A$1:$H$14,6,FALSE)</f>
        <v>6.5669291338582676</v>
      </c>
      <c r="P304" s="11">
        <f>VLOOKUP($J304,'Lookup Table'!$A$1:$H$14,8,FALSE)</f>
        <v>0.25590551181102361</v>
      </c>
    </row>
    <row r="305" spans="1:16" x14ac:dyDescent="0.2">
      <c r="A305">
        <v>303</v>
      </c>
      <c r="B305" t="s">
        <v>29</v>
      </c>
      <c r="C305" t="s">
        <v>30</v>
      </c>
      <c r="D305">
        <v>7</v>
      </c>
      <c r="E305" t="s">
        <v>584</v>
      </c>
      <c r="F305">
        <v>293354</v>
      </c>
      <c r="G305">
        <v>103031.418214</v>
      </c>
      <c r="H305">
        <v>5376286.5250000004</v>
      </c>
      <c r="I305" t="s">
        <v>585</v>
      </c>
      <c r="J305" t="s">
        <v>7</v>
      </c>
      <c r="K305">
        <v>0</v>
      </c>
      <c r="L305" t="str">
        <f>IF($K305=0,VLOOKUP($J305,'Lookup Table'!$A$1:$H$14,2,FALSE),$K305)</f>
        <v>C</v>
      </c>
      <c r="M305" s="10">
        <f>VLOOKUP($J305,'Lookup Table'!$A$1:$H$14,3,FALSE)</f>
        <v>0.38880000000000003</v>
      </c>
      <c r="N305" s="10">
        <f>VLOOKUP($J305,'Lookup Table'!$A$1:$H$14,4,FALSE)</f>
        <v>0.48599999999999999</v>
      </c>
      <c r="O305" s="11">
        <f>VLOOKUP($J305,'Lookup Table'!$A$1:$H$14,6,FALSE)</f>
        <v>6.5669291338582676</v>
      </c>
      <c r="P305" s="11">
        <f>VLOOKUP($J305,'Lookup Table'!$A$1:$H$14,8,FALSE)</f>
        <v>0.25590551181102361</v>
      </c>
    </row>
    <row r="306" spans="1:16" x14ac:dyDescent="0.2">
      <c r="A306">
        <v>304</v>
      </c>
      <c r="B306" t="s">
        <v>29</v>
      </c>
      <c r="C306" t="s">
        <v>30</v>
      </c>
      <c r="D306">
        <v>7</v>
      </c>
      <c r="E306" t="s">
        <v>586</v>
      </c>
      <c r="F306">
        <v>293355</v>
      </c>
      <c r="G306">
        <v>146400.25768899999</v>
      </c>
      <c r="H306">
        <v>6458065.1449999996</v>
      </c>
      <c r="I306" t="s">
        <v>587</v>
      </c>
      <c r="J306" t="s">
        <v>7</v>
      </c>
      <c r="K306">
        <v>0</v>
      </c>
      <c r="L306" t="str">
        <f>IF($K306=0,VLOOKUP($J306,'Lookup Table'!$A$1:$H$14,2,FALSE),$K306)</f>
        <v>C</v>
      </c>
      <c r="M306" s="10">
        <f>VLOOKUP($J306,'Lookup Table'!$A$1:$H$14,3,FALSE)</f>
        <v>0.38880000000000003</v>
      </c>
      <c r="N306" s="10">
        <f>VLOOKUP($J306,'Lookup Table'!$A$1:$H$14,4,FALSE)</f>
        <v>0.48599999999999999</v>
      </c>
      <c r="O306" s="11">
        <f>VLOOKUP($J306,'Lookup Table'!$A$1:$H$14,6,FALSE)</f>
        <v>6.5669291338582676</v>
      </c>
      <c r="P306" s="11">
        <f>VLOOKUP($J306,'Lookup Table'!$A$1:$H$14,8,FALSE)</f>
        <v>0.25590551181102361</v>
      </c>
    </row>
    <row r="307" spans="1:16" x14ac:dyDescent="0.2">
      <c r="A307">
        <v>305</v>
      </c>
      <c r="B307" t="s">
        <v>29</v>
      </c>
      <c r="C307" t="s">
        <v>30</v>
      </c>
      <c r="D307">
        <v>7</v>
      </c>
      <c r="E307" t="s">
        <v>588</v>
      </c>
      <c r="F307">
        <v>293356</v>
      </c>
      <c r="G307">
        <v>163161.54652800001</v>
      </c>
      <c r="H307">
        <v>6606206.3049999997</v>
      </c>
      <c r="I307" t="s">
        <v>589</v>
      </c>
      <c r="J307" t="s">
        <v>7</v>
      </c>
      <c r="K307">
        <v>0</v>
      </c>
      <c r="L307" t="str">
        <f>IF($K307=0,VLOOKUP($J307,'Lookup Table'!$A$1:$H$14,2,FALSE),$K307)</f>
        <v>C</v>
      </c>
      <c r="M307" s="10">
        <f>VLOOKUP($J307,'Lookup Table'!$A$1:$H$14,3,FALSE)</f>
        <v>0.38880000000000003</v>
      </c>
      <c r="N307" s="10">
        <f>VLOOKUP($J307,'Lookup Table'!$A$1:$H$14,4,FALSE)</f>
        <v>0.48599999999999999</v>
      </c>
      <c r="O307" s="11">
        <f>VLOOKUP($J307,'Lookup Table'!$A$1:$H$14,6,FALSE)</f>
        <v>6.5669291338582676</v>
      </c>
      <c r="P307" s="11">
        <f>VLOOKUP($J307,'Lookup Table'!$A$1:$H$14,8,FALSE)</f>
        <v>0.25590551181102361</v>
      </c>
    </row>
    <row r="308" spans="1:16" x14ac:dyDescent="0.2">
      <c r="A308">
        <v>306</v>
      </c>
      <c r="B308" t="s">
        <v>29</v>
      </c>
      <c r="C308" t="s">
        <v>30</v>
      </c>
      <c r="D308">
        <v>7</v>
      </c>
      <c r="E308" t="s">
        <v>590</v>
      </c>
      <c r="F308">
        <v>293357</v>
      </c>
      <c r="G308">
        <v>309137.69143100001</v>
      </c>
      <c r="H308">
        <v>13381497.785</v>
      </c>
      <c r="I308" t="s">
        <v>591</v>
      </c>
      <c r="J308" t="s">
        <v>7</v>
      </c>
      <c r="K308">
        <v>0</v>
      </c>
      <c r="L308" t="str">
        <f>IF($K308=0,VLOOKUP($J308,'Lookup Table'!$A$1:$H$14,2,FALSE),$K308)</f>
        <v>C</v>
      </c>
      <c r="M308" s="10">
        <f>VLOOKUP($J308,'Lookup Table'!$A$1:$H$14,3,FALSE)</f>
        <v>0.38880000000000003</v>
      </c>
      <c r="N308" s="10">
        <f>VLOOKUP($J308,'Lookup Table'!$A$1:$H$14,4,FALSE)</f>
        <v>0.48599999999999999</v>
      </c>
      <c r="O308" s="11">
        <f>VLOOKUP($J308,'Lookup Table'!$A$1:$H$14,6,FALSE)</f>
        <v>6.5669291338582676</v>
      </c>
      <c r="P308" s="11">
        <f>VLOOKUP($J308,'Lookup Table'!$A$1:$H$14,8,FALSE)</f>
        <v>0.25590551181102361</v>
      </c>
    </row>
    <row r="309" spans="1:16" x14ac:dyDescent="0.2">
      <c r="A309">
        <v>307</v>
      </c>
      <c r="B309" t="s">
        <v>29</v>
      </c>
      <c r="C309" t="s">
        <v>30</v>
      </c>
      <c r="D309">
        <v>7</v>
      </c>
      <c r="E309" t="s">
        <v>592</v>
      </c>
      <c r="F309">
        <v>293358</v>
      </c>
      <c r="G309">
        <v>43880.777638</v>
      </c>
      <c r="H309">
        <v>2442331.21</v>
      </c>
      <c r="I309" t="s">
        <v>593</v>
      </c>
      <c r="J309" t="s">
        <v>7</v>
      </c>
      <c r="K309">
        <v>0</v>
      </c>
      <c r="L309" t="str">
        <f>IF($K309=0,VLOOKUP($J309,'Lookup Table'!$A$1:$H$14,2,FALSE),$K309)</f>
        <v>C</v>
      </c>
      <c r="M309" s="10">
        <f>VLOOKUP($J309,'Lookup Table'!$A$1:$H$14,3,FALSE)</f>
        <v>0.38880000000000003</v>
      </c>
      <c r="N309" s="10">
        <f>VLOOKUP($J309,'Lookup Table'!$A$1:$H$14,4,FALSE)</f>
        <v>0.48599999999999999</v>
      </c>
      <c r="O309" s="11">
        <f>VLOOKUP($J309,'Lookup Table'!$A$1:$H$14,6,FALSE)</f>
        <v>6.5669291338582676</v>
      </c>
      <c r="P309" s="11">
        <f>VLOOKUP($J309,'Lookup Table'!$A$1:$H$14,8,FALSE)</f>
        <v>0.25590551181102361</v>
      </c>
    </row>
    <row r="310" spans="1:16" x14ac:dyDescent="0.2">
      <c r="A310">
        <v>308</v>
      </c>
      <c r="B310" t="s">
        <v>29</v>
      </c>
      <c r="C310" t="s">
        <v>30</v>
      </c>
      <c r="D310">
        <v>7</v>
      </c>
      <c r="E310" t="s">
        <v>594</v>
      </c>
      <c r="F310">
        <v>293359</v>
      </c>
      <c r="G310">
        <v>54323.134918000003</v>
      </c>
      <c r="H310">
        <v>3037448.72</v>
      </c>
      <c r="I310" t="s">
        <v>595</v>
      </c>
      <c r="J310" t="s">
        <v>7</v>
      </c>
      <c r="K310">
        <v>0</v>
      </c>
      <c r="L310" t="str">
        <f>IF($K310=0,VLOOKUP($J310,'Lookup Table'!$A$1:$H$14,2,FALSE),$K310)</f>
        <v>C</v>
      </c>
      <c r="M310" s="10">
        <f>VLOOKUP($J310,'Lookup Table'!$A$1:$H$14,3,FALSE)</f>
        <v>0.38880000000000003</v>
      </c>
      <c r="N310" s="10">
        <f>VLOOKUP($J310,'Lookup Table'!$A$1:$H$14,4,FALSE)</f>
        <v>0.48599999999999999</v>
      </c>
      <c r="O310" s="11">
        <f>VLOOKUP($J310,'Lookup Table'!$A$1:$H$14,6,FALSE)</f>
        <v>6.5669291338582676</v>
      </c>
      <c r="P310" s="11">
        <f>VLOOKUP($J310,'Lookup Table'!$A$1:$H$14,8,FALSE)</f>
        <v>0.25590551181102361</v>
      </c>
    </row>
    <row r="311" spans="1:16" x14ac:dyDescent="0.2">
      <c r="A311">
        <v>309</v>
      </c>
      <c r="B311" t="s">
        <v>29</v>
      </c>
      <c r="C311" t="s">
        <v>30</v>
      </c>
      <c r="D311">
        <v>7</v>
      </c>
      <c r="E311" t="s">
        <v>596</v>
      </c>
      <c r="F311">
        <v>293360</v>
      </c>
      <c r="G311">
        <v>195623.16822299999</v>
      </c>
      <c r="H311">
        <v>9700852.6750000007</v>
      </c>
      <c r="I311" t="s">
        <v>597</v>
      </c>
      <c r="J311" t="s">
        <v>7</v>
      </c>
      <c r="K311">
        <v>0</v>
      </c>
      <c r="L311" t="str">
        <f>IF($K311=0,VLOOKUP($J311,'Lookup Table'!$A$1:$H$14,2,FALSE),$K311)</f>
        <v>C</v>
      </c>
      <c r="M311" s="10">
        <f>VLOOKUP($J311,'Lookup Table'!$A$1:$H$14,3,FALSE)</f>
        <v>0.38880000000000003</v>
      </c>
      <c r="N311" s="10">
        <f>VLOOKUP($J311,'Lookup Table'!$A$1:$H$14,4,FALSE)</f>
        <v>0.48599999999999999</v>
      </c>
      <c r="O311" s="11">
        <f>VLOOKUP($J311,'Lookup Table'!$A$1:$H$14,6,FALSE)</f>
        <v>6.5669291338582676</v>
      </c>
      <c r="P311" s="11">
        <f>VLOOKUP($J311,'Lookup Table'!$A$1:$H$14,8,FALSE)</f>
        <v>0.25590551181102361</v>
      </c>
    </row>
    <row r="312" spans="1:16" x14ac:dyDescent="0.2">
      <c r="A312">
        <v>310</v>
      </c>
      <c r="B312" t="s">
        <v>29</v>
      </c>
      <c r="C312" t="s">
        <v>30</v>
      </c>
      <c r="D312">
        <v>7</v>
      </c>
      <c r="E312" t="s">
        <v>598</v>
      </c>
      <c r="F312">
        <v>293361</v>
      </c>
      <c r="G312">
        <v>288510.82884899998</v>
      </c>
      <c r="H312">
        <v>17198044.625</v>
      </c>
      <c r="I312" t="s">
        <v>599</v>
      </c>
      <c r="J312" t="s">
        <v>6</v>
      </c>
      <c r="K312" t="s">
        <v>5</v>
      </c>
      <c r="L312" t="str">
        <f>IF($K312=0,VLOOKUP($J312,'Lookup Table'!$A$1:$H$14,2,FALSE),$K312)</f>
        <v>B</v>
      </c>
      <c r="M312" s="10">
        <f>VLOOKUP($J312,'Lookup Table'!$A$1:$H$14,3,FALSE)</f>
        <v>0.34720000000000001</v>
      </c>
      <c r="N312" s="10">
        <f>VLOOKUP($J312,'Lookup Table'!$A$1:$H$14,4,FALSE)</f>
        <v>0.434</v>
      </c>
      <c r="O312" s="11">
        <f>VLOOKUP($J312,'Lookup Table'!$A$1:$H$14,6,FALSE)</f>
        <v>3.5</v>
      </c>
      <c r="P312" s="11">
        <f>VLOOKUP($J312,'Lookup Table'!$A$1:$H$14,8,FALSE)</f>
        <v>0.13385826771653545</v>
      </c>
    </row>
    <row r="313" spans="1:16" x14ac:dyDescent="0.2">
      <c r="A313">
        <v>311</v>
      </c>
      <c r="B313" t="s">
        <v>29</v>
      </c>
      <c r="C313" t="s">
        <v>30</v>
      </c>
      <c r="D313">
        <v>7</v>
      </c>
      <c r="E313" t="s">
        <v>600</v>
      </c>
      <c r="F313">
        <v>293362</v>
      </c>
      <c r="G313">
        <v>201261.748762</v>
      </c>
      <c r="H313">
        <v>8069458.5700000003</v>
      </c>
      <c r="I313" t="s">
        <v>601</v>
      </c>
      <c r="J313" t="s">
        <v>6</v>
      </c>
      <c r="K313" t="s">
        <v>5</v>
      </c>
      <c r="L313" t="str">
        <f>IF($K313=0,VLOOKUP($J313,'Lookup Table'!$A$1:$H$14,2,FALSE),$K313)</f>
        <v>B</v>
      </c>
      <c r="M313" s="10">
        <f>VLOOKUP($J313,'Lookup Table'!$A$1:$H$14,3,FALSE)</f>
        <v>0.34720000000000001</v>
      </c>
      <c r="N313" s="10">
        <f>VLOOKUP($J313,'Lookup Table'!$A$1:$H$14,4,FALSE)</f>
        <v>0.434</v>
      </c>
      <c r="O313" s="11">
        <f>VLOOKUP($J313,'Lookup Table'!$A$1:$H$14,6,FALSE)</f>
        <v>3.5</v>
      </c>
      <c r="P313" s="11">
        <f>VLOOKUP($J313,'Lookup Table'!$A$1:$H$14,8,FALSE)</f>
        <v>0.13385826771653545</v>
      </c>
    </row>
    <row r="314" spans="1:16" x14ac:dyDescent="0.2">
      <c r="A314">
        <v>312</v>
      </c>
      <c r="B314" t="s">
        <v>29</v>
      </c>
      <c r="C314" t="s">
        <v>30</v>
      </c>
      <c r="D314">
        <v>7</v>
      </c>
      <c r="E314" t="s">
        <v>602</v>
      </c>
      <c r="F314">
        <v>293363</v>
      </c>
      <c r="G314">
        <v>132654.59666499999</v>
      </c>
      <c r="H314">
        <v>5183026.9950000001</v>
      </c>
      <c r="I314" t="s">
        <v>603</v>
      </c>
      <c r="J314" t="s">
        <v>6</v>
      </c>
      <c r="K314" t="s">
        <v>5</v>
      </c>
      <c r="L314" t="str">
        <f>IF($K314=0,VLOOKUP($J314,'Lookup Table'!$A$1:$H$14,2,FALSE),$K314)</f>
        <v>B</v>
      </c>
      <c r="M314" s="10">
        <f>VLOOKUP($J314,'Lookup Table'!$A$1:$H$14,3,FALSE)</f>
        <v>0.34720000000000001</v>
      </c>
      <c r="N314" s="10">
        <f>VLOOKUP($J314,'Lookup Table'!$A$1:$H$14,4,FALSE)</f>
        <v>0.434</v>
      </c>
      <c r="O314" s="11">
        <f>VLOOKUP($J314,'Lookup Table'!$A$1:$H$14,6,FALSE)</f>
        <v>3.5</v>
      </c>
      <c r="P314" s="11">
        <f>VLOOKUP($J314,'Lookup Table'!$A$1:$H$14,8,FALSE)</f>
        <v>0.13385826771653545</v>
      </c>
    </row>
    <row r="315" spans="1:16" x14ac:dyDescent="0.2">
      <c r="A315">
        <v>313</v>
      </c>
      <c r="B315" t="s">
        <v>29</v>
      </c>
      <c r="C315" t="s">
        <v>30</v>
      </c>
      <c r="D315">
        <v>7</v>
      </c>
      <c r="E315">
        <v>195</v>
      </c>
      <c r="F315">
        <v>293364</v>
      </c>
      <c r="G315">
        <v>10697.322464000001</v>
      </c>
      <c r="H315">
        <v>814737.41500000004</v>
      </c>
      <c r="I315" t="s">
        <v>604</v>
      </c>
      <c r="J315" t="s">
        <v>13</v>
      </c>
      <c r="K315">
        <v>0</v>
      </c>
      <c r="L315" t="str">
        <f>IF($K315=0,VLOOKUP($J315,'Lookup Table'!$A$1:$H$14,2,FALSE),$K315)</f>
        <v>D</v>
      </c>
      <c r="M315" s="10">
        <f>VLOOKUP($J315,'Lookup Table'!$A$1:$H$14,3,FALSE)</f>
        <v>0.30800000000000005</v>
      </c>
      <c r="N315" s="10">
        <f>VLOOKUP($J315,'Lookup Table'!$A$1:$H$14,4,FALSE)</f>
        <v>0.38500000000000001</v>
      </c>
      <c r="O315" s="11">
        <f>VLOOKUP($J315,'Lookup Table'!$A$1:$H$14,6,FALSE)</f>
        <v>12.452755905511811</v>
      </c>
      <c r="P315" s="11">
        <f>VLOOKUP($J315,'Lookup Table'!$A$1:$H$14,8,FALSE)</f>
        <v>1.1811023622047244E-2</v>
      </c>
    </row>
    <row r="316" spans="1:16" x14ac:dyDescent="0.2">
      <c r="A316">
        <v>314</v>
      </c>
      <c r="B316" t="s">
        <v>29</v>
      </c>
      <c r="C316" t="s">
        <v>30</v>
      </c>
      <c r="D316">
        <v>7</v>
      </c>
      <c r="E316">
        <v>2</v>
      </c>
      <c r="F316">
        <v>293365</v>
      </c>
      <c r="G316">
        <v>103406.315368</v>
      </c>
      <c r="H316">
        <v>5280043.18</v>
      </c>
      <c r="I316" t="s">
        <v>163</v>
      </c>
      <c r="J316" t="s">
        <v>7</v>
      </c>
      <c r="K316">
        <v>0</v>
      </c>
      <c r="L316" t="str">
        <f>IF($K316=0,VLOOKUP($J316,'Lookup Table'!$A$1:$H$14,2,FALSE),$K316)</f>
        <v>C</v>
      </c>
      <c r="M316" s="10">
        <f>VLOOKUP($J316,'Lookup Table'!$A$1:$H$14,3,FALSE)</f>
        <v>0.38880000000000003</v>
      </c>
      <c r="N316" s="10">
        <f>VLOOKUP($J316,'Lookup Table'!$A$1:$H$14,4,FALSE)</f>
        <v>0.48599999999999999</v>
      </c>
      <c r="O316" s="11">
        <f>VLOOKUP($J316,'Lookup Table'!$A$1:$H$14,6,FALSE)</f>
        <v>6.5669291338582676</v>
      </c>
      <c r="P316" s="11">
        <f>VLOOKUP($J316,'Lookup Table'!$A$1:$H$14,8,FALSE)</f>
        <v>0.25590551181102361</v>
      </c>
    </row>
    <row r="317" spans="1:16" x14ac:dyDescent="0.2">
      <c r="A317">
        <v>315</v>
      </c>
      <c r="B317" t="s">
        <v>29</v>
      </c>
      <c r="C317" t="s">
        <v>30</v>
      </c>
      <c r="D317">
        <v>7</v>
      </c>
      <c r="E317">
        <v>20</v>
      </c>
      <c r="F317">
        <v>293366</v>
      </c>
      <c r="G317">
        <v>90534.063808999999</v>
      </c>
      <c r="H317">
        <v>4638627.8650000002</v>
      </c>
      <c r="I317" t="s">
        <v>605</v>
      </c>
      <c r="J317" t="s">
        <v>1</v>
      </c>
      <c r="K317">
        <v>0</v>
      </c>
      <c r="L317" t="str">
        <f>IF($K317=0,VLOOKUP($J317,'Lookup Table'!$A$1:$H$14,2,FALSE),$K317)</f>
        <v>A</v>
      </c>
      <c r="M317" s="10">
        <f>VLOOKUP($J317,'Lookup Table'!$A$1:$H$14,3,FALSE)</f>
        <v>0.33360000000000001</v>
      </c>
      <c r="N317" s="10">
        <f>VLOOKUP($J317,'Lookup Table'!$A$1:$H$14,4,FALSE)</f>
        <v>0.41699999999999998</v>
      </c>
      <c r="O317" s="11">
        <f>VLOOKUP($J317,'Lookup Table'!$A$1:$H$14,6,FALSE)</f>
        <v>1.9488188976377954</v>
      </c>
      <c r="P317" s="11">
        <f>VLOOKUP($J317,'Lookup Table'!$A$1:$H$14,8,FALSE)</f>
        <v>4.6377952755905509</v>
      </c>
    </row>
    <row r="318" spans="1:16" x14ac:dyDescent="0.2">
      <c r="A318">
        <v>316</v>
      </c>
      <c r="B318" t="s">
        <v>29</v>
      </c>
      <c r="C318" t="s">
        <v>30</v>
      </c>
      <c r="D318">
        <v>7</v>
      </c>
      <c r="E318">
        <v>21</v>
      </c>
      <c r="F318">
        <v>293371</v>
      </c>
      <c r="G318">
        <v>18584.996542000001</v>
      </c>
      <c r="H318">
        <v>1542542.9950000001</v>
      </c>
      <c r="I318" t="s">
        <v>606</v>
      </c>
      <c r="J318" t="s">
        <v>3</v>
      </c>
      <c r="K318">
        <v>0</v>
      </c>
      <c r="L318" t="str">
        <f>IF($K318=0,VLOOKUP($J318,'Lookup Table'!$A$1:$H$14,2,FALSE),$K318)</f>
        <v>B</v>
      </c>
      <c r="M318" s="10">
        <f>VLOOKUP($J318,'Lookup Table'!$A$1:$H$14,3,FALSE)</f>
        <v>0.3296</v>
      </c>
      <c r="N318" s="10">
        <f>VLOOKUP($J318,'Lookup Table'!$A$1:$H$14,4,FALSE)</f>
        <v>0.41199999999999998</v>
      </c>
      <c r="O318" s="11">
        <f>VLOOKUP($J318,'Lookup Table'!$A$1:$H$14,6,FALSE)</f>
        <v>4.3346456692913389</v>
      </c>
      <c r="P318" s="11">
        <f>VLOOKUP($J318,'Lookup Table'!$A$1:$H$14,8,FALSE)</f>
        <v>0.42913385826771655</v>
      </c>
    </row>
    <row r="319" spans="1:16" x14ac:dyDescent="0.2">
      <c r="A319">
        <v>317</v>
      </c>
      <c r="B319" t="s">
        <v>29</v>
      </c>
      <c r="C319" t="s">
        <v>30</v>
      </c>
      <c r="D319">
        <v>7</v>
      </c>
      <c r="E319">
        <v>212</v>
      </c>
      <c r="F319">
        <v>293372</v>
      </c>
      <c r="G319">
        <v>124009.232743</v>
      </c>
      <c r="H319">
        <v>6646173.7450000001</v>
      </c>
      <c r="I319" t="s">
        <v>607</v>
      </c>
      <c r="J319" t="s">
        <v>13</v>
      </c>
      <c r="K319">
        <v>0</v>
      </c>
      <c r="L319" t="str">
        <f>IF($K319=0,VLOOKUP($J319,'Lookup Table'!$A$1:$H$14,2,FALSE),$K319)</f>
        <v>D</v>
      </c>
      <c r="M319" s="10">
        <f>VLOOKUP($J319,'Lookup Table'!$A$1:$H$14,3,FALSE)</f>
        <v>0.30800000000000005</v>
      </c>
      <c r="N319" s="10">
        <f>VLOOKUP($J319,'Lookup Table'!$A$1:$H$14,4,FALSE)</f>
        <v>0.38500000000000001</v>
      </c>
      <c r="O319" s="11">
        <f>VLOOKUP($J319,'Lookup Table'!$A$1:$H$14,6,FALSE)</f>
        <v>12.452755905511811</v>
      </c>
      <c r="P319" s="11">
        <f>VLOOKUP($J319,'Lookup Table'!$A$1:$H$14,8,FALSE)</f>
        <v>1.1811023622047244E-2</v>
      </c>
    </row>
    <row r="320" spans="1:16" x14ac:dyDescent="0.2">
      <c r="A320">
        <v>318</v>
      </c>
      <c r="B320" t="s">
        <v>29</v>
      </c>
      <c r="C320" t="s">
        <v>30</v>
      </c>
      <c r="D320">
        <v>7</v>
      </c>
      <c r="E320">
        <v>22</v>
      </c>
      <c r="F320">
        <v>293373</v>
      </c>
      <c r="G320">
        <v>495020.62313600001</v>
      </c>
      <c r="H320">
        <v>31653357.105</v>
      </c>
      <c r="I320" t="s">
        <v>608</v>
      </c>
      <c r="J320" t="s">
        <v>3</v>
      </c>
      <c r="K320">
        <v>0</v>
      </c>
      <c r="L320" t="str">
        <f>IF($K320=0,VLOOKUP($J320,'Lookup Table'!$A$1:$H$14,2,FALSE),$K320)</f>
        <v>B</v>
      </c>
      <c r="M320" s="10">
        <f>VLOOKUP($J320,'Lookup Table'!$A$1:$H$14,3,FALSE)</f>
        <v>0.3296</v>
      </c>
      <c r="N320" s="10">
        <f>VLOOKUP($J320,'Lookup Table'!$A$1:$H$14,4,FALSE)</f>
        <v>0.41199999999999998</v>
      </c>
      <c r="O320" s="11">
        <f>VLOOKUP($J320,'Lookup Table'!$A$1:$H$14,6,FALSE)</f>
        <v>4.3346456692913389</v>
      </c>
      <c r="P320" s="11">
        <f>VLOOKUP($J320,'Lookup Table'!$A$1:$H$14,8,FALSE)</f>
        <v>0.42913385826771655</v>
      </c>
    </row>
    <row r="321" spans="1:16" x14ac:dyDescent="0.2">
      <c r="A321">
        <v>319</v>
      </c>
      <c r="B321" t="s">
        <v>29</v>
      </c>
      <c r="C321" t="s">
        <v>30</v>
      </c>
      <c r="D321">
        <v>7</v>
      </c>
      <c r="E321" t="s">
        <v>609</v>
      </c>
      <c r="F321">
        <v>293374</v>
      </c>
      <c r="G321">
        <v>283659.33172000002</v>
      </c>
      <c r="H321">
        <v>16608385.785</v>
      </c>
      <c r="I321" t="s">
        <v>610</v>
      </c>
      <c r="J321" t="s">
        <v>7</v>
      </c>
      <c r="K321">
        <v>0</v>
      </c>
      <c r="L321" t="str">
        <f>IF($K321=0,VLOOKUP($J321,'Lookup Table'!$A$1:$H$14,2,FALSE),$K321)</f>
        <v>C</v>
      </c>
      <c r="M321" s="10">
        <f>VLOOKUP($J321,'Lookup Table'!$A$1:$H$14,3,FALSE)</f>
        <v>0.38880000000000003</v>
      </c>
      <c r="N321" s="10">
        <f>VLOOKUP($J321,'Lookup Table'!$A$1:$H$14,4,FALSE)</f>
        <v>0.48599999999999999</v>
      </c>
      <c r="O321" s="11">
        <f>VLOOKUP($J321,'Lookup Table'!$A$1:$H$14,6,FALSE)</f>
        <v>6.5669291338582676</v>
      </c>
      <c r="P321" s="11">
        <f>VLOOKUP($J321,'Lookup Table'!$A$1:$H$14,8,FALSE)</f>
        <v>0.25590551181102361</v>
      </c>
    </row>
    <row r="322" spans="1:16" x14ac:dyDescent="0.2">
      <c r="A322">
        <v>320</v>
      </c>
      <c r="B322" t="s">
        <v>29</v>
      </c>
      <c r="C322" t="s">
        <v>30</v>
      </c>
      <c r="D322">
        <v>7</v>
      </c>
      <c r="E322" t="s">
        <v>611</v>
      </c>
      <c r="F322">
        <v>293375</v>
      </c>
      <c r="G322">
        <v>258306.269604</v>
      </c>
      <c r="H322">
        <v>16465389.345000001</v>
      </c>
      <c r="I322" t="s">
        <v>612</v>
      </c>
      <c r="J322" t="s">
        <v>7</v>
      </c>
      <c r="K322">
        <v>0</v>
      </c>
      <c r="L322" t="str">
        <f>IF($K322=0,VLOOKUP($J322,'Lookup Table'!$A$1:$H$14,2,FALSE),$K322)</f>
        <v>C</v>
      </c>
      <c r="M322" s="10">
        <f>VLOOKUP($J322,'Lookup Table'!$A$1:$H$14,3,FALSE)</f>
        <v>0.38880000000000003</v>
      </c>
      <c r="N322" s="10">
        <f>VLOOKUP($J322,'Lookup Table'!$A$1:$H$14,4,FALSE)</f>
        <v>0.48599999999999999</v>
      </c>
      <c r="O322" s="11">
        <f>VLOOKUP($J322,'Lookup Table'!$A$1:$H$14,6,FALSE)</f>
        <v>6.5669291338582676</v>
      </c>
      <c r="P322" s="11">
        <f>VLOOKUP($J322,'Lookup Table'!$A$1:$H$14,8,FALSE)</f>
        <v>0.25590551181102361</v>
      </c>
    </row>
    <row r="323" spans="1:16" x14ac:dyDescent="0.2">
      <c r="A323">
        <v>321</v>
      </c>
      <c r="B323" t="s">
        <v>29</v>
      </c>
      <c r="C323" t="s">
        <v>30</v>
      </c>
      <c r="D323">
        <v>7</v>
      </c>
      <c r="E323" t="s">
        <v>613</v>
      </c>
      <c r="F323">
        <v>293376</v>
      </c>
      <c r="G323">
        <v>89781.681544999999</v>
      </c>
      <c r="H323">
        <v>5034688.8250000002</v>
      </c>
      <c r="I323" t="s">
        <v>614</v>
      </c>
      <c r="J323" t="s">
        <v>7</v>
      </c>
      <c r="K323">
        <v>0</v>
      </c>
      <c r="L323" t="str">
        <f>IF($K323=0,VLOOKUP($J323,'Lookup Table'!$A$1:$H$14,2,FALSE),$K323)</f>
        <v>C</v>
      </c>
      <c r="M323" s="10">
        <f>VLOOKUP($J323,'Lookup Table'!$A$1:$H$14,3,FALSE)</f>
        <v>0.38880000000000003</v>
      </c>
      <c r="N323" s="10">
        <f>VLOOKUP($J323,'Lookup Table'!$A$1:$H$14,4,FALSE)</f>
        <v>0.48599999999999999</v>
      </c>
      <c r="O323" s="11">
        <f>VLOOKUP($J323,'Lookup Table'!$A$1:$H$14,6,FALSE)</f>
        <v>6.5669291338582676</v>
      </c>
      <c r="P323" s="11">
        <f>VLOOKUP($J323,'Lookup Table'!$A$1:$H$14,8,FALSE)</f>
        <v>0.25590551181102361</v>
      </c>
    </row>
    <row r="324" spans="1:16" x14ac:dyDescent="0.2">
      <c r="A324">
        <v>322</v>
      </c>
      <c r="B324" t="s">
        <v>29</v>
      </c>
      <c r="C324" t="s">
        <v>30</v>
      </c>
      <c r="D324">
        <v>7</v>
      </c>
      <c r="E324" t="s">
        <v>615</v>
      </c>
      <c r="F324">
        <v>293377</v>
      </c>
      <c r="G324">
        <v>97442.802062000002</v>
      </c>
      <c r="H324">
        <v>5767048.9450000003</v>
      </c>
      <c r="I324" t="s">
        <v>616</v>
      </c>
      <c r="J324" t="s">
        <v>7</v>
      </c>
      <c r="K324">
        <v>0</v>
      </c>
      <c r="L324" t="str">
        <f>IF($K324=0,VLOOKUP($J324,'Lookup Table'!$A$1:$H$14,2,FALSE),$K324)</f>
        <v>C</v>
      </c>
      <c r="M324" s="10">
        <f>VLOOKUP($J324,'Lookup Table'!$A$1:$H$14,3,FALSE)</f>
        <v>0.38880000000000003</v>
      </c>
      <c r="N324" s="10">
        <f>VLOOKUP($J324,'Lookup Table'!$A$1:$H$14,4,FALSE)</f>
        <v>0.48599999999999999</v>
      </c>
      <c r="O324" s="11">
        <f>VLOOKUP($J324,'Lookup Table'!$A$1:$H$14,6,FALSE)</f>
        <v>6.5669291338582676</v>
      </c>
      <c r="P324" s="11">
        <f>VLOOKUP($J324,'Lookup Table'!$A$1:$H$14,8,FALSE)</f>
        <v>0.25590551181102361</v>
      </c>
    </row>
    <row r="325" spans="1:16" x14ac:dyDescent="0.2">
      <c r="A325">
        <v>323</v>
      </c>
      <c r="B325" t="s">
        <v>29</v>
      </c>
      <c r="C325" t="s">
        <v>30</v>
      </c>
      <c r="D325">
        <v>7</v>
      </c>
      <c r="E325">
        <v>23</v>
      </c>
      <c r="F325">
        <v>293381</v>
      </c>
      <c r="G325">
        <v>101030.334475</v>
      </c>
      <c r="H325">
        <v>15413712.865</v>
      </c>
      <c r="I325" t="s">
        <v>617</v>
      </c>
      <c r="J325" t="s">
        <v>797</v>
      </c>
      <c r="K325">
        <v>0</v>
      </c>
      <c r="L325" t="str">
        <f>IF($K325=0,VLOOKUP($J325,'Lookup Table'!$A$1:$H$14,2,FALSE),$K325)</f>
        <v>D</v>
      </c>
      <c r="M325" s="10">
        <f>VLOOKUP($J325,'Lookup Table'!$A$1:$H$14,3,FALSE)</f>
        <v>0</v>
      </c>
      <c r="N325" s="10">
        <f>VLOOKUP($J325,'Lookup Table'!$A$1:$H$14,4,FALSE)</f>
        <v>0</v>
      </c>
      <c r="O325" s="11">
        <f>VLOOKUP($J325,'Lookup Table'!$A$1:$H$14,6,FALSE)</f>
        <v>0</v>
      </c>
      <c r="P325" s="11">
        <f>VLOOKUP($J325,'Lookup Table'!$A$1:$H$14,8,FALSE)</f>
        <v>0</v>
      </c>
    </row>
    <row r="326" spans="1:16" x14ac:dyDescent="0.2">
      <c r="A326">
        <v>324</v>
      </c>
      <c r="B326" t="s">
        <v>29</v>
      </c>
      <c r="C326" t="s">
        <v>30</v>
      </c>
      <c r="D326">
        <v>7</v>
      </c>
      <c r="E326" t="s">
        <v>618</v>
      </c>
      <c r="F326">
        <v>293382</v>
      </c>
      <c r="G326">
        <v>189143.013813</v>
      </c>
      <c r="H326">
        <v>17756385.234999999</v>
      </c>
      <c r="I326" t="s">
        <v>619</v>
      </c>
      <c r="J326" t="s">
        <v>6</v>
      </c>
      <c r="K326">
        <v>0</v>
      </c>
      <c r="L326" t="str">
        <f>IF($K326=0,VLOOKUP($J326,'Lookup Table'!$A$1:$H$14,2,FALSE),$K326)</f>
        <v>C</v>
      </c>
      <c r="M326" s="10">
        <f>VLOOKUP($J326,'Lookup Table'!$A$1:$H$14,3,FALSE)</f>
        <v>0.34720000000000001</v>
      </c>
      <c r="N326" s="10">
        <f>VLOOKUP($J326,'Lookup Table'!$A$1:$H$14,4,FALSE)</f>
        <v>0.434</v>
      </c>
      <c r="O326" s="11">
        <f>VLOOKUP($J326,'Lookup Table'!$A$1:$H$14,6,FALSE)</f>
        <v>3.5</v>
      </c>
      <c r="P326" s="11">
        <f>VLOOKUP($J326,'Lookup Table'!$A$1:$H$14,8,FALSE)</f>
        <v>0.13385826771653545</v>
      </c>
    </row>
    <row r="327" spans="1:16" x14ac:dyDescent="0.2">
      <c r="A327">
        <v>325</v>
      </c>
      <c r="B327" t="s">
        <v>29</v>
      </c>
      <c r="C327" t="s">
        <v>30</v>
      </c>
      <c r="D327">
        <v>7</v>
      </c>
      <c r="E327" t="s">
        <v>620</v>
      </c>
      <c r="F327">
        <v>293383</v>
      </c>
      <c r="G327">
        <v>275496.93896</v>
      </c>
      <c r="H327">
        <v>16147786.09</v>
      </c>
      <c r="I327" t="s">
        <v>621</v>
      </c>
      <c r="J327" t="s">
        <v>6</v>
      </c>
      <c r="K327">
        <v>0</v>
      </c>
      <c r="L327" t="str">
        <f>IF($K327=0,VLOOKUP($J327,'Lookup Table'!$A$1:$H$14,2,FALSE),$K327)</f>
        <v>C</v>
      </c>
      <c r="M327" s="10">
        <f>VLOOKUP($J327,'Lookup Table'!$A$1:$H$14,3,FALSE)</f>
        <v>0.34720000000000001</v>
      </c>
      <c r="N327" s="10">
        <f>VLOOKUP($J327,'Lookup Table'!$A$1:$H$14,4,FALSE)</f>
        <v>0.434</v>
      </c>
      <c r="O327" s="11">
        <f>VLOOKUP($J327,'Lookup Table'!$A$1:$H$14,6,FALSE)</f>
        <v>3.5</v>
      </c>
      <c r="P327" s="11">
        <f>VLOOKUP($J327,'Lookup Table'!$A$1:$H$14,8,FALSE)</f>
        <v>0.13385826771653545</v>
      </c>
    </row>
    <row r="328" spans="1:16" x14ac:dyDescent="0.2">
      <c r="A328">
        <v>326</v>
      </c>
      <c r="B328" t="s">
        <v>29</v>
      </c>
      <c r="C328" t="s">
        <v>30</v>
      </c>
      <c r="D328">
        <v>7</v>
      </c>
      <c r="E328" t="s">
        <v>622</v>
      </c>
      <c r="F328">
        <v>293384</v>
      </c>
      <c r="G328">
        <v>117013.733334</v>
      </c>
      <c r="H328">
        <v>4700937.4000000004</v>
      </c>
      <c r="I328" t="s">
        <v>623</v>
      </c>
      <c r="J328" t="s">
        <v>6</v>
      </c>
      <c r="K328">
        <v>0</v>
      </c>
      <c r="L328" t="str">
        <f>IF($K328=0,VLOOKUP($J328,'Lookup Table'!$A$1:$H$14,2,FALSE),$K328)</f>
        <v>C</v>
      </c>
      <c r="M328" s="10">
        <f>VLOOKUP($J328,'Lookup Table'!$A$1:$H$14,3,FALSE)</f>
        <v>0.34720000000000001</v>
      </c>
      <c r="N328" s="10">
        <f>VLOOKUP($J328,'Lookup Table'!$A$1:$H$14,4,FALSE)</f>
        <v>0.434</v>
      </c>
      <c r="O328" s="11">
        <f>VLOOKUP($J328,'Lookup Table'!$A$1:$H$14,6,FALSE)</f>
        <v>3.5</v>
      </c>
      <c r="P328" s="11">
        <f>VLOOKUP($J328,'Lookup Table'!$A$1:$H$14,8,FALSE)</f>
        <v>0.13385826771653545</v>
      </c>
    </row>
    <row r="329" spans="1:16" x14ac:dyDescent="0.2">
      <c r="A329">
        <v>327</v>
      </c>
      <c r="B329" t="s">
        <v>29</v>
      </c>
      <c r="C329" t="s">
        <v>30</v>
      </c>
      <c r="D329">
        <v>7</v>
      </c>
      <c r="E329">
        <v>25</v>
      </c>
      <c r="F329">
        <v>293385</v>
      </c>
      <c r="G329">
        <v>12506.772423</v>
      </c>
      <c r="H329">
        <v>874191.03</v>
      </c>
      <c r="I329" t="s">
        <v>624</v>
      </c>
      <c r="J329" t="s">
        <v>1</v>
      </c>
      <c r="K329">
        <v>0</v>
      </c>
      <c r="L329" t="str">
        <f>IF($K329=0,VLOOKUP($J329,'Lookup Table'!$A$1:$H$14,2,FALSE),$K329)</f>
        <v>A</v>
      </c>
      <c r="M329" s="10">
        <f>VLOOKUP($J329,'Lookup Table'!$A$1:$H$14,3,FALSE)</f>
        <v>0.33360000000000001</v>
      </c>
      <c r="N329" s="10">
        <f>VLOOKUP($J329,'Lookup Table'!$A$1:$H$14,4,FALSE)</f>
        <v>0.41699999999999998</v>
      </c>
      <c r="O329" s="11">
        <f>VLOOKUP($J329,'Lookup Table'!$A$1:$H$14,6,FALSE)</f>
        <v>1.9488188976377954</v>
      </c>
      <c r="P329" s="11">
        <f>VLOOKUP($J329,'Lookup Table'!$A$1:$H$14,8,FALSE)</f>
        <v>4.6377952755905509</v>
      </c>
    </row>
    <row r="330" spans="1:16" x14ac:dyDescent="0.2">
      <c r="A330">
        <v>328</v>
      </c>
      <c r="B330" t="s">
        <v>29</v>
      </c>
      <c r="C330" t="s">
        <v>30</v>
      </c>
      <c r="D330">
        <v>7</v>
      </c>
      <c r="E330" t="s">
        <v>625</v>
      </c>
      <c r="F330">
        <v>293387</v>
      </c>
      <c r="G330">
        <v>108820.294717</v>
      </c>
      <c r="H330">
        <v>4598944.3650000002</v>
      </c>
      <c r="I330" t="s">
        <v>626</v>
      </c>
      <c r="J330" t="s">
        <v>7</v>
      </c>
      <c r="K330">
        <v>0</v>
      </c>
      <c r="L330" t="str">
        <f>IF($K330=0,VLOOKUP($J330,'Lookup Table'!$A$1:$H$14,2,FALSE),$K330)</f>
        <v>C</v>
      </c>
      <c r="M330" s="10">
        <f>VLOOKUP($J330,'Lookup Table'!$A$1:$H$14,3,FALSE)</f>
        <v>0.38880000000000003</v>
      </c>
      <c r="N330" s="10">
        <f>VLOOKUP($J330,'Lookup Table'!$A$1:$H$14,4,FALSE)</f>
        <v>0.48599999999999999</v>
      </c>
      <c r="O330" s="11">
        <f>VLOOKUP($J330,'Lookup Table'!$A$1:$H$14,6,FALSE)</f>
        <v>6.5669291338582676</v>
      </c>
      <c r="P330" s="11">
        <f>VLOOKUP($J330,'Lookup Table'!$A$1:$H$14,8,FALSE)</f>
        <v>0.25590551181102361</v>
      </c>
    </row>
    <row r="331" spans="1:16" x14ac:dyDescent="0.2">
      <c r="A331">
        <v>329</v>
      </c>
      <c r="B331" t="s">
        <v>29</v>
      </c>
      <c r="C331" t="s">
        <v>30</v>
      </c>
      <c r="D331">
        <v>7</v>
      </c>
      <c r="E331" t="s">
        <v>627</v>
      </c>
      <c r="F331">
        <v>293388</v>
      </c>
      <c r="G331">
        <v>121136.79493400001</v>
      </c>
      <c r="H331">
        <v>5104911.8449999997</v>
      </c>
      <c r="I331" t="s">
        <v>628</v>
      </c>
      <c r="J331" t="s">
        <v>7</v>
      </c>
      <c r="K331">
        <v>0</v>
      </c>
      <c r="L331" t="str">
        <f>IF($K331=0,VLOOKUP($J331,'Lookup Table'!$A$1:$H$14,2,FALSE),$K331)</f>
        <v>C</v>
      </c>
      <c r="M331" s="10">
        <f>VLOOKUP($J331,'Lookup Table'!$A$1:$H$14,3,FALSE)</f>
        <v>0.38880000000000003</v>
      </c>
      <c r="N331" s="10">
        <f>VLOOKUP($J331,'Lookup Table'!$A$1:$H$14,4,FALSE)</f>
        <v>0.48599999999999999</v>
      </c>
      <c r="O331" s="11">
        <f>VLOOKUP($J331,'Lookup Table'!$A$1:$H$14,6,FALSE)</f>
        <v>6.5669291338582676</v>
      </c>
      <c r="P331" s="11">
        <f>VLOOKUP($J331,'Lookup Table'!$A$1:$H$14,8,FALSE)</f>
        <v>0.25590551181102361</v>
      </c>
    </row>
    <row r="332" spans="1:16" x14ac:dyDescent="0.2">
      <c r="A332">
        <v>330</v>
      </c>
      <c r="B332" t="s">
        <v>29</v>
      </c>
      <c r="C332" t="s">
        <v>30</v>
      </c>
      <c r="D332">
        <v>7</v>
      </c>
      <c r="E332" t="s">
        <v>629</v>
      </c>
      <c r="F332">
        <v>293389</v>
      </c>
      <c r="G332">
        <v>141105.479299</v>
      </c>
      <c r="H332">
        <v>8208168.0949999997</v>
      </c>
      <c r="I332" t="s">
        <v>630</v>
      </c>
      <c r="J332" t="s">
        <v>7</v>
      </c>
      <c r="K332">
        <v>0</v>
      </c>
      <c r="L332" t="str">
        <f>IF($K332=0,VLOOKUP($J332,'Lookup Table'!$A$1:$H$14,2,FALSE),$K332)</f>
        <v>C</v>
      </c>
      <c r="M332" s="10">
        <f>VLOOKUP($J332,'Lookup Table'!$A$1:$H$14,3,FALSE)</f>
        <v>0.38880000000000003</v>
      </c>
      <c r="N332" s="10">
        <f>VLOOKUP($J332,'Lookup Table'!$A$1:$H$14,4,FALSE)</f>
        <v>0.48599999999999999</v>
      </c>
      <c r="O332" s="11">
        <f>VLOOKUP($J332,'Lookup Table'!$A$1:$H$14,6,FALSE)</f>
        <v>6.5669291338582676</v>
      </c>
      <c r="P332" s="11">
        <f>VLOOKUP($J332,'Lookup Table'!$A$1:$H$14,8,FALSE)</f>
        <v>0.25590551181102361</v>
      </c>
    </row>
    <row r="333" spans="1:16" x14ac:dyDescent="0.2">
      <c r="A333">
        <v>331</v>
      </c>
      <c r="B333" t="s">
        <v>29</v>
      </c>
      <c r="C333" t="s">
        <v>30</v>
      </c>
      <c r="D333">
        <v>7</v>
      </c>
      <c r="E333" t="s">
        <v>631</v>
      </c>
      <c r="F333">
        <v>293390</v>
      </c>
      <c r="G333">
        <v>24630.922859999999</v>
      </c>
      <c r="H333">
        <v>1305359.395</v>
      </c>
      <c r="I333" t="s">
        <v>632</v>
      </c>
      <c r="J333" t="s">
        <v>7</v>
      </c>
      <c r="K333">
        <v>0</v>
      </c>
      <c r="L333" t="str">
        <f>IF($K333=0,VLOOKUP($J333,'Lookup Table'!$A$1:$H$14,2,FALSE),$K333)</f>
        <v>C</v>
      </c>
      <c r="M333" s="10">
        <f>VLOOKUP($J333,'Lookup Table'!$A$1:$H$14,3,FALSE)</f>
        <v>0.38880000000000003</v>
      </c>
      <c r="N333" s="10">
        <f>VLOOKUP($J333,'Lookup Table'!$A$1:$H$14,4,FALSE)</f>
        <v>0.48599999999999999</v>
      </c>
      <c r="O333" s="11">
        <f>VLOOKUP($J333,'Lookup Table'!$A$1:$H$14,6,FALSE)</f>
        <v>6.5669291338582676</v>
      </c>
      <c r="P333" s="11">
        <f>VLOOKUP($J333,'Lookup Table'!$A$1:$H$14,8,FALSE)</f>
        <v>0.25590551181102361</v>
      </c>
    </row>
    <row r="334" spans="1:16" x14ac:dyDescent="0.2">
      <c r="A334">
        <v>332</v>
      </c>
      <c r="B334" t="s">
        <v>29</v>
      </c>
      <c r="C334" t="s">
        <v>30</v>
      </c>
      <c r="D334">
        <v>7</v>
      </c>
      <c r="E334">
        <v>269</v>
      </c>
      <c r="F334">
        <v>293391</v>
      </c>
      <c r="G334">
        <v>28551.892715000002</v>
      </c>
      <c r="H334">
        <v>1528113.365</v>
      </c>
      <c r="I334" t="s">
        <v>633</v>
      </c>
      <c r="J334" t="s">
        <v>7</v>
      </c>
      <c r="K334">
        <v>0</v>
      </c>
      <c r="L334" t="str">
        <f>IF($K334=0,VLOOKUP($J334,'Lookup Table'!$A$1:$H$14,2,FALSE),$K334)</f>
        <v>C</v>
      </c>
      <c r="M334" s="10">
        <f>VLOOKUP($J334,'Lookup Table'!$A$1:$H$14,3,FALSE)</f>
        <v>0.38880000000000003</v>
      </c>
      <c r="N334" s="10">
        <f>VLOOKUP($J334,'Lookup Table'!$A$1:$H$14,4,FALSE)</f>
        <v>0.48599999999999999</v>
      </c>
      <c r="O334" s="11">
        <f>VLOOKUP($J334,'Lookup Table'!$A$1:$H$14,6,FALSE)</f>
        <v>6.5669291338582676</v>
      </c>
      <c r="P334" s="11">
        <f>VLOOKUP($J334,'Lookup Table'!$A$1:$H$14,8,FALSE)</f>
        <v>0.25590551181102361</v>
      </c>
    </row>
    <row r="335" spans="1:16" x14ac:dyDescent="0.2">
      <c r="A335">
        <v>333</v>
      </c>
      <c r="B335" t="s">
        <v>29</v>
      </c>
      <c r="C335" t="s">
        <v>30</v>
      </c>
      <c r="D335">
        <v>7</v>
      </c>
      <c r="E335" t="s">
        <v>634</v>
      </c>
      <c r="F335">
        <v>293392</v>
      </c>
      <c r="G335">
        <v>51979.634848000002</v>
      </c>
      <c r="H335">
        <v>1953466.905</v>
      </c>
      <c r="I335" t="s">
        <v>635</v>
      </c>
      <c r="J335" t="s">
        <v>7</v>
      </c>
      <c r="K335">
        <v>0</v>
      </c>
      <c r="L335" t="str">
        <f>IF($K335=0,VLOOKUP($J335,'Lookup Table'!$A$1:$H$14,2,FALSE),$K335)</f>
        <v>C</v>
      </c>
      <c r="M335" s="10">
        <f>VLOOKUP($J335,'Lookup Table'!$A$1:$H$14,3,FALSE)</f>
        <v>0.38880000000000003</v>
      </c>
      <c r="N335" s="10">
        <f>VLOOKUP($J335,'Lookup Table'!$A$1:$H$14,4,FALSE)</f>
        <v>0.48599999999999999</v>
      </c>
      <c r="O335" s="11">
        <f>VLOOKUP($J335,'Lookup Table'!$A$1:$H$14,6,FALSE)</f>
        <v>6.5669291338582676</v>
      </c>
      <c r="P335" s="11">
        <f>VLOOKUP($J335,'Lookup Table'!$A$1:$H$14,8,FALSE)</f>
        <v>0.25590551181102361</v>
      </c>
    </row>
    <row r="336" spans="1:16" x14ac:dyDescent="0.2">
      <c r="A336">
        <v>334</v>
      </c>
      <c r="B336" t="s">
        <v>29</v>
      </c>
      <c r="C336" t="s">
        <v>30</v>
      </c>
      <c r="D336">
        <v>7</v>
      </c>
      <c r="E336" t="s">
        <v>636</v>
      </c>
      <c r="F336">
        <v>293393</v>
      </c>
      <c r="G336">
        <v>41562.494134</v>
      </c>
      <c r="H336">
        <v>1816203.675</v>
      </c>
      <c r="I336" t="s">
        <v>637</v>
      </c>
      <c r="J336" t="s">
        <v>7</v>
      </c>
      <c r="K336">
        <v>0</v>
      </c>
      <c r="L336" t="str">
        <f>IF($K336=0,VLOOKUP($J336,'Lookup Table'!$A$1:$H$14,2,FALSE),$K336)</f>
        <v>C</v>
      </c>
      <c r="M336" s="10">
        <f>VLOOKUP($J336,'Lookup Table'!$A$1:$H$14,3,FALSE)</f>
        <v>0.38880000000000003</v>
      </c>
      <c r="N336" s="10">
        <f>VLOOKUP($J336,'Lookup Table'!$A$1:$H$14,4,FALSE)</f>
        <v>0.48599999999999999</v>
      </c>
      <c r="O336" s="11">
        <f>VLOOKUP($J336,'Lookup Table'!$A$1:$H$14,6,FALSE)</f>
        <v>6.5669291338582676</v>
      </c>
      <c r="P336" s="11">
        <f>VLOOKUP($J336,'Lookup Table'!$A$1:$H$14,8,FALSE)</f>
        <v>0.25590551181102361</v>
      </c>
    </row>
    <row r="337" spans="1:16" x14ac:dyDescent="0.2">
      <c r="A337">
        <v>335</v>
      </c>
      <c r="B337" t="s">
        <v>29</v>
      </c>
      <c r="C337" t="s">
        <v>30</v>
      </c>
      <c r="D337">
        <v>7</v>
      </c>
      <c r="E337" t="s">
        <v>638</v>
      </c>
      <c r="F337">
        <v>293394</v>
      </c>
      <c r="G337">
        <v>198341.06873200001</v>
      </c>
      <c r="H337">
        <v>14561401.295</v>
      </c>
      <c r="I337" t="s">
        <v>639</v>
      </c>
      <c r="J337" t="s">
        <v>7</v>
      </c>
      <c r="K337">
        <v>0</v>
      </c>
      <c r="L337" t="str">
        <f>IF($K337=0,VLOOKUP($J337,'Lookup Table'!$A$1:$H$14,2,FALSE),$K337)</f>
        <v>C</v>
      </c>
      <c r="M337" s="10">
        <f>VLOOKUP($J337,'Lookup Table'!$A$1:$H$14,3,FALSE)</f>
        <v>0.38880000000000003</v>
      </c>
      <c r="N337" s="10">
        <f>VLOOKUP($J337,'Lookup Table'!$A$1:$H$14,4,FALSE)</f>
        <v>0.48599999999999999</v>
      </c>
      <c r="O337" s="11">
        <f>VLOOKUP($J337,'Lookup Table'!$A$1:$H$14,6,FALSE)</f>
        <v>6.5669291338582676</v>
      </c>
      <c r="P337" s="11">
        <f>VLOOKUP($J337,'Lookup Table'!$A$1:$H$14,8,FALSE)</f>
        <v>0.25590551181102361</v>
      </c>
    </row>
    <row r="338" spans="1:16" x14ac:dyDescent="0.2">
      <c r="A338">
        <v>336</v>
      </c>
      <c r="B338" t="s">
        <v>29</v>
      </c>
      <c r="C338" t="s">
        <v>30</v>
      </c>
      <c r="D338">
        <v>7</v>
      </c>
      <c r="E338" t="s">
        <v>640</v>
      </c>
      <c r="F338">
        <v>293395</v>
      </c>
      <c r="G338">
        <v>61023.360935999997</v>
      </c>
      <c r="H338">
        <v>2704029.81</v>
      </c>
      <c r="I338" t="s">
        <v>641</v>
      </c>
      <c r="J338" t="s">
        <v>7</v>
      </c>
      <c r="K338">
        <v>0</v>
      </c>
      <c r="L338" t="str">
        <f>IF($K338=0,VLOOKUP($J338,'Lookup Table'!$A$1:$H$14,2,FALSE),$K338)</f>
        <v>C</v>
      </c>
      <c r="M338" s="10">
        <f>VLOOKUP($J338,'Lookup Table'!$A$1:$H$14,3,FALSE)</f>
        <v>0.38880000000000003</v>
      </c>
      <c r="N338" s="10">
        <f>VLOOKUP($J338,'Lookup Table'!$A$1:$H$14,4,FALSE)</f>
        <v>0.48599999999999999</v>
      </c>
      <c r="O338" s="11">
        <f>VLOOKUP($J338,'Lookup Table'!$A$1:$H$14,6,FALSE)</f>
        <v>6.5669291338582676</v>
      </c>
      <c r="P338" s="11">
        <f>VLOOKUP($J338,'Lookup Table'!$A$1:$H$14,8,FALSE)</f>
        <v>0.25590551181102361</v>
      </c>
    </row>
    <row r="339" spans="1:16" x14ac:dyDescent="0.2">
      <c r="A339">
        <v>337</v>
      </c>
      <c r="B339" t="s">
        <v>29</v>
      </c>
      <c r="C339" t="s">
        <v>30</v>
      </c>
      <c r="D339">
        <v>7</v>
      </c>
      <c r="E339">
        <v>30</v>
      </c>
      <c r="F339">
        <v>293397</v>
      </c>
      <c r="G339">
        <v>510944.53165600001</v>
      </c>
      <c r="H339">
        <v>22370704.774999999</v>
      </c>
      <c r="I339" t="s">
        <v>642</v>
      </c>
      <c r="J339" t="s">
        <v>7</v>
      </c>
      <c r="K339">
        <v>0</v>
      </c>
      <c r="L339" t="str">
        <f>IF($K339=0,VLOOKUP($J339,'Lookup Table'!$A$1:$H$14,2,FALSE),$K339)</f>
        <v>C</v>
      </c>
      <c r="M339" s="10">
        <f>VLOOKUP($J339,'Lookup Table'!$A$1:$H$14,3,FALSE)</f>
        <v>0.38880000000000003</v>
      </c>
      <c r="N339" s="10">
        <f>VLOOKUP($J339,'Lookup Table'!$A$1:$H$14,4,FALSE)</f>
        <v>0.48599999999999999</v>
      </c>
      <c r="O339" s="11">
        <f>VLOOKUP($J339,'Lookup Table'!$A$1:$H$14,6,FALSE)</f>
        <v>6.5669291338582676</v>
      </c>
      <c r="P339" s="11">
        <f>VLOOKUP($J339,'Lookup Table'!$A$1:$H$14,8,FALSE)</f>
        <v>0.25590551181102361</v>
      </c>
    </row>
    <row r="340" spans="1:16" x14ac:dyDescent="0.2">
      <c r="A340">
        <v>338</v>
      </c>
      <c r="B340" t="s">
        <v>29</v>
      </c>
      <c r="C340" t="s">
        <v>30</v>
      </c>
      <c r="D340">
        <v>7</v>
      </c>
      <c r="E340">
        <v>31</v>
      </c>
      <c r="F340">
        <v>293398</v>
      </c>
      <c r="G340">
        <v>281113.09700800001</v>
      </c>
      <c r="H340">
        <v>11539957.914999999</v>
      </c>
      <c r="I340" t="s">
        <v>643</v>
      </c>
      <c r="J340" t="s">
        <v>6</v>
      </c>
      <c r="K340">
        <v>0</v>
      </c>
      <c r="L340" t="str">
        <f>IF($K340=0,VLOOKUP($J340,'Lookup Table'!$A$1:$H$14,2,FALSE),$K340)</f>
        <v>C</v>
      </c>
      <c r="M340" s="10">
        <f>VLOOKUP($J340,'Lookup Table'!$A$1:$H$14,3,FALSE)</f>
        <v>0.34720000000000001</v>
      </c>
      <c r="N340" s="10">
        <f>VLOOKUP($J340,'Lookup Table'!$A$1:$H$14,4,FALSE)</f>
        <v>0.434</v>
      </c>
      <c r="O340" s="11">
        <f>VLOOKUP($J340,'Lookup Table'!$A$1:$H$14,6,FALSE)</f>
        <v>3.5</v>
      </c>
      <c r="P340" s="11">
        <f>VLOOKUP($J340,'Lookup Table'!$A$1:$H$14,8,FALSE)</f>
        <v>0.13385826771653545</v>
      </c>
    </row>
    <row r="341" spans="1:16" x14ac:dyDescent="0.2">
      <c r="A341">
        <v>339</v>
      </c>
      <c r="B341" t="s">
        <v>29</v>
      </c>
      <c r="C341" t="s">
        <v>30</v>
      </c>
      <c r="D341">
        <v>7</v>
      </c>
      <c r="E341" t="s">
        <v>644</v>
      </c>
      <c r="F341">
        <v>293399</v>
      </c>
      <c r="G341">
        <v>86761.628488999995</v>
      </c>
      <c r="H341">
        <v>19351919.114999998</v>
      </c>
      <c r="I341" t="s">
        <v>645</v>
      </c>
      <c r="J341" t="s">
        <v>6</v>
      </c>
      <c r="K341">
        <v>0</v>
      </c>
      <c r="L341" t="str">
        <f>IF($K341=0,VLOOKUP($J341,'Lookup Table'!$A$1:$H$14,2,FALSE),$K341)</f>
        <v>C</v>
      </c>
      <c r="M341" s="10">
        <f>VLOOKUP($J341,'Lookup Table'!$A$1:$H$14,3,FALSE)</f>
        <v>0.34720000000000001</v>
      </c>
      <c r="N341" s="10">
        <f>VLOOKUP($J341,'Lookup Table'!$A$1:$H$14,4,FALSE)</f>
        <v>0.434</v>
      </c>
      <c r="O341" s="11">
        <f>VLOOKUP($J341,'Lookup Table'!$A$1:$H$14,6,FALSE)</f>
        <v>3.5</v>
      </c>
      <c r="P341" s="11">
        <f>VLOOKUP($J341,'Lookup Table'!$A$1:$H$14,8,FALSE)</f>
        <v>0.13385826771653545</v>
      </c>
    </row>
    <row r="342" spans="1:16" x14ac:dyDescent="0.2">
      <c r="A342">
        <v>340</v>
      </c>
      <c r="B342" t="s">
        <v>29</v>
      </c>
      <c r="C342" t="s">
        <v>30</v>
      </c>
      <c r="D342">
        <v>7</v>
      </c>
      <c r="E342" t="s">
        <v>646</v>
      </c>
      <c r="F342">
        <v>293400</v>
      </c>
      <c r="G342">
        <v>46876.899108999998</v>
      </c>
      <c r="H342">
        <v>5633263.8899999997</v>
      </c>
      <c r="I342" t="s">
        <v>647</v>
      </c>
      <c r="J342" t="s">
        <v>6</v>
      </c>
      <c r="K342">
        <v>0</v>
      </c>
      <c r="L342" t="str">
        <f>IF($K342=0,VLOOKUP($J342,'Lookup Table'!$A$1:$H$14,2,FALSE),$K342)</f>
        <v>C</v>
      </c>
      <c r="M342" s="10">
        <f>VLOOKUP($J342,'Lookup Table'!$A$1:$H$14,3,FALSE)</f>
        <v>0.34720000000000001</v>
      </c>
      <c r="N342" s="10">
        <f>VLOOKUP($J342,'Lookup Table'!$A$1:$H$14,4,FALSE)</f>
        <v>0.434</v>
      </c>
      <c r="O342" s="11">
        <f>VLOOKUP($J342,'Lookup Table'!$A$1:$H$14,6,FALSE)</f>
        <v>3.5</v>
      </c>
      <c r="P342" s="11">
        <f>VLOOKUP($J342,'Lookup Table'!$A$1:$H$14,8,FALSE)</f>
        <v>0.13385826771653545</v>
      </c>
    </row>
    <row r="343" spans="1:16" x14ac:dyDescent="0.2">
      <c r="A343">
        <v>341</v>
      </c>
      <c r="B343" t="s">
        <v>29</v>
      </c>
      <c r="C343" t="s">
        <v>30</v>
      </c>
      <c r="D343">
        <v>7</v>
      </c>
      <c r="E343" t="s">
        <v>648</v>
      </c>
      <c r="F343">
        <v>293401</v>
      </c>
      <c r="G343">
        <v>317480.11713500001</v>
      </c>
      <c r="H343">
        <v>13170661.15</v>
      </c>
      <c r="I343" t="s">
        <v>649</v>
      </c>
      <c r="J343" t="s">
        <v>6</v>
      </c>
      <c r="K343">
        <v>0</v>
      </c>
      <c r="L343" t="str">
        <f>IF($K343=0,VLOOKUP($J343,'Lookup Table'!$A$1:$H$14,2,FALSE),$K343)</f>
        <v>C</v>
      </c>
      <c r="M343" s="10">
        <f>VLOOKUP($J343,'Lookup Table'!$A$1:$H$14,3,FALSE)</f>
        <v>0.34720000000000001</v>
      </c>
      <c r="N343" s="10">
        <f>VLOOKUP($J343,'Lookup Table'!$A$1:$H$14,4,FALSE)</f>
        <v>0.434</v>
      </c>
      <c r="O343" s="11">
        <f>VLOOKUP($J343,'Lookup Table'!$A$1:$H$14,6,FALSE)</f>
        <v>3.5</v>
      </c>
      <c r="P343" s="11">
        <f>VLOOKUP($J343,'Lookup Table'!$A$1:$H$14,8,FALSE)</f>
        <v>0.13385826771653545</v>
      </c>
    </row>
    <row r="344" spans="1:16" x14ac:dyDescent="0.2">
      <c r="A344">
        <v>342</v>
      </c>
      <c r="B344" t="s">
        <v>29</v>
      </c>
      <c r="C344" t="s">
        <v>30</v>
      </c>
      <c r="D344">
        <v>7</v>
      </c>
      <c r="E344" t="s">
        <v>650</v>
      </c>
      <c r="F344">
        <v>293402</v>
      </c>
      <c r="G344">
        <v>269188.13715600001</v>
      </c>
      <c r="H344">
        <v>13796570.24</v>
      </c>
      <c r="I344" t="s">
        <v>651</v>
      </c>
      <c r="J344" t="s">
        <v>6</v>
      </c>
      <c r="K344">
        <v>0</v>
      </c>
      <c r="L344" t="str">
        <f>IF($K344=0,VLOOKUP($J344,'Lookup Table'!$A$1:$H$14,2,FALSE),$K344)</f>
        <v>C</v>
      </c>
      <c r="M344" s="10">
        <f>VLOOKUP($J344,'Lookup Table'!$A$1:$H$14,3,FALSE)</f>
        <v>0.34720000000000001</v>
      </c>
      <c r="N344" s="10">
        <f>VLOOKUP($J344,'Lookup Table'!$A$1:$H$14,4,FALSE)</f>
        <v>0.434</v>
      </c>
      <c r="O344" s="11">
        <f>VLOOKUP($J344,'Lookup Table'!$A$1:$H$14,6,FALSE)</f>
        <v>3.5</v>
      </c>
      <c r="P344" s="11">
        <f>VLOOKUP($J344,'Lookup Table'!$A$1:$H$14,8,FALSE)</f>
        <v>0.13385826771653545</v>
      </c>
    </row>
    <row r="345" spans="1:16" x14ac:dyDescent="0.2">
      <c r="A345">
        <v>343</v>
      </c>
      <c r="B345" t="s">
        <v>29</v>
      </c>
      <c r="C345" t="s">
        <v>30</v>
      </c>
      <c r="D345">
        <v>7</v>
      </c>
      <c r="E345" t="s">
        <v>652</v>
      </c>
      <c r="F345">
        <v>293403</v>
      </c>
      <c r="G345">
        <v>373127.29998399998</v>
      </c>
      <c r="H345">
        <v>31501516.524999999</v>
      </c>
      <c r="I345" t="s">
        <v>653</v>
      </c>
      <c r="J345" t="s">
        <v>6</v>
      </c>
      <c r="K345">
        <v>0</v>
      </c>
      <c r="L345" t="str">
        <f>IF($K345=0,VLOOKUP($J345,'Lookup Table'!$A$1:$H$14,2,FALSE),$K345)</f>
        <v>C</v>
      </c>
      <c r="M345" s="10">
        <f>VLOOKUP($J345,'Lookup Table'!$A$1:$H$14,3,FALSE)</f>
        <v>0.34720000000000001</v>
      </c>
      <c r="N345" s="10">
        <f>VLOOKUP($J345,'Lookup Table'!$A$1:$H$14,4,FALSE)</f>
        <v>0.434</v>
      </c>
      <c r="O345" s="11">
        <f>VLOOKUP($J345,'Lookup Table'!$A$1:$H$14,6,FALSE)</f>
        <v>3.5</v>
      </c>
      <c r="P345" s="11">
        <f>VLOOKUP($J345,'Lookup Table'!$A$1:$H$14,8,FALSE)</f>
        <v>0.13385826771653545</v>
      </c>
    </row>
    <row r="346" spans="1:16" x14ac:dyDescent="0.2">
      <c r="A346">
        <v>344</v>
      </c>
      <c r="B346" t="s">
        <v>29</v>
      </c>
      <c r="C346" t="s">
        <v>30</v>
      </c>
      <c r="D346">
        <v>7</v>
      </c>
      <c r="E346" t="s">
        <v>654</v>
      </c>
      <c r="F346">
        <v>293404</v>
      </c>
      <c r="G346">
        <v>765130.494435</v>
      </c>
      <c r="H346">
        <v>52396852.005000003</v>
      </c>
      <c r="I346" t="s">
        <v>655</v>
      </c>
      <c r="J346" t="s">
        <v>6</v>
      </c>
      <c r="K346">
        <v>0</v>
      </c>
      <c r="L346" t="str">
        <f>IF($K346=0,VLOOKUP($J346,'Lookup Table'!$A$1:$H$14,2,FALSE),$K346)</f>
        <v>C</v>
      </c>
      <c r="M346" s="10">
        <f>VLOOKUP($J346,'Lookup Table'!$A$1:$H$14,3,FALSE)</f>
        <v>0.34720000000000001</v>
      </c>
      <c r="N346" s="10">
        <f>VLOOKUP($J346,'Lookup Table'!$A$1:$H$14,4,FALSE)</f>
        <v>0.434</v>
      </c>
      <c r="O346" s="11">
        <f>VLOOKUP($J346,'Lookup Table'!$A$1:$H$14,6,FALSE)</f>
        <v>3.5</v>
      </c>
      <c r="P346" s="11">
        <f>VLOOKUP($J346,'Lookup Table'!$A$1:$H$14,8,FALSE)</f>
        <v>0.13385826771653545</v>
      </c>
    </row>
    <row r="347" spans="1:16" x14ac:dyDescent="0.2">
      <c r="A347">
        <v>345</v>
      </c>
      <c r="B347" t="s">
        <v>29</v>
      </c>
      <c r="C347" t="s">
        <v>30</v>
      </c>
      <c r="D347">
        <v>7</v>
      </c>
      <c r="E347" t="s">
        <v>656</v>
      </c>
      <c r="F347">
        <v>293405</v>
      </c>
      <c r="G347">
        <v>295938.03740999999</v>
      </c>
      <c r="H347">
        <v>13273395.935000001</v>
      </c>
      <c r="I347" t="s">
        <v>657</v>
      </c>
      <c r="J347" t="s">
        <v>6</v>
      </c>
      <c r="K347">
        <v>0</v>
      </c>
      <c r="L347" t="str">
        <f>IF($K347=0,VLOOKUP($J347,'Lookup Table'!$A$1:$H$14,2,FALSE),$K347)</f>
        <v>C</v>
      </c>
      <c r="M347" s="10">
        <f>VLOOKUP($J347,'Lookup Table'!$A$1:$H$14,3,FALSE)</f>
        <v>0.34720000000000001</v>
      </c>
      <c r="N347" s="10">
        <f>VLOOKUP($J347,'Lookup Table'!$A$1:$H$14,4,FALSE)</f>
        <v>0.434</v>
      </c>
      <c r="O347" s="11">
        <f>VLOOKUP($J347,'Lookup Table'!$A$1:$H$14,6,FALSE)</f>
        <v>3.5</v>
      </c>
      <c r="P347" s="11">
        <f>VLOOKUP($J347,'Lookup Table'!$A$1:$H$14,8,FALSE)</f>
        <v>0.13385826771653545</v>
      </c>
    </row>
    <row r="348" spans="1:16" x14ac:dyDescent="0.2">
      <c r="A348">
        <v>346</v>
      </c>
      <c r="B348" t="s">
        <v>29</v>
      </c>
      <c r="C348" t="s">
        <v>30</v>
      </c>
      <c r="D348">
        <v>7</v>
      </c>
      <c r="E348" t="s">
        <v>658</v>
      </c>
      <c r="F348">
        <v>293406</v>
      </c>
      <c r="G348">
        <v>38648.330472000001</v>
      </c>
      <c r="H348">
        <v>1815657.1950000001</v>
      </c>
      <c r="I348" t="s">
        <v>373</v>
      </c>
      <c r="J348" t="s">
        <v>7</v>
      </c>
      <c r="K348" t="s">
        <v>14</v>
      </c>
      <c r="L348" t="str">
        <f>IF($K348=0,VLOOKUP($J348,'Lookup Table'!$A$1:$H$14,2,FALSE),$K348)</f>
        <v>D</v>
      </c>
      <c r="M348" s="10">
        <f>VLOOKUP($J348,'Lookup Table'!$A$1:$H$14,3,FALSE)</f>
        <v>0.38880000000000003</v>
      </c>
      <c r="N348" s="10">
        <f>VLOOKUP($J348,'Lookup Table'!$A$1:$H$14,4,FALSE)</f>
        <v>0.48599999999999999</v>
      </c>
      <c r="O348" s="11">
        <f>VLOOKUP($J348,'Lookup Table'!$A$1:$H$14,6,FALSE)</f>
        <v>6.5669291338582676</v>
      </c>
      <c r="P348" s="11">
        <f>VLOOKUP($J348,'Lookup Table'!$A$1:$H$14,8,FALSE)</f>
        <v>0.25590551181102361</v>
      </c>
    </row>
    <row r="349" spans="1:16" x14ac:dyDescent="0.2">
      <c r="A349">
        <v>347</v>
      </c>
      <c r="B349" t="s">
        <v>29</v>
      </c>
      <c r="C349" t="s">
        <v>30</v>
      </c>
      <c r="D349">
        <v>7</v>
      </c>
      <c r="E349" t="s">
        <v>659</v>
      </c>
      <c r="F349">
        <v>293407</v>
      </c>
      <c r="G349">
        <v>25012.114653000001</v>
      </c>
      <c r="H349">
        <v>1442121.5149999999</v>
      </c>
      <c r="I349" t="s">
        <v>660</v>
      </c>
      <c r="J349" t="s">
        <v>7</v>
      </c>
      <c r="K349">
        <v>0</v>
      </c>
      <c r="L349" t="str">
        <f>IF($K349=0,VLOOKUP($J349,'Lookup Table'!$A$1:$H$14,2,FALSE),$K349)</f>
        <v>C</v>
      </c>
      <c r="M349" s="10">
        <f>VLOOKUP($J349,'Lookup Table'!$A$1:$H$14,3,FALSE)</f>
        <v>0.38880000000000003</v>
      </c>
      <c r="N349" s="10">
        <f>VLOOKUP($J349,'Lookup Table'!$A$1:$H$14,4,FALSE)</f>
        <v>0.48599999999999999</v>
      </c>
      <c r="O349" s="11">
        <f>VLOOKUP($J349,'Lookup Table'!$A$1:$H$14,6,FALSE)</f>
        <v>6.5669291338582676</v>
      </c>
      <c r="P349" s="11">
        <f>VLOOKUP($J349,'Lookup Table'!$A$1:$H$14,8,FALSE)</f>
        <v>0.25590551181102361</v>
      </c>
    </row>
    <row r="350" spans="1:16" x14ac:dyDescent="0.2">
      <c r="A350">
        <v>348</v>
      </c>
      <c r="B350" t="s">
        <v>29</v>
      </c>
      <c r="C350" t="s">
        <v>30</v>
      </c>
      <c r="D350">
        <v>7</v>
      </c>
      <c r="E350" t="s">
        <v>661</v>
      </c>
      <c r="F350">
        <v>293408</v>
      </c>
      <c r="G350">
        <v>76728.775773999994</v>
      </c>
      <c r="H350">
        <v>4065034.2149999999</v>
      </c>
      <c r="I350" t="s">
        <v>662</v>
      </c>
      <c r="J350" t="s">
        <v>7</v>
      </c>
      <c r="K350">
        <v>0</v>
      </c>
      <c r="L350" t="str">
        <f>IF($K350=0,VLOOKUP($J350,'Lookup Table'!$A$1:$H$14,2,FALSE),$K350)</f>
        <v>C</v>
      </c>
      <c r="M350" s="10">
        <f>VLOOKUP($J350,'Lookup Table'!$A$1:$H$14,3,FALSE)</f>
        <v>0.38880000000000003</v>
      </c>
      <c r="N350" s="10">
        <f>VLOOKUP($J350,'Lookup Table'!$A$1:$H$14,4,FALSE)</f>
        <v>0.48599999999999999</v>
      </c>
      <c r="O350" s="11">
        <f>VLOOKUP($J350,'Lookup Table'!$A$1:$H$14,6,FALSE)</f>
        <v>6.5669291338582676</v>
      </c>
      <c r="P350" s="11">
        <f>VLOOKUP($J350,'Lookup Table'!$A$1:$H$14,8,FALSE)</f>
        <v>0.25590551181102361</v>
      </c>
    </row>
    <row r="351" spans="1:16" x14ac:dyDescent="0.2">
      <c r="A351">
        <v>349</v>
      </c>
      <c r="B351" t="s">
        <v>29</v>
      </c>
      <c r="C351" t="s">
        <v>30</v>
      </c>
      <c r="D351">
        <v>7</v>
      </c>
      <c r="E351" t="s">
        <v>663</v>
      </c>
      <c r="F351">
        <v>293409</v>
      </c>
      <c r="G351">
        <v>20095.250096</v>
      </c>
      <c r="H351">
        <v>926655</v>
      </c>
      <c r="I351" t="s">
        <v>664</v>
      </c>
      <c r="J351" t="s">
        <v>7</v>
      </c>
      <c r="K351">
        <v>0</v>
      </c>
      <c r="L351" t="str">
        <f>IF($K351=0,VLOOKUP($J351,'Lookup Table'!$A$1:$H$14,2,FALSE),$K351)</f>
        <v>C</v>
      </c>
      <c r="M351" s="10">
        <f>VLOOKUP($J351,'Lookup Table'!$A$1:$H$14,3,FALSE)</f>
        <v>0.38880000000000003</v>
      </c>
      <c r="N351" s="10">
        <f>VLOOKUP($J351,'Lookup Table'!$A$1:$H$14,4,FALSE)</f>
        <v>0.48599999999999999</v>
      </c>
      <c r="O351" s="11">
        <f>VLOOKUP($J351,'Lookup Table'!$A$1:$H$14,6,FALSE)</f>
        <v>6.5669291338582676</v>
      </c>
      <c r="P351" s="11">
        <f>VLOOKUP($J351,'Lookup Table'!$A$1:$H$14,8,FALSE)</f>
        <v>0.25590551181102361</v>
      </c>
    </row>
    <row r="352" spans="1:16" x14ac:dyDescent="0.2">
      <c r="A352">
        <v>350</v>
      </c>
      <c r="B352" t="s">
        <v>29</v>
      </c>
      <c r="C352" t="s">
        <v>30</v>
      </c>
      <c r="D352">
        <v>7</v>
      </c>
      <c r="E352" t="s">
        <v>665</v>
      </c>
      <c r="F352">
        <v>293410</v>
      </c>
      <c r="G352">
        <v>65586.272586000006</v>
      </c>
      <c r="H352">
        <v>3000617.5649999999</v>
      </c>
      <c r="I352" t="s">
        <v>666</v>
      </c>
      <c r="J352" t="s">
        <v>7</v>
      </c>
      <c r="K352">
        <v>0</v>
      </c>
      <c r="L352" t="str">
        <f>IF($K352=0,VLOOKUP($J352,'Lookup Table'!$A$1:$H$14,2,FALSE),$K352)</f>
        <v>C</v>
      </c>
      <c r="M352" s="10">
        <f>VLOOKUP($J352,'Lookup Table'!$A$1:$H$14,3,FALSE)</f>
        <v>0.38880000000000003</v>
      </c>
      <c r="N352" s="10">
        <f>VLOOKUP($J352,'Lookup Table'!$A$1:$H$14,4,FALSE)</f>
        <v>0.48599999999999999</v>
      </c>
      <c r="O352" s="11">
        <f>VLOOKUP($J352,'Lookup Table'!$A$1:$H$14,6,FALSE)</f>
        <v>6.5669291338582676</v>
      </c>
      <c r="P352" s="11">
        <f>VLOOKUP($J352,'Lookup Table'!$A$1:$H$14,8,FALSE)</f>
        <v>0.25590551181102361</v>
      </c>
    </row>
    <row r="353" spans="1:16" x14ac:dyDescent="0.2">
      <c r="A353">
        <v>351</v>
      </c>
      <c r="B353" t="s">
        <v>29</v>
      </c>
      <c r="C353" t="s">
        <v>30</v>
      </c>
      <c r="D353">
        <v>7</v>
      </c>
      <c r="E353" t="s">
        <v>667</v>
      </c>
      <c r="F353">
        <v>293411</v>
      </c>
      <c r="G353">
        <v>431119.33909000002</v>
      </c>
      <c r="H353">
        <v>29958747.23</v>
      </c>
      <c r="I353" t="s">
        <v>127</v>
      </c>
      <c r="J353" t="s">
        <v>7</v>
      </c>
      <c r="K353" t="s">
        <v>37</v>
      </c>
      <c r="L353" t="str">
        <f>IF($K353=0,VLOOKUP($J353,'Lookup Table'!$A$1:$H$14,2,FALSE),$K353)</f>
        <v>C/D</v>
      </c>
      <c r="M353" s="10">
        <f>VLOOKUP($J353,'Lookup Table'!$A$1:$H$14,3,FALSE)</f>
        <v>0.38880000000000003</v>
      </c>
      <c r="N353" s="10">
        <f>VLOOKUP($J353,'Lookup Table'!$A$1:$H$14,4,FALSE)</f>
        <v>0.48599999999999999</v>
      </c>
      <c r="O353" s="11">
        <f>VLOOKUP($J353,'Lookup Table'!$A$1:$H$14,6,FALSE)</f>
        <v>6.5669291338582676</v>
      </c>
      <c r="P353" s="11">
        <f>VLOOKUP($J353,'Lookup Table'!$A$1:$H$14,8,FALSE)</f>
        <v>0.25590551181102361</v>
      </c>
    </row>
    <row r="354" spans="1:16" x14ac:dyDescent="0.2">
      <c r="A354">
        <v>352</v>
      </c>
      <c r="B354" t="s">
        <v>29</v>
      </c>
      <c r="C354" t="s">
        <v>30</v>
      </c>
      <c r="D354">
        <v>7</v>
      </c>
      <c r="E354" t="s">
        <v>668</v>
      </c>
      <c r="F354">
        <v>293412</v>
      </c>
      <c r="G354">
        <v>230579.22539499999</v>
      </c>
      <c r="H354">
        <v>10845599.630000001</v>
      </c>
      <c r="I354" t="s">
        <v>129</v>
      </c>
      <c r="J354" t="s">
        <v>7</v>
      </c>
      <c r="K354" t="s">
        <v>37</v>
      </c>
      <c r="L354" t="str">
        <f>IF($K354=0,VLOOKUP($J354,'Lookup Table'!$A$1:$H$14,2,FALSE),$K354)</f>
        <v>C/D</v>
      </c>
      <c r="M354" s="10">
        <f>VLOOKUP($J354,'Lookup Table'!$A$1:$H$14,3,FALSE)</f>
        <v>0.38880000000000003</v>
      </c>
      <c r="N354" s="10">
        <f>VLOOKUP($J354,'Lookup Table'!$A$1:$H$14,4,FALSE)</f>
        <v>0.48599999999999999</v>
      </c>
      <c r="O354" s="11">
        <f>VLOOKUP($J354,'Lookup Table'!$A$1:$H$14,6,FALSE)</f>
        <v>6.5669291338582676</v>
      </c>
      <c r="P354" s="11">
        <f>VLOOKUP($J354,'Lookup Table'!$A$1:$H$14,8,FALSE)</f>
        <v>0.25590551181102361</v>
      </c>
    </row>
    <row r="355" spans="1:16" x14ac:dyDescent="0.2">
      <c r="A355">
        <v>353</v>
      </c>
      <c r="B355" t="s">
        <v>29</v>
      </c>
      <c r="C355" t="s">
        <v>30</v>
      </c>
      <c r="D355">
        <v>7</v>
      </c>
      <c r="E355" t="s">
        <v>669</v>
      </c>
      <c r="F355">
        <v>293413</v>
      </c>
      <c r="G355">
        <v>96828.608982000005</v>
      </c>
      <c r="H355">
        <v>8971239.9250000007</v>
      </c>
      <c r="I355" t="s">
        <v>670</v>
      </c>
      <c r="J355" t="s">
        <v>7</v>
      </c>
      <c r="K355">
        <v>0</v>
      </c>
      <c r="L355" t="str">
        <f>IF($K355=0,VLOOKUP($J355,'Lookup Table'!$A$1:$H$14,2,FALSE),$K355)</f>
        <v>C</v>
      </c>
      <c r="M355" s="10">
        <f>VLOOKUP($J355,'Lookup Table'!$A$1:$H$14,3,FALSE)</f>
        <v>0.38880000000000003</v>
      </c>
      <c r="N355" s="10">
        <f>VLOOKUP($J355,'Lookup Table'!$A$1:$H$14,4,FALSE)</f>
        <v>0.48599999999999999</v>
      </c>
      <c r="O355" s="11">
        <f>VLOOKUP($J355,'Lookup Table'!$A$1:$H$14,6,FALSE)</f>
        <v>6.5669291338582676</v>
      </c>
      <c r="P355" s="11">
        <f>VLOOKUP($J355,'Lookup Table'!$A$1:$H$14,8,FALSE)</f>
        <v>0.25590551181102361</v>
      </c>
    </row>
    <row r="356" spans="1:16" x14ac:dyDescent="0.2">
      <c r="A356">
        <v>354</v>
      </c>
      <c r="B356" t="s">
        <v>29</v>
      </c>
      <c r="C356" t="s">
        <v>30</v>
      </c>
      <c r="D356">
        <v>7</v>
      </c>
      <c r="E356" t="s">
        <v>671</v>
      </c>
      <c r="F356">
        <v>293414</v>
      </c>
      <c r="G356">
        <v>311243.47631599999</v>
      </c>
      <c r="H356">
        <v>20823760.420000002</v>
      </c>
      <c r="I356" t="s">
        <v>672</v>
      </c>
      <c r="J356" t="s">
        <v>7</v>
      </c>
      <c r="K356">
        <v>0</v>
      </c>
      <c r="L356" t="str">
        <f>IF($K356=0,VLOOKUP($J356,'Lookup Table'!$A$1:$H$14,2,FALSE),$K356)</f>
        <v>C</v>
      </c>
      <c r="M356" s="10">
        <f>VLOOKUP($J356,'Lookup Table'!$A$1:$H$14,3,FALSE)</f>
        <v>0.38880000000000003</v>
      </c>
      <c r="N356" s="10">
        <f>VLOOKUP($J356,'Lookup Table'!$A$1:$H$14,4,FALSE)</f>
        <v>0.48599999999999999</v>
      </c>
      <c r="O356" s="11">
        <f>VLOOKUP($J356,'Lookup Table'!$A$1:$H$14,6,FALSE)</f>
        <v>6.5669291338582676</v>
      </c>
      <c r="P356" s="11">
        <f>VLOOKUP($J356,'Lookup Table'!$A$1:$H$14,8,FALSE)</f>
        <v>0.25590551181102361</v>
      </c>
    </row>
    <row r="357" spans="1:16" x14ac:dyDescent="0.2">
      <c r="A357">
        <v>355</v>
      </c>
      <c r="B357" t="s">
        <v>29</v>
      </c>
      <c r="C357" t="s">
        <v>30</v>
      </c>
      <c r="D357">
        <v>7</v>
      </c>
      <c r="E357" t="s">
        <v>673</v>
      </c>
      <c r="F357">
        <v>293415</v>
      </c>
      <c r="G357">
        <v>220033.96116100001</v>
      </c>
      <c r="H357">
        <v>11491694.185000001</v>
      </c>
      <c r="I357" t="s">
        <v>674</v>
      </c>
      <c r="J357" t="s">
        <v>7</v>
      </c>
      <c r="K357">
        <v>0</v>
      </c>
      <c r="L357" t="str">
        <f>IF($K357=0,VLOOKUP($J357,'Lookup Table'!$A$1:$H$14,2,FALSE),$K357)</f>
        <v>C</v>
      </c>
      <c r="M357" s="10">
        <f>VLOOKUP($J357,'Lookup Table'!$A$1:$H$14,3,FALSE)</f>
        <v>0.38880000000000003</v>
      </c>
      <c r="N357" s="10">
        <f>VLOOKUP($J357,'Lookup Table'!$A$1:$H$14,4,FALSE)</f>
        <v>0.48599999999999999</v>
      </c>
      <c r="O357" s="11">
        <f>VLOOKUP($J357,'Lookup Table'!$A$1:$H$14,6,FALSE)</f>
        <v>6.5669291338582676</v>
      </c>
      <c r="P357" s="11">
        <f>VLOOKUP($J357,'Lookup Table'!$A$1:$H$14,8,FALSE)</f>
        <v>0.25590551181102361</v>
      </c>
    </row>
    <row r="358" spans="1:16" x14ac:dyDescent="0.2">
      <c r="A358">
        <v>356</v>
      </c>
      <c r="B358" t="s">
        <v>29</v>
      </c>
      <c r="C358" t="s">
        <v>30</v>
      </c>
      <c r="D358">
        <v>7</v>
      </c>
      <c r="E358" t="s">
        <v>675</v>
      </c>
      <c r="F358">
        <v>293417</v>
      </c>
      <c r="G358">
        <v>57732.602182000002</v>
      </c>
      <c r="H358">
        <v>1878711.74</v>
      </c>
      <c r="I358" t="s">
        <v>676</v>
      </c>
      <c r="J358" t="s">
        <v>7</v>
      </c>
      <c r="K358">
        <v>0</v>
      </c>
      <c r="L358" t="str">
        <f>IF($K358=0,VLOOKUP($J358,'Lookup Table'!$A$1:$H$14,2,FALSE),$K358)</f>
        <v>C</v>
      </c>
      <c r="M358" s="10">
        <f>VLOOKUP($J358,'Lookup Table'!$A$1:$H$14,3,FALSE)</f>
        <v>0.38880000000000003</v>
      </c>
      <c r="N358" s="10">
        <f>VLOOKUP($J358,'Lookup Table'!$A$1:$H$14,4,FALSE)</f>
        <v>0.48599999999999999</v>
      </c>
      <c r="O358" s="11">
        <f>VLOOKUP($J358,'Lookup Table'!$A$1:$H$14,6,FALSE)</f>
        <v>6.5669291338582676</v>
      </c>
      <c r="P358" s="11">
        <f>VLOOKUP($J358,'Lookup Table'!$A$1:$H$14,8,FALSE)</f>
        <v>0.25590551181102361</v>
      </c>
    </row>
    <row r="359" spans="1:16" x14ac:dyDescent="0.2">
      <c r="A359">
        <v>357</v>
      </c>
      <c r="B359" t="s">
        <v>29</v>
      </c>
      <c r="C359" t="s">
        <v>30</v>
      </c>
      <c r="D359">
        <v>7</v>
      </c>
      <c r="E359">
        <v>395</v>
      </c>
      <c r="F359">
        <v>293418</v>
      </c>
      <c r="G359">
        <v>703556.66403600003</v>
      </c>
      <c r="H359">
        <v>37697173.130000003</v>
      </c>
      <c r="I359" t="s">
        <v>262</v>
      </c>
      <c r="J359" t="s">
        <v>13</v>
      </c>
      <c r="K359">
        <v>0</v>
      </c>
      <c r="L359" t="str">
        <f>IF($K359=0,VLOOKUP($J359,'Lookup Table'!$A$1:$H$14,2,FALSE),$K359)</f>
        <v>D</v>
      </c>
      <c r="M359" s="10">
        <f>VLOOKUP($J359,'Lookup Table'!$A$1:$H$14,3,FALSE)</f>
        <v>0.30800000000000005</v>
      </c>
      <c r="N359" s="10">
        <f>VLOOKUP($J359,'Lookup Table'!$A$1:$H$14,4,FALSE)</f>
        <v>0.38500000000000001</v>
      </c>
      <c r="O359" s="11">
        <f>VLOOKUP($J359,'Lookup Table'!$A$1:$H$14,6,FALSE)</f>
        <v>12.452755905511811</v>
      </c>
      <c r="P359" s="11">
        <f>VLOOKUP($J359,'Lookup Table'!$A$1:$H$14,8,FALSE)</f>
        <v>1.1811023622047244E-2</v>
      </c>
    </row>
    <row r="360" spans="1:16" x14ac:dyDescent="0.2">
      <c r="A360">
        <v>358</v>
      </c>
      <c r="B360" t="s">
        <v>29</v>
      </c>
      <c r="C360" t="s">
        <v>30</v>
      </c>
      <c r="D360">
        <v>7</v>
      </c>
      <c r="E360">
        <v>397</v>
      </c>
      <c r="F360">
        <v>293419</v>
      </c>
      <c r="G360">
        <v>115568.300106</v>
      </c>
      <c r="H360">
        <v>5555774.4000000004</v>
      </c>
      <c r="I360" t="s">
        <v>677</v>
      </c>
      <c r="J360" t="s">
        <v>13</v>
      </c>
      <c r="K360">
        <v>0</v>
      </c>
      <c r="L360" t="str">
        <f>IF($K360=0,VLOOKUP($J360,'Lookup Table'!$A$1:$H$14,2,FALSE),$K360)</f>
        <v>D</v>
      </c>
      <c r="M360" s="10">
        <f>VLOOKUP($J360,'Lookup Table'!$A$1:$H$14,3,FALSE)</f>
        <v>0.30800000000000005</v>
      </c>
      <c r="N360" s="10">
        <f>VLOOKUP($J360,'Lookup Table'!$A$1:$H$14,4,FALSE)</f>
        <v>0.38500000000000001</v>
      </c>
      <c r="O360" s="11">
        <f>VLOOKUP($J360,'Lookup Table'!$A$1:$H$14,6,FALSE)</f>
        <v>12.452755905511811</v>
      </c>
      <c r="P360" s="11">
        <f>VLOOKUP($J360,'Lookup Table'!$A$1:$H$14,8,FALSE)</f>
        <v>1.1811023622047244E-2</v>
      </c>
    </row>
    <row r="361" spans="1:16" x14ac:dyDescent="0.2">
      <c r="A361">
        <v>359</v>
      </c>
      <c r="B361" t="s">
        <v>29</v>
      </c>
      <c r="C361" t="s">
        <v>30</v>
      </c>
      <c r="D361">
        <v>7</v>
      </c>
      <c r="E361">
        <v>398</v>
      </c>
      <c r="F361">
        <v>293420</v>
      </c>
      <c r="G361">
        <v>258869.266772</v>
      </c>
      <c r="H361">
        <v>10863872.16</v>
      </c>
      <c r="I361" t="s">
        <v>678</v>
      </c>
      <c r="J361" t="s">
        <v>13</v>
      </c>
      <c r="K361">
        <v>0</v>
      </c>
      <c r="L361" t="str">
        <f>IF($K361=0,VLOOKUP($J361,'Lookup Table'!$A$1:$H$14,2,FALSE),$K361)</f>
        <v>D</v>
      </c>
      <c r="M361" s="10">
        <f>VLOOKUP($J361,'Lookup Table'!$A$1:$H$14,3,FALSE)</f>
        <v>0.30800000000000005</v>
      </c>
      <c r="N361" s="10">
        <f>VLOOKUP($J361,'Lookup Table'!$A$1:$H$14,4,FALSE)</f>
        <v>0.38500000000000001</v>
      </c>
      <c r="O361" s="11">
        <f>VLOOKUP($J361,'Lookup Table'!$A$1:$H$14,6,FALSE)</f>
        <v>12.452755905511811</v>
      </c>
      <c r="P361" s="11">
        <f>VLOOKUP($J361,'Lookup Table'!$A$1:$H$14,8,FALSE)</f>
        <v>1.1811023622047244E-2</v>
      </c>
    </row>
    <row r="362" spans="1:16" x14ac:dyDescent="0.2">
      <c r="A362">
        <v>360</v>
      </c>
      <c r="B362" t="s">
        <v>29</v>
      </c>
      <c r="C362" t="s">
        <v>30</v>
      </c>
      <c r="D362">
        <v>7</v>
      </c>
      <c r="E362" t="s">
        <v>679</v>
      </c>
      <c r="F362">
        <v>293421</v>
      </c>
      <c r="G362">
        <v>103461.668126</v>
      </c>
      <c r="H362">
        <v>8943459.3800000008</v>
      </c>
      <c r="I362" t="s">
        <v>680</v>
      </c>
      <c r="J362" t="s">
        <v>3</v>
      </c>
      <c r="K362">
        <v>0</v>
      </c>
      <c r="L362" t="str">
        <f>IF($K362=0,VLOOKUP($J362,'Lookup Table'!$A$1:$H$14,2,FALSE),$K362)</f>
        <v>B</v>
      </c>
      <c r="M362" s="10">
        <f>VLOOKUP($J362,'Lookup Table'!$A$1:$H$14,3,FALSE)</f>
        <v>0.3296</v>
      </c>
      <c r="N362" s="10">
        <f>VLOOKUP($J362,'Lookup Table'!$A$1:$H$14,4,FALSE)</f>
        <v>0.41199999999999998</v>
      </c>
      <c r="O362" s="11">
        <f>VLOOKUP($J362,'Lookup Table'!$A$1:$H$14,6,FALSE)</f>
        <v>4.3346456692913389</v>
      </c>
      <c r="P362" s="11">
        <f>VLOOKUP($J362,'Lookup Table'!$A$1:$H$14,8,FALSE)</f>
        <v>0.42913385826771655</v>
      </c>
    </row>
    <row r="363" spans="1:16" x14ac:dyDescent="0.2">
      <c r="A363">
        <v>361</v>
      </c>
      <c r="B363" t="s">
        <v>29</v>
      </c>
      <c r="C363" t="s">
        <v>30</v>
      </c>
      <c r="D363">
        <v>7</v>
      </c>
      <c r="E363" t="s">
        <v>681</v>
      </c>
      <c r="F363">
        <v>293422</v>
      </c>
      <c r="G363">
        <v>132308.50780600001</v>
      </c>
      <c r="H363">
        <v>8287157.9050000003</v>
      </c>
      <c r="I363" t="s">
        <v>682</v>
      </c>
      <c r="J363" t="s">
        <v>3</v>
      </c>
      <c r="K363">
        <v>0</v>
      </c>
      <c r="L363" t="str">
        <f>IF($K363=0,VLOOKUP($J363,'Lookup Table'!$A$1:$H$14,2,FALSE),$K363)</f>
        <v>B</v>
      </c>
      <c r="M363" s="10">
        <f>VLOOKUP($J363,'Lookup Table'!$A$1:$H$14,3,FALSE)</f>
        <v>0.3296</v>
      </c>
      <c r="N363" s="10">
        <f>VLOOKUP($J363,'Lookup Table'!$A$1:$H$14,4,FALSE)</f>
        <v>0.41199999999999998</v>
      </c>
      <c r="O363" s="11">
        <f>VLOOKUP($J363,'Lookup Table'!$A$1:$H$14,6,FALSE)</f>
        <v>4.3346456692913389</v>
      </c>
      <c r="P363" s="11">
        <f>VLOOKUP($J363,'Lookup Table'!$A$1:$H$14,8,FALSE)</f>
        <v>0.42913385826771655</v>
      </c>
    </row>
    <row r="364" spans="1:16" x14ac:dyDescent="0.2">
      <c r="A364">
        <v>362</v>
      </c>
      <c r="B364" t="s">
        <v>29</v>
      </c>
      <c r="C364" t="s">
        <v>30</v>
      </c>
      <c r="D364">
        <v>7</v>
      </c>
      <c r="E364" t="s">
        <v>683</v>
      </c>
      <c r="F364">
        <v>293423</v>
      </c>
      <c r="G364">
        <v>67274.105932999999</v>
      </c>
      <c r="H364">
        <v>3745431.7149999999</v>
      </c>
      <c r="I364" t="s">
        <v>684</v>
      </c>
      <c r="J364" t="s">
        <v>3</v>
      </c>
      <c r="K364">
        <v>0</v>
      </c>
      <c r="L364" t="str">
        <f>IF($K364=0,VLOOKUP($J364,'Lookup Table'!$A$1:$H$14,2,FALSE),$K364)</f>
        <v>B</v>
      </c>
      <c r="M364" s="10">
        <f>VLOOKUP($J364,'Lookup Table'!$A$1:$H$14,3,FALSE)</f>
        <v>0.3296</v>
      </c>
      <c r="N364" s="10">
        <f>VLOOKUP($J364,'Lookup Table'!$A$1:$H$14,4,FALSE)</f>
        <v>0.41199999999999998</v>
      </c>
      <c r="O364" s="11">
        <f>VLOOKUP($J364,'Lookup Table'!$A$1:$H$14,6,FALSE)</f>
        <v>4.3346456692913389</v>
      </c>
      <c r="P364" s="11">
        <f>VLOOKUP($J364,'Lookup Table'!$A$1:$H$14,8,FALSE)</f>
        <v>0.42913385826771655</v>
      </c>
    </row>
    <row r="365" spans="1:16" x14ac:dyDescent="0.2">
      <c r="A365">
        <v>363</v>
      </c>
      <c r="B365" t="s">
        <v>29</v>
      </c>
      <c r="C365" t="s">
        <v>30</v>
      </c>
      <c r="D365">
        <v>7</v>
      </c>
      <c r="E365" t="s">
        <v>685</v>
      </c>
      <c r="F365">
        <v>293426</v>
      </c>
      <c r="G365">
        <v>290450.51087200001</v>
      </c>
      <c r="H365">
        <v>15209978.045</v>
      </c>
      <c r="I365" t="s">
        <v>686</v>
      </c>
      <c r="J365" t="s">
        <v>7</v>
      </c>
      <c r="K365">
        <v>0</v>
      </c>
      <c r="L365" t="str">
        <f>IF($K365=0,VLOOKUP($J365,'Lookup Table'!$A$1:$H$14,2,FALSE),$K365)</f>
        <v>C</v>
      </c>
      <c r="M365" s="10">
        <f>VLOOKUP($J365,'Lookup Table'!$A$1:$H$14,3,FALSE)</f>
        <v>0.38880000000000003</v>
      </c>
      <c r="N365" s="10">
        <f>VLOOKUP($J365,'Lookup Table'!$A$1:$H$14,4,FALSE)</f>
        <v>0.48599999999999999</v>
      </c>
      <c r="O365" s="11">
        <f>VLOOKUP($J365,'Lookup Table'!$A$1:$H$14,6,FALSE)</f>
        <v>6.5669291338582676</v>
      </c>
      <c r="P365" s="11">
        <f>VLOOKUP($J365,'Lookup Table'!$A$1:$H$14,8,FALSE)</f>
        <v>0.25590551181102361</v>
      </c>
    </row>
    <row r="366" spans="1:16" x14ac:dyDescent="0.2">
      <c r="A366">
        <v>364</v>
      </c>
      <c r="B366" t="s">
        <v>29</v>
      </c>
      <c r="C366" t="s">
        <v>30</v>
      </c>
      <c r="D366">
        <v>7</v>
      </c>
      <c r="E366" t="s">
        <v>687</v>
      </c>
      <c r="F366">
        <v>293427</v>
      </c>
      <c r="G366">
        <v>133978.364455</v>
      </c>
      <c r="H366">
        <v>6944508</v>
      </c>
      <c r="I366" t="s">
        <v>688</v>
      </c>
      <c r="J366" t="s">
        <v>7</v>
      </c>
      <c r="K366">
        <v>0</v>
      </c>
      <c r="L366" t="str">
        <f>IF($K366=0,VLOOKUP($J366,'Lookup Table'!$A$1:$H$14,2,FALSE),$K366)</f>
        <v>C</v>
      </c>
      <c r="M366" s="10">
        <f>VLOOKUP($J366,'Lookup Table'!$A$1:$H$14,3,FALSE)</f>
        <v>0.38880000000000003</v>
      </c>
      <c r="N366" s="10">
        <f>VLOOKUP($J366,'Lookup Table'!$A$1:$H$14,4,FALSE)</f>
        <v>0.48599999999999999</v>
      </c>
      <c r="O366" s="11">
        <f>VLOOKUP($J366,'Lookup Table'!$A$1:$H$14,6,FALSE)</f>
        <v>6.5669291338582676</v>
      </c>
      <c r="P366" s="11">
        <f>VLOOKUP($J366,'Lookup Table'!$A$1:$H$14,8,FALSE)</f>
        <v>0.25590551181102361</v>
      </c>
    </row>
    <row r="367" spans="1:16" x14ac:dyDescent="0.2">
      <c r="A367">
        <v>365</v>
      </c>
      <c r="B367" t="s">
        <v>29</v>
      </c>
      <c r="C367" t="s">
        <v>30</v>
      </c>
      <c r="D367">
        <v>7</v>
      </c>
      <c r="E367" t="s">
        <v>689</v>
      </c>
      <c r="F367">
        <v>293428</v>
      </c>
      <c r="G367">
        <v>36162.231375000003</v>
      </c>
      <c r="H367">
        <v>1413175.91</v>
      </c>
      <c r="I367" t="s">
        <v>690</v>
      </c>
      <c r="J367" t="s">
        <v>6</v>
      </c>
      <c r="K367">
        <v>0</v>
      </c>
      <c r="L367" t="str">
        <f>IF($K367=0,VLOOKUP($J367,'Lookup Table'!$A$1:$H$14,2,FALSE),$K367)</f>
        <v>C</v>
      </c>
      <c r="M367" s="10">
        <f>VLOOKUP($J367,'Lookup Table'!$A$1:$H$14,3,FALSE)</f>
        <v>0.34720000000000001</v>
      </c>
      <c r="N367" s="10">
        <f>VLOOKUP($J367,'Lookup Table'!$A$1:$H$14,4,FALSE)</f>
        <v>0.434</v>
      </c>
      <c r="O367" s="11">
        <f>VLOOKUP($J367,'Lookup Table'!$A$1:$H$14,6,FALSE)</f>
        <v>3.5</v>
      </c>
      <c r="P367" s="11">
        <f>VLOOKUP($J367,'Lookup Table'!$A$1:$H$14,8,FALSE)</f>
        <v>0.13385826771653545</v>
      </c>
    </row>
    <row r="368" spans="1:16" x14ac:dyDescent="0.2">
      <c r="A368">
        <v>366</v>
      </c>
      <c r="B368" t="s">
        <v>29</v>
      </c>
      <c r="C368" t="s">
        <v>30</v>
      </c>
      <c r="D368">
        <v>7</v>
      </c>
      <c r="E368" t="s">
        <v>691</v>
      </c>
      <c r="F368">
        <v>293429</v>
      </c>
      <c r="G368">
        <v>117322.95744500001</v>
      </c>
      <c r="H368">
        <v>5503232.1900000004</v>
      </c>
      <c r="I368" t="s">
        <v>692</v>
      </c>
      <c r="J368" t="s">
        <v>6</v>
      </c>
      <c r="K368">
        <v>0</v>
      </c>
      <c r="L368" t="str">
        <f>IF($K368=0,VLOOKUP($J368,'Lookup Table'!$A$1:$H$14,2,FALSE),$K368)</f>
        <v>C</v>
      </c>
      <c r="M368" s="10">
        <f>VLOOKUP($J368,'Lookup Table'!$A$1:$H$14,3,FALSE)</f>
        <v>0.34720000000000001</v>
      </c>
      <c r="N368" s="10">
        <f>VLOOKUP($J368,'Lookup Table'!$A$1:$H$14,4,FALSE)</f>
        <v>0.434</v>
      </c>
      <c r="O368" s="11">
        <f>VLOOKUP($J368,'Lookup Table'!$A$1:$H$14,6,FALSE)</f>
        <v>3.5</v>
      </c>
      <c r="P368" s="11">
        <f>VLOOKUP($J368,'Lookup Table'!$A$1:$H$14,8,FALSE)</f>
        <v>0.13385826771653545</v>
      </c>
    </row>
    <row r="369" spans="1:16" x14ac:dyDescent="0.2">
      <c r="A369">
        <v>367</v>
      </c>
      <c r="B369" t="s">
        <v>29</v>
      </c>
      <c r="C369" t="s">
        <v>30</v>
      </c>
      <c r="D369">
        <v>7</v>
      </c>
      <c r="E369" t="s">
        <v>693</v>
      </c>
      <c r="F369">
        <v>293430</v>
      </c>
      <c r="G369">
        <v>173502.533696</v>
      </c>
      <c r="H369">
        <v>8351216.7850000001</v>
      </c>
      <c r="I369" t="s">
        <v>694</v>
      </c>
      <c r="J369" t="s">
        <v>6</v>
      </c>
      <c r="K369">
        <v>0</v>
      </c>
      <c r="L369" t="str">
        <f>IF($K369=0,VLOOKUP($J369,'Lookup Table'!$A$1:$H$14,2,FALSE),$K369)</f>
        <v>C</v>
      </c>
      <c r="M369" s="10">
        <f>VLOOKUP($J369,'Lookup Table'!$A$1:$H$14,3,FALSE)</f>
        <v>0.34720000000000001</v>
      </c>
      <c r="N369" s="10">
        <f>VLOOKUP($J369,'Lookup Table'!$A$1:$H$14,4,FALSE)</f>
        <v>0.434</v>
      </c>
      <c r="O369" s="11">
        <f>VLOOKUP($J369,'Lookup Table'!$A$1:$H$14,6,FALSE)</f>
        <v>3.5</v>
      </c>
      <c r="P369" s="11">
        <f>VLOOKUP($J369,'Lookup Table'!$A$1:$H$14,8,FALSE)</f>
        <v>0.13385826771653545</v>
      </c>
    </row>
    <row r="370" spans="1:16" x14ac:dyDescent="0.2">
      <c r="A370">
        <v>368</v>
      </c>
      <c r="B370" t="s">
        <v>29</v>
      </c>
      <c r="C370" t="s">
        <v>30</v>
      </c>
      <c r="D370">
        <v>7</v>
      </c>
      <c r="E370">
        <v>42</v>
      </c>
      <c r="F370">
        <v>293431</v>
      </c>
      <c r="G370">
        <v>281965.42559200001</v>
      </c>
      <c r="H370">
        <v>13375257.789999999</v>
      </c>
      <c r="I370" t="s">
        <v>695</v>
      </c>
      <c r="J370" t="s">
        <v>6</v>
      </c>
      <c r="K370">
        <v>0</v>
      </c>
      <c r="L370" t="str">
        <f>IF($K370=0,VLOOKUP($J370,'Lookup Table'!$A$1:$H$14,2,FALSE),$K370)</f>
        <v>C</v>
      </c>
      <c r="M370" s="10">
        <f>VLOOKUP($J370,'Lookup Table'!$A$1:$H$14,3,FALSE)</f>
        <v>0.34720000000000001</v>
      </c>
      <c r="N370" s="10">
        <f>VLOOKUP($J370,'Lookup Table'!$A$1:$H$14,4,FALSE)</f>
        <v>0.434</v>
      </c>
      <c r="O370" s="11">
        <f>VLOOKUP($J370,'Lookup Table'!$A$1:$H$14,6,FALSE)</f>
        <v>3.5</v>
      </c>
      <c r="P370" s="11">
        <f>VLOOKUP($J370,'Lookup Table'!$A$1:$H$14,8,FALSE)</f>
        <v>0.13385826771653545</v>
      </c>
    </row>
    <row r="371" spans="1:16" x14ac:dyDescent="0.2">
      <c r="A371">
        <v>369</v>
      </c>
      <c r="B371" t="s">
        <v>29</v>
      </c>
      <c r="C371" t="s">
        <v>30</v>
      </c>
      <c r="D371">
        <v>7</v>
      </c>
      <c r="E371">
        <v>43</v>
      </c>
      <c r="F371">
        <v>293432</v>
      </c>
      <c r="G371">
        <v>265293.280386</v>
      </c>
      <c r="H371">
        <v>20478321.079999998</v>
      </c>
      <c r="I371" t="s">
        <v>696</v>
      </c>
      <c r="J371" t="s">
        <v>1</v>
      </c>
      <c r="K371">
        <v>0</v>
      </c>
      <c r="L371" t="str">
        <f>IF($K371=0,VLOOKUP($J371,'Lookup Table'!$A$1:$H$14,2,FALSE),$K371)</f>
        <v>A</v>
      </c>
      <c r="M371" s="10">
        <f>VLOOKUP($J371,'Lookup Table'!$A$1:$H$14,3,FALSE)</f>
        <v>0.33360000000000001</v>
      </c>
      <c r="N371" s="10">
        <f>VLOOKUP($J371,'Lookup Table'!$A$1:$H$14,4,FALSE)</f>
        <v>0.41699999999999998</v>
      </c>
      <c r="O371" s="11">
        <f>VLOOKUP($J371,'Lookup Table'!$A$1:$H$14,6,FALSE)</f>
        <v>1.9488188976377954</v>
      </c>
      <c r="P371" s="11">
        <f>VLOOKUP($J371,'Lookup Table'!$A$1:$H$14,8,FALSE)</f>
        <v>4.6377952755905509</v>
      </c>
    </row>
    <row r="372" spans="1:16" x14ac:dyDescent="0.2">
      <c r="A372">
        <v>370</v>
      </c>
      <c r="B372" t="s">
        <v>29</v>
      </c>
      <c r="C372" t="s">
        <v>30</v>
      </c>
      <c r="D372">
        <v>7</v>
      </c>
      <c r="E372">
        <v>461</v>
      </c>
      <c r="F372">
        <v>293433</v>
      </c>
      <c r="G372">
        <v>678665.42098599998</v>
      </c>
      <c r="H372">
        <v>27949315.620000001</v>
      </c>
      <c r="I372" t="s">
        <v>697</v>
      </c>
      <c r="J372" t="s">
        <v>7</v>
      </c>
      <c r="K372">
        <v>0</v>
      </c>
      <c r="L372" t="str">
        <f>IF($K372=0,VLOOKUP($J372,'Lookup Table'!$A$1:$H$14,2,FALSE),$K372)</f>
        <v>C</v>
      </c>
      <c r="M372" s="10">
        <f>VLOOKUP($J372,'Lookup Table'!$A$1:$H$14,3,FALSE)</f>
        <v>0.38880000000000003</v>
      </c>
      <c r="N372" s="10">
        <f>VLOOKUP($J372,'Lookup Table'!$A$1:$H$14,4,FALSE)</f>
        <v>0.48599999999999999</v>
      </c>
      <c r="O372" s="11">
        <f>VLOOKUP($J372,'Lookup Table'!$A$1:$H$14,6,FALSE)</f>
        <v>6.5669291338582676</v>
      </c>
      <c r="P372" s="11">
        <f>VLOOKUP($J372,'Lookup Table'!$A$1:$H$14,8,FALSE)</f>
        <v>0.25590551181102361</v>
      </c>
    </row>
    <row r="373" spans="1:16" x14ac:dyDescent="0.2">
      <c r="A373">
        <v>371</v>
      </c>
      <c r="B373" t="s">
        <v>29</v>
      </c>
      <c r="C373" t="s">
        <v>30</v>
      </c>
      <c r="D373">
        <v>7</v>
      </c>
      <c r="E373">
        <v>462</v>
      </c>
      <c r="F373">
        <v>293434</v>
      </c>
      <c r="G373">
        <v>437729.45371099998</v>
      </c>
      <c r="H373">
        <v>19278800.030000001</v>
      </c>
      <c r="I373" t="s">
        <v>698</v>
      </c>
      <c r="J373" t="s">
        <v>3</v>
      </c>
      <c r="K373" t="s">
        <v>125</v>
      </c>
      <c r="L373" t="str">
        <f>IF($K373=0,VLOOKUP($J373,'Lookup Table'!$A$1:$H$14,2,FALSE),$K373)</f>
        <v>A/D</v>
      </c>
      <c r="M373" s="10">
        <f>VLOOKUP($J373,'Lookup Table'!$A$1:$H$14,3,FALSE)</f>
        <v>0.3296</v>
      </c>
      <c r="N373" s="10">
        <f>VLOOKUP($J373,'Lookup Table'!$A$1:$H$14,4,FALSE)</f>
        <v>0.41199999999999998</v>
      </c>
      <c r="O373" s="11">
        <f>VLOOKUP($J373,'Lookup Table'!$A$1:$H$14,6,FALSE)</f>
        <v>4.3346456692913389</v>
      </c>
      <c r="P373" s="11">
        <f>VLOOKUP($J373,'Lookup Table'!$A$1:$H$14,8,FALSE)</f>
        <v>0.42913385826771655</v>
      </c>
    </row>
    <row r="374" spans="1:16" x14ac:dyDescent="0.2">
      <c r="A374">
        <v>372</v>
      </c>
      <c r="B374" t="s">
        <v>29</v>
      </c>
      <c r="C374" t="s">
        <v>30</v>
      </c>
      <c r="D374">
        <v>7</v>
      </c>
      <c r="E374" t="s">
        <v>699</v>
      </c>
      <c r="F374">
        <v>293436</v>
      </c>
      <c r="G374">
        <v>14401.407767000001</v>
      </c>
      <c r="H374">
        <v>623977.68500099995</v>
      </c>
      <c r="I374" t="s">
        <v>700</v>
      </c>
      <c r="J374" t="s">
        <v>6</v>
      </c>
      <c r="K374">
        <v>0</v>
      </c>
      <c r="L374" t="str">
        <f>IF($K374=0,VLOOKUP($J374,'Lookup Table'!$A$1:$H$14,2,FALSE),$K374)</f>
        <v>C</v>
      </c>
      <c r="M374" s="10">
        <f>VLOOKUP($J374,'Lookup Table'!$A$1:$H$14,3,FALSE)</f>
        <v>0.34720000000000001</v>
      </c>
      <c r="N374" s="10">
        <f>VLOOKUP($J374,'Lookup Table'!$A$1:$H$14,4,FALSE)</f>
        <v>0.434</v>
      </c>
      <c r="O374" s="11">
        <f>VLOOKUP($J374,'Lookup Table'!$A$1:$H$14,6,FALSE)</f>
        <v>3.5</v>
      </c>
      <c r="P374" s="11">
        <f>VLOOKUP($J374,'Lookup Table'!$A$1:$H$14,8,FALSE)</f>
        <v>0.13385826771653545</v>
      </c>
    </row>
    <row r="375" spans="1:16" x14ac:dyDescent="0.2">
      <c r="A375">
        <v>373</v>
      </c>
      <c r="B375" t="s">
        <v>29</v>
      </c>
      <c r="C375" t="s">
        <v>30</v>
      </c>
      <c r="D375">
        <v>7</v>
      </c>
      <c r="E375" t="s">
        <v>701</v>
      </c>
      <c r="F375">
        <v>293440</v>
      </c>
      <c r="G375">
        <v>38686.298359</v>
      </c>
      <c r="H375">
        <v>2277742.2949999999</v>
      </c>
      <c r="I375" t="s">
        <v>702</v>
      </c>
      <c r="J375" t="s">
        <v>7</v>
      </c>
      <c r="K375">
        <v>0</v>
      </c>
      <c r="L375" t="str">
        <f>IF($K375=0,VLOOKUP($J375,'Lookup Table'!$A$1:$H$14,2,FALSE),$K375)</f>
        <v>C</v>
      </c>
      <c r="M375" s="10">
        <f>VLOOKUP($J375,'Lookup Table'!$A$1:$H$14,3,FALSE)</f>
        <v>0.38880000000000003</v>
      </c>
      <c r="N375" s="10">
        <f>VLOOKUP($J375,'Lookup Table'!$A$1:$H$14,4,FALSE)</f>
        <v>0.48599999999999999</v>
      </c>
      <c r="O375" s="11">
        <f>VLOOKUP($J375,'Lookup Table'!$A$1:$H$14,6,FALSE)</f>
        <v>6.5669291338582676</v>
      </c>
      <c r="P375" s="11">
        <f>VLOOKUP($J375,'Lookup Table'!$A$1:$H$14,8,FALSE)</f>
        <v>0.25590551181102361</v>
      </c>
    </row>
    <row r="376" spans="1:16" x14ac:dyDescent="0.2">
      <c r="A376">
        <v>374</v>
      </c>
      <c r="B376" t="s">
        <v>29</v>
      </c>
      <c r="C376" t="s">
        <v>30</v>
      </c>
      <c r="D376">
        <v>7</v>
      </c>
      <c r="E376" t="s">
        <v>703</v>
      </c>
      <c r="F376">
        <v>293441</v>
      </c>
      <c r="G376">
        <v>50201.683287</v>
      </c>
      <c r="H376">
        <v>2692375.91</v>
      </c>
      <c r="I376" t="s">
        <v>704</v>
      </c>
      <c r="J376" t="s">
        <v>7</v>
      </c>
      <c r="K376">
        <v>0</v>
      </c>
      <c r="L376" t="str">
        <f>IF($K376=0,VLOOKUP($J376,'Lookup Table'!$A$1:$H$14,2,FALSE),$K376)</f>
        <v>C</v>
      </c>
      <c r="M376" s="10">
        <f>VLOOKUP($J376,'Lookup Table'!$A$1:$H$14,3,FALSE)</f>
        <v>0.38880000000000003</v>
      </c>
      <c r="N376" s="10">
        <f>VLOOKUP($J376,'Lookup Table'!$A$1:$H$14,4,FALSE)</f>
        <v>0.48599999999999999</v>
      </c>
      <c r="O376" s="11">
        <f>VLOOKUP($J376,'Lookup Table'!$A$1:$H$14,6,FALSE)</f>
        <v>6.5669291338582676</v>
      </c>
      <c r="P376" s="11">
        <f>VLOOKUP($J376,'Lookup Table'!$A$1:$H$14,8,FALSE)</f>
        <v>0.25590551181102361</v>
      </c>
    </row>
    <row r="377" spans="1:16" x14ac:dyDescent="0.2">
      <c r="A377">
        <v>375</v>
      </c>
      <c r="B377" t="s">
        <v>29</v>
      </c>
      <c r="C377" t="s">
        <v>30</v>
      </c>
      <c r="D377">
        <v>7</v>
      </c>
      <c r="E377">
        <v>50</v>
      </c>
      <c r="F377">
        <v>293442</v>
      </c>
      <c r="G377">
        <v>406309.25480900001</v>
      </c>
      <c r="H377">
        <v>28039110.484999999</v>
      </c>
      <c r="I377" t="s">
        <v>705</v>
      </c>
      <c r="J377" t="s">
        <v>2</v>
      </c>
      <c r="K377">
        <v>0</v>
      </c>
      <c r="L377" t="str">
        <f>IF($K377=0,VLOOKUP($J377,'Lookup Table'!$A$1:$H$14,2,FALSE),$K377)</f>
        <v>B</v>
      </c>
      <c r="M377" s="10">
        <f>VLOOKUP($J377,'Lookup Table'!$A$1:$H$14,3,FALSE)</f>
        <v>0.32080000000000003</v>
      </c>
      <c r="N377" s="10">
        <f>VLOOKUP($J377,'Lookup Table'!$A$1:$H$14,4,FALSE)</f>
        <v>0.40100000000000002</v>
      </c>
      <c r="O377" s="11">
        <f>VLOOKUP($J377,'Lookup Table'!$A$1:$H$14,6,FALSE)</f>
        <v>2.4133858267716533</v>
      </c>
      <c r="P377" s="11">
        <f>VLOOKUP($J377,'Lookup Table'!$A$1:$H$14,8,FALSE)</f>
        <v>1.1771653543307088</v>
      </c>
    </row>
    <row r="378" spans="1:16" x14ac:dyDescent="0.2">
      <c r="A378">
        <v>376</v>
      </c>
      <c r="B378" t="s">
        <v>29</v>
      </c>
      <c r="C378" t="s">
        <v>30</v>
      </c>
      <c r="D378">
        <v>7</v>
      </c>
      <c r="E378" t="s">
        <v>706</v>
      </c>
      <c r="F378">
        <v>293443</v>
      </c>
      <c r="G378">
        <v>9653.3761439999998</v>
      </c>
      <c r="H378">
        <v>624642.615001</v>
      </c>
      <c r="I378" t="s">
        <v>707</v>
      </c>
      <c r="J378" t="s">
        <v>7</v>
      </c>
      <c r="K378">
        <v>0</v>
      </c>
      <c r="L378" t="str">
        <f>IF($K378=0,VLOOKUP($J378,'Lookup Table'!$A$1:$H$14,2,FALSE),$K378)</f>
        <v>C</v>
      </c>
      <c r="M378" s="10">
        <f>VLOOKUP($J378,'Lookup Table'!$A$1:$H$14,3,FALSE)</f>
        <v>0.38880000000000003</v>
      </c>
      <c r="N378" s="10">
        <f>VLOOKUP($J378,'Lookup Table'!$A$1:$H$14,4,FALSE)</f>
        <v>0.48599999999999999</v>
      </c>
      <c r="O378" s="11">
        <f>VLOOKUP($J378,'Lookup Table'!$A$1:$H$14,6,FALSE)</f>
        <v>6.5669291338582676</v>
      </c>
      <c r="P378" s="11">
        <f>VLOOKUP($J378,'Lookup Table'!$A$1:$H$14,8,FALSE)</f>
        <v>0.25590551181102361</v>
      </c>
    </row>
    <row r="379" spans="1:16" x14ac:dyDescent="0.2">
      <c r="A379">
        <v>377</v>
      </c>
      <c r="B379" t="s">
        <v>29</v>
      </c>
      <c r="C379" t="s">
        <v>30</v>
      </c>
      <c r="D379">
        <v>7</v>
      </c>
      <c r="E379" t="s">
        <v>708</v>
      </c>
      <c r="F379">
        <v>293444</v>
      </c>
      <c r="G379">
        <v>78327.339542000002</v>
      </c>
      <c r="H379">
        <v>3816942.0649999999</v>
      </c>
      <c r="I379" t="s">
        <v>709</v>
      </c>
      <c r="J379" t="s">
        <v>7</v>
      </c>
      <c r="K379">
        <v>0</v>
      </c>
      <c r="L379" t="str">
        <f>IF($K379=0,VLOOKUP($J379,'Lookup Table'!$A$1:$H$14,2,FALSE),$K379)</f>
        <v>C</v>
      </c>
      <c r="M379" s="10">
        <f>VLOOKUP($J379,'Lookup Table'!$A$1:$H$14,3,FALSE)</f>
        <v>0.38880000000000003</v>
      </c>
      <c r="N379" s="10">
        <f>VLOOKUP($J379,'Lookup Table'!$A$1:$H$14,4,FALSE)</f>
        <v>0.48599999999999999</v>
      </c>
      <c r="O379" s="11">
        <f>VLOOKUP($J379,'Lookup Table'!$A$1:$H$14,6,FALSE)</f>
        <v>6.5669291338582676</v>
      </c>
      <c r="P379" s="11">
        <f>VLOOKUP($J379,'Lookup Table'!$A$1:$H$14,8,FALSE)</f>
        <v>0.25590551181102361</v>
      </c>
    </row>
    <row r="380" spans="1:16" x14ac:dyDescent="0.2">
      <c r="A380">
        <v>378</v>
      </c>
      <c r="B380" t="s">
        <v>29</v>
      </c>
      <c r="C380" t="s">
        <v>30</v>
      </c>
      <c r="D380">
        <v>7</v>
      </c>
      <c r="E380" t="s">
        <v>710</v>
      </c>
      <c r="F380">
        <v>293445</v>
      </c>
      <c r="G380">
        <v>58957.393552000001</v>
      </c>
      <c r="H380">
        <v>2597229.4649999999</v>
      </c>
      <c r="I380" t="s">
        <v>711</v>
      </c>
      <c r="J380" t="s">
        <v>7</v>
      </c>
      <c r="K380">
        <v>0</v>
      </c>
      <c r="L380" t="str">
        <f>IF($K380=0,VLOOKUP($J380,'Lookup Table'!$A$1:$H$14,2,FALSE),$K380)</f>
        <v>C</v>
      </c>
      <c r="M380" s="10">
        <f>VLOOKUP($J380,'Lookup Table'!$A$1:$H$14,3,FALSE)</f>
        <v>0.38880000000000003</v>
      </c>
      <c r="N380" s="10">
        <f>VLOOKUP($J380,'Lookup Table'!$A$1:$H$14,4,FALSE)</f>
        <v>0.48599999999999999</v>
      </c>
      <c r="O380" s="11">
        <f>VLOOKUP($J380,'Lookup Table'!$A$1:$H$14,6,FALSE)</f>
        <v>6.5669291338582676</v>
      </c>
      <c r="P380" s="11">
        <f>VLOOKUP($J380,'Lookup Table'!$A$1:$H$14,8,FALSE)</f>
        <v>0.25590551181102361</v>
      </c>
    </row>
    <row r="381" spans="1:16" x14ac:dyDescent="0.2">
      <c r="A381">
        <v>379</v>
      </c>
      <c r="B381" t="s">
        <v>29</v>
      </c>
      <c r="C381" t="s">
        <v>30</v>
      </c>
      <c r="D381">
        <v>7</v>
      </c>
      <c r="E381" t="s">
        <v>712</v>
      </c>
      <c r="F381">
        <v>293446</v>
      </c>
      <c r="G381">
        <v>25591.945815999999</v>
      </c>
      <c r="H381">
        <v>1463784.81</v>
      </c>
      <c r="I381" t="s">
        <v>713</v>
      </c>
      <c r="J381" t="s">
        <v>3</v>
      </c>
      <c r="K381">
        <v>0</v>
      </c>
      <c r="L381" t="str">
        <f>IF($K381=0,VLOOKUP($J381,'Lookup Table'!$A$1:$H$14,2,FALSE),$K381)</f>
        <v>B</v>
      </c>
      <c r="M381" s="10">
        <f>VLOOKUP($J381,'Lookup Table'!$A$1:$H$14,3,FALSE)</f>
        <v>0.3296</v>
      </c>
      <c r="N381" s="10">
        <f>VLOOKUP($J381,'Lookup Table'!$A$1:$H$14,4,FALSE)</f>
        <v>0.41199999999999998</v>
      </c>
      <c r="O381" s="11">
        <f>VLOOKUP($J381,'Lookup Table'!$A$1:$H$14,6,FALSE)</f>
        <v>4.3346456692913389</v>
      </c>
      <c r="P381" s="11">
        <f>VLOOKUP($J381,'Lookup Table'!$A$1:$H$14,8,FALSE)</f>
        <v>0.42913385826771655</v>
      </c>
    </row>
    <row r="382" spans="1:16" x14ac:dyDescent="0.2">
      <c r="A382">
        <v>380</v>
      </c>
      <c r="B382" t="s">
        <v>29</v>
      </c>
      <c r="C382" t="s">
        <v>30</v>
      </c>
      <c r="D382">
        <v>7</v>
      </c>
      <c r="E382" t="s">
        <v>714</v>
      </c>
      <c r="F382">
        <v>293447</v>
      </c>
      <c r="G382">
        <v>497556.32332000002</v>
      </c>
      <c r="H382">
        <v>52592125.094999999</v>
      </c>
      <c r="I382" t="s">
        <v>715</v>
      </c>
      <c r="J382" t="s">
        <v>2</v>
      </c>
      <c r="K382">
        <v>0</v>
      </c>
      <c r="L382" t="str">
        <f>IF($K382=0,VLOOKUP($J382,'Lookup Table'!$A$1:$H$14,2,FALSE),$K382)</f>
        <v>B</v>
      </c>
      <c r="M382" s="10">
        <f>VLOOKUP($J382,'Lookup Table'!$A$1:$H$14,3,FALSE)</f>
        <v>0.32080000000000003</v>
      </c>
      <c r="N382" s="10">
        <f>VLOOKUP($J382,'Lookup Table'!$A$1:$H$14,4,FALSE)</f>
        <v>0.40100000000000002</v>
      </c>
      <c r="O382" s="11">
        <f>VLOOKUP($J382,'Lookup Table'!$A$1:$H$14,6,FALSE)</f>
        <v>2.4133858267716533</v>
      </c>
      <c r="P382" s="11">
        <f>VLOOKUP($J382,'Lookup Table'!$A$1:$H$14,8,FALSE)</f>
        <v>1.1771653543307088</v>
      </c>
    </row>
    <row r="383" spans="1:16" x14ac:dyDescent="0.2">
      <c r="A383">
        <v>381</v>
      </c>
      <c r="B383" t="s">
        <v>29</v>
      </c>
      <c r="C383" t="s">
        <v>30</v>
      </c>
      <c r="D383">
        <v>7</v>
      </c>
      <c r="E383" t="s">
        <v>716</v>
      </c>
      <c r="F383">
        <v>293448</v>
      </c>
      <c r="G383">
        <v>669356.96950200002</v>
      </c>
      <c r="H383">
        <v>41744456.524999999</v>
      </c>
      <c r="I383" t="s">
        <v>717</v>
      </c>
      <c r="J383" t="s">
        <v>2</v>
      </c>
      <c r="K383">
        <v>0</v>
      </c>
      <c r="L383" t="str">
        <f>IF($K383=0,VLOOKUP($J383,'Lookup Table'!$A$1:$H$14,2,FALSE),$K383)</f>
        <v>B</v>
      </c>
      <c r="M383" s="10">
        <f>VLOOKUP($J383,'Lookup Table'!$A$1:$H$14,3,FALSE)</f>
        <v>0.32080000000000003</v>
      </c>
      <c r="N383" s="10">
        <f>VLOOKUP($J383,'Lookup Table'!$A$1:$H$14,4,FALSE)</f>
        <v>0.40100000000000002</v>
      </c>
      <c r="O383" s="11">
        <f>VLOOKUP($J383,'Lookup Table'!$A$1:$H$14,6,FALSE)</f>
        <v>2.4133858267716533</v>
      </c>
      <c r="P383" s="11">
        <f>VLOOKUP($J383,'Lookup Table'!$A$1:$H$14,8,FALSE)</f>
        <v>1.1771653543307088</v>
      </c>
    </row>
    <row r="384" spans="1:16" x14ac:dyDescent="0.2">
      <c r="A384">
        <v>382</v>
      </c>
      <c r="B384" t="s">
        <v>29</v>
      </c>
      <c r="C384" t="s">
        <v>30</v>
      </c>
      <c r="D384">
        <v>7</v>
      </c>
      <c r="E384" t="s">
        <v>718</v>
      </c>
      <c r="F384">
        <v>293449</v>
      </c>
      <c r="G384">
        <v>976312.14364799997</v>
      </c>
      <c r="H384">
        <v>58837973.325000003</v>
      </c>
      <c r="I384" t="s">
        <v>719</v>
      </c>
      <c r="J384" t="s">
        <v>2</v>
      </c>
      <c r="K384">
        <v>0</v>
      </c>
      <c r="L384" t="str">
        <f>IF($K384=0,VLOOKUP($J384,'Lookup Table'!$A$1:$H$14,2,FALSE),$K384)</f>
        <v>B</v>
      </c>
      <c r="M384" s="10">
        <f>VLOOKUP($J384,'Lookup Table'!$A$1:$H$14,3,FALSE)</f>
        <v>0.32080000000000003</v>
      </c>
      <c r="N384" s="10">
        <f>VLOOKUP($J384,'Lookup Table'!$A$1:$H$14,4,FALSE)</f>
        <v>0.40100000000000002</v>
      </c>
      <c r="O384" s="11">
        <f>VLOOKUP($J384,'Lookup Table'!$A$1:$H$14,6,FALSE)</f>
        <v>2.4133858267716533</v>
      </c>
      <c r="P384" s="11">
        <f>VLOOKUP($J384,'Lookup Table'!$A$1:$H$14,8,FALSE)</f>
        <v>1.1771653543307088</v>
      </c>
    </row>
    <row r="385" spans="1:16" x14ac:dyDescent="0.2">
      <c r="A385">
        <v>383</v>
      </c>
      <c r="B385" t="s">
        <v>29</v>
      </c>
      <c r="C385" t="s">
        <v>30</v>
      </c>
      <c r="D385">
        <v>7</v>
      </c>
      <c r="E385" t="s">
        <v>720</v>
      </c>
      <c r="F385">
        <v>293450</v>
      </c>
      <c r="G385">
        <v>65724.631206999999</v>
      </c>
      <c r="H385">
        <v>3487323.9350000001</v>
      </c>
      <c r="I385" t="s">
        <v>721</v>
      </c>
      <c r="J385" t="s">
        <v>2</v>
      </c>
      <c r="K385">
        <v>0</v>
      </c>
      <c r="L385" t="str">
        <f>IF($K385=0,VLOOKUP($J385,'Lookup Table'!$A$1:$H$14,2,FALSE),$K385)</f>
        <v>B</v>
      </c>
      <c r="M385" s="10">
        <f>VLOOKUP($J385,'Lookup Table'!$A$1:$H$14,3,FALSE)</f>
        <v>0.32080000000000003</v>
      </c>
      <c r="N385" s="10">
        <f>VLOOKUP($J385,'Lookup Table'!$A$1:$H$14,4,FALSE)</f>
        <v>0.40100000000000002</v>
      </c>
      <c r="O385" s="11">
        <f>VLOOKUP($J385,'Lookup Table'!$A$1:$H$14,6,FALSE)</f>
        <v>2.4133858267716533</v>
      </c>
      <c r="P385" s="11">
        <f>VLOOKUP($J385,'Lookup Table'!$A$1:$H$14,8,FALSE)</f>
        <v>1.1771653543307088</v>
      </c>
    </row>
    <row r="386" spans="1:16" x14ac:dyDescent="0.2">
      <c r="A386">
        <v>384</v>
      </c>
      <c r="B386" t="s">
        <v>29</v>
      </c>
      <c r="C386" t="s">
        <v>30</v>
      </c>
      <c r="D386">
        <v>7</v>
      </c>
      <c r="E386" t="s">
        <v>722</v>
      </c>
      <c r="F386">
        <v>293451</v>
      </c>
      <c r="G386">
        <v>799783.94009100005</v>
      </c>
      <c r="H386">
        <v>40742729.734999999</v>
      </c>
      <c r="I386" t="s">
        <v>723</v>
      </c>
      <c r="J386" t="s">
        <v>2</v>
      </c>
      <c r="K386">
        <v>0</v>
      </c>
      <c r="L386" t="str">
        <f>IF($K386=0,VLOOKUP($J386,'Lookup Table'!$A$1:$H$14,2,FALSE),$K386)</f>
        <v>B</v>
      </c>
      <c r="M386" s="10">
        <f>VLOOKUP($J386,'Lookup Table'!$A$1:$H$14,3,FALSE)</f>
        <v>0.32080000000000003</v>
      </c>
      <c r="N386" s="10">
        <f>VLOOKUP($J386,'Lookup Table'!$A$1:$H$14,4,FALSE)</f>
        <v>0.40100000000000002</v>
      </c>
      <c r="O386" s="11">
        <f>VLOOKUP($J386,'Lookup Table'!$A$1:$H$14,6,FALSE)</f>
        <v>2.4133858267716533</v>
      </c>
      <c r="P386" s="11">
        <f>VLOOKUP($J386,'Lookup Table'!$A$1:$H$14,8,FALSE)</f>
        <v>1.1771653543307088</v>
      </c>
    </row>
    <row r="387" spans="1:16" x14ac:dyDescent="0.2">
      <c r="A387">
        <v>385</v>
      </c>
      <c r="B387" t="s">
        <v>29</v>
      </c>
      <c r="C387" t="s">
        <v>30</v>
      </c>
      <c r="D387">
        <v>7</v>
      </c>
      <c r="E387" t="s">
        <v>724</v>
      </c>
      <c r="F387">
        <v>293452</v>
      </c>
      <c r="G387">
        <v>180673.61468200001</v>
      </c>
      <c r="H387">
        <v>12562779.455</v>
      </c>
      <c r="I387" t="s">
        <v>377</v>
      </c>
      <c r="J387" t="s">
        <v>7</v>
      </c>
      <c r="K387">
        <v>0</v>
      </c>
      <c r="L387" t="str">
        <f>IF($K387=0,VLOOKUP($J387,'Lookup Table'!$A$1:$H$14,2,FALSE),$K387)</f>
        <v>C</v>
      </c>
      <c r="M387" s="10">
        <f>VLOOKUP($J387,'Lookup Table'!$A$1:$H$14,3,FALSE)</f>
        <v>0.38880000000000003</v>
      </c>
      <c r="N387" s="10">
        <f>VLOOKUP($J387,'Lookup Table'!$A$1:$H$14,4,FALSE)</f>
        <v>0.48599999999999999</v>
      </c>
      <c r="O387" s="11">
        <f>VLOOKUP($J387,'Lookup Table'!$A$1:$H$14,6,FALSE)</f>
        <v>6.5669291338582676</v>
      </c>
      <c r="P387" s="11">
        <f>VLOOKUP($J387,'Lookup Table'!$A$1:$H$14,8,FALSE)</f>
        <v>0.25590551181102361</v>
      </c>
    </row>
    <row r="388" spans="1:16" x14ac:dyDescent="0.2">
      <c r="A388">
        <v>386</v>
      </c>
      <c r="B388" t="s">
        <v>29</v>
      </c>
      <c r="C388" t="s">
        <v>30</v>
      </c>
      <c r="D388">
        <v>7</v>
      </c>
      <c r="E388" t="s">
        <v>725</v>
      </c>
      <c r="F388">
        <v>293453</v>
      </c>
      <c r="G388">
        <v>67791.623235000006</v>
      </c>
      <c r="H388">
        <v>3163429.4950000001</v>
      </c>
      <c r="I388" t="s">
        <v>379</v>
      </c>
      <c r="J388" t="s">
        <v>7</v>
      </c>
      <c r="K388">
        <v>0</v>
      </c>
      <c r="L388" t="str">
        <f>IF($K388=0,VLOOKUP($J388,'Lookup Table'!$A$1:$H$14,2,FALSE),$K388)</f>
        <v>C</v>
      </c>
      <c r="M388" s="10">
        <f>VLOOKUP($J388,'Lookup Table'!$A$1:$H$14,3,FALSE)</f>
        <v>0.38880000000000003</v>
      </c>
      <c r="N388" s="10">
        <f>VLOOKUP($J388,'Lookup Table'!$A$1:$H$14,4,FALSE)</f>
        <v>0.48599999999999999</v>
      </c>
      <c r="O388" s="11">
        <f>VLOOKUP($J388,'Lookup Table'!$A$1:$H$14,6,FALSE)</f>
        <v>6.5669291338582676</v>
      </c>
      <c r="P388" s="11">
        <f>VLOOKUP($J388,'Lookup Table'!$A$1:$H$14,8,FALSE)</f>
        <v>0.25590551181102361</v>
      </c>
    </row>
    <row r="389" spans="1:16" x14ac:dyDescent="0.2">
      <c r="A389">
        <v>387</v>
      </c>
      <c r="B389" t="s">
        <v>29</v>
      </c>
      <c r="C389" t="s">
        <v>30</v>
      </c>
      <c r="D389">
        <v>7</v>
      </c>
      <c r="E389" t="s">
        <v>726</v>
      </c>
      <c r="F389">
        <v>293454</v>
      </c>
      <c r="G389">
        <v>73905.195269999997</v>
      </c>
      <c r="H389">
        <v>3173235.73</v>
      </c>
      <c r="I389" t="s">
        <v>381</v>
      </c>
      <c r="J389" t="s">
        <v>7</v>
      </c>
      <c r="K389">
        <v>0</v>
      </c>
      <c r="L389" t="str">
        <f>IF($K389=0,VLOOKUP($J389,'Lookup Table'!$A$1:$H$14,2,FALSE),$K389)</f>
        <v>C</v>
      </c>
      <c r="M389" s="10">
        <f>VLOOKUP($J389,'Lookup Table'!$A$1:$H$14,3,FALSE)</f>
        <v>0.38880000000000003</v>
      </c>
      <c r="N389" s="10">
        <f>VLOOKUP($J389,'Lookup Table'!$A$1:$H$14,4,FALSE)</f>
        <v>0.48599999999999999</v>
      </c>
      <c r="O389" s="11">
        <f>VLOOKUP($J389,'Lookup Table'!$A$1:$H$14,6,FALSE)</f>
        <v>6.5669291338582676</v>
      </c>
      <c r="P389" s="11">
        <f>VLOOKUP($J389,'Lookup Table'!$A$1:$H$14,8,FALSE)</f>
        <v>0.25590551181102361</v>
      </c>
    </row>
    <row r="390" spans="1:16" x14ac:dyDescent="0.2">
      <c r="A390">
        <v>388</v>
      </c>
      <c r="B390" t="s">
        <v>29</v>
      </c>
      <c r="C390" t="s">
        <v>30</v>
      </c>
      <c r="D390">
        <v>7</v>
      </c>
      <c r="E390" t="s">
        <v>727</v>
      </c>
      <c r="F390">
        <v>293455</v>
      </c>
      <c r="G390">
        <v>35856.825578000004</v>
      </c>
      <c r="H390">
        <v>1441892.76</v>
      </c>
      <c r="I390" t="s">
        <v>728</v>
      </c>
      <c r="J390" t="s">
        <v>7</v>
      </c>
      <c r="K390">
        <v>0</v>
      </c>
      <c r="L390" t="str">
        <f>IF($K390=0,VLOOKUP($J390,'Lookup Table'!$A$1:$H$14,2,FALSE),$K390)</f>
        <v>C</v>
      </c>
      <c r="M390" s="10">
        <f>VLOOKUP($J390,'Lookup Table'!$A$1:$H$14,3,FALSE)</f>
        <v>0.38880000000000003</v>
      </c>
      <c r="N390" s="10">
        <f>VLOOKUP($J390,'Lookup Table'!$A$1:$H$14,4,FALSE)</f>
        <v>0.48599999999999999</v>
      </c>
      <c r="O390" s="11">
        <f>VLOOKUP($J390,'Lookup Table'!$A$1:$H$14,6,FALSE)</f>
        <v>6.5669291338582676</v>
      </c>
      <c r="P390" s="11">
        <f>VLOOKUP($J390,'Lookup Table'!$A$1:$H$14,8,FALSE)</f>
        <v>0.25590551181102361</v>
      </c>
    </row>
    <row r="391" spans="1:16" x14ac:dyDescent="0.2">
      <c r="A391">
        <v>389</v>
      </c>
      <c r="B391" t="s">
        <v>29</v>
      </c>
      <c r="C391" t="s">
        <v>30</v>
      </c>
      <c r="D391">
        <v>7</v>
      </c>
      <c r="E391" t="s">
        <v>729</v>
      </c>
      <c r="F391">
        <v>293458</v>
      </c>
      <c r="G391">
        <v>221119.930566</v>
      </c>
      <c r="H391">
        <v>12378676.439999999</v>
      </c>
      <c r="I391" t="s">
        <v>730</v>
      </c>
      <c r="J391" t="s">
        <v>2</v>
      </c>
      <c r="K391">
        <v>0</v>
      </c>
      <c r="L391" t="str">
        <f>IF($K391=0,VLOOKUP($J391,'Lookup Table'!$A$1:$H$14,2,FALSE),$K391)</f>
        <v>B</v>
      </c>
      <c r="M391" s="10">
        <f>VLOOKUP($J391,'Lookup Table'!$A$1:$H$14,3,FALSE)</f>
        <v>0.32080000000000003</v>
      </c>
      <c r="N391" s="10">
        <f>VLOOKUP($J391,'Lookup Table'!$A$1:$H$14,4,FALSE)</f>
        <v>0.40100000000000002</v>
      </c>
      <c r="O391" s="11">
        <f>VLOOKUP($J391,'Lookup Table'!$A$1:$H$14,6,FALSE)</f>
        <v>2.4133858267716533</v>
      </c>
      <c r="P391" s="11">
        <f>VLOOKUP($J391,'Lookup Table'!$A$1:$H$14,8,FALSE)</f>
        <v>1.1771653543307088</v>
      </c>
    </row>
    <row r="392" spans="1:16" x14ac:dyDescent="0.2">
      <c r="A392">
        <v>390</v>
      </c>
      <c r="B392" t="s">
        <v>29</v>
      </c>
      <c r="C392" t="s">
        <v>30</v>
      </c>
      <c r="D392">
        <v>7</v>
      </c>
      <c r="E392" t="s">
        <v>731</v>
      </c>
      <c r="F392">
        <v>293459</v>
      </c>
      <c r="G392">
        <v>169021.09066099999</v>
      </c>
      <c r="H392">
        <v>7808599.1699999999</v>
      </c>
      <c r="I392" t="s">
        <v>732</v>
      </c>
      <c r="J392" t="s">
        <v>2</v>
      </c>
      <c r="K392">
        <v>0</v>
      </c>
      <c r="L392" t="str">
        <f>IF($K392=0,VLOOKUP($J392,'Lookup Table'!$A$1:$H$14,2,FALSE),$K392)</f>
        <v>B</v>
      </c>
      <c r="M392" s="10">
        <f>VLOOKUP($J392,'Lookup Table'!$A$1:$H$14,3,FALSE)</f>
        <v>0.32080000000000003</v>
      </c>
      <c r="N392" s="10">
        <f>VLOOKUP($J392,'Lookup Table'!$A$1:$H$14,4,FALSE)</f>
        <v>0.40100000000000002</v>
      </c>
      <c r="O392" s="11">
        <f>VLOOKUP($J392,'Lookup Table'!$A$1:$H$14,6,FALSE)</f>
        <v>2.4133858267716533</v>
      </c>
      <c r="P392" s="11">
        <f>VLOOKUP($J392,'Lookup Table'!$A$1:$H$14,8,FALSE)</f>
        <v>1.1771653543307088</v>
      </c>
    </row>
    <row r="393" spans="1:16" x14ac:dyDescent="0.2">
      <c r="A393">
        <v>391</v>
      </c>
      <c r="B393" t="s">
        <v>29</v>
      </c>
      <c r="C393" t="s">
        <v>30</v>
      </c>
      <c r="D393">
        <v>7</v>
      </c>
      <c r="E393" t="s">
        <v>733</v>
      </c>
      <c r="F393">
        <v>293460</v>
      </c>
      <c r="G393">
        <v>57594.901335000002</v>
      </c>
      <c r="H393">
        <v>2942977.1150000002</v>
      </c>
      <c r="I393" t="s">
        <v>734</v>
      </c>
      <c r="J393" t="s">
        <v>7</v>
      </c>
      <c r="K393">
        <v>0</v>
      </c>
      <c r="L393" t="str">
        <f>IF($K393=0,VLOOKUP($J393,'Lookup Table'!$A$1:$H$14,2,FALSE),$K393)</f>
        <v>C</v>
      </c>
      <c r="M393" s="10">
        <f>VLOOKUP($J393,'Lookup Table'!$A$1:$H$14,3,FALSE)</f>
        <v>0.38880000000000003</v>
      </c>
      <c r="N393" s="10">
        <f>VLOOKUP($J393,'Lookup Table'!$A$1:$H$14,4,FALSE)</f>
        <v>0.48599999999999999</v>
      </c>
      <c r="O393" s="11">
        <f>VLOOKUP($J393,'Lookup Table'!$A$1:$H$14,6,FALSE)</f>
        <v>6.5669291338582676</v>
      </c>
      <c r="P393" s="11">
        <f>VLOOKUP($J393,'Lookup Table'!$A$1:$H$14,8,FALSE)</f>
        <v>0.25590551181102361</v>
      </c>
    </row>
    <row r="394" spans="1:16" x14ac:dyDescent="0.2">
      <c r="A394">
        <v>392</v>
      </c>
      <c r="B394" t="s">
        <v>29</v>
      </c>
      <c r="C394" t="s">
        <v>30</v>
      </c>
      <c r="D394">
        <v>7</v>
      </c>
      <c r="E394" t="s">
        <v>735</v>
      </c>
      <c r="F394">
        <v>293461</v>
      </c>
      <c r="G394">
        <v>298653.556805</v>
      </c>
      <c r="H394">
        <v>18073565.195</v>
      </c>
      <c r="I394" t="s">
        <v>736</v>
      </c>
      <c r="J394" t="s">
        <v>7</v>
      </c>
      <c r="K394">
        <v>0</v>
      </c>
      <c r="L394" t="str">
        <f>IF($K394=0,VLOOKUP($J394,'Lookup Table'!$A$1:$H$14,2,FALSE),$K394)</f>
        <v>C</v>
      </c>
      <c r="M394" s="10">
        <f>VLOOKUP($J394,'Lookup Table'!$A$1:$H$14,3,FALSE)</f>
        <v>0.38880000000000003</v>
      </c>
      <c r="N394" s="10">
        <f>VLOOKUP($J394,'Lookup Table'!$A$1:$H$14,4,FALSE)</f>
        <v>0.48599999999999999</v>
      </c>
      <c r="O394" s="11">
        <f>VLOOKUP($J394,'Lookup Table'!$A$1:$H$14,6,FALSE)</f>
        <v>6.5669291338582676</v>
      </c>
      <c r="P394" s="11">
        <f>VLOOKUP($J394,'Lookup Table'!$A$1:$H$14,8,FALSE)</f>
        <v>0.25590551181102361</v>
      </c>
    </row>
    <row r="395" spans="1:16" x14ac:dyDescent="0.2">
      <c r="A395">
        <v>393</v>
      </c>
      <c r="B395" t="s">
        <v>29</v>
      </c>
      <c r="C395" t="s">
        <v>30</v>
      </c>
      <c r="D395">
        <v>7</v>
      </c>
      <c r="E395" t="s">
        <v>737</v>
      </c>
      <c r="F395">
        <v>293462</v>
      </c>
      <c r="G395">
        <v>191597.69629699999</v>
      </c>
      <c r="H395">
        <v>10448946.93</v>
      </c>
      <c r="I395" t="s">
        <v>738</v>
      </c>
      <c r="J395" t="s">
        <v>3</v>
      </c>
      <c r="K395">
        <v>0</v>
      </c>
      <c r="L395" t="str">
        <f>IF($K395=0,VLOOKUP($J395,'Lookup Table'!$A$1:$H$14,2,FALSE),$K395)</f>
        <v>B</v>
      </c>
      <c r="M395" s="10">
        <f>VLOOKUP($J395,'Lookup Table'!$A$1:$H$14,3,FALSE)</f>
        <v>0.3296</v>
      </c>
      <c r="N395" s="10">
        <f>VLOOKUP($J395,'Lookup Table'!$A$1:$H$14,4,FALSE)</f>
        <v>0.41199999999999998</v>
      </c>
      <c r="O395" s="11">
        <f>VLOOKUP($J395,'Lookup Table'!$A$1:$H$14,6,FALSE)</f>
        <v>4.3346456692913389</v>
      </c>
      <c r="P395" s="11">
        <f>VLOOKUP($J395,'Lookup Table'!$A$1:$H$14,8,FALSE)</f>
        <v>0.42913385826771655</v>
      </c>
    </row>
    <row r="396" spans="1:16" x14ac:dyDescent="0.2">
      <c r="A396">
        <v>394</v>
      </c>
      <c r="B396" t="s">
        <v>29</v>
      </c>
      <c r="C396" t="s">
        <v>30</v>
      </c>
      <c r="D396">
        <v>7</v>
      </c>
      <c r="E396" t="s">
        <v>739</v>
      </c>
      <c r="F396">
        <v>293463</v>
      </c>
      <c r="G396">
        <v>11477.537675</v>
      </c>
      <c r="H396">
        <v>663513.04500000004</v>
      </c>
      <c r="I396" t="s">
        <v>740</v>
      </c>
      <c r="J396" t="s">
        <v>7</v>
      </c>
      <c r="K396" t="s">
        <v>14</v>
      </c>
      <c r="L396" t="str">
        <f>IF($K396=0,VLOOKUP($J396,'Lookup Table'!$A$1:$H$14,2,FALSE),$K396)</f>
        <v>D</v>
      </c>
      <c r="M396" s="10">
        <f>VLOOKUP($J396,'Lookup Table'!$A$1:$H$14,3,FALSE)</f>
        <v>0.38880000000000003</v>
      </c>
      <c r="N396" s="10">
        <f>VLOOKUP($J396,'Lookup Table'!$A$1:$H$14,4,FALSE)</f>
        <v>0.48599999999999999</v>
      </c>
      <c r="O396" s="11">
        <f>VLOOKUP($J396,'Lookup Table'!$A$1:$H$14,6,FALSE)</f>
        <v>6.5669291338582676</v>
      </c>
      <c r="P396" s="11">
        <f>VLOOKUP($J396,'Lookup Table'!$A$1:$H$14,8,FALSE)</f>
        <v>0.25590551181102361</v>
      </c>
    </row>
    <row r="397" spans="1:16" x14ac:dyDescent="0.2">
      <c r="A397">
        <v>395</v>
      </c>
      <c r="B397" t="s">
        <v>29</v>
      </c>
      <c r="C397" t="s">
        <v>30</v>
      </c>
      <c r="D397">
        <v>7</v>
      </c>
      <c r="E397" t="s">
        <v>741</v>
      </c>
      <c r="F397">
        <v>293464</v>
      </c>
      <c r="G397">
        <v>28866.646605000002</v>
      </c>
      <c r="H397">
        <v>1589407.6950000001</v>
      </c>
      <c r="I397" t="s">
        <v>742</v>
      </c>
      <c r="J397" t="s">
        <v>7</v>
      </c>
      <c r="K397" t="s">
        <v>14</v>
      </c>
      <c r="L397" t="str">
        <f>IF($K397=0,VLOOKUP($J397,'Lookup Table'!$A$1:$H$14,2,FALSE),$K397)</f>
        <v>D</v>
      </c>
      <c r="M397" s="10">
        <f>VLOOKUP($J397,'Lookup Table'!$A$1:$H$14,3,FALSE)</f>
        <v>0.38880000000000003</v>
      </c>
      <c r="N397" s="10">
        <f>VLOOKUP($J397,'Lookup Table'!$A$1:$H$14,4,FALSE)</f>
        <v>0.48599999999999999</v>
      </c>
      <c r="O397" s="11">
        <f>VLOOKUP($J397,'Lookup Table'!$A$1:$H$14,6,FALSE)</f>
        <v>6.5669291338582676</v>
      </c>
      <c r="P397" s="11">
        <f>VLOOKUP($J397,'Lookup Table'!$A$1:$H$14,8,FALSE)</f>
        <v>0.25590551181102361</v>
      </c>
    </row>
    <row r="398" spans="1:16" x14ac:dyDescent="0.2">
      <c r="A398">
        <v>396</v>
      </c>
      <c r="B398" t="s">
        <v>29</v>
      </c>
      <c r="C398" t="s">
        <v>30</v>
      </c>
      <c r="D398">
        <v>7</v>
      </c>
      <c r="E398" t="s">
        <v>743</v>
      </c>
      <c r="F398">
        <v>293465</v>
      </c>
      <c r="G398">
        <v>26516.277918</v>
      </c>
      <c r="H398">
        <v>1083184.375</v>
      </c>
      <c r="I398" t="s">
        <v>744</v>
      </c>
      <c r="J398" t="s">
        <v>7</v>
      </c>
      <c r="K398" t="s">
        <v>14</v>
      </c>
      <c r="L398" t="str">
        <f>IF($K398=0,VLOOKUP($J398,'Lookup Table'!$A$1:$H$14,2,FALSE),$K398)</f>
        <v>D</v>
      </c>
      <c r="M398" s="10">
        <f>VLOOKUP($J398,'Lookup Table'!$A$1:$H$14,3,FALSE)</f>
        <v>0.38880000000000003</v>
      </c>
      <c r="N398" s="10">
        <f>VLOOKUP($J398,'Lookup Table'!$A$1:$H$14,4,FALSE)</f>
        <v>0.48599999999999999</v>
      </c>
      <c r="O398" s="11">
        <f>VLOOKUP($J398,'Lookup Table'!$A$1:$H$14,6,FALSE)</f>
        <v>6.5669291338582676</v>
      </c>
      <c r="P398" s="11">
        <f>VLOOKUP($J398,'Lookup Table'!$A$1:$H$14,8,FALSE)</f>
        <v>0.25590551181102361</v>
      </c>
    </row>
    <row r="399" spans="1:16" x14ac:dyDescent="0.2">
      <c r="A399">
        <v>397</v>
      </c>
      <c r="B399" t="s">
        <v>29</v>
      </c>
      <c r="C399" t="s">
        <v>30</v>
      </c>
      <c r="D399">
        <v>7</v>
      </c>
      <c r="E399" t="s">
        <v>745</v>
      </c>
      <c r="F399">
        <v>293466</v>
      </c>
      <c r="G399">
        <v>26515.634907</v>
      </c>
      <c r="H399">
        <v>1139156.75</v>
      </c>
      <c r="I399" t="s">
        <v>746</v>
      </c>
      <c r="J399" t="s">
        <v>7</v>
      </c>
      <c r="K399" t="s">
        <v>14</v>
      </c>
      <c r="L399" t="str">
        <f>IF($K399=0,VLOOKUP($J399,'Lookup Table'!$A$1:$H$14,2,FALSE),$K399)</f>
        <v>D</v>
      </c>
      <c r="M399" s="10">
        <f>VLOOKUP($J399,'Lookup Table'!$A$1:$H$14,3,FALSE)</f>
        <v>0.38880000000000003</v>
      </c>
      <c r="N399" s="10">
        <f>VLOOKUP($J399,'Lookup Table'!$A$1:$H$14,4,FALSE)</f>
        <v>0.48599999999999999</v>
      </c>
      <c r="O399" s="11">
        <f>VLOOKUP($J399,'Lookup Table'!$A$1:$H$14,6,FALSE)</f>
        <v>6.5669291338582676</v>
      </c>
      <c r="P399" s="11">
        <f>VLOOKUP($J399,'Lookup Table'!$A$1:$H$14,8,FALSE)</f>
        <v>0.25590551181102361</v>
      </c>
    </row>
    <row r="400" spans="1:16" x14ac:dyDescent="0.2">
      <c r="A400">
        <v>398</v>
      </c>
      <c r="B400" t="s">
        <v>29</v>
      </c>
      <c r="C400" t="s">
        <v>30</v>
      </c>
      <c r="D400">
        <v>7</v>
      </c>
      <c r="E400" t="s">
        <v>747</v>
      </c>
      <c r="F400">
        <v>293469</v>
      </c>
      <c r="G400">
        <v>49877.897476999999</v>
      </c>
      <c r="H400">
        <v>2276057.65</v>
      </c>
      <c r="I400" t="s">
        <v>748</v>
      </c>
      <c r="J400" t="s">
        <v>3</v>
      </c>
      <c r="K400">
        <v>0</v>
      </c>
      <c r="L400" t="str">
        <f>IF($K400=0,VLOOKUP($J400,'Lookup Table'!$A$1:$H$14,2,FALSE),$K400)</f>
        <v>B</v>
      </c>
      <c r="M400" s="10">
        <f>VLOOKUP($J400,'Lookup Table'!$A$1:$H$14,3,FALSE)</f>
        <v>0.3296</v>
      </c>
      <c r="N400" s="10">
        <f>VLOOKUP($J400,'Lookup Table'!$A$1:$H$14,4,FALSE)</f>
        <v>0.41199999999999998</v>
      </c>
      <c r="O400" s="11">
        <f>VLOOKUP($J400,'Lookup Table'!$A$1:$H$14,6,FALSE)</f>
        <v>4.3346456692913389</v>
      </c>
      <c r="P400" s="11">
        <f>VLOOKUP($J400,'Lookup Table'!$A$1:$H$14,8,FALSE)</f>
        <v>0.42913385826771655</v>
      </c>
    </row>
    <row r="401" spans="1:16" x14ac:dyDescent="0.2">
      <c r="A401">
        <v>399</v>
      </c>
      <c r="B401" t="s">
        <v>29</v>
      </c>
      <c r="C401" t="s">
        <v>30</v>
      </c>
      <c r="D401">
        <v>7</v>
      </c>
      <c r="E401" t="s">
        <v>749</v>
      </c>
      <c r="F401">
        <v>293471</v>
      </c>
      <c r="G401">
        <v>193097.069265</v>
      </c>
      <c r="H401">
        <v>15428962.609999999</v>
      </c>
      <c r="I401" t="s">
        <v>750</v>
      </c>
      <c r="J401" t="s">
        <v>7</v>
      </c>
      <c r="K401">
        <v>0</v>
      </c>
      <c r="L401" t="str">
        <f>IF($K401=0,VLOOKUP($J401,'Lookup Table'!$A$1:$H$14,2,FALSE),$K401)</f>
        <v>C</v>
      </c>
      <c r="M401" s="10">
        <f>VLOOKUP($J401,'Lookup Table'!$A$1:$H$14,3,FALSE)</f>
        <v>0.38880000000000003</v>
      </c>
      <c r="N401" s="10">
        <f>VLOOKUP($J401,'Lookup Table'!$A$1:$H$14,4,FALSE)</f>
        <v>0.48599999999999999</v>
      </c>
      <c r="O401" s="11">
        <f>VLOOKUP($J401,'Lookup Table'!$A$1:$H$14,6,FALSE)</f>
        <v>6.5669291338582676</v>
      </c>
      <c r="P401" s="11">
        <f>VLOOKUP($J401,'Lookup Table'!$A$1:$H$14,8,FALSE)</f>
        <v>0.25590551181102361</v>
      </c>
    </row>
    <row r="402" spans="1:16" x14ac:dyDescent="0.2">
      <c r="A402">
        <v>400</v>
      </c>
      <c r="B402" t="s">
        <v>29</v>
      </c>
      <c r="C402" t="s">
        <v>30</v>
      </c>
      <c r="D402">
        <v>7</v>
      </c>
      <c r="E402" t="s">
        <v>751</v>
      </c>
      <c r="F402">
        <v>293472</v>
      </c>
      <c r="G402">
        <v>67993.053734000001</v>
      </c>
      <c r="H402">
        <v>3863103.2050000001</v>
      </c>
      <c r="I402" t="s">
        <v>752</v>
      </c>
      <c r="J402" t="s">
        <v>7</v>
      </c>
      <c r="K402">
        <v>0</v>
      </c>
      <c r="L402" t="str">
        <f>IF($K402=0,VLOOKUP($J402,'Lookup Table'!$A$1:$H$14,2,FALSE),$K402)</f>
        <v>C</v>
      </c>
      <c r="M402" s="10">
        <f>VLOOKUP($J402,'Lookup Table'!$A$1:$H$14,3,FALSE)</f>
        <v>0.38880000000000003</v>
      </c>
      <c r="N402" s="10">
        <f>VLOOKUP($J402,'Lookup Table'!$A$1:$H$14,4,FALSE)</f>
        <v>0.48599999999999999</v>
      </c>
      <c r="O402" s="11">
        <f>VLOOKUP($J402,'Lookup Table'!$A$1:$H$14,6,FALSE)</f>
        <v>6.5669291338582676</v>
      </c>
      <c r="P402" s="11">
        <f>VLOOKUP($J402,'Lookup Table'!$A$1:$H$14,8,FALSE)</f>
        <v>0.25590551181102361</v>
      </c>
    </row>
    <row r="403" spans="1:16" x14ac:dyDescent="0.2">
      <c r="A403">
        <v>401</v>
      </c>
      <c r="B403" t="s">
        <v>29</v>
      </c>
      <c r="C403" t="s">
        <v>30</v>
      </c>
      <c r="D403">
        <v>7</v>
      </c>
      <c r="E403">
        <v>7</v>
      </c>
      <c r="F403">
        <v>293475</v>
      </c>
      <c r="G403">
        <v>589324.515075</v>
      </c>
      <c r="H403">
        <v>29806511.739999998</v>
      </c>
      <c r="I403" t="s">
        <v>292</v>
      </c>
      <c r="J403" t="s">
        <v>7</v>
      </c>
      <c r="K403" t="s">
        <v>77</v>
      </c>
      <c r="L403" t="str">
        <f>IF($K403=0,VLOOKUP($J403,'Lookup Table'!$A$1:$H$14,2,FALSE),$K403)</f>
        <v>B/D</v>
      </c>
      <c r="M403" s="10">
        <f>VLOOKUP($J403,'Lookup Table'!$A$1:$H$14,3,FALSE)</f>
        <v>0.38880000000000003</v>
      </c>
      <c r="N403" s="10">
        <f>VLOOKUP($J403,'Lookup Table'!$A$1:$H$14,4,FALSE)</f>
        <v>0.48599999999999999</v>
      </c>
      <c r="O403" s="11">
        <f>VLOOKUP($J403,'Lookup Table'!$A$1:$H$14,6,FALSE)</f>
        <v>6.5669291338582676</v>
      </c>
      <c r="P403" s="11">
        <f>VLOOKUP($J403,'Lookup Table'!$A$1:$H$14,8,FALSE)</f>
        <v>0.25590551181102361</v>
      </c>
    </row>
    <row r="404" spans="1:16" x14ac:dyDescent="0.2">
      <c r="A404">
        <v>402</v>
      </c>
      <c r="B404" t="s">
        <v>29</v>
      </c>
      <c r="C404" t="s">
        <v>30</v>
      </c>
      <c r="D404">
        <v>7</v>
      </c>
      <c r="E404">
        <v>72</v>
      </c>
      <c r="F404">
        <v>293476</v>
      </c>
      <c r="G404">
        <v>532875.451932</v>
      </c>
      <c r="H404">
        <v>30423490.125</v>
      </c>
      <c r="I404" t="s">
        <v>391</v>
      </c>
      <c r="J404" t="s">
        <v>7</v>
      </c>
      <c r="K404">
        <v>0</v>
      </c>
      <c r="L404" t="str">
        <f>IF($K404=0,VLOOKUP($J404,'Lookup Table'!$A$1:$H$14,2,FALSE),$K404)</f>
        <v>C</v>
      </c>
      <c r="M404" s="10">
        <f>VLOOKUP($J404,'Lookup Table'!$A$1:$H$14,3,FALSE)</f>
        <v>0.38880000000000003</v>
      </c>
      <c r="N404" s="10">
        <f>VLOOKUP($J404,'Lookup Table'!$A$1:$H$14,4,FALSE)</f>
        <v>0.48599999999999999</v>
      </c>
      <c r="O404" s="11">
        <f>VLOOKUP($J404,'Lookup Table'!$A$1:$H$14,6,FALSE)</f>
        <v>6.5669291338582676</v>
      </c>
      <c r="P404" s="11">
        <f>VLOOKUP($J404,'Lookup Table'!$A$1:$H$14,8,FALSE)</f>
        <v>0.25590551181102361</v>
      </c>
    </row>
    <row r="405" spans="1:16" x14ac:dyDescent="0.2">
      <c r="A405">
        <v>403</v>
      </c>
      <c r="B405" t="s">
        <v>29</v>
      </c>
      <c r="C405" t="s">
        <v>30</v>
      </c>
      <c r="D405">
        <v>7</v>
      </c>
      <c r="E405">
        <v>75</v>
      </c>
      <c r="F405">
        <v>293482</v>
      </c>
      <c r="G405">
        <v>386641.250818</v>
      </c>
      <c r="H405">
        <v>26260939.565000001</v>
      </c>
      <c r="I405" t="s">
        <v>753</v>
      </c>
      <c r="J405" t="s">
        <v>3</v>
      </c>
      <c r="K405">
        <v>0</v>
      </c>
      <c r="L405" t="str">
        <f>IF($K405=0,VLOOKUP($J405,'Lookup Table'!$A$1:$H$14,2,FALSE),$K405)</f>
        <v>B</v>
      </c>
      <c r="M405" s="10">
        <f>VLOOKUP($J405,'Lookup Table'!$A$1:$H$14,3,FALSE)</f>
        <v>0.3296</v>
      </c>
      <c r="N405" s="10">
        <f>VLOOKUP($J405,'Lookup Table'!$A$1:$H$14,4,FALSE)</f>
        <v>0.41199999999999998</v>
      </c>
      <c r="O405" s="11">
        <f>VLOOKUP($J405,'Lookup Table'!$A$1:$H$14,6,FALSE)</f>
        <v>4.3346456692913389</v>
      </c>
      <c r="P405" s="11">
        <f>VLOOKUP($J405,'Lookup Table'!$A$1:$H$14,8,FALSE)</f>
        <v>0.42913385826771655</v>
      </c>
    </row>
    <row r="406" spans="1:16" x14ac:dyDescent="0.2">
      <c r="A406">
        <v>404</v>
      </c>
      <c r="B406" t="s">
        <v>29</v>
      </c>
      <c r="C406" t="s">
        <v>30</v>
      </c>
      <c r="D406">
        <v>7</v>
      </c>
      <c r="E406" t="s">
        <v>754</v>
      </c>
      <c r="F406">
        <v>293483</v>
      </c>
      <c r="G406">
        <v>279054.24632099998</v>
      </c>
      <c r="H406">
        <v>22777346.184999999</v>
      </c>
      <c r="I406" t="s">
        <v>755</v>
      </c>
      <c r="J406" t="s">
        <v>3</v>
      </c>
      <c r="K406">
        <v>0</v>
      </c>
      <c r="L406" t="str">
        <f>IF($K406=0,VLOOKUP($J406,'Lookup Table'!$A$1:$H$14,2,FALSE),$K406)</f>
        <v>B</v>
      </c>
      <c r="M406" s="10">
        <f>VLOOKUP($J406,'Lookup Table'!$A$1:$H$14,3,FALSE)</f>
        <v>0.3296</v>
      </c>
      <c r="N406" s="10">
        <f>VLOOKUP($J406,'Lookup Table'!$A$1:$H$14,4,FALSE)</f>
        <v>0.41199999999999998</v>
      </c>
      <c r="O406" s="11">
        <f>VLOOKUP($J406,'Lookup Table'!$A$1:$H$14,6,FALSE)</f>
        <v>4.3346456692913389</v>
      </c>
      <c r="P406" s="11">
        <f>VLOOKUP($J406,'Lookup Table'!$A$1:$H$14,8,FALSE)</f>
        <v>0.42913385826771655</v>
      </c>
    </row>
    <row r="407" spans="1:16" x14ac:dyDescent="0.2">
      <c r="A407">
        <v>405</v>
      </c>
      <c r="B407" t="s">
        <v>29</v>
      </c>
      <c r="C407" t="s">
        <v>30</v>
      </c>
      <c r="D407">
        <v>7</v>
      </c>
      <c r="E407">
        <v>76</v>
      </c>
      <c r="F407">
        <v>293484</v>
      </c>
      <c r="G407">
        <v>134364.671057</v>
      </c>
      <c r="H407">
        <v>12149773.5</v>
      </c>
      <c r="I407" t="s">
        <v>756</v>
      </c>
      <c r="J407" t="s">
        <v>7</v>
      </c>
      <c r="K407">
        <v>0</v>
      </c>
      <c r="L407" t="str">
        <f>IF($K407=0,VLOOKUP($J407,'Lookup Table'!$A$1:$H$14,2,FALSE),$K407)</f>
        <v>C</v>
      </c>
      <c r="M407" s="10">
        <f>VLOOKUP($J407,'Lookup Table'!$A$1:$H$14,3,FALSE)</f>
        <v>0.38880000000000003</v>
      </c>
      <c r="N407" s="10">
        <f>VLOOKUP($J407,'Lookup Table'!$A$1:$H$14,4,FALSE)</f>
        <v>0.48599999999999999</v>
      </c>
      <c r="O407" s="11">
        <f>VLOOKUP($J407,'Lookup Table'!$A$1:$H$14,6,FALSE)</f>
        <v>6.5669291338582676</v>
      </c>
      <c r="P407" s="11">
        <f>VLOOKUP($J407,'Lookup Table'!$A$1:$H$14,8,FALSE)</f>
        <v>0.25590551181102361</v>
      </c>
    </row>
    <row r="408" spans="1:16" x14ac:dyDescent="0.2">
      <c r="A408">
        <v>406</v>
      </c>
      <c r="B408" t="s">
        <v>29</v>
      </c>
      <c r="C408" t="s">
        <v>30</v>
      </c>
      <c r="D408">
        <v>7</v>
      </c>
      <c r="E408" t="s">
        <v>757</v>
      </c>
      <c r="F408">
        <v>293485</v>
      </c>
      <c r="G408">
        <v>16249.761123</v>
      </c>
      <c r="H408">
        <v>822700.49999899999</v>
      </c>
      <c r="I408" t="s">
        <v>758</v>
      </c>
      <c r="J408" t="s">
        <v>7</v>
      </c>
      <c r="K408">
        <v>0</v>
      </c>
      <c r="L408" t="str">
        <f>IF($K408=0,VLOOKUP($J408,'Lookup Table'!$A$1:$H$14,2,FALSE),$K408)</f>
        <v>C</v>
      </c>
      <c r="M408" s="10">
        <f>VLOOKUP($J408,'Lookup Table'!$A$1:$H$14,3,FALSE)</f>
        <v>0.38880000000000003</v>
      </c>
      <c r="N408" s="10">
        <f>VLOOKUP($J408,'Lookup Table'!$A$1:$H$14,4,FALSE)</f>
        <v>0.48599999999999999</v>
      </c>
      <c r="O408" s="11">
        <f>VLOOKUP($J408,'Lookup Table'!$A$1:$H$14,6,FALSE)</f>
        <v>6.5669291338582676</v>
      </c>
      <c r="P408" s="11">
        <f>VLOOKUP($J408,'Lookup Table'!$A$1:$H$14,8,FALSE)</f>
        <v>0.25590551181102361</v>
      </c>
    </row>
    <row r="409" spans="1:16" x14ac:dyDescent="0.2">
      <c r="A409">
        <v>407</v>
      </c>
      <c r="B409" t="s">
        <v>29</v>
      </c>
      <c r="C409" t="s">
        <v>30</v>
      </c>
      <c r="D409">
        <v>7</v>
      </c>
      <c r="E409" t="s">
        <v>759</v>
      </c>
      <c r="F409">
        <v>293486</v>
      </c>
      <c r="G409">
        <v>30597.888760000002</v>
      </c>
      <c r="H409">
        <v>1759276.9450000001</v>
      </c>
      <c r="I409" t="s">
        <v>760</v>
      </c>
      <c r="J409" t="s">
        <v>7</v>
      </c>
      <c r="K409">
        <v>0</v>
      </c>
      <c r="L409" t="str">
        <f>IF($K409=0,VLOOKUP($J409,'Lookup Table'!$A$1:$H$14,2,FALSE),$K409)</f>
        <v>C</v>
      </c>
      <c r="M409" s="10">
        <f>VLOOKUP($J409,'Lookup Table'!$A$1:$H$14,3,FALSE)</f>
        <v>0.38880000000000003</v>
      </c>
      <c r="N409" s="10">
        <f>VLOOKUP($J409,'Lookup Table'!$A$1:$H$14,4,FALSE)</f>
        <v>0.48599999999999999</v>
      </c>
      <c r="O409" s="11">
        <f>VLOOKUP($J409,'Lookup Table'!$A$1:$H$14,6,FALSE)</f>
        <v>6.5669291338582676</v>
      </c>
      <c r="P409" s="11">
        <f>VLOOKUP($J409,'Lookup Table'!$A$1:$H$14,8,FALSE)</f>
        <v>0.25590551181102361</v>
      </c>
    </row>
    <row r="410" spans="1:16" x14ac:dyDescent="0.2">
      <c r="A410">
        <v>408</v>
      </c>
      <c r="B410" t="s">
        <v>29</v>
      </c>
      <c r="C410" t="s">
        <v>30</v>
      </c>
      <c r="D410">
        <v>7</v>
      </c>
      <c r="E410" t="s">
        <v>761</v>
      </c>
      <c r="F410">
        <v>293487</v>
      </c>
      <c r="G410">
        <v>32313.819555999999</v>
      </c>
      <c r="H410">
        <v>1594289.22</v>
      </c>
      <c r="I410" t="s">
        <v>762</v>
      </c>
      <c r="J410" t="s">
        <v>7</v>
      </c>
      <c r="K410" t="s">
        <v>37</v>
      </c>
      <c r="L410" t="str">
        <f>IF($K410=0,VLOOKUP($J410,'Lookup Table'!$A$1:$H$14,2,FALSE),$K410)</f>
        <v>C/D</v>
      </c>
      <c r="M410" s="10">
        <f>VLOOKUP($J410,'Lookup Table'!$A$1:$H$14,3,FALSE)</f>
        <v>0.38880000000000003</v>
      </c>
      <c r="N410" s="10">
        <f>VLOOKUP($J410,'Lookup Table'!$A$1:$H$14,4,FALSE)</f>
        <v>0.48599999999999999</v>
      </c>
      <c r="O410" s="11">
        <f>VLOOKUP($J410,'Lookup Table'!$A$1:$H$14,6,FALSE)</f>
        <v>6.5669291338582676</v>
      </c>
      <c r="P410" s="11">
        <f>VLOOKUP($J410,'Lookup Table'!$A$1:$H$14,8,FALSE)</f>
        <v>0.25590551181102361</v>
      </c>
    </row>
    <row r="411" spans="1:16" x14ac:dyDescent="0.2">
      <c r="A411">
        <v>409</v>
      </c>
      <c r="B411" t="s">
        <v>29</v>
      </c>
      <c r="C411" t="s">
        <v>30</v>
      </c>
      <c r="D411">
        <v>7</v>
      </c>
      <c r="E411" t="s">
        <v>763</v>
      </c>
      <c r="F411">
        <v>293488</v>
      </c>
      <c r="G411">
        <v>31708.766588999999</v>
      </c>
      <c r="H411">
        <v>1599924.925</v>
      </c>
      <c r="I411" t="s">
        <v>764</v>
      </c>
      <c r="J411" t="s">
        <v>7</v>
      </c>
      <c r="K411" t="s">
        <v>37</v>
      </c>
      <c r="L411" t="str">
        <f>IF($K411=0,VLOOKUP($J411,'Lookup Table'!$A$1:$H$14,2,FALSE),$K411)</f>
        <v>C/D</v>
      </c>
      <c r="M411" s="10">
        <f>VLOOKUP($J411,'Lookup Table'!$A$1:$H$14,3,FALSE)</f>
        <v>0.38880000000000003</v>
      </c>
      <c r="N411" s="10">
        <f>VLOOKUP($J411,'Lookup Table'!$A$1:$H$14,4,FALSE)</f>
        <v>0.48599999999999999</v>
      </c>
      <c r="O411" s="11">
        <f>VLOOKUP($J411,'Lookup Table'!$A$1:$H$14,6,FALSE)</f>
        <v>6.5669291338582676</v>
      </c>
      <c r="P411" s="11">
        <f>VLOOKUP($J411,'Lookup Table'!$A$1:$H$14,8,FALSE)</f>
        <v>0.25590551181102361</v>
      </c>
    </row>
    <row r="412" spans="1:16" x14ac:dyDescent="0.2">
      <c r="A412">
        <v>410</v>
      </c>
      <c r="B412" t="s">
        <v>29</v>
      </c>
      <c r="C412" t="s">
        <v>30</v>
      </c>
      <c r="D412">
        <v>7</v>
      </c>
      <c r="E412" t="s">
        <v>765</v>
      </c>
      <c r="F412">
        <v>293489</v>
      </c>
      <c r="G412">
        <v>25296.843132999998</v>
      </c>
      <c r="H412">
        <v>1705601.345</v>
      </c>
      <c r="I412" t="s">
        <v>766</v>
      </c>
      <c r="J412" t="s">
        <v>3</v>
      </c>
      <c r="K412">
        <v>0</v>
      </c>
      <c r="L412" t="str">
        <f>IF($K412=0,VLOOKUP($J412,'Lookup Table'!$A$1:$H$14,2,FALSE),$K412)</f>
        <v>B</v>
      </c>
      <c r="M412" s="10">
        <f>VLOOKUP($J412,'Lookup Table'!$A$1:$H$14,3,FALSE)</f>
        <v>0.3296</v>
      </c>
      <c r="N412" s="10">
        <f>VLOOKUP($J412,'Lookup Table'!$A$1:$H$14,4,FALSE)</f>
        <v>0.41199999999999998</v>
      </c>
      <c r="O412" s="11">
        <f>VLOOKUP($J412,'Lookup Table'!$A$1:$H$14,6,FALSE)</f>
        <v>4.3346456692913389</v>
      </c>
      <c r="P412" s="11">
        <f>VLOOKUP($J412,'Lookup Table'!$A$1:$H$14,8,FALSE)</f>
        <v>0.42913385826771655</v>
      </c>
    </row>
    <row r="413" spans="1:16" x14ac:dyDescent="0.2">
      <c r="A413">
        <v>411</v>
      </c>
      <c r="B413" t="s">
        <v>29</v>
      </c>
      <c r="C413" t="s">
        <v>30</v>
      </c>
      <c r="D413">
        <v>7</v>
      </c>
      <c r="E413" t="s">
        <v>767</v>
      </c>
      <c r="F413">
        <v>293490</v>
      </c>
      <c r="G413">
        <v>37532.127373000003</v>
      </c>
      <c r="H413">
        <v>1823452.94</v>
      </c>
      <c r="I413" t="s">
        <v>768</v>
      </c>
      <c r="J413" t="s">
        <v>3</v>
      </c>
      <c r="K413">
        <v>0</v>
      </c>
      <c r="L413" t="str">
        <f>IF($K413=0,VLOOKUP($J413,'Lookup Table'!$A$1:$H$14,2,FALSE),$K413)</f>
        <v>B</v>
      </c>
      <c r="M413" s="10">
        <f>VLOOKUP($J413,'Lookup Table'!$A$1:$H$14,3,FALSE)</f>
        <v>0.3296</v>
      </c>
      <c r="N413" s="10">
        <f>VLOOKUP($J413,'Lookup Table'!$A$1:$H$14,4,FALSE)</f>
        <v>0.41199999999999998</v>
      </c>
      <c r="O413" s="11">
        <f>VLOOKUP($J413,'Lookup Table'!$A$1:$H$14,6,FALSE)</f>
        <v>4.3346456692913389</v>
      </c>
      <c r="P413" s="11">
        <f>VLOOKUP($J413,'Lookup Table'!$A$1:$H$14,8,FALSE)</f>
        <v>0.42913385826771655</v>
      </c>
    </row>
    <row r="414" spans="1:16" x14ac:dyDescent="0.2">
      <c r="A414">
        <v>412</v>
      </c>
      <c r="B414" t="s">
        <v>29</v>
      </c>
      <c r="C414" t="s">
        <v>30</v>
      </c>
      <c r="D414">
        <v>7</v>
      </c>
      <c r="E414" t="s">
        <v>769</v>
      </c>
      <c r="F414">
        <v>293491</v>
      </c>
      <c r="G414">
        <v>19260.347931</v>
      </c>
      <c r="H414">
        <v>497914.04499999998</v>
      </c>
      <c r="I414" t="s">
        <v>770</v>
      </c>
      <c r="J414" t="s">
        <v>3</v>
      </c>
      <c r="K414">
        <v>0</v>
      </c>
      <c r="L414" t="str">
        <f>IF($K414=0,VLOOKUP($J414,'Lookup Table'!$A$1:$H$14,2,FALSE),$K414)</f>
        <v>B</v>
      </c>
      <c r="M414" s="10">
        <f>VLOOKUP($J414,'Lookup Table'!$A$1:$H$14,3,FALSE)</f>
        <v>0.3296</v>
      </c>
      <c r="N414" s="10">
        <f>VLOOKUP($J414,'Lookup Table'!$A$1:$H$14,4,FALSE)</f>
        <v>0.41199999999999998</v>
      </c>
      <c r="O414" s="11">
        <f>VLOOKUP($J414,'Lookup Table'!$A$1:$H$14,6,FALSE)</f>
        <v>4.3346456692913389</v>
      </c>
      <c r="P414" s="11">
        <f>VLOOKUP($J414,'Lookup Table'!$A$1:$H$14,8,FALSE)</f>
        <v>0.42913385826771655</v>
      </c>
    </row>
    <row r="415" spans="1:16" x14ac:dyDescent="0.2">
      <c r="A415">
        <v>413</v>
      </c>
      <c r="B415" t="s">
        <v>29</v>
      </c>
      <c r="C415" t="s">
        <v>30</v>
      </c>
      <c r="D415">
        <v>7</v>
      </c>
      <c r="E415" t="s">
        <v>771</v>
      </c>
      <c r="F415">
        <v>293492</v>
      </c>
      <c r="G415">
        <v>35497.225401999996</v>
      </c>
      <c r="H415">
        <v>3026859.33</v>
      </c>
      <c r="I415" t="s">
        <v>772</v>
      </c>
      <c r="J415" t="s">
        <v>7</v>
      </c>
      <c r="K415" t="s">
        <v>37</v>
      </c>
      <c r="L415" t="str">
        <f>IF($K415=0,VLOOKUP($J415,'Lookup Table'!$A$1:$H$14,2,FALSE),$K415)</f>
        <v>C/D</v>
      </c>
      <c r="M415" s="10">
        <f>VLOOKUP($J415,'Lookup Table'!$A$1:$H$14,3,FALSE)</f>
        <v>0.38880000000000003</v>
      </c>
      <c r="N415" s="10">
        <f>VLOOKUP($J415,'Lookup Table'!$A$1:$H$14,4,FALSE)</f>
        <v>0.48599999999999999</v>
      </c>
      <c r="O415" s="11">
        <f>VLOOKUP($J415,'Lookup Table'!$A$1:$H$14,6,FALSE)</f>
        <v>6.5669291338582676</v>
      </c>
      <c r="P415" s="11">
        <f>VLOOKUP($J415,'Lookup Table'!$A$1:$H$14,8,FALSE)</f>
        <v>0.25590551181102361</v>
      </c>
    </row>
    <row r="416" spans="1:16" x14ac:dyDescent="0.2">
      <c r="A416">
        <v>414</v>
      </c>
      <c r="B416" t="s">
        <v>29</v>
      </c>
      <c r="C416" t="s">
        <v>30</v>
      </c>
      <c r="D416">
        <v>7</v>
      </c>
      <c r="E416" t="s">
        <v>773</v>
      </c>
      <c r="F416">
        <v>293493</v>
      </c>
      <c r="G416">
        <v>718361.01687100006</v>
      </c>
      <c r="H416">
        <v>41849866.634999998</v>
      </c>
      <c r="I416" t="s">
        <v>149</v>
      </c>
      <c r="J416" t="s">
        <v>7</v>
      </c>
      <c r="K416" t="s">
        <v>37</v>
      </c>
      <c r="L416" t="str">
        <f>IF($K416=0,VLOOKUP($J416,'Lookup Table'!$A$1:$H$14,2,FALSE),$K416)</f>
        <v>C/D</v>
      </c>
      <c r="M416" s="10">
        <f>VLOOKUP($J416,'Lookup Table'!$A$1:$H$14,3,FALSE)</f>
        <v>0.38880000000000003</v>
      </c>
      <c r="N416" s="10">
        <f>VLOOKUP($J416,'Lookup Table'!$A$1:$H$14,4,FALSE)</f>
        <v>0.48599999999999999</v>
      </c>
      <c r="O416" s="11">
        <f>VLOOKUP($J416,'Lookup Table'!$A$1:$H$14,6,FALSE)</f>
        <v>6.5669291338582676</v>
      </c>
      <c r="P416" s="11">
        <f>VLOOKUP($J416,'Lookup Table'!$A$1:$H$14,8,FALSE)</f>
        <v>0.25590551181102361</v>
      </c>
    </row>
    <row r="417" spans="1:16" x14ac:dyDescent="0.2">
      <c r="A417">
        <v>415</v>
      </c>
      <c r="B417" t="s">
        <v>29</v>
      </c>
      <c r="C417" t="s">
        <v>30</v>
      </c>
      <c r="D417">
        <v>7</v>
      </c>
      <c r="E417" t="s">
        <v>774</v>
      </c>
      <c r="F417">
        <v>293494</v>
      </c>
      <c r="G417">
        <v>333074.30407399999</v>
      </c>
      <c r="H417">
        <v>16915752.359999999</v>
      </c>
      <c r="I417" t="s">
        <v>406</v>
      </c>
      <c r="J417" t="s">
        <v>7</v>
      </c>
      <c r="K417" t="s">
        <v>37</v>
      </c>
      <c r="L417" t="str">
        <f>IF($K417=0,VLOOKUP($J417,'Lookup Table'!$A$1:$H$14,2,FALSE),$K417)</f>
        <v>C/D</v>
      </c>
      <c r="M417" s="10">
        <f>VLOOKUP($J417,'Lookup Table'!$A$1:$H$14,3,FALSE)</f>
        <v>0.38880000000000003</v>
      </c>
      <c r="N417" s="10">
        <f>VLOOKUP($J417,'Lookup Table'!$A$1:$H$14,4,FALSE)</f>
        <v>0.48599999999999999</v>
      </c>
      <c r="O417" s="11">
        <f>VLOOKUP($J417,'Lookup Table'!$A$1:$H$14,6,FALSE)</f>
        <v>6.5669291338582676</v>
      </c>
      <c r="P417" s="11">
        <f>VLOOKUP($J417,'Lookup Table'!$A$1:$H$14,8,FALSE)</f>
        <v>0.25590551181102361</v>
      </c>
    </row>
    <row r="418" spans="1:16" x14ac:dyDescent="0.2">
      <c r="A418">
        <v>416</v>
      </c>
      <c r="B418" t="s">
        <v>29</v>
      </c>
      <c r="C418" t="s">
        <v>30</v>
      </c>
      <c r="D418">
        <v>7</v>
      </c>
      <c r="E418" t="s">
        <v>775</v>
      </c>
      <c r="F418">
        <v>293495</v>
      </c>
      <c r="G418">
        <v>70691.760620000001</v>
      </c>
      <c r="H418">
        <v>2606993.0049999999</v>
      </c>
      <c r="I418" t="s">
        <v>776</v>
      </c>
      <c r="J418" t="s">
        <v>7</v>
      </c>
      <c r="K418">
        <v>0</v>
      </c>
      <c r="L418" t="str">
        <f>IF($K418=0,VLOOKUP($J418,'Lookup Table'!$A$1:$H$14,2,FALSE),$K418)</f>
        <v>C</v>
      </c>
      <c r="M418" s="10">
        <f>VLOOKUP($J418,'Lookup Table'!$A$1:$H$14,3,FALSE)</f>
        <v>0.38880000000000003</v>
      </c>
      <c r="N418" s="10">
        <f>VLOOKUP($J418,'Lookup Table'!$A$1:$H$14,4,FALSE)</f>
        <v>0.48599999999999999</v>
      </c>
      <c r="O418" s="11">
        <f>VLOOKUP($J418,'Lookup Table'!$A$1:$H$14,6,FALSE)</f>
        <v>6.5669291338582676</v>
      </c>
      <c r="P418" s="11">
        <f>VLOOKUP($J418,'Lookup Table'!$A$1:$H$14,8,FALSE)</f>
        <v>0.25590551181102361</v>
      </c>
    </row>
    <row r="419" spans="1:16" x14ac:dyDescent="0.2">
      <c r="A419">
        <v>417</v>
      </c>
      <c r="B419" t="s">
        <v>29</v>
      </c>
      <c r="C419" t="s">
        <v>30</v>
      </c>
      <c r="D419">
        <v>7</v>
      </c>
      <c r="E419" t="s">
        <v>777</v>
      </c>
      <c r="F419">
        <v>293496</v>
      </c>
      <c r="G419">
        <v>12208.894108</v>
      </c>
      <c r="H419">
        <v>479501.86</v>
      </c>
      <c r="I419" t="s">
        <v>778</v>
      </c>
      <c r="J419" t="s">
        <v>7</v>
      </c>
      <c r="K419">
        <v>0</v>
      </c>
      <c r="L419" t="str">
        <f>IF($K419=0,VLOOKUP($J419,'Lookup Table'!$A$1:$H$14,2,FALSE),$K419)</f>
        <v>C</v>
      </c>
      <c r="M419" s="10">
        <f>VLOOKUP($J419,'Lookup Table'!$A$1:$H$14,3,FALSE)</f>
        <v>0.38880000000000003</v>
      </c>
      <c r="N419" s="10">
        <f>VLOOKUP($J419,'Lookup Table'!$A$1:$H$14,4,FALSE)</f>
        <v>0.48599999999999999</v>
      </c>
      <c r="O419" s="11">
        <f>VLOOKUP($J419,'Lookup Table'!$A$1:$H$14,6,FALSE)</f>
        <v>6.5669291338582676</v>
      </c>
      <c r="P419" s="11">
        <f>VLOOKUP($J419,'Lookup Table'!$A$1:$H$14,8,FALSE)</f>
        <v>0.25590551181102361</v>
      </c>
    </row>
    <row r="420" spans="1:16" x14ac:dyDescent="0.2">
      <c r="A420">
        <v>418</v>
      </c>
      <c r="B420" t="s">
        <v>29</v>
      </c>
      <c r="C420" t="s">
        <v>30</v>
      </c>
      <c r="D420">
        <v>7</v>
      </c>
      <c r="E420" t="s">
        <v>779</v>
      </c>
      <c r="F420">
        <v>293497</v>
      </c>
      <c r="G420">
        <v>243362.33178099999</v>
      </c>
      <c r="H420">
        <v>14327054.814999999</v>
      </c>
      <c r="I420" t="s">
        <v>780</v>
      </c>
      <c r="J420" t="s">
        <v>2</v>
      </c>
      <c r="K420">
        <v>0</v>
      </c>
      <c r="L420" t="str">
        <f>IF($K420=0,VLOOKUP($J420,'Lookup Table'!$A$1:$H$14,2,FALSE),$K420)</f>
        <v>B</v>
      </c>
      <c r="M420" s="10">
        <f>VLOOKUP($J420,'Lookup Table'!$A$1:$H$14,3,FALSE)</f>
        <v>0.32080000000000003</v>
      </c>
      <c r="N420" s="10">
        <f>VLOOKUP($J420,'Lookup Table'!$A$1:$H$14,4,FALSE)</f>
        <v>0.40100000000000002</v>
      </c>
      <c r="O420" s="11">
        <f>VLOOKUP($J420,'Lookup Table'!$A$1:$H$14,6,FALSE)</f>
        <v>2.4133858267716533</v>
      </c>
      <c r="P420" s="11">
        <f>VLOOKUP($J420,'Lookup Table'!$A$1:$H$14,8,FALSE)</f>
        <v>1.1771653543307088</v>
      </c>
    </row>
    <row r="421" spans="1:16" x14ac:dyDescent="0.2">
      <c r="A421">
        <v>419</v>
      </c>
      <c r="B421" t="s">
        <v>29</v>
      </c>
      <c r="C421" t="s">
        <v>30</v>
      </c>
      <c r="D421">
        <v>7</v>
      </c>
      <c r="E421" t="s">
        <v>781</v>
      </c>
      <c r="F421">
        <v>293498</v>
      </c>
      <c r="G421">
        <v>185823.16184399999</v>
      </c>
      <c r="H421">
        <v>8604627.1500000004</v>
      </c>
      <c r="I421" t="s">
        <v>782</v>
      </c>
      <c r="J421" t="s">
        <v>2</v>
      </c>
      <c r="K421">
        <v>0</v>
      </c>
      <c r="L421" t="str">
        <f>IF($K421=0,VLOOKUP($J421,'Lookup Table'!$A$1:$H$14,2,FALSE),$K421)</f>
        <v>B</v>
      </c>
      <c r="M421" s="10">
        <f>VLOOKUP($J421,'Lookup Table'!$A$1:$H$14,3,FALSE)</f>
        <v>0.32080000000000003</v>
      </c>
      <c r="N421" s="10">
        <f>VLOOKUP($J421,'Lookup Table'!$A$1:$H$14,4,FALSE)</f>
        <v>0.40100000000000002</v>
      </c>
      <c r="O421" s="11">
        <f>VLOOKUP($J421,'Lookup Table'!$A$1:$H$14,6,FALSE)</f>
        <v>2.4133858267716533</v>
      </c>
      <c r="P421" s="11">
        <f>VLOOKUP($J421,'Lookup Table'!$A$1:$H$14,8,FALSE)</f>
        <v>1.1771653543307088</v>
      </c>
    </row>
    <row r="422" spans="1:16" x14ac:dyDescent="0.2">
      <c r="A422">
        <v>420</v>
      </c>
      <c r="B422" t="s">
        <v>29</v>
      </c>
      <c r="C422" t="s">
        <v>30</v>
      </c>
      <c r="D422">
        <v>7</v>
      </c>
      <c r="E422">
        <v>9</v>
      </c>
      <c r="F422">
        <v>293499</v>
      </c>
      <c r="G422">
        <v>93442.903246000002</v>
      </c>
      <c r="H422">
        <v>6494580.0650000004</v>
      </c>
      <c r="I422" t="s">
        <v>783</v>
      </c>
      <c r="J422" t="s">
        <v>6</v>
      </c>
      <c r="K422">
        <v>0</v>
      </c>
      <c r="L422" t="str">
        <f>IF($K422=0,VLOOKUP($J422,'Lookup Table'!$A$1:$H$14,2,FALSE),$K422)</f>
        <v>C</v>
      </c>
      <c r="M422" s="10">
        <f>VLOOKUP($J422,'Lookup Table'!$A$1:$H$14,3,FALSE)</f>
        <v>0.34720000000000001</v>
      </c>
      <c r="N422" s="10">
        <f>VLOOKUP($J422,'Lookup Table'!$A$1:$H$14,4,FALSE)</f>
        <v>0.434</v>
      </c>
      <c r="O422" s="11">
        <f>VLOOKUP($J422,'Lookup Table'!$A$1:$H$14,6,FALSE)</f>
        <v>3.5</v>
      </c>
      <c r="P422" s="11">
        <f>VLOOKUP($J422,'Lookup Table'!$A$1:$H$14,8,FALSE)</f>
        <v>0.13385826771653545</v>
      </c>
    </row>
    <row r="423" spans="1:16" x14ac:dyDescent="0.2">
      <c r="A423">
        <v>421</v>
      </c>
      <c r="B423" t="s">
        <v>29</v>
      </c>
      <c r="C423" t="s">
        <v>30</v>
      </c>
      <c r="D423">
        <v>7</v>
      </c>
      <c r="E423" t="s">
        <v>784</v>
      </c>
      <c r="F423">
        <v>293500</v>
      </c>
      <c r="G423">
        <v>205831.670706</v>
      </c>
      <c r="H423">
        <v>17253134.184999999</v>
      </c>
      <c r="I423" t="s">
        <v>785</v>
      </c>
      <c r="J423" t="s">
        <v>2</v>
      </c>
      <c r="K423">
        <v>0</v>
      </c>
      <c r="L423" t="str">
        <f>IF($K423=0,VLOOKUP($J423,'Lookup Table'!$A$1:$H$14,2,FALSE),$K423)</f>
        <v>B</v>
      </c>
      <c r="M423" s="10">
        <f>VLOOKUP($J423,'Lookup Table'!$A$1:$H$14,3,FALSE)</f>
        <v>0.32080000000000003</v>
      </c>
      <c r="N423" s="10">
        <f>VLOOKUP($J423,'Lookup Table'!$A$1:$H$14,4,FALSE)</f>
        <v>0.40100000000000002</v>
      </c>
      <c r="O423" s="11">
        <f>VLOOKUP($J423,'Lookup Table'!$A$1:$H$14,6,FALSE)</f>
        <v>2.4133858267716533</v>
      </c>
      <c r="P423" s="11">
        <f>VLOOKUP($J423,'Lookup Table'!$A$1:$H$14,8,FALSE)</f>
        <v>1.1771653543307088</v>
      </c>
    </row>
    <row r="424" spans="1:16" x14ac:dyDescent="0.2">
      <c r="A424">
        <v>422</v>
      </c>
      <c r="B424" t="s">
        <v>29</v>
      </c>
      <c r="C424" t="s">
        <v>30</v>
      </c>
      <c r="D424">
        <v>7</v>
      </c>
      <c r="E424" t="s">
        <v>786</v>
      </c>
      <c r="F424">
        <v>293501</v>
      </c>
      <c r="G424">
        <v>489319.97444899997</v>
      </c>
      <c r="H424">
        <v>35325508.064999998</v>
      </c>
      <c r="I424" t="s">
        <v>296</v>
      </c>
      <c r="J424" t="s">
        <v>2</v>
      </c>
      <c r="K424">
        <v>0</v>
      </c>
      <c r="L424" t="str">
        <f>IF($K424=0,VLOOKUP($J424,'Lookup Table'!$A$1:$H$14,2,FALSE),$K424)</f>
        <v>B</v>
      </c>
      <c r="M424" s="10">
        <f>VLOOKUP($J424,'Lookup Table'!$A$1:$H$14,3,FALSE)</f>
        <v>0.32080000000000003</v>
      </c>
      <c r="N424" s="10">
        <f>VLOOKUP($J424,'Lookup Table'!$A$1:$H$14,4,FALSE)</f>
        <v>0.40100000000000002</v>
      </c>
      <c r="O424" s="11">
        <f>VLOOKUP($J424,'Lookup Table'!$A$1:$H$14,6,FALSE)</f>
        <v>2.4133858267716533</v>
      </c>
      <c r="P424" s="11">
        <f>VLOOKUP($J424,'Lookup Table'!$A$1:$H$14,8,FALSE)</f>
        <v>1.1771653543307088</v>
      </c>
    </row>
    <row r="425" spans="1:16" x14ac:dyDescent="0.2">
      <c r="A425">
        <v>423</v>
      </c>
      <c r="B425" t="s">
        <v>29</v>
      </c>
      <c r="C425" t="s">
        <v>30</v>
      </c>
      <c r="D425">
        <v>7</v>
      </c>
      <c r="E425" t="s">
        <v>787</v>
      </c>
      <c r="F425">
        <v>293502</v>
      </c>
      <c r="G425">
        <v>261300.129289</v>
      </c>
      <c r="H425">
        <v>14682324.385</v>
      </c>
      <c r="I425" t="s">
        <v>788</v>
      </c>
      <c r="J425" t="s">
        <v>2</v>
      </c>
      <c r="K425">
        <v>0</v>
      </c>
      <c r="L425" t="str">
        <f>IF($K425=0,VLOOKUP($J425,'Lookup Table'!$A$1:$H$14,2,FALSE),$K425)</f>
        <v>B</v>
      </c>
      <c r="M425" s="10">
        <f>VLOOKUP($J425,'Lookup Table'!$A$1:$H$14,3,FALSE)</f>
        <v>0.32080000000000003</v>
      </c>
      <c r="N425" s="10">
        <f>VLOOKUP($J425,'Lookup Table'!$A$1:$H$14,4,FALSE)</f>
        <v>0.40100000000000002</v>
      </c>
      <c r="O425" s="11">
        <f>VLOOKUP($J425,'Lookup Table'!$A$1:$H$14,6,FALSE)</f>
        <v>2.4133858267716533</v>
      </c>
      <c r="P425" s="11">
        <f>VLOOKUP($J425,'Lookup Table'!$A$1:$H$14,8,FALSE)</f>
        <v>1.1771653543307088</v>
      </c>
    </row>
    <row r="426" spans="1:16" x14ac:dyDescent="0.2">
      <c r="A426">
        <v>424</v>
      </c>
      <c r="B426" t="s">
        <v>29</v>
      </c>
      <c r="C426" t="s">
        <v>30</v>
      </c>
      <c r="D426">
        <v>7</v>
      </c>
      <c r="E426" t="s">
        <v>789</v>
      </c>
      <c r="F426">
        <v>293503</v>
      </c>
      <c r="G426">
        <v>116840.57006100001</v>
      </c>
      <c r="H426">
        <v>5729726.0449999999</v>
      </c>
      <c r="I426" t="s">
        <v>790</v>
      </c>
      <c r="J426" t="s">
        <v>2</v>
      </c>
      <c r="K426">
        <v>0</v>
      </c>
      <c r="L426" t="str">
        <f>IF($K426=0,VLOOKUP($J426,'Lookup Table'!$A$1:$H$14,2,FALSE),$K426)</f>
        <v>B</v>
      </c>
      <c r="M426" s="10">
        <f>VLOOKUP($J426,'Lookup Table'!$A$1:$H$14,3,FALSE)</f>
        <v>0.32080000000000003</v>
      </c>
      <c r="N426" s="10">
        <f>VLOOKUP($J426,'Lookup Table'!$A$1:$H$14,4,FALSE)</f>
        <v>0.40100000000000002</v>
      </c>
      <c r="O426" s="11">
        <f>VLOOKUP($J426,'Lookup Table'!$A$1:$H$14,6,FALSE)</f>
        <v>2.4133858267716533</v>
      </c>
      <c r="P426" s="11">
        <f>VLOOKUP($J426,'Lookup Table'!$A$1:$H$14,8,FALSE)</f>
        <v>1.1771653543307088</v>
      </c>
    </row>
    <row r="427" spans="1:16" x14ac:dyDescent="0.2">
      <c r="A427">
        <v>425</v>
      </c>
      <c r="B427" t="s">
        <v>29</v>
      </c>
      <c r="C427" t="s">
        <v>30</v>
      </c>
      <c r="D427">
        <v>7</v>
      </c>
      <c r="E427" t="s">
        <v>791</v>
      </c>
      <c r="F427">
        <v>293504</v>
      </c>
      <c r="G427">
        <v>148055.03146</v>
      </c>
      <c r="H427">
        <v>5320104.375</v>
      </c>
      <c r="I427" t="s">
        <v>792</v>
      </c>
      <c r="J427" t="s">
        <v>2</v>
      </c>
      <c r="K427">
        <v>0</v>
      </c>
      <c r="L427" t="str">
        <f>IF($K427=0,VLOOKUP($J427,'Lookup Table'!$A$1:$H$14,2,FALSE),$K427)</f>
        <v>B</v>
      </c>
      <c r="M427" s="10">
        <f>VLOOKUP($J427,'Lookup Table'!$A$1:$H$14,3,FALSE)</f>
        <v>0.32080000000000003</v>
      </c>
      <c r="N427" s="10">
        <f>VLOOKUP($J427,'Lookup Table'!$A$1:$H$14,4,FALSE)</f>
        <v>0.40100000000000002</v>
      </c>
      <c r="O427" s="11">
        <f>VLOOKUP($J427,'Lookup Table'!$A$1:$H$14,6,FALSE)</f>
        <v>2.4133858267716533</v>
      </c>
      <c r="P427" s="11">
        <f>VLOOKUP($J427,'Lookup Table'!$A$1:$H$14,8,FALSE)</f>
        <v>1.1771653543307088</v>
      </c>
    </row>
    <row r="428" spans="1:16" x14ac:dyDescent="0.2">
      <c r="A428">
        <v>426</v>
      </c>
      <c r="B428" t="s">
        <v>29</v>
      </c>
      <c r="C428" t="s">
        <v>30</v>
      </c>
      <c r="D428">
        <v>7</v>
      </c>
      <c r="E428">
        <v>94</v>
      </c>
      <c r="F428">
        <v>293506</v>
      </c>
      <c r="G428">
        <v>593188.25163900002</v>
      </c>
      <c r="H428">
        <v>29877120.98</v>
      </c>
      <c r="I428" t="s">
        <v>793</v>
      </c>
      <c r="J428" t="s">
        <v>2</v>
      </c>
      <c r="K428">
        <v>0</v>
      </c>
      <c r="L428" t="str">
        <f>IF($K428=0,VLOOKUP($J428,'Lookup Table'!$A$1:$H$14,2,FALSE),$K428)</f>
        <v>B</v>
      </c>
      <c r="M428" s="10">
        <f>VLOOKUP($J428,'Lookup Table'!$A$1:$H$14,3,FALSE)</f>
        <v>0.32080000000000003</v>
      </c>
      <c r="N428" s="10">
        <f>VLOOKUP($J428,'Lookup Table'!$A$1:$H$14,4,FALSE)</f>
        <v>0.40100000000000002</v>
      </c>
      <c r="O428" s="11">
        <f>VLOOKUP($J428,'Lookup Table'!$A$1:$H$14,6,FALSE)</f>
        <v>2.4133858267716533</v>
      </c>
      <c r="P428" s="11">
        <f>VLOOKUP($J428,'Lookup Table'!$A$1:$H$14,8,FALSE)</f>
        <v>1.1771653543307088</v>
      </c>
    </row>
    <row r="429" spans="1:16" x14ac:dyDescent="0.2">
      <c r="A429">
        <v>427</v>
      </c>
      <c r="B429" t="s">
        <v>29</v>
      </c>
      <c r="C429" t="s">
        <v>30</v>
      </c>
      <c r="D429">
        <v>7</v>
      </c>
      <c r="E429">
        <v>95</v>
      </c>
      <c r="F429">
        <v>293507</v>
      </c>
      <c r="G429">
        <v>254251.85807300001</v>
      </c>
      <c r="H429">
        <v>14620222.859999999</v>
      </c>
      <c r="I429" t="s">
        <v>145</v>
      </c>
      <c r="J429" t="s">
        <v>13</v>
      </c>
      <c r="K429">
        <v>0</v>
      </c>
      <c r="L429" t="str">
        <f>IF($K429=0,VLOOKUP($J429,'Lookup Table'!$A$1:$H$14,2,FALSE),$K429)</f>
        <v>D</v>
      </c>
      <c r="M429" s="10">
        <f>VLOOKUP($J429,'Lookup Table'!$A$1:$H$14,3,FALSE)</f>
        <v>0.30800000000000005</v>
      </c>
      <c r="N429" s="10">
        <f>VLOOKUP($J429,'Lookup Table'!$A$1:$H$14,4,FALSE)</f>
        <v>0.38500000000000001</v>
      </c>
      <c r="O429" s="11">
        <f>VLOOKUP($J429,'Lookup Table'!$A$1:$H$14,6,FALSE)</f>
        <v>12.452755905511811</v>
      </c>
      <c r="P429" s="11">
        <f>VLOOKUP($J429,'Lookup Table'!$A$1:$H$14,8,FALSE)</f>
        <v>1.1811023622047244E-2</v>
      </c>
    </row>
    <row r="430" spans="1:16" x14ac:dyDescent="0.2">
      <c r="A430">
        <v>428</v>
      </c>
      <c r="B430" t="s">
        <v>29</v>
      </c>
      <c r="C430" t="s">
        <v>30</v>
      </c>
      <c r="D430">
        <v>7</v>
      </c>
      <c r="E430">
        <v>982</v>
      </c>
      <c r="F430">
        <v>293509</v>
      </c>
      <c r="G430">
        <v>22284.204707000001</v>
      </c>
      <c r="H430">
        <v>1635524.39</v>
      </c>
      <c r="I430" t="s">
        <v>504</v>
      </c>
      <c r="J430" t="s">
        <v>7</v>
      </c>
      <c r="K430">
        <v>0</v>
      </c>
      <c r="L430" t="str">
        <f>IF($K430=0,VLOOKUP($J430,'Lookup Table'!$A$1:$H$14,2,FALSE),$K430)</f>
        <v>C</v>
      </c>
      <c r="M430" s="10">
        <f>VLOOKUP($J430,'Lookup Table'!$A$1:$H$14,3,FALSE)</f>
        <v>0.38880000000000003</v>
      </c>
      <c r="N430" s="10">
        <f>VLOOKUP($J430,'Lookup Table'!$A$1:$H$14,4,FALSE)</f>
        <v>0.48599999999999999</v>
      </c>
      <c r="O430" s="11">
        <f>VLOOKUP($J430,'Lookup Table'!$A$1:$H$14,6,FALSE)</f>
        <v>6.5669291338582676</v>
      </c>
      <c r="P430" s="11">
        <f>VLOOKUP($J430,'Lookup Table'!$A$1:$H$14,8,FALSE)</f>
        <v>0.25590551181102361</v>
      </c>
    </row>
    <row r="431" spans="1:16" x14ac:dyDescent="0.2">
      <c r="A431">
        <v>429</v>
      </c>
      <c r="B431" t="s">
        <v>29</v>
      </c>
      <c r="C431" t="s">
        <v>30</v>
      </c>
      <c r="D431">
        <v>7</v>
      </c>
      <c r="E431">
        <v>99</v>
      </c>
      <c r="F431">
        <v>293510</v>
      </c>
      <c r="G431">
        <v>104507.792865</v>
      </c>
      <c r="H431">
        <v>4882608.6900000004</v>
      </c>
      <c r="I431" t="s">
        <v>794</v>
      </c>
      <c r="J431" t="s">
        <v>13</v>
      </c>
      <c r="K431">
        <v>0</v>
      </c>
      <c r="L431" t="str">
        <f>IF($K431=0,VLOOKUP($J431,'Lookup Table'!$A$1:$H$14,2,FALSE),$K431)</f>
        <v>D</v>
      </c>
      <c r="M431" s="10">
        <f>VLOOKUP($J431,'Lookup Table'!$A$1:$H$14,3,FALSE)</f>
        <v>0.30800000000000005</v>
      </c>
      <c r="N431" s="10">
        <f>VLOOKUP($J431,'Lookup Table'!$A$1:$H$14,4,FALSE)</f>
        <v>0.38500000000000001</v>
      </c>
      <c r="O431" s="11">
        <f>VLOOKUP($J431,'Lookup Table'!$A$1:$H$14,6,FALSE)</f>
        <v>12.452755905511811</v>
      </c>
      <c r="P431" s="11">
        <f>VLOOKUP($J431,'Lookup Table'!$A$1:$H$14,8,FALSE)</f>
        <v>1.1811023622047244E-2</v>
      </c>
    </row>
    <row r="432" spans="1:16" x14ac:dyDescent="0.2">
      <c r="A432">
        <v>430</v>
      </c>
      <c r="B432" t="s">
        <v>29</v>
      </c>
      <c r="C432" t="s">
        <v>30</v>
      </c>
      <c r="D432">
        <v>7</v>
      </c>
      <c r="E432" t="s">
        <v>299</v>
      </c>
      <c r="F432">
        <v>293511</v>
      </c>
      <c r="G432">
        <v>823189.74913000001</v>
      </c>
      <c r="H432">
        <v>120815016.33</v>
      </c>
      <c r="I432" t="s">
        <v>300</v>
      </c>
      <c r="J432" t="s">
        <v>300</v>
      </c>
      <c r="K432">
        <v>0</v>
      </c>
      <c r="L432" t="str">
        <f>IF($K432=0,VLOOKUP($J432,'Lookup Table'!$A$1:$H$14,2,FALSE),$K432)</f>
        <v>D</v>
      </c>
      <c r="M432" s="10">
        <f>VLOOKUP($J432,'Lookup Table'!$A$1:$H$14,3,FALSE)</f>
        <v>0</v>
      </c>
      <c r="N432" s="10">
        <f>VLOOKUP($J432,'Lookup Table'!$A$1:$H$14,4,FALSE)</f>
        <v>0</v>
      </c>
      <c r="O432" s="11">
        <f>VLOOKUP($J432,'Lookup Table'!$A$1:$H$14,6,FALSE)</f>
        <v>0</v>
      </c>
      <c r="P432" s="11">
        <f>VLOOKUP($J432,'Lookup Table'!$A$1:$H$14,8,FALSE)</f>
        <v>0</v>
      </c>
    </row>
    <row r="433" spans="1:16" x14ac:dyDescent="0.2">
      <c r="A433">
        <v>431</v>
      </c>
      <c r="B433" t="s">
        <v>29</v>
      </c>
      <c r="C433" t="s">
        <v>30</v>
      </c>
      <c r="D433">
        <v>7</v>
      </c>
      <c r="E433" t="s">
        <v>795</v>
      </c>
      <c r="F433">
        <v>643761</v>
      </c>
      <c r="G433">
        <v>4037.9406309999999</v>
      </c>
      <c r="H433">
        <v>223439.81</v>
      </c>
      <c r="I433" t="s">
        <v>796</v>
      </c>
      <c r="J433" t="s">
        <v>7</v>
      </c>
      <c r="K433">
        <v>0</v>
      </c>
      <c r="L433" t="str">
        <f>IF($K433=0,VLOOKUP($J433,'Lookup Table'!$A$1:$H$14,2,FALSE),$K433)</f>
        <v>C</v>
      </c>
      <c r="M433" s="10">
        <f>VLOOKUP($J433,'Lookup Table'!$A$1:$H$14,3,FALSE)</f>
        <v>0.38880000000000003</v>
      </c>
      <c r="N433" s="10">
        <f>VLOOKUP($J433,'Lookup Table'!$A$1:$H$14,4,FALSE)</f>
        <v>0.48599999999999999</v>
      </c>
      <c r="O433" s="11">
        <f>VLOOKUP($J433,'Lookup Table'!$A$1:$H$14,6,FALSE)</f>
        <v>6.5669291338582676</v>
      </c>
      <c r="P433" s="11">
        <f>VLOOKUP($J433,'Lookup Table'!$A$1:$H$14,8,FALSE)</f>
        <v>0.25590551181102361</v>
      </c>
    </row>
  </sheetData>
  <sortState xmlns:xlrd2="http://schemas.microsoft.com/office/spreadsheetml/2017/richdata2" ref="A2:P433">
    <sortCondition ref="A1:A4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F0ED-8112-4A7B-8BEC-7460839ED86D}">
  <dimension ref="A1:T8092"/>
  <sheetViews>
    <sheetView tabSelected="1" topLeftCell="B1" workbookViewId="0">
      <selection activeCell="K14" sqref="K14"/>
    </sheetView>
  </sheetViews>
  <sheetFormatPr defaultRowHeight="12.75" x14ac:dyDescent="0.2"/>
  <cols>
    <col min="7" max="7" width="12" bestFit="1" customWidth="1"/>
    <col min="8" max="8" width="12.85546875" bestFit="1" customWidth="1"/>
    <col min="9" max="9" width="50.42578125" customWidth="1"/>
    <col min="18" max="18" width="9.140625" style="12"/>
    <col min="19" max="19" width="10.28515625" style="12" customWidth="1"/>
    <col min="20" max="20" width="11.5703125" style="12" customWidth="1"/>
  </cols>
  <sheetData>
    <row r="1" spans="1:20" x14ac:dyDescent="0.2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25</v>
      </c>
      <c r="H1" t="s">
        <v>811</v>
      </c>
      <c r="I1" t="s">
        <v>26</v>
      </c>
      <c r="J1" t="s">
        <v>0</v>
      </c>
      <c r="K1" t="s">
        <v>27</v>
      </c>
      <c r="L1" t="s">
        <v>28</v>
      </c>
      <c r="M1" t="s">
        <v>812</v>
      </c>
      <c r="N1" t="s">
        <v>813</v>
      </c>
      <c r="O1" t="s">
        <v>814</v>
      </c>
      <c r="P1" t="s">
        <v>809</v>
      </c>
      <c r="Q1" t="s">
        <v>815</v>
      </c>
      <c r="R1" s="12" t="s">
        <v>816</v>
      </c>
      <c r="S1" s="12" t="s">
        <v>817</v>
      </c>
      <c r="T1" s="12" t="s">
        <v>818</v>
      </c>
    </row>
    <row r="2" spans="1:20" x14ac:dyDescent="0.2">
      <c r="A2">
        <v>513</v>
      </c>
      <c r="B2" t="s">
        <v>29</v>
      </c>
      <c r="C2" t="s">
        <v>120</v>
      </c>
      <c r="D2">
        <v>3</v>
      </c>
      <c r="E2" t="s">
        <v>972</v>
      </c>
      <c r="F2">
        <v>2518234</v>
      </c>
      <c r="G2">
        <v>4757976.0282899998</v>
      </c>
      <c r="H2">
        <v>11767.501611</v>
      </c>
      <c r="I2" t="s">
        <v>973</v>
      </c>
      <c r="J2">
        <v>0</v>
      </c>
      <c r="K2">
        <v>0</v>
      </c>
      <c r="M2">
        <v>0</v>
      </c>
      <c r="N2">
        <v>0</v>
      </c>
      <c r="O2">
        <v>0</v>
      </c>
      <c r="P2">
        <v>0</v>
      </c>
      <c r="Q2">
        <v>0</v>
      </c>
      <c r="R2" s="12">
        <v>25658603</v>
      </c>
      <c r="S2" s="12">
        <v>0</v>
      </c>
      <c r="T2" s="12">
        <v>0</v>
      </c>
    </row>
    <row r="3" spans="1:20" x14ac:dyDescent="0.2">
      <c r="A3">
        <v>718</v>
      </c>
      <c r="B3" t="s">
        <v>29</v>
      </c>
      <c r="C3" t="s">
        <v>120</v>
      </c>
      <c r="D3">
        <v>3</v>
      </c>
      <c r="E3" t="s">
        <v>972</v>
      </c>
      <c r="F3">
        <v>2518234</v>
      </c>
      <c r="G3">
        <v>3807111.2711299998</v>
      </c>
      <c r="H3">
        <v>10431.439371</v>
      </c>
      <c r="I3" t="s">
        <v>973</v>
      </c>
      <c r="J3">
        <v>0</v>
      </c>
      <c r="K3">
        <v>0</v>
      </c>
      <c r="L3" t="s">
        <v>821</v>
      </c>
      <c r="M3">
        <v>0</v>
      </c>
      <c r="N3">
        <v>0</v>
      </c>
      <c r="O3">
        <v>0</v>
      </c>
      <c r="P3">
        <v>0</v>
      </c>
      <c r="Q3">
        <v>0</v>
      </c>
      <c r="R3" s="12">
        <v>25658603</v>
      </c>
      <c r="S3" s="12">
        <v>0</v>
      </c>
      <c r="T3" s="12">
        <v>0</v>
      </c>
    </row>
    <row r="4" spans="1:20" x14ac:dyDescent="0.2">
      <c r="A4">
        <v>733</v>
      </c>
      <c r="B4" t="s">
        <v>29</v>
      </c>
      <c r="C4" t="s">
        <v>120</v>
      </c>
      <c r="D4">
        <v>3</v>
      </c>
      <c r="E4" t="s">
        <v>972</v>
      </c>
      <c r="F4">
        <v>2518234</v>
      </c>
      <c r="G4">
        <v>2278782.09772</v>
      </c>
      <c r="H4">
        <v>8348.9926930000001</v>
      </c>
      <c r="I4" t="s">
        <v>973</v>
      </c>
      <c r="J4">
        <v>0</v>
      </c>
      <c r="K4">
        <v>0</v>
      </c>
      <c r="L4" t="s">
        <v>821</v>
      </c>
      <c r="M4">
        <v>0</v>
      </c>
      <c r="N4">
        <v>0</v>
      </c>
      <c r="O4">
        <v>0</v>
      </c>
      <c r="P4">
        <v>0</v>
      </c>
      <c r="Q4">
        <v>0</v>
      </c>
      <c r="R4" s="12">
        <v>25658603</v>
      </c>
      <c r="S4" s="12">
        <v>0</v>
      </c>
      <c r="T4" s="12">
        <v>0</v>
      </c>
    </row>
    <row r="5" spans="1:20" x14ac:dyDescent="0.2">
      <c r="A5">
        <v>739</v>
      </c>
      <c r="B5" t="s">
        <v>29</v>
      </c>
      <c r="C5" t="s">
        <v>120</v>
      </c>
      <c r="D5">
        <v>3</v>
      </c>
      <c r="E5" t="s">
        <v>972</v>
      </c>
      <c r="F5">
        <v>2518234</v>
      </c>
      <c r="G5">
        <v>82042105.241999999</v>
      </c>
      <c r="H5">
        <v>94761.235243999996</v>
      </c>
      <c r="I5" t="s">
        <v>973</v>
      </c>
      <c r="J5">
        <v>0</v>
      </c>
      <c r="K5">
        <v>0</v>
      </c>
      <c r="L5" t="s">
        <v>821</v>
      </c>
      <c r="M5">
        <v>0</v>
      </c>
      <c r="N5">
        <v>0</v>
      </c>
      <c r="O5">
        <v>0</v>
      </c>
      <c r="P5">
        <v>0</v>
      </c>
      <c r="Q5">
        <v>0</v>
      </c>
      <c r="R5" s="12">
        <v>25658603</v>
      </c>
      <c r="S5" s="12">
        <v>0</v>
      </c>
      <c r="T5" s="12">
        <v>0</v>
      </c>
    </row>
    <row r="6" spans="1:20" x14ac:dyDescent="0.2">
      <c r="A6">
        <v>947</v>
      </c>
      <c r="B6" t="s">
        <v>29</v>
      </c>
      <c r="C6" t="s">
        <v>120</v>
      </c>
      <c r="D6">
        <v>3</v>
      </c>
      <c r="E6" t="s">
        <v>972</v>
      </c>
      <c r="F6">
        <v>2518234</v>
      </c>
      <c r="G6">
        <v>1061682.6793899999</v>
      </c>
      <c r="H6">
        <v>4208.1944780000003</v>
      </c>
      <c r="I6" t="s">
        <v>973</v>
      </c>
      <c r="J6">
        <v>0</v>
      </c>
      <c r="K6">
        <v>0</v>
      </c>
      <c r="L6" t="s">
        <v>821</v>
      </c>
      <c r="M6">
        <v>0</v>
      </c>
      <c r="N6">
        <v>0</v>
      </c>
      <c r="O6">
        <v>0</v>
      </c>
      <c r="P6">
        <v>0</v>
      </c>
      <c r="Q6">
        <v>0</v>
      </c>
      <c r="R6" s="12">
        <v>25658603</v>
      </c>
      <c r="S6" s="12">
        <v>0</v>
      </c>
      <c r="T6" s="12">
        <v>0</v>
      </c>
    </row>
    <row r="7" spans="1:20" x14ac:dyDescent="0.2">
      <c r="A7">
        <v>1359</v>
      </c>
      <c r="B7" t="s">
        <v>29</v>
      </c>
      <c r="C7" t="s">
        <v>120</v>
      </c>
      <c r="D7">
        <v>3</v>
      </c>
      <c r="E7" t="s">
        <v>972</v>
      </c>
      <c r="F7">
        <v>2518234</v>
      </c>
      <c r="G7">
        <v>1703239.8993599999</v>
      </c>
      <c r="H7">
        <v>5265.7022710000001</v>
      </c>
      <c r="I7" t="s">
        <v>973</v>
      </c>
      <c r="J7">
        <v>0</v>
      </c>
      <c r="K7">
        <v>0</v>
      </c>
      <c r="L7" t="s">
        <v>821</v>
      </c>
      <c r="M7">
        <v>0</v>
      </c>
      <c r="N7">
        <v>0</v>
      </c>
      <c r="O7">
        <v>0</v>
      </c>
      <c r="P7">
        <v>0</v>
      </c>
      <c r="Q7">
        <v>0</v>
      </c>
      <c r="R7" s="12">
        <v>25658603</v>
      </c>
      <c r="S7" s="12">
        <v>0</v>
      </c>
      <c r="T7" s="12">
        <v>0</v>
      </c>
    </row>
    <row r="8" spans="1:20" x14ac:dyDescent="0.2">
      <c r="A8">
        <v>1889</v>
      </c>
      <c r="B8" t="s">
        <v>29</v>
      </c>
      <c r="C8" t="s">
        <v>120</v>
      </c>
      <c r="D8">
        <v>3</v>
      </c>
      <c r="E8" t="s">
        <v>972</v>
      </c>
      <c r="F8">
        <v>2518234</v>
      </c>
      <c r="G8">
        <v>10828251.851199999</v>
      </c>
      <c r="H8">
        <v>24962.987818000001</v>
      </c>
      <c r="I8" t="s">
        <v>973</v>
      </c>
      <c r="J8">
        <v>0</v>
      </c>
      <c r="K8">
        <v>0</v>
      </c>
      <c r="L8" t="s">
        <v>821</v>
      </c>
      <c r="M8">
        <v>0</v>
      </c>
      <c r="N8">
        <v>0</v>
      </c>
      <c r="O8">
        <v>0</v>
      </c>
      <c r="P8">
        <v>0</v>
      </c>
      <c r="Q8">
        <v>0</v>
      </c>
      <c r="R8" s="12">
        <v>25658603</v>
      </c>
      <c r="S8" s="12">
        <v>0</v>
      </c>
      <c r="T8" s="12">
        <v>0</v>
      </c>
    </row>
    <row r="9" spans="1:20" x14ac:dyDescent="0.2">
      <c r="A9">
        <v>2089</v>
      </c>
      <c r="B9" t="s">
        <v>29</v>
      </c>
      <c r="C9" t="s">
        <v>120</v>
      </c>
      <c r="D9">
        <v>3</v>
      </c>
      <c r="E9" t="s">
        <v>972</v>
      </c>
      <c r="F9">
        <v>2518234</v>
      </c>
      <c r="G9">
        <v>20620546.930199999</v>
      </c>
      <c r="H9">
        <v>32201.391033</v>
      </c>
      <c r="I9" t="s">
        <v>973</v>
      </c>
      <c r="J9">
        <v>0</v>
      </c>
      <c r="K9">
        <v>0</v>
      </c>
      <c r="L9" t="s">
        <v>821</v>
      </c>
      <c r="M9">
        <v>0</v>
      </c>
      <c r="N9">
        <v>0</v>
      </c>
      <c r="O9">
        <v>0</v>
      </c>
      <c r="P9">
        <v>0</v>
      </c>
      <c r="Q9">
        <v>0</v>
      </c>
      <c r="R9" s="12">
        <v>25658603</v>
      </c>
      <c r="S9" s="12">
        <v>0</v>
      </c>
      <c r="T9" s="12">
        <v>0</v>
      </c>
    </row>
    <row r="10" spans="1:20" x14ac:dyDescent="0.2">
      <c r="A10">
        <v>2098</v>
      </c>
      <c r="B10" t="s">
        <v>29</v>
      </c>
      <c r="C10" t="s">
        <v>120</v>
      </c>
      <c r="D10">
        <v>3</v>
      </c>
      <c r="E10" t="s">
        <v>972</v>
      </c>
      <c r="F10">
        <v>2518234</v>
      </c>
      <c r="G10">
        <v>4150999.4193199999</v>
      </c>
      <c r="H10">
        <v>9498.125591</v>
      </c>
      <c r="I10" t="s">
        <v>973</v>
      </c>
      <c r="J10">
        <v>0</v>
      </c>
      <c r="K10">
        <v>0</v>
      </c>
      <c r="L10" t="s">
        <v>821</v>
      </c>
      <c r="M10">
        <v>0</v>
      </c>
      <c r="N10">
        <v>0</v>
      </c>
      <c r="O10">
        <v>0</v>
      </c>
      <c r="P10">
        <v>0</v>
      </c>
      <c r="Q10">
        <v>0</v>
      </c>
      <c r="R10" s="12">
        <v>25658603</v>
      </c>
      <c r="S10" s="12">
        <v>0</v>
      </c>
      <c r="T10" s="12">
        <v>0</v>
      </c>
    </row>
    <row r="11" spans="1:20" x14ac:dyDescent="0.2">
      <c r="A11">
        <v>2227</v>
      </c>
      <c r="B11" t="s">
        <v>29</v>
      </c>
      <c r="C11" t="s">
        <v>120</v>
      </c>
      <c r="D11">
        <v>3</v>
      </c>
      <c r="E11" t="s">
        <v>972</v>
      </c>
      <c r="F11">
        <v>2518234</v>
      </c>
      <c r="G11">
        <v>5604416.4682499999</v>
      </c>
      <c r="H11">
        <v>9069.3065800000004</v>
      </c>
      <c r="I11" t="s">
        <v>973</v>
      </c>
      <c r="J11">
        <v>0</v>
      </c>
      <c r="K11">
        <v>0</v>
      </c>
      <c r="L11" t="s">
        <v>821</v>
      </c>
      <c r="M11">
        <v>0</v>
      </c>
      <c r="N11">
        <v>0</v>
      </c>
      <c r="O11">
        <v>0</v>
      </c>
      <c r="P11">
        <v>0</v>
      </c>
      <c r="Q11">
        <v>0</v>
      </c>
      <c r="R11" s="12">
        <v>25658603</v>
      </c>
      <c r="S11" s="12">
        <v>0</v>
      </c>
      <c r="T11" s="12">
        <v>0</v>
      </c>
    </row>
    <row r="12" spans="1:20" x14ac:dyDescent="0.2">
      <c r="A12">
        <v>3285</v>
      </c>
      <c r="B12" t="s">
        <v>29</v>
      </c>
      <c r="C12" t="s">
        <v>120</v>
      </c>
      <c r="D12">
        <v>3</v>
      </c>
      <c r="E12" t="s">
        <v>972</v>
      </c>
      <c r="F12">
        <v>2518234</v>
      </c>
      <c r="G12">
        <v>4009557.76</v>
      </c>
      <c r="H12">
        <v>10792.440288</v>
      </c>
      <c r="I12" t="s">
        <v>973</v>
      </c>
      <c r="J12">
        <v>0</v>
      </c>
      <c r="K12">
        <v>0</v>
      </c>
      <c r="L12" t="s">
        <v>821</v>
      </c>
      <c r="M12">
        <v>0</v>
      </c>
      <c r="N12">
        <v>0</v>
      </c>
      <c r="O12">
        <v>0</v>
      </c>
      <c r="P12">
        <v>0</v>
      </c>
      <c r="Q12">
        <v>0</v>
      </c>
      <c r="R12" s="12">
        <v>25658603</v>
      </c>
      <c r="S12" s="12">
        <v>0</v>
      </c>
      <c r="T12" s="12">
        <v>0</v>
      </c>
    </row>
    <row r="13" spans="1:20" x14ac:dyDescent="0.2">
      <c r="A13">
        <v>3500</v>
      </c>
      <c r="B13" t="s">
        <v>29</v>
      </c>
      <c r="C13" t="s">
        <v>120</v>
      </c>
      <c r="D13">
        <v>3</v>
      </c>
      <c r="E13" t="s">
        <v>972</v>
      </c>
      <c r="F13">
        <v>2518234</v>
      </c>
      <c r="G13">
        <v>8394260.6448999997</v>
      </c>
      <c r="H13">
        <v>16310.717527999999</v>
      </c>
      <c r="I13" t="s">
        <v>973</v>
      </c>
      <c r="J13">
        <v>0</v>
      </c>
      <c r="K13">
        <v>0</v>
      </c>
      <c r="L13" t="s">
        <v>821</v>
      </c>
      <c r="M13">
        <v>0</v>
      </c>
      <c r="N13">
        <v>0</v>
      </c>
      <c r="O13">
        <v>0</v>
      </c>
      <c r="P13">
        <v>0</v>
      </c>
      <c r="Q13">
        <v>0</v>
      </c>
      <c r="R13" s="12">
        <v>25658603</v>
      </c>
      <c r="S13" s="12">
        <v>0</v>
      </c>
      <c r="T13" s="12">
        <v>0</v>
      </c>
    </row>
    <row r="14" spans="1:20" x14ac:dyDescent="0.2">
      <c r="A14">
        <v>4991</v>
      </c>
      <c r="B14" t="s">
        <v>29</v>
      </c>
      <c r="C14" t="s">
        <v>120</v>
      </c>
      <c r="D14">
        <v>3</v>
      </c>
      <c r="E14" t="s">
        <v>972</v>
      </c>
      <c r="F14">
        <v>2518234</v>
      </c>
      <c r="G14">
        <v>2397377.3649300002</v>
      </c>
      <c r="H14">
        <v>6422.2606489999998</v>
      </c>
      <c r="I14" t="s">
        <v>973</v>
      </c>
      <c r="J14">
        <v>0</v>
      </c>
      <c r="K14">
        <v>0</v>
      </c>
      <c r="L14" t="s">
        <v>821</v>
      </c>
      <c r="M14">
        <v>0</v>
      </c>
      <c r="N14">
        <v>0</v>
      </c>
      <c r="O14">
        <v>0</v>
      </c>
      <c r="P14">
        <v>0</v>
      </c>
      <c r="Q14">
        <v>0</v>
      </c>
      <c r="R14" s="12">
        <v>25658603</v>
      </c>
      <c r="S14" s="12">
        <v>0</v>
      </c>
      <c r="T14" s="12">
        <v>0</v>
      </c>
    </row>
    <row r="15" spans="1:20" x14ac:dyDescent="0.2">
      <c r="A15">
        <v>5387</v>
      </c>
      <c r="B15" t="s">
        <v>29</v>
      </c>
      <c r="C15" t="s">
        <v>120</v>
      </c>
      <c r="D15">
        <v>3</v>
      </c>
      <c r="E15" t="s">
        <v>972</v>
      </c>
      <c r="F15">
        <v>2518234</v>
      </c>
      <c r="G15">
        <v>10478098.0496</v>
      </c>
      <c r="H15">
        <v>21234.076712999999</v>
      </c>
      <c r="I15" t="s">
        <v>973</v>
      </c>
      <c r="J15">
        <v>0</v>
      </c>
      <c r="K15">
        <v>0</v>
      </c>
      <c r="L15" t="s">
        <v>821</v>
      </c>
      <c r="M15">
        <v>0</v>
      </c>
      <c r="N15">
        <v>0</v>
      </c>
      <c r="O15">
        <v>0</v>
      </c>
      <c r="P15">
        <v>0</v>
      </c>
      <c r="Q15">
        <v>0</v>
      </c>
      <c r="R15" s="12">
        <v>25658603</v>
      </c>
      <c r="S15" s="12">
        <v>0</v>
      </c>
      <c r="T15" s="12">
        <v>0</v>
      </c>
    </row>
    <row r="16" spans="1:20" x14ac:dyDescent="0.2">
      <c r="A16">
        <v>5662</v>
      </c>
      <c r="B16" t="s">
        <v>29</v>
      </c>
      <c r="C16" t="s">
        <v>120</v>
      </c>
      <c r="D16">
        <v>3</v>
      </c>
      <c r="E16" t="s">
        <v>972</v>
      </c>
      <c r="F16">
        <v>2518234</v>
      </c>
      <c r="G16">
        <v>4688554.8245200003</v>
      </c>
      <c r="H16">
        <v>13000.459118000001</v>
      </c>
      <c r="I16" t="s">
        <v>973</v>
      </c>
      <c r="J16">
        <v>0</v>
      </c>
      <c r="K16">
        <v>0</v>
      </c>
      <c r="L16" t="s">
        <v>821</v>
      </c>
      <c r="M16">
        <v>0</v>
      </c>
      <c r="N16">
        <v>0</v>
      </c>
      <c r="O16">
        <v>0</v>
      </c>
      <c r="P16">
        <v>0</v>
      </c>
      <c r="Q16">
        <v>0</v>
      </c>
      <c r="R16" s="12">
        <v>25658603</v>
      </c>
      <c r="S16" s="12">
        <v>0</v>
      </c>
      <c r="T16" s="12">
        <v>0</v>
      </c>
    </row>
    <row r="17" spans="1:20" x14ac:dyDescent="0.2">
      <c r="A17">
        <v>5815</v>
      </c>
      <c r="B17" t="s">
        <v>29</v>
      </c>
      <c r="C17" t="s">
        <v>120</v>
      </c>
      <c r="D17">
        <v>3</v>
      </c>
      <c r="E17" t="s">
        <v>972</v>
      </c>
      <c r="F17">
        <v>2518234</v>
      </c>
      <c r="G17">
        <v>3037887.1212399998</v>
      </c>
      <c r="H17">
        <v>10474.075886000001</v>
      </c>
      <c r="I17" t="s">
        <v>973</v>
      </c>
      <c r="J17">
        <v>0</v>
      </c>
      <c r="K17">
        <v>0</v>
      </c>
      <c r="L17" t="s">
        <v>821</v>
      </c>
      <c r="M17">
        <v>0</v>
      </c>
      <c r="N17">
        <v>0</v>
      </c>
      <c r="O17">
        <v>0</v>
      </c>
      <c r="P17">
        <v>0</v>
      </c>
      <c r="Q17">
        <v>0</v>
      </c>
      <c r="R17" s="12">
        <v>25658603</v>
      </c>
      <c r="S17" s="12">
        <v>0</v>
      </c>
      <c r="T17" s="12">
        <v>0</v>
      </c>
    </row>
    <row r="18" spans="1:20" x14ac:dyDescent="0.2">
      <c r="A18">
        <v>6721</v>
      </c>
      <c r="B18" t="s">
        <v>29</v>
      </c>
      <c r="C18" t="s">
        <v>120</v>
      </c>
      <c r="D18">
        <v>3</v>
      </c>
      <c r="E18" t="s">
        <v>972</v>
      </c>
      <c r="F18">
        <v>2518234</v>
      </c>
      <c r="G18">
        <v>7950615.4966599997</v>
      </c>
      <c r="H18">
        <v>14561.806747000001</v>
      </c>
      <c r="I18" t="s">
        <v>973</v>
      </c>
      <c r="J18">
        <v>0</v>
      </c>
      <c r="K18">
        <v>0</v>
      </c>
      <c r="L18" t="s">
        <v>821</v>
      </c>
      <c r="M18">
        <v>0</v>
      </c>
      <c r="N18">
        <v>0</v>
      </c>
      <c r="O18">
        <v>0</v>
      </c>
      <c r="P18">
        <v>0</v>
      </c>
      <c r="Q18">
        <v>0</v>
      </c>
      <c r="R18" s="12">
        <v>25658603</v>
      </c>
      <c r="S18" s="12">
        <v>0</v>
      </c>
      <c r="T18" s="12">
        <v>0</v>
      </c>
    </row>
    <row r="19" spans="1:20" x14ac:dyDescent="0.2">
      <c r="A19">
        <v>6883</v>
      </c>
      <c r="B19" t="s">
        <v>29</v>
      </c>
      <c r="C19" t="s">
        <v>30</v>
      </c>
      <c r="D19">
        <v>7</v>
      </c>
      <c r="E19" t="s">
        <v>972</v>
      </c>
      <c r="F19">
        <v>3118086</v>
      </c>
      <c r="G19">
        <v>758085.90637700004</v>
      </c>
      <c r="H19">
        <v>6194.990049</v>
      </c>
      <c r="I19" t="s">
        <v>973</v>
      </c>
      <c r="J19">
        <v>0</v>
      </c>
      <c r="K19">
        <v>0</v>
      </c>
      <c r="L19" t="s">
        <v>821</v>
      </c>
      <c r="M19">
        <v>0</v>
      </c>
      <c r="N19">
        <v>0</v>
      </c>
      <c r="O19">
        <v>0</v>
      </c>
      <c r="P19">
        <v>0</v>
      </c>
      <c r="Q19">
        <v>0</v>
      </c>
      <c r="R19" s="12">
        <v>25660532</v>
      </c>
      <c r="S19" s="12">
        <v>0</v>
      </c>
      <c r="T19" s="12">
        <v>0</v>
      </c>
    </row>
    <row r="20" spans="1:20" x14ac:dyDescent="0.2">
      <c r="A20">
        <v>7267</v>
      </c>
      <c r="B20" t="s">
        <v>29</v>
      </c>
      <c r="C20" t="s">
        <v>120</v>
      </c>
      <c r="D20">
        <v>3</v>
      </c>
      <c r="E20" t="s">
        <v>972</v>
      </c>
      <c r="F20">
        <v>2518234</v>
      </c>
      <c r="G20">
        <v>4479106.1658399999</v>
      </c>
      <c r="H20">
        <v>8922.2111229999991</v>
      </c>
      <c r="I20" t="s">
        <v>973</v>
      </c>
      <c r="J20">
        <v>0</v>
      </c>
      <c r="K20">
        <v>0</v>
      </c>
      <c r="L20" t="s">
        <v>821</v>
      </c>
      <c r="M20">
        <v>0</v>
      </c>
      <c r="N20">
        <v>0</v>
      </c>
      <c r="O20">
        <v>0</v>
      </c>
      <c r="P20">
        <v>0</v>
      </c>
      <c r="Q20">
        <v>0</v>
      </c>
      <c r="R20" s="12">
        <v>25658603</v>
      </c>
      <c r="S20" s="12">
        <v>0</v>
      </c>
      <c r="T20" s="12">
        <v>0</v>
      </c>
    </row>
    <row r="21" spans="1:20" x14ac:dyDescent="0.2">
      <c r="A21">
        <v>7317</v>
      </c>
      <c r="B21" t="s">
        <v>29</v>
      </c>
      <c r="C21" t="s">
        <v>120</v>
      </c>
      <c r="D21">
        <v>3</v>
      </c>
      <c r="E21" t="s">
        <v>972</v>
      </c>
      <c r="F21">
        <v>2518234</v>
      </c>
      <c r="G21">
        <v>8195335.0452800002</v>
      </c>
      <c r="H21">
        <v>13660.867598999999</v>
      </c>
      <c r="I21" t="s">
        <v>973</v>
      </c>
      <c r="J21">
        <v>0</v>
      </c>
      <c r="K21">
        <v>0</v>
      </c>
      <c r="L21" t="s">
        <v>821</v>
      </c>
      <c r="M21">
        <v>0</v>
      </c>
      <c r="N21">
        <v>0</v>
      </c>
      <c r="O21">
        <v>0</v>
      </c>
      <c r="P21">
        <v>0</v>
      </c>
      <c r="Q21">
        <v>0</v>
      </c>
      <c r="R21" s="12">
        <v>25658603</v>
      </c>
      <c r="S21" s="12">
        <v>0</v>
      </c>
      <c r="T21" s="12">
        <v>0</v>
      </c>
    </row>
    <row r="22" spans="1:20" x14ac:dyDescent="0.2">
      <c r="A22">
        <v>7335</v>
      </c>
      <c r="B22" t="s">
        <v>29</v>
      </c>
      <c r="C22" t="s">
        <v>120</v>
      </c>
      <c r="D22">
        <v>3</v>
      </c>
      <c r="E22" t="s">
        <v>972</v>
      </c>
      <c r="F22">
        <v>2518234</v>
      </c>
      <c r="G22">
        <v>3131873.4562499998</v>
      </c>
      <c r="H22">
        <v>7601.4460090000002</v>
      </c>
      <c r="I22" t="s">
        <v>973</v>
      </c>
      <c r="J22">
        <v>0</v>
      </c>
      <c r="K22">
        <v>0</v>
      </c>
      <c r="L22" t="s">
        <v>821</v>
      </c>
      <c r="M22">
        <v>0</v>
      </c>
      <c r="N22">
        <v>0</v>
      </c>
      <c r="O22">
        <v>0</v>
      </c>
      <c r="P22">
        <v>0</v>
      </c>
      <c r="Q22">
        <v>0</v>
      </c>
      <c r="R22" s="12">
        <v>25658603</v>
      </c>
      <c r="S22" s="12">
        <v>0</v>
      </c>
      <c r="T22" s="12">
        <v>0</v>
      </c>
    </row>
    <row r="23" spans="1:20" x14ac:dyDescent="0.2">
      <c r="A23">
        <v>7795</v>
      </c>
      <c r="B23" t="s">
        <v>29</v>
      </c>
      <c r="C23" t="s">
        <v>120</v>
      </c>
      <c r="D23">
        <v>3</v>
      </c>
      <c r="E23" t="s">
        <v>972</v>
      </c>
      <c r="F23">
        <v>2518234</v>
      </c>
      <c r="G23">
        <v>1121233.0512600001</v>
      </c>
      <c r="H23">
        <v>11442.233189</v>
      </c>
      <c r="I23" t="s">
        <v>973</v>
      </c>
      <c r="J23">
        <v>0</v>
      </c>
      <c r="K23">
        <v>0</v>
      </c>
      <c r="L23" t="s">
        <v>821</v>
      </c>
      <c r="M23">
        <v>0</v>
      </c>
      <c r="N23">
        <v>0</v>
      </c>
      <c r="O23">
        <v>0</v>
      </c>
      <c r="P23">
        <v>0</v>
      </c>
      <c r="Q23">
        <v>0</v>
      </c>
      <c r="R23" s="12">
        <v>25658603</v>
      </c>
      <c r="S23" s="12">
        <v>0</v>
      </c>
      <c r="T23" s="12">
        <v>0</v>
      </c>
    </row>
    <row r="24" spans="1:20" x14ac:dyDescent="0.2">
      <c r="A24">
        <v>7961</v>
      </c>
      <c r="B24" t="s">
        <v>29</v>
      </c>
      <c r="C24" t="s">
        <v>120</v>
      </c>
      <c r="D24">
        <v>3</v>
      </c>
      <c r="E24" t="s">
        <v>972</v>
      </c>
      <c r="F24">
        <v>2518234</v>
      </c>
      <c r="G24">
        <v>1463167.0924199999</v>
      </c>
      <c r="H24">
        <v>8481.8488830000006</v>
      </c>
      <c r="I24" t="s">
        <v>973</v>
      </c>
      <c r="J24">
        <v>0</v>
      </c>
      <c r="K24">
        <v>0</v>
      </c>
      <c r="L24" t="s">
        <v>821</v>
      </c>
      <c r="M24">
        <v>0</v>
      </c>
      <c r="N24">
        <v>0</v>
      </c>
      <c r="O24">
        <v>0</v>
      </c>
      <c r="P24">
        <v>0</v>
      </c>
      <c r="Q24">
        <v>0</v>
      </c>
      <c r="R24" s="12">
        <v>25658603</v>
      </c>
      <c r="S24" s="12">
        <v>0</v>
      </c>
      <c r="T24" s="12">
        <v>0</v>
      </c>
    </row>
    <row r="25" spans="1:20" x14ac:dyDescent="0.2">
      <c r="A25">
        <v>673</v>
      </c>
      <c r="B25" t="s">
        <v>29</v>
      </c>
      <c r="C25" t="s">
        <v>120</v>
      </c>
      <c r="D25">
        <v>3</v>
      </c>
      <c r="E25" t="s">
        <v>985</v>
      </c>
      <c r="F25">
        <v>2518263</v>
      </c>
      <c r="G25">
        <v>4040783.8728700001</v>
      </c>
      <c r="H25">
        <v>18008.401666000002</v>
      </c>
      <c r="I25" t="s">
        <v>986</v>
      </c>
      <c r="J25">
        <v>0</v>
      </c>
      <c r="K25">
        <v>0</v>
      </c>
      <c r="L25" t="s">
        <v>821</v>
      </c>
      <c r="M25">
        <v>0</v>
      </c>
      <c r="N25">
        <v>0</v>
      </c>
      <c r="O25">
        <v>0</v>
      </c>
      <c r="P25">
        <v>0</v>
      </c>
      <c r="Q25">
        <v>0</v>
      </c>
      <c r="R25" s="12">
        <v>25657787</v>
      </c>
      <c r="S25" s="12">
        <v>0</v>
      </c>
      <c r="T25" s="12">
        <v>0</v>
      </c>
    </row>
    <row r="26" spans="1:20" x14ac:dyDescent="0.2">
      <c r="A26">
        <v>5017</v>
      </c>
      <c r="B26" t="s">
        <v>29</v>
      </c>
      <c r="C26" t="s">
        <v>120</v>
      </c>
      <c r="D26">
        <v>3</v>
      </c>
      <c r="E26" t="s">
        <v>985</v>
      </c>
      <c r="F26">
        <v>2518263</v>
      </c>
      <c r="G26">
        <v>7309774.7572999997</v>
      </c>
      <c r="H26">
        <v>13323.527925</v>
      </c>
      <c r="I26" t="s">
        <v>986</v>
      </c>
      <c r="J26">
        <v>0</v>
      </c>
      <c r="K26">
        <v>0</v>
      </c>
      <c r="L26" t="s">
        <v>821</v>
      </c>
      <c r="M26">
        <v>0</v>
      </c>
      <c r="N26">
        <v>0</v>
      </c>
      <c r="O26">
        <v>0</v>
      </c>
      <c r="P26">
        <v>0</v>
      </c>
      <c r="Q26">
        <v>0</v>
      </c>
      <c r="R26" s="12">
        <v>25657787</v>
      </c>
      <c r="S26" s="12">
        <v>0</v>
      </c>
      <c r="T26" s="12">
        <v>0</v>
      </c>
    </row>
    <row r="27" spans="1:20" x14ac:dyDescent="0.2">
      <c r="A27">
        <v>5145</v>
      </c>
      <c r="B27" t="s">
        <v>29</v>
      </c>
      <c r="C27" t="s">
        <v>120</v>
      </c>
      <c r="D27">
        <v>3</v>
      </c>
      <c r="E27" t="s">
        <v>985</v>
      </c>
      <c r="F27">
        <v>2518263</v>
      </c>
      <c r="G27">
        <v>3225234.3482499998</v>
      </c>
      <c r="H27">
        <v>11029.156375</v>
      </c>
      <c r="I27" t="s">
        <v>986</v>
      </c>
      <c r="J27">
        <v>0</v>
      </c>
      <c r="K27">
        <v>0</v>
      </c>
      <c r="L27" t="s">
        <v>821</v>
      </c>
      <c r="M27">
        <v>0</v>
      </c>
      <c r="N27">
        <v>0</v>
      </c>
      <c r="O27">
        <v>0</v>
      </c>
      <c r="P27">
        <v>0</v>
      </c>
      <c r="Q27">
        <v>0</v>
      </c>
      <c r="R27" s="12">
        <v>25657787</v>
      </c>
      <c r="S27" s="12">
        <v>0</v>
      </c>
      <c r="T27" s="12">
        <v>0</v>
      </c>
    </row>
    <row r="28" spans="1:20" x14ac:dyDescent="0.2">
      <c r="A28">
        <v>5257</v>
      </c>
      <c r="B28" t="s">
        <v>29</v>
      </c>
      <c r="C28" t="s">
        <v>120</v>
      </c>
      <c r="D28">
        <v>3</v>
      </c>
      <c r="E28" t="s">
        <v>985</v>
      </c>
      <c r="F28">
        <v>2518263</v>
      </c>
      <c r="G28">
        <v>3868104.1478400002</v>
      </c>
      <c r="H28">
        <v>16451.854253000001</v>
      </c>
      <c r="I28" t="s">
        <v>986</v>
      </c>
      <c r="J28">
        <v>0</v>
      </c>
      <c r="K28">
        <v>0</v>
      </c>
      <c r="L28" t="s">
        <v>821</v>
      </c>
      <c r="M28">
        <v>0</v>
      </c>
      <c r="N28">
        <v>0</v>
      </c>
      <c r="O28">
        <v>0</v>
      </c>
      <c r="P28">
        <v>0</v>
      </c>
      <c r="Q28">
        <v>0</v>
      </c>
      <c r="R28" s="12">
        <v>25657787</v>
      </c>
      <c r="S28" s="12">
        <v>0</v>
      </c>
      <c r="T28" s="12">
        <v>0</v>
      </c>
    </row>
    <row r="29" spans="1:20" x14ac:dyDescent="0.2">
      <c r="A29">
        <v>5290</v>
      </c>
      <c r="B29" t="s">
        <v>29</v>
      </c>
      <c r="C29" t="s">
        <v>120</v>
      </c>
      <c r="D29">
        <v>3</v>
      </c>
      <c r="E29" t="s">
        <v>985</v>
      </c>
      <c r="F29">
        <v>2518263</v>
      </c>
      <c r="G29">
        <v>2436517.8479800001</v>
      </c>
      <c r="H29">
        <v>14721.728523</v>
      </c>
      <c r="I29" t="s">
        <v>986</v>
      </c>
      <c r="J29">
        <v>0</v>
      </c>
      <c r="K29">
        <v>0</v>
      </c>
      <c r="L29" t="s">
        <v>821</v>
      </c>
      <c r="M29">
        <v>0</v>
      </c>
      <c r="N29">
        <v>0</v>
      </c>
      <c r="O29">
        <v>0</v>
      </c>
      <c r="P29">
        <v>0</v>
      </c>
      <c r="Q29">
        <v>0</v>
      </c>
      <c r="R29" s="12">
        <v>25657787</v>
      </c>
      <c r="S29" s="12">
        <v>0</v>
      </c>
      <c r="T29" s="12">
        <v>0</v>
      </c>
    </row>
    <row r="30" spans="1:20" x14ac:dyDescent="0.2">
      <c r="A30">
        <v>5409</v>
      </c>
      <c r="B30" t="s">
        <v>29</v>
      </c>
      <c r="C30" t="s">
        <v>120</v>
      </c>
      <c r="D30">
        <v>3</v>
      </c>
      <c r="E30" t="s">
        <v>985</v>
      </c>
      <c r="F30">
        <v>2518263</v>
      </c>
      <c r="G30">
        <v>10999387.463</v>
      </c>
      <c r="H30">
        <v>20242.109928000002</v>
      </c>
      <c r="I30" t="s">
        <v>986</v>
      </c>
      <c r="J30">
        <v>0</v>
      </c>
      <c r="K30">
        <v>0</v>
      </c>
      <c r="L30" t="s">
        <v>821</v>
      </c>
      <c r="M30">
        <v>0</v>
      </c>
      <c r="N30">
        <v>0</v>
      </c>
      <c r="O30">
        <v>0</v>
      </c>
      <c r="P30">
        <v>0</v>
      </c>
      <c r="Q30">
        <v>0</v>
      </c>
      <c r="R30" s="12">
        <v>25657787</v>
      </c>
      <c r="S30" s="12">
        <v>0</v>
      </c>
      <c r="T30" s="12">
        <v>0</v>
      </c>
    </row>
    <row r="31" spans="1:20" x14ac:dyDescent="0.2">
      <c r="A31">
        <v>7673</v>
      </c>
      <c r="B31" t="s">
        <v>29</v>
      </c>
      <c r="C31" t="s">
        <v>120</v>
      </c>
      <c r="D31">
        <v>3</v>
      </c>
      <c r="E31" t="s">
        <v>985</v>
      </c>
      <c r="F31">
        <v>2518263</v>
      </c>
      <c r="G31">
        <v>1646984.7834099999</v>
      </c>
      <c r="H31">
        <v>7275.9121279999999</v>
      </c>
      <c r="I31" t="s">
        <v>986</v>
      </c>
      <c r="J31">
        <v>0</v>
      </c>
      <c r="K31">
        <v>0</v>
      </c>
      <c r="L31" t="s">
        <v>821</v>
      </c>
      <c r="M31">
        <v>0</v>
      </c>
      <c r="N31">
        <v>0</v>
      </c>
      <c r="O31">
        <v>0</v>
      </c>
      <c r="P31">
        <v>0</v>
      </c>
      <c r="Q31">
        <v>0</v>
      </c>
      <c r="R31" s="12">
        <v>25657787</v>
      </c>
      <c r="S31" s="12">
        <v>0</v>
      </c>
      <c r="T31" s="12">
        <v>0</v>
      </c>
    </row>
    <row r="32" spans="1:20" x14ac:dyDescent="0.2">
      <c r="A32">
        <v>316</v>
      </c>
      <c r="B32" t="s">
        <v>29</v>
      </c>
      <c r="C32" t="s">
        <v>120</v>
      </c>
      <c r="D32">
        <v>3</v>
      </c>
      <c r="E32" t="s">
        <v>944</v>
      </c>
      <c r="F32">
        <v>2518262</v>
      </c>
      <c r="G32">
        <v>9501319.6797899995</v>
      </c>
      <c r="H32">
        <v>18463.040486000002</v>
      </c>
      <c r="I32" t="s">
        <v>945</v>
      </c>
      <c r="J32">
        <v>0</v>
      </c>
      <c r="K32">
        <v>0</v>
      </c>
      <c r="L32" t="s">
        <v>821</v>
      </c>
      <c r="M32">
        <v>0</v>
      </c>
      <c r="N32">
        <v>0</v>
      </c>
      <c r="O32">
        <v>0</v>
      </c>
      <c r="P32">
        <v>0</v>
      </c>
      <c r="Q32">
        <v>0</v>
      </c>
      <c r="R32" s="12">
        <v>25657799</v>
      </c>
      <c r="S32" s="12">
        <v>0</v>
      </c>
      <c r="T32" s="12">
        <v>0</v>
      </c>
    </row>
    <row r="33" spans="1:20" x14ac:dyDescent="0.2">
      <c r="A33">
        <v>696</v>
      </c>
      <c r="B33" t="s">
        <v>29</v>
      </c>
      <c r="C33" t="s">
        <v>120</v>
      </c>
      <c r="D33">
        <v>3</v>
      </c>
      <c r="E33" t="s">
        <v>944</v>
      </c>
      <c r="F33">
        <v>2518262</v>
      </c>
      <c r="G33">
        <v>2309098.5581999999</v>
      </c>
      <c r="H33">
        <v>9900.3213140000007</v>
      </c>
      <c r="I33" t="s">
        <v>945</v>
      </c>
      <c r="J33">
        <v>0</v>
      </c>
      <c r="K33">
        <v>0</v>
      </c>
      <c r="L33" t="s">
        <v>821</v>
      </c>
      <c r="M33">
        <v>0</v>
      </c>
      <c r="N33">
        <v>0</v>
      </c>
      <c r="O33">
        <v>0</v>
      </c>
      <c r="P33">
        <v>0</v>
      </c>
      <c r="Q33">
        <v>0</v>
      </c>
      <c r="R33" s="12">
        <v>25657799</v>
      </c>
      <c r="S33" s="12">
        <v>0</v>
      </c>
      <c r="T33" s="12">
        <v>0</v>
      </c>
    </row>
    <row r="34" spans="1:20" x14ac:dyDescent="0.2">
      <c r="A34">
        <v>751</v>
      </c>
      <c r="B34" t="s">
        <v>29</v>
      </c>
      <c r="C34" t="s">
        <v>120</v>
      </c>
      <c r="D34">
        <v>3</v>
      </c>
      <c r="E34" t="s">
        <v>944</v>
      </c>
      <c r="F34">
        <v>2518262</v>
      </c>
      <c r="G34">
        <v>2943402.9088400002</v>
      </c>
      <c r="H34">
        <v>9049.5877889999992</v>
      </c>
      <c r="I34" t="s">
        <v>945</v>
      </c>
      <c r="J34">
        <v>0</v>
      </c>
      <c r="K34">
        <v>0</v>
      </c>
      <c r="L34" t="s">
        <v>821</v>
      </c>
      <c r="M34">
        <v>0</v>
      </c>
      <c r="N34">
        <v>0</v>
      </c>
      <c r="O34">
        <v>0</v>
      </c>
      <c r="P34">
        <v>0</v>
      </c>
      <c r="Q34">
        <v>0</v>
      </c>
      <c r="R34" s="12">
        <v>25657799</v>
      </c>
      <c r="S34" s="12">
        <v>0</v>
      </c>
      <c r="T34" s="12">
        <v>0</v>
      </c>
    </row>
    <row r="35" spans="1:20" x14ac:dyDescent="0.2">
      <c r="A35">
        <v>1914</v>
      </c>
      <c r="B35" t="s">
        <v>29</v>
      </c>
      <c r="C35" t="s">
        <v>120</v>
      </c>
      <c r="D35">
        <v>3</v>
      </c>
      <c r="E35" t="s">
        <v>944</v>
      </c>
      <c r="F35">
        <v>2518262</v>
      </c>
      <c r="G35">
        <v>3547172.6430799998</v>
      </c>
      <c r="H35">
        <v>13342.312102</v>
      </c>
      <c r="I35" t="s">
        <v>945</v>
      </c>
      <c r="J35">
        <v>0</v>
      </c>
      <c r="K35">
        <v>0</v>
      </c>
      <c r="L35" t="s">
        <v>821</v>
      </c>
      <c r="M35">
        <v>0</v>
      </c>
      <c r="N35">
        <v>0</v>
      </c>
      <c r="O35">
        <v>0</v>
      </c>
      <c r="P35">
        <v>0</v>
      </c>
      <c r="Q35">
        <v>0</v>
      </c>
      <c r="R35" s="12">
        <v>25657799</v>
      </c>
      <c r="S35" s="12">
        <v>0</v>
      </c>
      <c r="T35" s="12">
        <v>0</v>
      </c>
    </row>
    <row r="36" spans="1:20" x14ac:dyDescent="0.2">
      <c r="A36">
        <v>2385</v>
      </c>
      <c r="B36" t="s">
        <v>29</v>
      </c>
      <c r="C36" t="s">
        <v>120</v>
      </c>
      <c r="D36">
        <v>3</v>
      </c>
      <c r="E36" t="s">
        <v>944</v>
      </c>
      <c r="F36">
        <v>2518262</v>
      </c>
      <c r="G36">
        <v>4248158.9919600002</v>
      </c>
      <c r="H36">
        <v>10388.258155</v>
      </c>
      <c r="I36" t="s">
        <v>945</v>
      </c>
      <c r="J36">
        <v>0</v>
      </c>
      <c r="K36">
        <v>0</v>
      </c>
      <c r="L36" t="s">
        <v>821</v>
      </c>
      <c r="M36">
        <v>0</v>
      </c>
      <c r="N36">
        <v>0</v>
      </c>
      <c r="O36">
        <v>0</v>
      </c>
      <c r="P36">
        <v>0</v>
      </c>
      <c r="Q36">
        <v>0</v>
      </c>
      <c r="R36" s="12">
        <v>25657799</v>
      </c>
      <c r="S36" s="12">
        <v>0</v>
      </c>
      <c r="T36" s="12">
        <v>0</v>
      </c>
    </row>
    <row r="37" spans="1:20" x14ac:dyDescent="0.2">
      <c r="A37">
        <v>2608</v>
      </c>
      <c r="B37" t="s">
        <v>29</v>
      </c>
      <c r="C37" t="s">
        <v>120</v>
      </c>
      <c r="D37">
        <v>3</v>
      </c>
      <c r="E37" t="s">
        <v>944</v>
      </c>
      <c r="F37">
        <v>2518262</v>
      </c>
      <c r="G37">
        <v>11876565.8804</v>
      </c>
      <c r="H37">
        <v>32908.071124000002</v>
      </c>
      <c r="I37" t="s">
        <v>945</v>
      </c>
      <c r="J37">
        <v>0</v>
      </c>
      <c r="K37">
        <v>0</v>
      </c>
      <c r="L37" t="s">
        <v>821</v>
      </c>
      <c r="M37">
        <v>0</v>
      </c>
      <c r="N37">
        <v>0</v>
      </c>
      <c r="O37">
        <v>0</v>
      </c>
      <c r="P37">
        <v>0</v>
      </c>
      <c r="Q37">
        <v>0</v>
      </c>
      <c r="R37" s="12">
        <v>25657799</v>
      </c>
      <c r="S37" s="12">
        <v>0</v>
      </c>
      <c r="T37" s="12">
        <v>0</v>
      </c>
    </row>
    <row r="38" spans="1:20" x14ac:dyDescent="0.2">
      <c r="A38">
        <v>3012</v>
      </c>
      <c r="B38" t="s">
        <v>29</v>
      </c>
      <c r="C38" t="s">
        <v>120</v>
      </c>
      <c r="D38">
        <v>3</v>
      </c>
      <c r="E38" t="s">
        <v>944</v>
      </c>
      <c r="F38">
        <v>2518262</v>
      </c>
      <c r="G38">
        <v>4236179.09877</v>
      </c>
      <c r="H38">
        <v>14327.389506</v>
      </c>
      <c r="I38" t="s">
        <v>945</v>
      </c>
      <c r="J38">
        <v>0</v>
      </c>
      <c r="K38">
        <v>0</v>
      </c>
      <c r="L38" t="s">
        <v>821</v>
      </c>
      <c r="M38">
        <v>0</v>
      </c>
      <c r="N38">
        <v>0</v>
      </c>
      <c r="O38">
        <v>0</v>
      </c>
      <c r="P38">
        <v>0</v>
      </c>
      <c r="Q38">
        <v>0</v>
      </c>
      <c r="R38" s="12">
        <v>25657799</v>
      </c>
      <c r="S38" s="12">
        <v>0</v>
      </c>
      <c r="T38" s="12">
        <v>0</v>
      </c>
    </row>
    <row r="39" spans="1:20" x14ac:dyDescent="0.2">
      <c r="A39">
        <v>3129</v>
      </c>
      <c r="B39" t="s">
        <v>29</v>
      </c>
      <c r="C39" t="s">
        <v>120</v>
      </c>
      <c r="D39">
        <v>3</v>
      </c>
      <c r="E39" t="s">
        <v>944</v>
      </c>
      <c r="F39">
        <v>2518262</v>
      </c>
      <c r="G39">
        <v>66015.908723999994</v>
      </c>
      <c r="H39">
        <v>1548.0737349999999</v>
      </c>
      <c r="I39" t="s">
        <v>945</v>
      </c>
      <c r="J39">
        <v>0</v>
      </c>
      <c r="K39">
        <v>0</v>
      </c>
      <c r="L39" t="s">
        <v>821</v>
      </c>
      <c r="M39">
        <v>0</v>
      </c>
      <c r="N39">
        <v>0</v>
      </c>
      <c r="O39">
        <v>0</v>
      </c>
      <c r="P39">
        <v>0</v>
      </c>
      <c r="Q39">
        <v>0</v>
      </c>
      <c r="R39" s="12">
        <v>25657799</v>
      </c>
      <c r="S39" s="12">
        <v>0</v>
      </c>
      <c r="T39" s="12">
        <v>0</v>
      </c>
    </row>
    <row r="40" spans="1:20" x14ac:dyDescent="0.2">
      <c r="A40">
        <v>3484</v>
      </c>
      <c r="B40" t="s">
        <v>29</v>
      </c>
      <c r="C40" t="s">
        <v>120</v>
      </c>
      <c r="D40">
        <v>3</v>
      </c>
      <c r="E40" t="s">
        <v>944</v>
      </c>
      <c r="F40">
        <v>2518262</v>
      </c>
      <c r="G40">
        <v>6911207.9031400001</v>
      </c>
      <c r="H40">
        <v>16766.400957000002</v>
      </c>
      <c r="I40" t="s">
        <v>945</v>
      </c>
      <c r="J40">
        <v>0</v>
      </c>
      <c r="K40">
        <v>0</v>
      </c>
      <c r="L40" t="s">
        <v>821</v>
      </c>
      <c r="M40">
        <v>0</v>
      </c>
      <c r="N40">
        <v>0</v>
      </c>
      <c r="O40">
        <v>0</v>
      </c>
      <c r="P40">
        <v>0</v>
      </c>
      <c r="Q40">
        <v>0</v>
      </c>
      <c r="R40" s="12">
        <v>25657799</v>
      </c>
      <c r="S40" s="12">
        <v>0</v>
      </c>
      <c r="T40" s="12">
        <v>0</v>
      </c>
    </row>
    <row r="41" spans="1:20" x14ac:dyDescent="0.2">
      <c r="A41">
        <v>3944</v>
      </c>
      <c r="B41" t="s">
        <v>29</v>
      </c>
      <c r="C41" t="s">
        <v>120</v>
      </c>
      <c r="D41">
        <v>3</v>
      </c>
      <c r="E41" t="s">
        <v>944</v>
      </c>
      <c r="F41">
        <v>2518262</v>
      </c>
      <c r="G41">
        <v>2531729.2208199999</v>
      </c>
      <c r="H41">
        <v>8406.0178570000007</v>
      </c>
      <c r="I41" t="s">
        <v>945</v>
      </c>
      <c r="J41">
        <v>0</v>
      </c>
      <c r="K41">
        <v>0</v>
      </c>
      <c r="L41" t="s">
        <v>821</v>
      </c>
      <c r="M41">
        <v>0</v>
      </c>
      <c r="N41">
        <v>0</v>
      </c>
      <c r="O41">
        <v>0</v>
      </c>
      <c r="P41">
        <v>0</v>
      </c>
      <c r="Q41">
        <v>0</v>
      </c>
      <c r="R41" s="12">
        <v>25657799</v>
      </c>
      <c r="S41" s="12">
        <v>0</v>
      </c>
      <c r="T41" s="12">
        <v>0</v>
      </c>
    </row>
    <row r="42" spans="1:20" x14ac:dyDescent="0.2">
      <c r="A42">
        <v>3981</v>
      </c>
      <c r="B42" t="s">
        <v>29</v>
      </c>
      <c r="C42" t="s">
        <v>120</v>
      </c>
      <c r="D42">
        <v>3</v>
      </c>
      <c r="E42" t="s">
        <v>944</v>
      </c>
      <c r="F42">
        <v>2518262</v>
      </c>
      <c r="G42">
        <v>2234646.24407</v>
      </c>
      <c r="H42">
        <v>6766.2061110000004</v>
      </c>
      <c r="I42" t="s">
        <v>945</v>
      </c>
      <c r="J42">
        <v>0</v>
      </c>
      <c r="K42">
        <v>0</v>
      </c>
      <c r="L42" t="s">
        <v>821</v>
      </c>
      <c r="M42">
        <v>0</v>
      </c>
      <c r="N42">
        <v>0</v>
      </c>
      <c r="O42">
        <v>0</v>
      </c>
      <c r="P42">
        <v>0</v>
      </c>
      <c r="Q42">
        <v>0</v>
      </c>
      <c r="R42" s="12">
        <v>25657799</v>
      </c>
      <c r="S42" s="12">
        <v>0</v>
      </c>
      <c r="T42" s="12">
        <v>0</v>
      </c>
    </row>
    <row r="43" spans="1:20" x14ac:dyDescent="0.2">
      <c r="A43">
        <v>4056</v>
      </c>
      <c r="B43" t="s">
        <v>29</v>
      </c>
      <c r="C43" t="s">
        <v>120</v>
      </c>
      <c r="D43">
        <v>3</v>
      </c>
      <c r="E43" t="s">
        <v>944</v>
      </c>
      <c r="F43">
        <v>2518262</v>
      </c>
      <c r="G43">
        <v>7859530.7854000004</v>
      </c>
      <c r="H43">
        <v>21835.286001</v>
      </c>
      <c r="I43" t="s">
        <v>945</v>
      </c>
      <c r="J43">
        <v>0</v>
      </c>
      <c r="K43">
        <v>0</v>
      </c>
      <c r="L43" t="s">
        <v>821</v>
      </c>
      <c r="M43">
        <v>0</v>
      </c>
      <c r="N43">
        <v>0</v>
      </c>
      <c r="O43">
        <v>0</v>
      </c>
      <c r="P43">
        <v>0</v>
      </c>
      <c r="Q43">
        <v>0</v>
      </c>
      <c r="R43" s="12">
        <v>25657799</v>
      </c>
      <c r="S43" s="12">
        <v>0</v>
      </c>
      <c r="T43" s="12">
        <v>0</v>
      </c>
    </row>
    <row r="44" spans="1:20" x14ac:dyDescent="0.2">
      <c r="A44">
        <v>4143</v>
      </c>
      <c r="B44" t="s">
        <v>29</v>
      </c>
      <c r="C44" t="s">
        <v>120</v>
      </c>
      <c r="D44">
        <v>3</v>
      </c>
      <c r="E44" t="s">
        <v>944</v>
      </c>
      <c r="F44">
        <v>2518262</v>
      </c>
      <c r="G44">
        <v>3643206.3248800002</v>
      </c>
      <c r="H44">
        <v>11003.216745</v>
      </c>
      <c r="I44" t="s">
        <v>945</v>
      </c>
      <c r="J44">
        <v>0</v>
      </c>
      <c r="K44">
        <v>0</v>
      </c>
      <c r="L44" t="s">
        <v>821</v>
      </c>
      <c r="M44">
        <v>0</v>
      </c>
      <c r="N44">
        <v>0</v>
      </c>
      <c r="O44">
        <v>0</v>
      </c>
      <c r="P44">
        <v>0</v>
      </c>
      <c r="Q44">
        <v>0</v>
      </c>
      <c r="R44" s="12">
        <v>25657799</v>
      </c>
      <c r="S44" s="12">
        <v>0</v>
      </c>
      <c r="T44" s="12">
        <v>0</v>
      </c>
    </row>
    <row r="45" spans="1:20" x14ac:dyDescent="0.2">
      <c r="A45">
        <v>4482</v>
      </c>
      <c r="B45" t="s">
        <v>29</v>
      </c>
      <c r="C45" t="s">
        <v>120</v>
      </c>
      <c r="D45">
        <v>3</v>
      </c>
      <c r="E45" t="s">
        <v>944</v>
      </c>
      <c r="F45">
        <v>2518262</v>
      </c>
      <c r="G45">
        <v>2808644.7960999999</v>
      </c>
      <c r="H45">
        <v>8489.7133539999995</v>
      </c>
      <c r="I45" t="s">
        <v>945</v>
      </c>
      <c r="J45">
        <v>0</v>
      </c>
      <c r="K45">
        <v>0</v>
      </c>
      <c r="L45" t="s">
        <v>821</v>
      </c>
      <c r="M45">
        <v>0</v>
      </c>
      <c r="N45">
        <v>0</v>
      </c>
      <c r="O45">
        <v>0</v>
      </c>
      <c r="P45">
        <v>0</v>
      </c>
      <c r="Q45">
        <v>0</v>
      </c>
      <c r="R45" s="12">
        <v>25657799</v>
      </c>
      <c r="S45" s="12">
        <v>0</v>
      </c>
      <c r="T45" s="12">
        <v>0</v>
      </c>
    </row>
    <row r="46" spans="1:20" x14ac:dyDescent="0.2">
      <c r="A46">
        <v>4740</v>
      </c>
      <c r="B46" t="s">
        <v>29</v>
      </c>
      <c r="C46" t="s">
        <v>120</v>
      </c>
      <c r="D46">
        <v>3</v>
      </c>
      <c r="E46" t="s">
        <v>944</v>
      </c>
      <c r="F46">
        <v>2518262</v>
      </c>
      <c r="G46">
        <v>11240908.615</v>
      </c>
      <c r="H46">
        <v>18113.340371999999</v>
      </c>
      <c r="I46" t="s">
        <v>945</v>
      </c>
      <c r="J46">
        <v>0</v>
      </c>
      <c r="K46">
        <v>0</v>
      </c>
      <c r="L46" t="s">
        <v>821</v>
      </c>
      <c r="M46">
        <v>0</v>
      </c>
      <c r="N46">
        <v>0</v>
      </c>
      <c r="O46">
        <v>0</v>
      </c>
      <c r="P46">
        <v>0</v>
      </c>
      <c r="Q46">
        <v>0</v>
      </c>
      <c r="R46" s="12">
        <v>25657799</v>
      </c>
      <c r="S46" s="12">
        <v>0</v>
      </c>
      <c r="T46" s="12">
        <v>0</v>
      </c>
    </row>
    <row r="47" spans="1:20" x14ac:dyDescent="0.2">
      <c r="A47">
        <v>5108</v>
      </c>
      <c r="B47" t="s">
        <v>29</v>
      </c>
      <c r="C47" t="s">
        <v>120</v>
      </c>
      <c r="D47">
        <v>3</v>
      </c>
      <c r="E47" t="s">
        <v>944</v>
      </c>
      <c r="F47">
        <v>2518262</v>
      </c>
      <c r="G47">
        <v>28793280.530900002</v>
      </c>
      <c r="H47">
        <v>52888.598854999997</v>
      </c>
      <c r="I47" t="s">
        <v>945</v>
      </c>
      <c r="J47">
        <v>0</v>
      </c>
      <c r="K47">
        <v>0</v>
      </c>
      <c r="L47" t="s">
        <v>821</v>
      </c>
      <c r="M47">
        <v>0</v>
      </c>
      <c r="N47">
        <v>0</v>
      </c>
      <c r="O47">
        <v>0</v>
      </c>
      <c r="P47">
        <v>0</v>
      </c>
      <c r="Q47">
        <v>0</v>
      </c>
      <c r="R47" s="12">
        <v>25657799</v>
      </c>
      <c r="S47" s="12">
        <v>0</v>
      </c>
      <c r="T47" s="12">
        <v>0</v>
      </c>
    </row>
    <row r="48" spans="1:20" x14ac:dyDescent="0.2">
      <c r="A48">
        <v>5681</v>
      </c>
      <c r="B48" t="s">
        <v>29</v>
      </c>
      <c r="C48" t="s">
        <v>120</v>
      </c>
      <c r="D48">
        <v>3</v>
      </c>
      <c r="E48" t="s">
        <v>944</v>
      </c>
      <c r="F48">
        <v>2518262</v>
      </c>
      <c r="G48">
        <v>1833883.2546600001</v>
      </c>
      <c r="H48">
        <v>8551.1913949999998</v>
      </c>
      <c r="I48" t="s">
        <v>945</v>
      </c>
      <c r="J48">
        <v>0</v>
      </c>
      <c r="K48">
        <v>0</v>
      </c>
      <c r="L48" t="s">
        <v>821</v>
      </c>
      <c r="M48">
        <v>0</v>
      </c>
      <c r="N48">
        <v>0</v>
      </c>
      <c r="O48">
        <v>0</v>
      </c>
      <c r="P48">
        <v>0</v>
      </c>
      <c r="Q48">
        <v>0</v>
      </c>
      <c r="R48" s="12">
        <v>25657799</v>
      </c>
      <c r="S48" s="12">
        <v>0</v>
      </c>
      <c r="T48" s="12">
        <v>0</v>
      </c>
    </row>
    <row r="49" spans="1:20" x14ac:dyDescent="0.2">
      <c r="A49">
        <v>5853</v>
      </c>
      <c r="B49" t="s">
        <v>29</v>
      </c>
      <c r="C49" t="s">
        <v>120</v>
      </c>
      <c r="D49">
        <v>3</v>
      </c>
      <c r="E49" t="s">
        <v>944</v>
      </c>
      <c r="F49">
        <v>2518262</v>
      </c>
      <c r="G49">
        <v>1082353.9624099999</v>
      </c>
      <c r="H49">
        <v>5899.4090960000003</v>
      </c>
      <c r="I49" t="s">
        <v>945</v>
      </c>
      <c r="J49">
        <v>0</v>
      </c>
      <c r="K49">
        <v>0</v>
      </c>
      <c r="L49" t="s">
        <v>821</v>
      </c>
      <c r="M49">
        <v>0</v>
      </c>
      <c r="N49">
        <v>0</v>
      </c>
      <c r="O49">
        <v>0</v>
      </c>
      <c r="P49">
        <v>0</v>
      </c>
      <c r="Q49">
        <v>0</v>
      </c>
      <c r="R49" s="12">
        <v>25657799</v>
      </c>
      <c r="S49" s="12">
        <v>0</v>
      </c>
      <c r="T49" s="12">
        <v>0</v>
      </c>
    </row>
    <row r="50" spans="1:20" x14ac:dyDescent="0.2">
      <c r="A50">
        <v>6077</v>
      </c>
      <c r="B50" t="s">
        <v>29</v>
      </c>
      <c r="C50" t="s">
        <v>120</v>
      </c>
      <c r="D50">
        <v>3</v>
      </c>
      <c r="E50" t="s">
        <v>944</v>
      </c>
      <c r="F50">
        <v>2518262</v>
      </c>
      <c r="G50">
        <v>2881630.0271000001</v>
      </c>
      <c r="H50">
        <v>11089.367724</v>
      </c>
      <c r="I50" t="s">
        <v>945</v>
      </c>
      <c r="J50">
        <v>0</v>
      </c>
      <c r="K50">
        <v>0</v>
      </c>
      <c r="L50" t="s">
        <v>821</v>
      </c>
      <c r="M50">
        <v>0</v>
      </c>
      <c r="N50">
        <v>0</v>
      </c>
      <c r="O50">
        <v>0</v>
      </c>
      <c r="P50">
        <v>0</v>
      </c>
      <c r="Q50">
        <v>0</v>
      </c>
      <c r="R50" s="12">
        <v>25657799</v>
      </c>
      <c r="S50" s="12">
        <v>0</v>
      </c>
      <c r="T50" s="12">
        <v>0</v>
      </c>
    </row>
    <row r="51" spans="1:20" x14ac:dyDescent="0.2">
      <c r="A51">
        <v>6134</v>
      </c>
      <c r="B51" t="s">
        <v>29</v>
      </c>
      <c r="C51" t="s">
        <v>120</v>
      </c>
      <c r="D51">
        <v>3</v>
      </c>
      <c r="E51" t="s">
        <v>944</v>
      </c>
      <c r="F51">
        <v>2518262</v>
      </c>
      <c r="G51">
        <v>36494371.530900002</v>
      </c>
      <c r="H51">
        <v>74448.907126999999</v>
      </c>
      <c r="I51" t="s">
        <v>945</v>
      </c>
      <c r="J51">
        <v>0</v>
      </c>
      <c r="K51">
        <v>0</v>
      </c>
      <c r="L51" t="s">
        <v>821</v>
      </c>
      <c r="M51">
        <v>0</v>
      </c>
      <c r="N51">
        <v>0</v>
      </c>
      <c r="O51">
        <v>0</v>
      </c>
      <c r="P51">
        <v>0</v>
      </c>
      <c r="Q51">
        <v>0</v>
      </c>
      <c r="R51" s="12">
        <v>25657799</v>
      </c>
      <c r="S51" s="12">
        <v>0</v>
      </c>
      <c r="T51" s="12">
        <v>0</v>
      </c>
    </row>
    <row r="52" spans="1:20" x14ac:dyDescent="0.2">
      <c r="A52">
        <v>6561</v>
      </c>
      <c r="B52" t="s">
        <v>29</v>
      </c>
      <c r="C52" t="s">
        <v>30</v>
      </c>
      <c r="D52">
        <v>7</v>
      </c>
      <c r="E52" t="s">
        <v>944</v>
      </c>
      <c r="F52">
        <v>3118087</v>
      </c>
      <c r="G52">
        <v>2655082.2505899998</v>
      </c>
      <c r="H52">
        <v>10752.530849000001</v>
      </c>
      <c r="I52" t="s">
        <v>945</v>
      </c>
      <c r="J52">
        <v>0</v>
      </c>
      <c r="K52">
        <v>0</v>
      </c>
      <c r="L52" t="s">
        <v>821</v>
      </c>
      <c r="M52">
        <v>0</v>
      </c>
      <c r="N52">
        <v>0</v>
      </c>
      <c r="O52">
        <v>0</v>
      </c>
      <c r="P52">
        <v>0</v>
      </c>
      <c r="Q52">
        <v>0</v>
      </c>
      <c r="R52" s="12">
        <v>25659317</v>
      </c>
      <c r="S52" s="12">
        <v>0</v>
      </c>
      <c r="T52" s="12">
        <v>0</v>
      </c>
    </row>
    <row r="53" spans="1:20" x14ac:dyDescent="0.2">
      <c r="A53">
        <v>6629</v>
      </c>
      <c r="B53" t="s">
        <v>29</v>
      </c>
      <c r="C53" t="s">
        <v>120</v>
      </c>
      <c r="D53">
        <v>3</v>
      </c>
      <c r="E53" t="s">
        <v>944</v>
      </c>
      <c r="F53">
        <v>2518262</v>
      </c>
      <c r="G53">
        <v>4086556.2993299998</v>
      </c>
      <c r="H53">
        <v>9077.4535980000001</v>
      </c>
      <c r="I53" t="s">
        <v>945</v>
      </c>
      <c r="J53">
        <v>0</v>
      </c>
      <c r="K53">
        <v>0</v>
      </c>
      <c r="L53" t="s">
        <v>821</v>
      </c>
      <c r="M53">
        <v>0</v>
      </c>
      <c r="N53">
        <v>0</v>
      </c>
      <c r="O53">
        <v>0</v>
      </c>
      <c r="P53">
        <v>0</v>
      </c>
      <c r="Q53">
        <v>0</v>
      </c>
      <c r="R53" s="12">
        <v>25657799</v>
      </c>
      <c r="S53" s="12">
        <v>0</v>
      </c>
      <c r="T53" s="12">
        <v>0</v>
      </c>
    </row>
    <row r="54" spans="1:20" x14ac:dyDescent="0.2">
      <c r="A54">
        <v>6737</v>
      </c>
      <c r="B54" t="s">
        <v>29</v>
      </c>
      <c r="C54" t="s">
        <v>120</v>
      </c>
      <c r="D54">
        <v>3</v>
      </c>
      <c r="E54" t="s">
        <v>944</v>
      </c>
      <c r="F54">
        <v>2518262</v>
      </c>
      <c r="G54">
        <v>10023881.607000001</v>
      </c>
      <c r="H54">
        <v>16191.189801</v>
      </c>
      <c r="I54" t="s">
        <v>945</v>
      </c>
      <c r="J54">
        <v>0</v>
      </c>
      <c r="K54">
        <v>0</v>
      </c>
      <c r="L54" t="s">
        <v>821</v>
      </c>
      <c r="M54">
        <v>0</v>
      </c>
      <c r="N54">
        <v>0</v>
      </c>
      <c r="O54">
        <v>0</v>
      </c>
      <c r="P54">
        <v>0</v>
      </c>
      <c r="Q54">
        <v>0</v>
      </c>
      <c r="R54" s="12">
        <v>25657799</v>
      </c>
      <c r="S54" s="12">
        <v>0</v>
      </c>
      <c r="T54" s="12">
        <v>0</v>
      </c>
    </row>
    <row r="55" spans="1:20" x14ac:dyDescent="0.2">
      <c r="A55">
        <v>6844</v>
      </c>
      <c r="B55" t="s">
        <v>29</v>
      </c>
      <c r="C55" t="s">
        <v>120</v>
      </c>
      <c r="D55">
        <v>3</v>
      </c>
      <c r="E55" t="s">
        <v>944</v>
      </c>
      <c r="F55">
        <v>2518262</v>
      </c>
      <c r="G55">
        <v>4857250.2344199996</v>
      </c>
      <c r="H55">
        <v>18133.625521000002</v>
      </c>
      <c r="I55" t="s">
        <v>945</v>
      </c>
      <c r="J55">
        <v>0</v>
      </c>
      <c r="K55">
        <v>0</v>
      </c>
      <c r="L55" t="s">
        <v>821</v>
      </c>
      <c r="M55">
        <v>0</v>
      </c>
      <c r="N55">
        <v>0</v>
      </c>
      <c r="O55">
        <v>0</v>
      </c>
      <c r="P55">
        <v>0</v>
      </c>
      <c r="Q55">
        <v>0</v>
      </c>
      <c r="R55" s="12">
        <v>25657799</v>
      </c>
      <c r="S55" s="12">
        <v>0</v>
      </c>
      <c r="T55" s="12">
        <v>0</v>
      </c>
    </row>
    <row r="56" spans="1:20" x14ac:dyDescent="0.2">
      <c r="A56">
        <v>8016</v>
      </c>
      <c r="B56" t="s">
        <v>29</v>
      </c>
      <c r="C56" t="s">
        <v>120</v>
      </c>
      <c r="D56">
        <v>3</v>
      </c>
      <c r="E56" t="s">
        <v>944</v>
      </c>
      <c r="F56">
        <v>2518262</v>
      </c>
      <c r="G56">
        <v>3898083.7055100002</v>
      </c>
      <c r="H56">
        <v>10153.558578</v>
      </c>
      <c r="I56" t="s">
        <v>945</v>
      </c>
      <c r="J56">
        <v>0</v>
      </c>
      <c r="K56">
        <v>0</v>
      </c>
      <c r="L56" t="s">
        <v>821</v>
      </c>
      <c r="M56">
        <v>0</v>
      </c>
      <c r="N56">
        <v>0</v>
      </c>
      <c r="O56">
        <v>0</v>
      </c>
      <c r="P56">
        <v>0</v>
      </c>
      <c r="Q56">
        <v>0</v>
      </c>
      <c r="R56" s="12">
        <v>25657799</v>
      </c>
      <c r="S56" s="12">
        <v>0</v>
      </c>
      <c r="T56" s="12">
        <v>0</v>
      </c>
    </row>
    <row r="57" spans="1:20" x14ac:dyDescent="0.2">
      <c r="A57">
        <v>2646</v>
      </c>
      <c r="B57" t="s">
        <v>29</v>
      </c>
      <c r="C57" t="s">
        <v>120</v>
      </c>
      <c r="D57">
        <v>3</v>
      </c>
      <c r="E57" t="s">
        <v>1033</v>
      </c>
      <c r="F57">
        <v>2677571</v>
      </c>
      <c r="G57">
        <v>16581296.844699999</v>
      </c>
      <c r="H57">
        <v>47774.922421000003</v>
      </c>
      <c r="I57" t="s">
        <v>1034</v>
      </c>
      <c r="J57">
        <v>0</v>
      </c>
      <c r="K57">
        <v>0</v>
      </c>
      <c r="L57" t="s">
        <v>821</v>
      </c>
      <c r="M57">
        <v>0</v>
      </c>
      <c r="N57">
        <v>0</v>
      </c>
      <c r="O57">
        <v>0</v>
      </c>
      <c r="P57">
        <v>0</v>
      </c>
      <c r="Q57">
        <v>0</v>
      </c>
      <c r="R57" s="12">
        <v>25657805</v>
      </c>
      <c r="S57" s="12">
        <v>0</v>
      </c>
      <c r="T57" s="12">
        <v>0</v>
      </c>
    </row>
    <row r="58" spans="1:20" x14ac:dyDescent="0.2">
      <c r="A58">
        <v>5228</v>
      </c>
      <c r="B58" t="s">
        <v>29</v>
      </c>
      <c r="C58" t="s">
        <v>120</v>
      </c>
      <c r="D58">
        <v>3</v>
      </c>
      <c r="E58" t="s">
        <v>1033</v>
      </c>
      <c r="F58">
        <v>2677571</v>
      </c>
      <c r="G58">
        <v>2176988.8914399999</v>
      </c>
      <c r="H58">
        <v>10803.917675999999</v>
      </c>
      <c r="I58" t="s">
        <v>1034</v>
      </c>
      <c r="J58">
        <v>0</v>
      </c>
      <c r="K58">
        <v>0</v>
      </c>
      <c r="L58" t="s">
        <v>821</v>
      </c>
      <c r="M58">
        <v>0</v>
      </c>
      <c r="N58">
        <v>0</v>
      </c>
      <c r="O58">
        <v>0</v>
      </c>
      <c r="P58">
        <v>0</v>
      </c>
      <c r="Q58">
        <v>0</v>
      </c>
      <c r="R58" s="12">
        <v>25657805</v>
      </c>
      <c r="S58" s="12">
        <v>0</v>
      </c>
      <c r="T58" s="12">
        <v>0</v>
      </c>
    </row>
    <row r="59" spans="1:20" x14ac:dyDescent="0.2">
      <c r="A59">
        <v>6290</v>
      </c>
      <c r="B59" t="s">
        <v>29</v>
      </c>
      <c r="C59" t="s">
        <v>120</v>
      </c>
      <c r="D59">
        <v>3</v>
      </c>
      <c r="E59" t="s">
        <v>1033</v>
      </c>
      <c r="F59">
        <v>2677571</v>
      </c>
      <c r="G59">
        <v>2153527.4921499998</v>
      </c>
      <c r="H59">
        <v>10887.121267</v>
      </c>
      <c r="I59" t="s">
        <v>1034</v>
      </c>
      <c r="J59">
        <v>0</v>
      </c>
      <c r="K59">
        <v>0</v>
      </c>
      <c r="L59" t="s">
        <v>821</v>
      </c>
      <c r="M59">
        <v>0</v>
      </c>
      <c r="N59">
        <v>0</v>
      </c>
      <c r="O59">
        <v>0</v>
      </c>
      <c r="P59">
        <v>0</v>
      </c>
      <c r="Q59">
        <v>0</v>
      </c>
      <c r="R59" s="12">
        <v>25657805</v>
      </c>
      <c r="S59" s="12">
        <v>0</v>
      </c>
      <c r="T59" s="12">
        <v>0</v>
      </c>
    </row>
    <row r="60" spans="1:20" x14ac:dyDescent="0.2">
      <c r="A60">
        <v>1807</v>
      </c>
      <c r="B60" t="s">
        <v>29</v>
      </c>
      <c r="C60" t="s">
        <v>120</v>
      </c>
      <c r="D60">
        <v>3</v>
      </c>
      <c r="E60" t="s">
        <v>714</v>
      </c>
      <c r="F60">
        <v>2677602</v>
      </c>
      <c r="G60">
        <v>2359775.1176200002</v>
      </c>
      <c r="H60">
        <v>6343.7134109999997</v>
      </c>
      <c r="I60" t="s">
        <v>715</v>
      </c>
      <c r="J60">
        <v>0</v>
      </c>
      <c r="K60">
        <v>0</v>
      </c>
      <c r="L60" t="s">
        <v>821</v>
      </c>
      <c r="M60">
        <v>0</v>
      </c>
      <c r="N60">
        <v>0</v>
      </c>
      <c r="O60">
        <v>0</v>
      </c>
      <c r="P60">
        <v>0</v>
      </c>
      <c r="Q60">
        <v>0</v>
      </c>
      <c r="R60" s="12">
        <v>25658459</v>
      </c>
      <c r="S60" s="12">
        <v>0</v>
      </c>
      <c r="T60" s="12">
        <v>0</v>
      </c>
    </row>
    <row r="61" spans="1:20" x14ac:dyDescent="0.2">
      <c r="A61">
        <v>1992</v>
      </c>
      <c r="B61" t="s">
        <v>29</v>
      </c>
      <c r="C61" t="s">
        <v>30</v>
      </c>
      <c r="D61">
        <v>7</v>
      </c>
      <c r="E61" t="s">
        <v>714</v>
      </c>
      <c r="F61">
        <v>293447</v>
      </c>
      <c r="G61">
        <v>445574.08248400001</v>
      </c>
      <c r="H61">
        <v>3091.2303259999999</v>
      </c>
      <c r="I61" t="s">
        <v>715</v>
      </c>
      <c r="J61">
        <v>0</v>
      </c>
      <c r="K61">
        <v>0</v>
      </c>
      <c r="L61" t="s">
        <v>821</v>
      </c>
      <c r="M61">
        <v>0</v>
      </c>
      <c r="N61">
        <v>0</v>
      </c>
      <c r="O61">
        <v>0</v>
      </c>
      <c r="P61">
        <v>0</v>
      </c>
      <c r="Q61">
        <v>0</v>
      </c>
      <c r="R61" s="12">
        <v>25659687</v>
      </c>
      <c r="S61" s="12">
        <v>0</v>
      </c>
      <c r="T61" s="12">
        <v>0</v>
      </c>
    </row>
    <row r="62" spans="1:20" x14ac:dyDescent="0.2">
      <c r="A62">
        <v>2325</v>
      </c>
      <c r="B62" t="s">
        <v>29</v>
      </c>
      <c r="C62" t="s">
        <v>30</v>
      </c>
      <c r="D62">
        <v>7</v>
      </c>
      <c r="E62" t="s">
        <v>714</v>
      </c>
      <c r="F62">
        <v>293447</v>
      </c>
      <c r="G62">
        <v>967735.71898000001</v>
      </c>
      <c r="H62">
        <v>5017.3893440000002</v>
      </c>
      <c r="I62" t="s">
        <v>715</v>
      </c>
      <c r="J62">
        <v>0</v>
      </c>
      <c r="K62">
        <v>0</v>
      </c>
      <c r="L62" t="s">
        <v>821</v>
      </c>
      <c r="M62">
        <v>0</v>
      </c>
      <c r="N62">
        <v>0</v>
      </c>
      <c r="O62">
        <v>0</v>
      </c>
      <c r="P62">
        <v>0</v>
      </c>
      <c r="Q62">
        <v>0</v>
      </c>
      <c r="R62" s="12">
        <v>25659687</v>
      </c>
      <c r="S62" s="12">
        <v>0</v>
      </c>
      <c r="T62" s="12">
        <v>0</v>
      </c>
    </row>
    <row r="63" spans="1:20" x14ac:dyDescent="0.2">
      <c r="A63">
        <v>2446</v>
      </c>
      <c r="B63" t="s">
        <v>29</v>
      </c>
      <c r="C63" t="s">
        <v>30</v>
      </c>
      <c r="D63">
        <v>7</v>
      </c>
      <c r="E63" t="s">
        <v>714</v>
      </c>
      <c r="F63">
        <v>293447</v>
      </c>
      <c r="G63">
        <v>396406.85843800002</v>
      </c>
      <c r="H63">
        <v>3044.5447250000002</v>
      </c>
      <c r="I63" t="s">
        <v>715</v>
      </c>
      <c r="J63">
        <v>0</v>
      </c>
      <c r="K63">
        <v>0</v>
      </c>
      <c r="L63" t="s">
        <v>821</v>
      </c>
      <c r="M63">
        <v>0</v>
      </c>
      <c r="N63">
        <v>0</v>
      </c>
      <c r="O63">
        <v>0</v>
      </c>
      <c r="P63">
        <v>0</v>
      </c>
      <c r="Q63">
        <v>0</v>
      </c>
      <c r="R63" s="12">
        <v>25659687</v>
      </c>
      <c r="S63" s="12">
        <v>0</v>
      </c>
      <c r="T63" s="12">
        <v>0</v>
      </c>
    </row>
    <row r="64" spans="1:20" x14ac:dyDescent="0.2">
      <c r="A64">
        <v>5983</v>
      </c>
      <c r="B64" t="s">
        <v>29</v>
      </c>
      <c r="C64" t="s">
        <v>30</v>
      </c>
      <c r="D64">
        <v>7</v>
      </c>
      <c r="E64" t="s">
        <v>714</v>
      </c>
      <c r="F64">
        <v>293447</v>
      </c>
      <c r="G64">
        <v>3797432.0494400002</v>
      </c>
      <c r="H64">
        <v>14556.900444000001</v>
      </c>
      <c r="I64" t="s">
        <v>715</v>
      </c>
      <c r="J64">
        <v>0</v>
      </c>
      <c r="K64">
        <v>0</v>
      </c>
      <c r="L64" t="s">
        <v>821</v>
      </c>
      <c r="M64">
        <v>0</v>
      </c>
      <c r="N64">
        <v>0</v>
      </c>
      <c r="O64">
        <v>0</v>
      </c>
      <c r="P64">
        <v>0</v>
      </c>
      <c r="Q64">
        <v>0</v>
      </c>
      <c r="R64" s="12">
        <v>25659687</v>
      </c>
      <c r="S64" s="12">
        <v>0</v>
      </c>
      <c r="T64" s="12">
        <v>0</v>
      </c>
    </row>
    <row r="65" spans="1:20" x14ac:dyDescent="0.2">
      <c r="A65">
        <v>6520</v>
      </c>
      <c r="B65" t="s">
        <v>29</v>
      </c>
      <c r="C65" t="s">
        <v>30</v>
      </c>
      <c r="D65">
        <v>7</v>
      </c>
      <c r="E65" t="s">
        <v>714</v>
      </c>
      <c r="F65">
        <v>293447</v>
      </c>
      <c r="G65">
        <v>1092601.3170700001</v>
      </c>
      <c r="H65">
        <v>5459.1385250000003</v>
      </c>
      <c r="I65" t="s">
        <v>715</v>
      </c>
      <c r="J65">
        <v>0</v>
      </c>
      <c r="K65">
        <v>0</v>
      </c>
      <c r="L65" t="s">
        <v>821</v>
      </c>
      <c r="M65">
        <v>0</v>
      </c>
      <c r="N65">
        <v>0</v>
      </c>
      <c r="O65">
        <v>0</v>
      </c>
      <c r="P65">
        <v>0</v>
      </c>
      <c r="Q65">
        <v>0</v>
      </c>
      <c r="R65" s="12">
        <v>25659687</v>
      </c>
      <c r="S65" s="12">
        <v>0</v>
      </c>
      <c r="T65" s="12">
        <v>0</v>
      </c>
    </row>
    <row r="66" spans="1:20" x14ac:dyDescent="0.2">
      <c r="A66">
        <v>7259</v>
      </c>
      <c r="B66" t="s">
        <v>29</v>
      </c>
      <c r="C66" t="s">
        <v>30</v>
      </c>
      <c r="D66">
        <v>7</v>
      </c>
      <c r="E66" t="s">
        <v>714</v>
      </c>
      <c r="F66">
        <v>293447</v>
      </c>
      <c r="G66">
        <v>849346.27746400004</v>
      </c>
      <c r="H66">
        <v>3937.1389880000002</v>
      </c>
      <c r="I66" t="s">
        <v>715</v>
      </c>
      <c r="J66">
        <v>0</v>
      </c>
      <c r="K66">
        <v>0</v>
      </c>
      <c r="L66" t="s">
        <v>821</v>
      </c>
      <c r="M66">
        <v>0</v>
      </c>
      <c r="N66">
        <v>0</v>
      </c>
      <c r="O66">
        <v>0</v>
      </c>
      <c r="P66">
        <v>0</v>
      </c>
      <c r="Q66">
        <v>0</v>
      </c>
      <c r="R66" s="12">
        <v>25659687</v>
      </c>
      <c r="S66" s="12">
        <v>0</v>
      </c>
      <c r="T66" s="12">
        <v>0</v>
      </c>
    </row>
    <row r="67" spans="1:20" x14ac:dyDescent="0.2">
      <c r="A67">
        <v>7355</v>
      </c>
      <c r="B67" t="s">
        <v>29</v>
      </c>
      <c r="C67" t="s">
        <v>30</v>
      </c>
      <c r="D67">
        <v>7</v>
      </c>
      <c r="E67" t="s">
        <v>714</v>
      </c>
      <c r="F67">
        <v>293447</v>
      </c>
      <c r="G67">
        <v>608350.10459100001</v>
      </c>
      <c r="H67">
        <v>4287.6948279999997</v>
      </c>
      <c r="I67" t="s">
        <v>715</v>
      </c>
      <c r="J67">
        <v>0</v>
      </c>
      <c r="K67">
        <v>0</v>
      </c>
      <c r="L67" t="s">
        <v>821</v>
      </c>
      <c r="M67">
        <v>0</v>
      </c>
      <c r="N67">
        <v>0</v>
      </c>
      <c r="O67">
        <v>0</v>
      </c>
      <c r="P67">
        <v>0</v>
      </c>
      <c r="Q67">
        <v>0</v>
      </c>
      <c r="R67" s="12">
        <v>25659687</v>
      </c>
      <c r="S67" s="12">
        <v>0</v>
      </c>
      <c r="T67" s="12">
        <v>0</v>
      </c>
    </row>
    <row r="68" spans="1:20" x14ac:dyDescent="0.2">
      <c r="A68">
        <v>7841</v>
      </c>
      <c r="B68" t="s">
        <v>29</v>
      </c>
      <c r="C68" t="s">
        <v>30</v>
      </c>
      <c r="D68">
        <v>7</v>
      </c>
      <c r="E68" t="s">
        <v>714</v>
      </c>
      <c r="F68">
        <v>293447</v>
      </c>
      <c r="G68">
        <v>350348.94384899997</v>
      </c>
      <c r="H68">
        <v>2580.6018159999999</v>
      </c>
      <c r="I68" t="s">
        <v>715</v>
      </c>
      <c r="J68">
        <v>0</v>
      </c>
      <c r="K68">
        <v>0</v>
      </c>
      <c r="L68" t="s">
        <v>821</v>
      </c>
      <c r="M68">
        <v>0</v>
      </c>
      <c r="N68">
        <v>0</v>
      </c>
      <c r="O68">
        <v>0</v>
      </c>
      <c r="P68">
        <v>0</v>
      </c>
      <c r="Q68">
        <v>0</v>
      </c>
      <c r="R68" s="12">
        <v>25659687</v>
      </c>
      <c r="S68" s="12">
        <v>0</v>
      </c>
      <c r="T68" s="12">
        <v>0</v>
      </c>
    </row>
    <row r="69" spans="1:20" x14ac:dyDescent="0.2">
      <c r="A69">
        <v>223</v>
      </c>
      <c r="B69" t="s">
        <v>29</v>
      </c>
      <c r="C69" t="s">
        <v>30</v>
      </c>
      <c r="D69">
        <v>7</v>
      </c>
      <c r="E69" t="s">
        <v>720</v>
      </c>
      <c r="F69">
        <v>293450</v>
      </c>
      <c r="G69">
        <v>188502.550843</v>
      </c>
      <c r="H69">
        <v>2865.8092839999999</v>
      </c>
      <c r="I69" t="s">
        <v>721</v>
      </c>
      <c r="J69">
        <v>0</v>
      </c>
      <c r="K69">
        <v>0</v>
      </c>
      <c r="L69" t="s">
        <v>821</v>
      </c>
      <c r="M69">
        <v>0</v>
      </c>
      <c r="N69">
        <v>0</v>
      </c>
      <c r="O69">
        <v>0</v>
      </c>
      <c r="P69">
        <v>0</v>
      </c>
      <c r="Q69">
        <v>0</v>
      </c>
      <c r="R69" s="12">
        <v>25659708</v>
      </c>
      <c r="S69" s="12">
        <v>0</v>
      </c>
      <c r="T69" s="12">
        <v>0</v>
      </c>
    </row>
    <row r="70" spans="1:20" x14ac:dyDescent="0.2">
      <c r="A70">
        <v>1427</v>
      </c>
      <c r="B70" t="s">
        <v>29</v>
      </c>
      <c r="C70" t="s">
        <v>30</v>
      </c>
      <c r="D70">
        <v>7</v>
      </c>
      <c r="E70" t="s">
        <v>720</v>
      </c>
      <c r="F70">
        <v>293450</v>
      </c>
      <c r="G70">
        <v>1830544.9290100001</v>
      </c>
      <c r="H70">
        <v>10630.278184000001</v>
      </c>
      <c r="I70" t="s">
        <v>721</v>
      </c>
      <c r="J70">
        <v>0</v>
      </c>
      <c r="K70">
        <v>0</v>
      </c>
      <c r="L70" t="s">
        <v>821</v>
      </c>
      <c r="M70">
        <v>0</v>
      </c>
      <c r="N70">
        <v>0</v>
      </c>
      <c r="O70">
        <v>0</v>
      </c>
      <c r="P70">
        <v>0</v>
      </c>
      <c r="Q70">
        <v>0</v>
      </c>
      <c r="R70" s="12">
        <v>25659708</v>
      </c>
      <c r="S70" s="12">
        <v>0</v>
      </c>
      <c r="T70" s="12">
        <v>0</v>
      </c>
    </row>
    <row r="71" spans="1:20" x14ac:dyDescent="0.2">
      <c r="A71">
        <v>1610</v>
      </c>
      <c r="B71" t="s">
        <v>29</v>
      </c>
      <c r="C71" t="s">
        <v>30</v>
      </c>
      <c r="D71">
        <v>7</v>
      </c>
      <c r="E71" t="s">
        <v>720</v>
      </c>
      <c r="F71">
        <v>293450</v>
      </c>
      <c r="G71">
        <v>1082420.72814</v>
      </c>
      <c r="H71">
        <v>7191.1780909999998</v>
      </c>
      <c r="I71" t="s">
        <v>721</v>
      </c>
      <c r="J71">
        <v>0</v>
      </c>
      <c r="K71">
        <v>0</v>
      </c>
      <c r="L71" t="s">
        <v>821</v>
      </c>
      <c r="M71">
        <v>0</v>
      </c>
      <c r="N71">
        <v>0</v>
      </c>
      <c r="O71">
        <v>0</v>
      </c>
      <c r="P71">
        <v>0</v>
      </c>
      <c r="Q71">
        <v>0</v>
      </c>
      <c r="R71" s="12">
        <v>25659708</v>
      </c>
      <c r="S71" s="12">
        <v>0</v>
      </c>
      <c r="T71" s="12">
        <v>0</v>
      </c>
    </row>
    <row r="72" spans="1:20" x14ac:dyDescent="0.2">
      <c r="A72">
        <v>2309</v>
      </c>
      <c r="B72" t="s">
        <v>29</v>
      </c>
      <c r="C72" t="s">
        <v>30</v>
      </c>
      <c r="D72">
        <v>7</v>
      </c>
      <c r="E72" t="s">
        <v>720</v>
      </c>
      <c r="F72">
        <v>293450</v>
      </c>
      <c r="G72">
        <v>2176916.1321899998</v>
      </c>
      <c r="H72">
        <v>11185.640659999999</v>
      </c>
      <c r="I72" t="s">
        <v>721</v>
      </c>
      <c r="J72">
        <v>0</v>
      </c>
      <c r="K72">
        <v>0</v>
      </c>
      <c r="L72" t="s">
        <v>821</v>
      </c>
      <c r="M72">
        <v>0</v>
      </c>
      <c r="N72">
        <v>0</v>
      </c>
      <c r="O72">
        <v>0</v>
      </c>
      <c r="P72">
        <v>0</v>
      </c>
      <c r="Q72">
        <v>0</v>
      </c>
      <c r="R72" s="12">
        <v>25659708</v>
      </c>
      <c r="S72" s="12">
        <v>0</v>
      </c>
      <c r="T72" s="12">
        <v>0</v>
      </c>
    </row>
    <row r="73" spans="1:20" x14ac:dyDescent="0.2">
      <c r="A73">
        <v>5058</v>
      </c>
      <c r="B73" t="s">
        <v>29</v>
      </c>
      <c r="C73" t="s">
        <v>30</v>
      </c>
      <c r="D73">
        <v>7</v>
      </c>
      <c r="E73" t="s">
        <v>720</v>
      </c>
      <c r="F73">
        <v>293450</v>
      </c>
      <c r="G73">
        <v>3974841.1723500001</v>
      </c>
      <c r="H73">
        <v>19540.106303</v>
      </c>
      <c r="I73" t="s">
        <v>721</v>
      </c>
      <c r="J73">
        <v>0</v>
      </c>
      <c r="K73">
        <v>0</v>
      </c>
      <c r="L73" t="s">
        <v>821</v>
      </c>
      <c r="M73">
        <v>0</v>
      </c>
      <c r="N73">
        <v>0</v>
      </c>
      <c r="O73">
        <v>0</v>
      </c>
      <c r="P73">
        <v>0</v>
      </c>
      <c r="Q73">
        <v>0</v>
      </c>
      <c r="R73" s="12">
        <v>25659708</v>
      </c>
      <c r="S73" s="12">
        <v>0</v>
      </c>
      <c r="T73" s="12">
        <v>0</v>
      </c>
    </row>
    <row r="74" spans="1:20" x14ac:dyDescent="0.2">
      <c r="A74">
        <v>6365</v>
      </c>
      <c r="B74" t="s">
        <v>29</v>
      </c>
      <c r="C74" t="s">
        <v>120</v>
      </c>
      <c r="D74">
        <v>3</v>
      </c>
      <c r="E74" t="s">
        <v>720</v>
      </c>
      <c r="F74">
        <v>2677600</v>
      </c>
      <c r="G74">
        <v>509697.61493699998</v>
      </c>
      <c r="H74">
        <v>4516.7016489999996</v>
      </c>
      <c r="I74" t="s">
        <v>721</v>
      </c>
      <c r="J74">
        <v>0</v>
      </c>
      <c r="K74">
        <v>0</v>
      </c>
      <c r="L74" t="s">
        <v>821</v>
      </c>
      <c r="M74">
        <v>0</v>
      </c>
      <c r="N74">
        <v>0</v>
      </c>
      <c r="O74">
        <v>0</v>
      </c>
      <c r="P74">
        <v>0</v>
      </c>
      <c r="Q74">
        <v>0</v>
      </c>
      <c r="R74" s="12">
        <v>25658480</v>
      </c>
      <c r="S74" s="12">
        <v>0</v>
      </c>
      <c r="T74" s="12">
        <v>0</v>
      </c>
    </row>
    <row r="75" spans="1:20" x14ac:dyDescent="0.2">
      <c r="A75">
        <v>7667</v>
      </c>
      <c r="B75" t="s">
        <v>29</v>
      </c>
      <c r="C75" t="s">
        <v>30</v>
      </c>
      <c r="D75">
        <v>7</v>
      </c>
      <c r="E75" t="s">
        <v>720</v>
      </c>
      <c r="F75">
        <v>293450</v>
      </c>
      <c r="G75">
        <v>543581.39432800002</v>
      </c>
      <c r="H75">
        <v>4233.5377040000003</v>
      </c>
      <c r="I75" t="s">
        <v>721</v>
      </c>
      <c r="J75">
        <v>0</v>
      </c>
      <c r="K75">
        <v>0</v>
      </c>
      <c r="L75" t="s">
        <v>821</v>
      </c>
      <c r="M75">
        <v>0</v>
      </c>
      <c r="N75">
        <v>0</v>
      </c>
      <c r="O75">
        <v>0</v>
      </c>
      <c r="P75">
        <v>0</v>
      </c>
      <c r="Q75">
        <v>0</v>
      </c>
      <c r="R75" s="12">
        <v>25659708</v>
      </c>
      <c r="S75" s="12">
        <v>0</v>
      </c>
      <c r="T75" s="12">
        <v>0</v>
      </c>
    </row>
    <row r="76" spans="1:20" x14ac:dyDescent="0.2">
      <c r="A76">
        <v>325</v>
      </c>
      <c r="B76" t="s">
        <v>29</v>
      </c>
      <c r="C76" t="s">
        <v>30</v>
      </c>
      <c r="D76">
        <v>7</v>
      </c>
      <c r="E76" t="s">
        <v>722</v>
      </c>
      <c r="F76">
        <v>293451</v>
      </c>
      <c r="G76">
        <v>795032.41523799999</v>
      </c>
      <c r="H76">
        <v>6663.893849</v>
      </c>
      <c r="I76" t="s">
        <v>723</v>
      </c>
      <c r="J76">
        <v>0</v>
      </c>
      <c r="K76">
        <v>0</v>
      </c>
      <c r="L76" t="s">
        <v>821</v>
      </c>
      <c r="M76">
        <v>0</v>
      </c>
      <c r="N76">
        <v>0</v>
      </c>
      <c r="O76">
        <v>0</v>
      </c>
      <c r="P76">
        <v>0</v>
      </c>
      <c r="Q76">
        <v>0</v>
      </c>
      <c r="R76" s="12">
        <v>25659715</v>
      </c>
      <c r="S76" s="12">
        <v>0</v>
      </c>
      <c r="T76" s="12">
        <v>0</v>
      </c>
    </row>
    <row r="77" spans="1:20" x14ac:dyDescent="0.2">
      <c r="A77">
        <v>478</v>
      </c>
      <c r="B77" t="s">
        <v>29</v>
      </c>
      <c r="C77" t="s">
        <v>30</v>
      </c>
      <c r="D77">
        <v>7</v>
      </c>
      <c r="E77" t="s">
        <v>722</v>
      </c>
      <c r="F77">
        <v>293451</v>
      </c>
      <c r="G77">
        <v>1056709.64907</v>
      </c>
      <c r="H77">
        <v>5742.5702209999999</v>
      </c>
      <c r="I77" t="s">
        <v>723</v>
      </c>
      <c r="J77">
        <v>0</v>
      </c>
      <c r="K77">
        <v>0</v>
      </c>
      <c r="L77" t="s">
        <v>821</v>
      </c>
      <c r="M77">
        <v>0</v>
      </c>
      <c r="N77">
        <v>0</v>
      </c>
      <c r="O77">
        <v>0</v>
      </c>
      <c r="P77">
        <v>0</v>
      </c>
      <c r="Q77">
        <v>0</v>
      </c>
      <c r="R77" s="12">
        <v>25659715</v>
      </c>
      <c r="S77" s="12">
        <v>0</v>
      </c>
      <c r="T77" s="12">
        <v>0</v>
      </c>
    </row>
    <row r="78" spans="1:20" x14ac:dyDescent="0.2">
      <c r="A78">
        <v>632</v>
      </c>
      <c r="B78" t="s">
        <v>29</v>
      </c>
      <c r="C78" t="s">
        <v>30</v>
      </c>
      <c r="D78">
        <v>7</v>
      </c>
      <c r="E78" t="s">
        <v>722</v>
      </c>
      <c r="F78">
        <v>293451</v>
      </c>
      <c r="G78">
        <v>165254.48886000001</v>
      </c>
      <c r="H78">
        <v>1907.50791</v>
      </c>
      <c r="I78" t="s">
        <v>723</v>
      </c>
      <c r="J78">
        <v>0</v>
      </c>
      <c r="K78">
        <v>0</v>
      </c>
      <c r="L78" t="s">
        <v>821</v>
      </c>
      <c r="M78">
        <v>0</v>
      </c>
      <c r="N78">
        <v>0</v>
      </c>
      <c r="O78">
        <v>0</v>
      </c>
      <c r="P78">
        <v>0</v>
      </c>
      <c r="Q78">
        <v>0</v>
      </c>
      <c r="R78" s="12">
        <v>25659715</v>
      </c>
      <c r="S78" s="12">
        <v>0</v>
      </c>
      <c r="T78" s="12">
        <v>0</v>
      </c>
    </row>
    <row r="79" spans="1:20" x14ac:dyDescent="0.2">
      <c r="A79">
        <v>835</v>
      </c>
      <c r="B79" t="s">
        <v>29</v>
      </c>
      <c r="C79" t="s">
        <v>30</v>
      </c>
      <c r="D79">
        <v>7</v>
      </c>
      <c r="E79" t="s">
        <v>722</v>
      </c>
      <c r="F79">
        <v>293451</v>
      </c>
      <c r="G79">
        <v>945902.70097899996</v>
      </c>
      <c r="H79">
        <v>6092.5443029999997</v>
      </c>
      <c r="I79" t="s">
        <v>723</v>
      </c>
      <c r="J79">
        <v>0</v>
      </c>
      <c r="K79">
        <v>0</v>
      </c>
      <c r="L79" t="s">
        <v>821</v>
      </c>
      <c r="M79">
        <v>0</v>
      </c>
      <c r="N79">
        <v>0</v>
      </c>
      <c r="O79">
        <v>0</v>
      </c>
      <c r="P79">
        <v>0</v>
      </c>
      <c r="Q79">
        <v>0</v>
      </c>
      <c r="R79" s="12">
        <v>25659715</v>
      </c>
      <c r="S79" s="12">
        <v>0</v>
      </c>
      <c r="T79" s="12">
        <v>0</v>
      </c>
    </row>
    <row r="80" spans="1:20" x14ac:dyDescent="0.2">
      <c r="A80">
        <v>890</v>
      </c>
      <c r="B80" t="s">
        <v>29</v>
      </c>
      <c r="C80" t="s">
        <v>30</v>
      </c>
      <c r="D80">
        <v>7</v>
      </c>
      <c r="E80" t="s">
        <v>722</v>
      </c>
      <c r="F80">
        <v>293451</v>
      </c>
      <c r="G80">
        <v>357443.57556199998</v>
      </c>
      <c r="H80">
        <v>3392.3217880000002</v>
      </c>
      <c r="I80" t="s">
        <v>723</v>
      </c>
      <c r="J80">
        <v>0</v>
      </c>
      <c r="K80">
        <v>0</v>
      </c>
      <c r="L80" t="s">
        <v>821</v>
      </c>
      <c r="M80">
        <v>0</v>
      </c>
      <c r="N80">
        <v>0</v>
      </c>
      <c r="O80">
        <v>0</v>
      </c>
      <c r="P80">
        <v>0</v>
      </c>
      <c r="Q80">
        <v>0</v>
      </c>
      <c r="R80" s="12">
        <v>25659715</v>
      </c>
      <c r="S80" s="12">
        <v>0</v>
      </c>
      <c r="T80" s="12">
        <v>0</v>
      </c>
    </row>
    <row r="81" spans="1:20" x14ac:dyDescent="0.2">
      <c r="A81">
        <v>901</v>
      </c>
      <c r="B81" t="s">
        <v>29</v>
      </c>
      <c r="C81" t="s">
        <v>30</v>
      </c>
      <c r="D81">
        <v>7</v>
      </c>
      <c r="E81" t="s">
        <v>722</v>
      </c>
      <c r="F81">
        <v>293451</v>
      </c>
      <c r="G81">
        <v>1108865.1179899999</v>
      </c>
      <c r="H81">
        <v>6714.717909</v>
      </c>
      <c r="I81" t="s">
        <v>723</v>
      </c>
      <c r="J81">
        <v>0</v>
      </c>
      <c r="K81">
        <v>0</v>
      </c>
      <c r="L81" t="s">
        <v>821</v>
      </c>
      <c r="M81">
        <v>0</v>
      </c>
      <c r="N81">
        <v>0</v>
      </c>
      <c r="O81">
        <v>0</v>
      </c>
      <c r="P81">
        <v>0</v>
      </c>
      <c r="Q81">
        <v>0</v>
      </c>
      <c r="R81" s="12">
        <v>25659715</v>
      </c>
      <c r="S81" s="12">
        <v>0</v>
      </c>
      <c r="T81" s="12">
        <v>0</v>
      </c>
    </row>
    <row r="82" spans="1:20" x14ac:dyDescent="0.2">
      <c r="A82">
        <v>1264</v>
      </c>
      <c r="B82" t="s">
        <v>29</v>
      </c>
      <c r="C82" t="s">
        <v>30</v>
      </c>
      <c r="D82">
        <v>7</v>
      </c>
      <c r="E82" t="s">
        <v>722</v>
      </c>
      <c r="F82">
        <v>293451</v>
      </c>
      <c r="G82">
        <v>552870.31810300006</v>
      </c>
      <c r="H82">
        <v>3378.665712</v>
      </c>
      <c r="I82" t="s">
        <v>723</v>
      </c>
      <c r="J82">
        <v>0</v>
      </c>
      <c r="K82">
        <v>0</v>
      </c>
      <c r="L82" t="s">
        <v>821</v>
      </c>
      <c r="M82">
        <v>0</v>
      </c>
      <c r="N82">
        <v>0</v>
      </c>
      <c r="O82">
        <v>0</v>
      </c>
      <c r="P82">
        <v>0</v>
      </c>
      <c r="Q82">
        <v>0</v>
      </c>
      <c r="R82" s="12">
        <v>25659715</v>
      </c>
      <c r="S82" s="12">
        <v>0</v>
      </c>
      <c r="T82" s="12">
        <v>0</v>
      </c>
    </row>
    <row r="83" spans="1:20" x14ac:dyDescent="0.2">
      <c r="A83">
        <v>2302</v>
      </c>
      <c r="B83" t="s">
        <v>29</v>
      </c>
      <c r="C83" t="s">
        <v>30</v>
      </c>
      <c r="D83">
        <v>7</v>
      </c>
      <c r="E83" t="s">
        <v>722</v>
      </c>
      <c r="F83">
        <v>293451</v>
      </c>
      <c r="G83">
        <v>282748.97987400001</v>
      </c>
      <c r="H83">
        <v>3906.8260100000002</v>
      </c>
      <c r="I83" t="s">
        <v>723</v>
      </c>
      <c r="J83">
        <v>0</v>
      </c>
      <c r="K83">
        <v>0</v>
      </c>
      <c r="L83" t="s">
        <v>821</v>
      </c>
      <c r="M83">
        <v>0</v>
      </c>
      <c r="N83">
        <v>0</v>
      </c>
      <c r="O83">
        <v>0</v>
      </c>
      <c r="P83">
        <v>0</v>
      </c>
      <c r="Q83">
        <v>0</v>
      </c>
      <c r="R83" s="12">
        <v>25659715</v>
      </c>
      <c r="S83" s="12">
        <v>0</v>
      </c>
      <c r="T83" s="12">
        <v>0</v>
      </c>
    </row>
    <row r="84" spans="1:20" x14ac:dyDescent="0.2">
      <c r="A84">
        <v>2707</v>
      </c>
      <c r="B84" t="s">
        <v>29</v>
      </c>
      <c r="C84" t="s">
        <v>30</v>
      </c>
      <c r="D84">
        <v>7</v>
      </c>
      <c r="E84" t="s">
        <v>722</v>
      </c>
      <c r="F84">
        <v>293451</v>
      </c>
      <c r="G84">
        <v>121682.42379099999</v>
      </c>
      <c r="H84">
        <v>1894.6764740000001</v>
      </c>
      <c r="I84" t="s">
        <v>723</v>
      </c>
      <c r="J84">
        <v>0</v>
      </c>
      <c r="K84">
        <v>0</v>
      </c>
      <c r="L84" t="s">
        <v>821</v>
      </c>
      <c r="M84">
        <v>0</v>
      </c>
      <c r="N84">
        <v>0</v>
      </c>
      <c r="O84">
        <v>0</v>
      </c>
      <c r="P84">
        <v>0</v>
      </c>
      <c r="Q84">
        <v>0</v>
      </c>
      <c r="R84" s="12">
        <v>25659715</v>
      </c>
      <c r="S84" s="12">
        <v>0</v>
      </c>
      <c r="T84" s="12">
        <v>0</v>
      </c>
    </row>
    <row r="85" spans="1:20" x14ac:dyDescent="0.2">
      <c r="A85">
        <v>2838</v>
      </c>
      <c r="B85" t="s">
        <v>29</v>
      </c>
      <c r="C85" t="s">
        <v>30</v>
      </c>
      <c r="D85">
        <v>7</v>
      </c>
      <c r="E85" t="s">
        <v>722</v>
      </c>
      <c r="F85">
        <v>293451</v>
      </c>
      <c r="G85">
        <v>213615.36859</v>
      </c>
      <c r="H85">
        <v>3607.3226610000002</v>
      </c>
      <c r="I85" t="s">
        <v>723</v>
      </c>
      <c r="J85">
        <v>0</v>
      </c>
      <c r="K85">
        <v>0</v>
      </c>
      <c r="L85" t="s">
        <v>821</v>
      </c>
      <c r="M85">
        <v>0</v>
      </c>
      <c r="N85">
        <v>0</v>
      </c>
      <c r="O85">
        <v>0</v>
      </c>
      <c r="P85">
        <v>0</v>
      </c>
      <c r="Q85">
        <v>0</v>
      </c>
      <c r="R85" s="12">
        <v>25659715</v>
      </c>
      <c r="S85" s="12">
        <v>0</v>
      </c>
      <c r="T85" s="12">
        <v>0</v>
      </c>
    </row>
    <row r="86" spans="1:20" x14ac:dyDescent="0.2">
      <c r="A86">
        <v>3066</v>
      </c>
      <c r="B86" t="s">
        <v>29</v>
      </c>
      <c r="C86" t="s">
        <v>30</v>
      </c>
      <c r="D86">
        <v>7</v>
      </c>
      <c r="E86" t="s">
        <v>722</v>
      </c>
      <c r="F86">
        <v>293451</v>
      </c>
      <c r="G86">
        <v>529922.97005400003</v>
      </c>
      <c r="H86">
        <v>3136.6585359999999</v>
      </c>
      <c r="I86" t="s">
        <v>723</v>
      </c>
      <c r="J86">
        <v>0</v>
      </c>
      <c r="K86">
        <v>0</v>
      </c>
      <c r="L86" t="s">
        <v>821</v>
      </c>
      <c r="M86">
        <v>0</v>
      </c>
      <c r="N86">
        <v>0</v>
      </c>
      <c r="O86">
        <v>0</v>
      </c>
      <c r="P86">
        <v>0</v>
      </c>
      <c r="Q86">
        <v>0</v>
      </c>
      <c r="R86" s="12">
        <v>25659715</v>
      </c>
      <c r="S86" s="12">
        <v>0</v>
      </c>
      <c r="T86" s="12">
        <v>0</v>
      </c>
    </row>
    <row r="87" spans="1:20" x14ac:dyDescent="0.2">
      <c r="A87">
        <v>3527</v>
      </c>
      <c r="B87" t="s">
        <v>29</v>
      </c>
      <c r="C87" t="s">
        <v>30</v>
      </c>
      <c r="D87">
        <v>7</v>
      </c>
      <c r="E87" t="s">
        <v>722</v>
      </c>
      <c r="F87">
        <v>293451</v>
      </c>
      <c r="G87">
        <v>1535436.3013899999</v>
      </c>
      <c r="H87">
        <v>7271.7454029999999</v>
      </c>
      <c r="I87" t="s">
        <v>723</v>
      </c>
      <c r="J87">
        <v>0</v>
      </c>
      <c r="K87">
        <v>0</v>
      </c>
      <c r="L87" t="s">
        <v>821</v>
      </c>
      <c r="M87">
        <v>0</v>
      </c>
      <c r="N87">
        <v>0</v>
      </c>
      <c r="O87">
        <v>0</v>
      </c>
      <c r="P87">
        <v>0</v>
      </c>
      <c r="Q87">
        <v>0</v>
      </c>
      <c r="R87" s="12">
        <v>25659715</v>
      </c>
      <c r="S87" s="12">
        <v>0</v>
      </c>
      <c r="T87" s="12">
        <v>0</v>
      </c>
    </row>
    <row r="88" spans="1:20" x14ac:dyDescent="0.2">
      <c r="A88">
        <v>4839</v>
      </c>
      <c r="B88" t="s">
        <v>29</v>
      </c>
      <c r="C88" t="s">
        <v>30</v>
      </c>
      <c r="D88">
        <v>7</v>
      </c>
      <c r="E88" t="s">
        <v>722</v>
      </c>
      <c r="F88">
        <v>293451</v>
      </c>
      <c r="G88">
        <v>184904.82562700001</v>
      </c>
      <c r="H88">
        <v>1667.88996</v>
      </c>
      <c r="I88" t="s">
        <v>723</v>
      </c>
      <c r="J88">
        <v>0</v>
      </c>
      <c r="K88">
        <v>0</v>
      </c>
      <c r="L88" t="s">
        <v>821</v>
      </c>
      <c r="M88">
        <v>0</v>
      </c>
      <c r="N88">
        <v>0</v>
      </c>
      <c r="O88">
        <v>0</v>
      </c>
      <c r="P88">
        <v>0</v>
      </c>
      <c r="Q88">
        <v>0</v>
      </c>
      <c r="R88" s="12">
        <v>25659715</v>
      </c>
      <c r="S88" s="12">
        <v>0</v>
      </c>
      <c r="T88" s="12">
        <v>0</v>
      </c>
    </row>
    <row r="89" spans="1:20" x14ac:dyDescent="0.2">
      <c r="A89">
        <v>5479</v>
      </c>
      <c r="B89" t="s">
        <v>29</v>
      </c>
      <c r="C89" t="s">
        <v>30</v>
      </c>
      <c r="D89">
        <v>7</v>
      </c>
      <c r="E89" t="s">
        <v>722</v>
      </c>
      <c r="F89">
        <v>293451</v>
      </c>
      <c r="G89">
        <v>1746938.9040300001</v>
      </c>
      <c r="H89">
        <v>8288.2653109999992</v>
      </c>
      <c r="I89" t="s">
        <v>723</v>
      </c>
      <c r="J89">
        <v>0</v>
      </c>
      <c r="K89">
        <v>0</v>
      </c>
      <c r="L89" t="s">
        <v>821</v>
      </c>
      <c r="M89">
        <v>0</v>
      </c>
      <c r="N89">
        <v>0</v>
      </c>
      <c r="O89">
        <v>0</v>
      </c>
      <c r="P89">
        <v>0</v>
      </c>
      <c r="Q89">
        <v>0</v>
      </c>
      <c r="R89" s="12">
        <v>25659715</v>
      </c>
      <c r="S89" s="12">
        <v>0</v>
      </c>
      <c r="T89" s="12">
        <v>0</v>
      </c>
    </row>
    <row r="90" spans="1:20" x14ac:dyDescent="0.2">
      <c r="A90">
        <v>5648</v>
      </c>
      <c r="B90" t="s">
        <v>29</v>
      </c>
      <c r="C90" t="s">
        <v>30</v>
      </c>
      <c r="D90">
        <v>7</v>
      </c>
      <c r="E90" t="s">
        <v>722</v>
      </c>
      <c r="F90">
        <v>293451</v>
      </c>
      <c r="G90">
        <v>590706.89080000005</v>
      </c>
      <c r="H90">
        <v>4721.5429530000001</v>
      </c>
      <c r="I90" t="s">
        <v>723</v>
      </c>
      <c r="J90">
        <v>0</v>
      </c>
      <c r="K90">
        <v>0</v>
      </c>
      <c r="L90" t="s">
        <v>821</v>
      </c>
      <c r="M90">
        <v>0</v>
      </c>
      <c r="N90">
        <v>0</v>
      </c>
      <c r="O90">
        <v>0</v>
      </c>
      <c r="P90">
        <v>0</v>
      </c>
      <c r="Q90">
        <v>0</v>
      </c>
      <c r="R90" s="12">
        <v>25659715</v>
      </c>
      <c r="S90" s="12">
        <v>0</v>
      </c>
      <c r="T90" s="12">
        <v>0</v>
      </c>
    </row>
    <row r="91" spans="1:20" x14ac:dyDescent="0.2">
      <c r="A91">
        <v>5742</v>
      </c>
      <c r="B91" t="s">
        <v>29</v>
      </c>
      <c r="C91" t="s">
        <v>30</v>
      </c>
      <c r="D91">
        <v>7</v>
      </c>
      <c r="E91" t="s">
        <v>722</v>
      </c>
      <c r="F91">
        <v>293451</v>
      </c>
      <c r="G91">
        <v>9104036.7476400007</v>
      </c>
      <c r="H91">
        <v>43470.401702000003</v>
      </c>
      <c r="I91" t="s">
        <v>723</v>
      </c>
      <c r="J91">
        <v>0</v>
      </c>
      <c r="K91">
        <v>0</v>
      </c>
      <c r="L91" t="s">
        <v>821</v>
      </c>
      <c r="M91">
        <v>0</v>
      </c>
      <c r="N91">
        <v>0</v>
      </c>
      <c r="O91">
        <v>0</v>
      </c>
      <c r="P91">
        <v>0</v>
      </c>
      <c r="Q91">
        <v>0</v>
      </c>
      <c r="R91" s="12">
        <v>25659715</v>
      </c>
      <c r="S91" s="12">
        <v>0</v>
      </c>
      <c r="T91" s="12">
        <v>0</v>
      </c>
    </row>
    <row r="92" spans="1:20" x14ac:dyDescent="0.2">
      <c r="A92">
        <v>5869</v>
      </c>
      <c r="B92" t="s">
        <v>29</v>
      </c>
      <c r="C92" t="s">
        <v>30</v>
      </c>
      <c r="D92">
        <v>7</v>
      </c>
      <c r="E92" t="s">
        <v>722</v>
      </c>
      <c r="F92">
        <v>293451</v>
      </c>
      <c r="G92">
        <v>186134.28855500001</v>
      </c>
      <c r="H92">
        <v>1742.2647899999999</v>
      </c>
      <c r="I92" t="s">
        <v>723</v>
      </c>
      <c r="J92">
        <v>0</v>
      </c>
      <c r="K92">
        <v>0</v>
      </c>
      <c r="L92" t="s">
        <v>821</v>
      </c>
      <c r="M92">
        <v>0</v>
      </c>
      <c r="N92">
        <v>0</v>
      </c>
      <c r="O92">
        <v>0</v>
      </c>
      <c r="P92">
        <v>0</v>
      </c>
      <c r="Q92">
        <v>0</v>
      </c>
      <c r="R92" s="12">
        <v>25659715</v>
      </c>
      <c r="S92" s="12">
        <v>0</v>
      </c>
      <c r="T92" s="12">
        <v>0</v>
      </c>
    </row>
    <row r="93" spans="1:20" x14ac:dyDescent="0.2">
      <c r="A93">
        <v>6650</v>
      </c>
      <c r="B93" t="s">
        <v>29</v>
      </c>
      <c r="C93" t="s">
        <v>30</v>
      </c>
      <c r="D93">
        <v>7</v>
      </c>
      <c r="E93" t="s">
        <v>722</v>
      </c>
      <c r="F93">
        <v>293451</v>
      </c>
      <c r="G93">
        <v>796969.99366899999</v>
      </c>
      <c r="H93">
        <v>4481.4367169999996</v>
      </c>
      <c r="I93" t="s">
        <v>723</v>
      </c>
      <c r="J93">
        <v>0</v>
      </c>
      <c r="K93">
        <v>0</v>
      </c>
      <c r="L93" t="s">
        <v>821</v>
      </c>
      <c r="M93">
        <v>0</v>
      </c>
      <c r="N93">
        <v>0</v>
      </c>
      <c r="O93">
        <v>0</v>
      </c>
      <c r="P93">
        <v>0</v>
      </c>
      <c r="Q93">
        <v>0</v>
      </c>
      <c r="R93" s="12">
        <v>25659715</v>
      </c>
      <c r="S93" s="12">
        <v>0</v>
      </c>
      <c r="T93" s="12">
        <v>0</v>
      </c>
    </row>
    <row r="94" spans="1:20" x14ac:dyDescent="0.2">
      <c r="A94">
        <v>7300</v>
      </c>
      <c r="B94" t="s">
        <v>29</v>
      </c>
      <c r="C94" t="s">
        <v>30</v>
      </c>
      <c r="D94">
        <v>7</v>
      </c>
      <c r="E94" t="s">
        <v>722</v>
      </c>
      <c r="F94">
        <v>293451</v>
      </c>
      <c r="G94">
        <v>31064686.167599998</v>
      </c>
      <c r="H94">
        <v>132655.44697300001</v>
      </c>
      <c r="I94" t="s">
        <v>723</v>
      </c>
      <c r="J94">
        <v>0</v>
      </c>
      <c r="K94">
        <v>0</v>
      </c>
      <c r="L94" t="s">
        <v>821</v>
      </c>
      <c r="M94">
        <v>0</v>
      </c>
      <c r="N94">
        <v>0</v>
      </c>
      <c r="O94">
        <v>0</v>
      </c>
      <c r="P94">
        <v>0</v>
      </c>
      <c r="Q94">
        <v>0</v>
      </c>
      <c r="R94" s="12">
        <v>25659715</v>
      </c>
      <c r="S94" s="12">
        <v>0</v>
      </c>
      <c r="T94" s="12">
        <v>0</v>
      </c>
    </row>
    <row r="95" spans="1:20" x14ac:dyDescent="0.2">
      <c r="A95">
        <v>8062</v>
      </c>
      <c r="B95" t="s">
        <v>29</v>
      </c>
      <c r="C95" t="s">
        <v>30</v>
      </c>
      <c r="D95">
        <v>7</v>
      </c>
      <c r="E95" t="s">
        <v>722</v>
      </c>
      <c r="F95">
        <v>293451</v>
      </c>
      <c r="G95">
        <v>755869.64152299997</v>
      </c>
      <c r="H95">
        <v>4719.4891909999997</v>
      </c>
      <c r="I95" t="s">
        <v>723</v>
      </c>
      <c r="J95">
        <v>0</v>
      </c>
      <c r="K95">
        <v>0</v>
      </c>
      <c r="L95" t="s">
        <v>821</v>
      </c>
      <c r="M95">
        <v>0</v>
      </c>
      <c r="N95">
        <v>0</v>
      </c>
      <c r="O95">
        <v>0</v>
      </c>
      <c r="P95">
        <v>0</v>
      </c>
      <c r="Q95">
        <v>0</v>
      </c>
      <c r="R95" s="12">
        <v>25659715</v>
      </c>
      <c r="S95" s="12">
        <v>0</v>
      </c>
      <c r="T95" s="12">
        <v>0</v>
      </c>
    </row>
    <row r="96" spans="1:20" x14ac:dyDescent="0.2">
      <c r="A96">
        <v>127</v>
      </c>
      <c r="B96" t="s">
        <v>29</v>
      </c>
      <c r="C96" t="s">
        <v>30</v>
      </c>
      <c r="D96">
        <v>7</v>
      </c>
      <c r="E96" t="s">
        <v>716</v>
      </c>
      <c r="F96">
        <v>293448</v>
      </c>
      <c r="G96">
        <v>745124.60535800003</v>
      </c>
      <c r="H96">
        <v>4935.5279389999996</v>
      </c>
      <c r="I96" t="s">
        <v>717</v>
      </c>
      <c r="J96">
        <v>0</v>
      </c>
      <c r="K96">
        <v>0</v>
      </c>
      <c r="L96" t="s">
        <v>821</v>
      </c>
      <c r="M96">
        <v>0</v>
      </c>
      <c r="N96">
        <v>0</v>
      </c>
      <c r="O96">
        <v>0</v>
      </c>
      <c r="P96">
        <v>0</v>
      </c>
      <c r="Q96">
        <v>0</v>
      </c>
      <c r="R96" s="12">
        <v>25659694</v>
      </c>
      <c r="S96" s="12">
        <v>0</v>
      </c>
      <c r="T96" s="12">
        <v>0</v>
      </c>
    </row>
    <row r="97" spans="1:20" x14ac:dyDescent="0.2">
      <c r="A97">
        <v>177</v>
      </c>
      <c r="B97" t="s">
        <v>29</v>
      </c>
      <c r="C97" t="s">
        <v>30</v>
      </c>
      <c r="D97">
        <v>7</v>
      </c>
      <c r="E97" t="s">
        <v>716</v>
      </c>
      <c r="F97">
        <v>293448</v>
      </c>
      <c r="G97">
        <v>1488327.4535999999</v>
      </c>
      <c r="H97">
        <v>13340.855577</v>
      </c>
      <c r="I97" t="s">
        <v>717</v>
      </c>
      <c r="J97">
        <v>0</v>
      </c>
      <c r="K97">
        <v>0</v>
      </c>
      <c r="L97" t="s">
        <v>821</v>
      </c>
      <c r="M97">
        <v>0</v>
      </c>
      <c r="N97">
        <v>0</v>
      </c>
      <c r="O97">
        <v>0</v>
      </c>
      <c r="P97">
        <v>0</v>
      </c>
      <c r="Q97">
        <v>0</v>
      </c>
      <c r="R97" s="12">
        <v>25659694</v>
      </c>
      <c r="S97" s="12">
        <v>0</v>
      </c>
      <c r="T97" s="12">
        <v>0</v>
      </c>
    </row>
    <row r="98" spans="1:20" x14ac:dyDescent="0.2">
      <c r="A98">
        <v>328</v>
      </c>
      <c r="B98" t="s">
        <v>29</v>
      </c>
      <c r="C98" t="s">
        <v>30</v>
      </c>
      <c r="D98">
        <v>7</v>
      </c>
      <c r="E98" t="s">
        <v>716</v>
      </c>
      <c r="F98">
        <v>293448</v>
      </c>
      <c r="G98">
        <v>2544255.88375</v>
      </c>
      <c r="H98">
        <v>8970.1437089999999</v>
      </c>
      <c r="I98" t="s">
        <v>717</v>
      </c>
      <c r="J98">
        <v>0</v>
      </c>
      <c r="K98">
        <v>0</v>
      </c>
      <c r="L98" t="s">
        <v>821</v>
      </c>
      <c r="M98">
        <v>0</v>
      </c>
      <c r="N98">
        <v>0</v>
      </c>
      <c r="O98">
        <v>0</v>
      </c>
      <c r="P98">
        <v>0</v>
      </c>
      <c r="Q98">
        <v>0</v>
      </c>
      <c r="R98" s="12">
        <v>25659694</v>
      </c>
      <c r="S98" s="12">
        <v>0</v>
      </c>
      <c r="T98" s="12">
        <v>0</v>
      </c>
    </row>
    <row r="99" spans="1:20" x14ac:dyDescent="0.2">
      <c r="A99">
        <v>434</v>
      </c>
      <c r="B99" t="s">
        <v>29</v>
      </c>
      <c r="C99" t="s">
        <v>30</v>
      </c>
      <c r="D99">
        <v>7</v>
      </c>
      <c r="E99" t="s">
        <v>716</v>
      </c>
      <c r="F99">
        <v>293448</v>
      </c>
      <c r="G99">
        <v>556836.02988599997</v>
      </c>
      <c r="H99">
        <v>4312.6067380000004</v>
      </c>
      <c r="I99" t="s">
        <v>717</v>
      </c>
      <c r="J99">
        <v>0</v>
      </c>
      <c r="K99">
        <v>0</v>
      </c>
      <c r="L99" t="s">
        <v>821</v>
      </c>
      <c r="M99">
        <v>0</v>
      </c>
      <c r="N99">
        <v>0</v>
      </c>
      <c r="O99">
        <v>0</v>
      </c>
      <c r="P99">
        <v>0</v>
      </c>
      <c r="Q99">
        <v>0</v>
      </c>
      <c r="R99" s="12">
        <v>25659694</v>
      </c>
      <c r="S99" s="12">
        <v>0</v>
      </c>
      <c r="T99" s="12">
        <v>0</v>
      </c>
    </row>
    <row r="100" spans="1:20" x14ac:dyDescent="0.2">
      <c r="A100">
        <v>685</v>
      </c>
      <c r="B100" t="s">
        <v>29</v>
      </c>
      <c r="C100" t="s">
        <v>30</v>
      </c>
      <c r="D100">
        <v>7</v>
      </c>
      <c r="E100" t="s">
        <v>716</v>
      </c>
      <c r="F100">
        <v>293448</v>
      </c>
      <c r="G100">
        <v>706693.26135000004</v>
      </c>
      <c r="H100">
        <v>6384.5780670000004</v>
      </c>
      <c r="I100" t="s">
        <v>717</v>
      </c>
      <c r="J100">
        <v>0</v>
      </c>
      <c r="K100">
        <v>0</v>
      </c>
      <c r="L100" t="s">
        <v>821</v>
      </c>
      <c r="M100">
        <v>0</v>
      </c>
      <c r="N100">
        <v>0</v>
      </c>
      <c r="O100">
        <v>0</v>
      </c>
      <c r="P100">
        <v>0</v>
      </c>
      <c r="Q100">
        <v>0</v>
      </c>
      <c r="R100" s="12">
        <v>25659694</v>
      </c>
      <c r="S100" s="12">
        <v>0</v>
      </c>
      <c r="T100" s="12">
        <v>0</v>
      </c>
    </row>
    <row r="101" spans="1:20" x14ac:dyDescent="0.2">
      <c r="A101">
        <v>1014</v>
      </c>
      <c r="B101" t="s">
        <v>29</v>
      </c>
      <c r="C101" t="s">
        <v>30</v>
      </c>
      <c r="D101">
        <v>7</v>
      </c>
      <c r="E101" t="s">
        <v>716</v>
      </c>
      <c r="F101">
        <v>293448</v>
      </c>
      <c r="G101">
        <v>1633627.5291299999</v>
      </c>
      <c r="H101">
        <v>12401.956088000001</v>
      </c>
      <c r="I101" t="s">
        <v>717</v>
      </c>
      <c r="J101">
        <v>0</v>
      </c>
      <c r="K101">
        <v>0</v>
      </c>
      <c r="L101" t="s">
        <v>821</v>
      </c>
      <c r="M101">
        <v>0</v>
      </c>
      <c r="N101">
        <v>0</v>
      </c>
      <c r="O101">
        <v>0</v>
      </c>
      <c r="P101">
        <v>0</v>
      </c>
      <c r="Q101">
        <v>0</v>
      </c>
      <c r="R101" s="12">
        <v>25659694</v>
      </c>
      <c r="S101" s="12">
        <v>0</v>
      </c>
      <c r="T101" s="12">
        <v>0</v>
      </c>
    </row>
    <row r="102" spans="1:20" x14ac:dyDescent="0.2">
      <c r="A102">
        <v>1388</v>
      </c>
      <c r="B102" t="s">
        <v>29</v>
      </c>
      <c r="C102" t="s">
        <v>30</v>
      </c>
      <c r="D102">
        <v>7</v>
      </c>
      <c r="E102" t="s">
        <v>716</v>
      </c>
      <c r="F102">
        <v>293448</v>
      </c>
      <c r="G102">
        <v>38324.949483999997</v>
      </c>
      <c r="H102">
        <v>989.38468699999999</v>
      </c>
      <c r="I102" t="s">
        <v>717</v>
      </c>
      <c r="J102">
        <v>0</v>
      </c>
      <c r="K102">
        <v>0</v>
      </c>
      <c r="L102" t="s">
        <v>821</v>
      </c>
      <c r="M102">
        <v>0</v>
      </c>
      <c r="N102">
        <v>0</v>
      </c>
      <c r="O102">
        <v>0</v>
      </c>
      <c r="P102">
        <v>0</v>
      </c>
      <c r="Q102">
        <v>0</v>
      </c>
      <c r="R102" s="12">
        <v>25659694</v>
      </c>
      <c r="S102" s="12">
        <v>0</v>
      </c>
      <c r="T102" s="12">
        <v>0</v>
      </c>
    </row>
    <row r="103" spans="1:20" x14ac:dyDescent="0.2">
      <c r="A103">
        <v>1721</v>
      </c>
      <c r="B103" t="s">
        <v>29</v>
      </c>
      <c r="C103" t="s">
        <v>30</v>
      </c>
      <c r="D103">
        <v>7</v>
      </c>
      <c r="E103" t="s">
        <v>716</v>
      </c>
      <c r="F103">
        <v>293448</v>
      </c>
      <c r="G103">
        <v>321030.58950599999</v>
      </c>
      <c r="H103">
        <v>5116.9363700000004</v>
      </c>
      <c r="I103" t="s">
        <v>717</v>
      </c>
      <c r="J103">
        <v>0</v>
      </c>
      <c r="K103">
        <v>0</v>
      </c>
      <c r="L103" t="s">
        <v>821</v>
      </c>
      <c r="M103">
        <v>0</v>
      </c>
      <c r="N103">
        <v>0</v>
      </c>
      <c r="O103">
        <v>0</v>
      </c>
      <c r="P103">
        <v>0</v>
      </c>
      <c r="Q103">
        <v>0</v>
      </c>
      <c r="R103" s="12">
        <v>25659694</v>
      </c>
      <c r="S103" s="12">
        <v>0</v>
      </c>
      <c r="T103" s="12">
        <v>0</v>
      </c>
    </row>
    <row r="104" spans="1:20" x14ac:dyDescent="0.2">
      <c r="A104">
        <v>2034</v>
      </c>
      <c r="B104" t="s">
        <v>29</v>
      </c>
      <c r="C104" t="s">
        <v>30</v>
      </c>
      <c r="D104">
        <v>7</v>
      </c>
      <c r="E104" t="s">
        <v>716</v>
      </c>
      <c r="F104">
        <v>293448</v>
      </c>
      <c r="G104">
        <v>175174.80264099999</v>
      </c>
      <c r="H104">
        <v>2201.7660810000002</v>
      </c>
      <c r="I104" t="s">
        <v>717</v>
      </c>
      <c r="J104">
        <v>0</v>
      </c>
      <c r="K104">
        <v>0</v>
      </c>
      <c r="L104" t="s">
        <v>821</v>
      </c>
      <c r="M104">
        <v>0</v>
      </c>
      <c r="N104">
        <v>0</v>
      </c>
      <c r="O104">
        <v>0</v>
      </c>
      <c r="P104">
        <v>0</v>
      </c>
      <c r="Q104">
        <v>0</v>
      </c>
      <c r="R104" s="12">
        <v>25659694</v>
      </c>
      <c r="S104" s="12">
        <v>0</v>
      </c>
      <c r="T104" s="12">
        <v>0</v>
      </c>
    </row>
    <row r="105" spans="1:20" x14ac:dyDescent="0.2">
      <c r="A105">
        <v>2103</v>
      </c>
      <c r="B105" t="s">
        <v>29</v>
      </c>
      <c r="C105" t="s">
        <v>30</v>
      </c>
      <c r="D105">
        <v>7</v>
      </c>
      <c r="E105" t="s">
        <v>716</v>
      </c>
      <c r="F105">
        <v>293448</v>
      </c>
      <c r="G105">
        <v>4645358.6280100001</v>
      </c>
      <c r="H105">
        <v>16108.733292000001</v>
      </c>
      <c r="I105" t="s">
        <v>717</v>
      </c>
      <c r="J105">
        <v>0</v>
      </c>
      <c r="K105">
        <v>0</v>
      </c>
      <c r="L105" t="s">
        <v>821</v>
      </c>
      <c r="M105">
        <v>0</v>
      </c>
      <c r="N105">
        <v>0</v>
      </c>
      <c r="O105">
        <v>0</v>
      </c>
      <c r="P105">
        <v>0</v>
      </c>
      <c r="Q105">
        <v>0</v>
      </c>
      <c r="R105" s="12">
        <v>25659694</v>
      </c>
      <c r="S105" s="12">
        <v>0</v>
      </c>
      <c r="T105" s="12">
        <v>0</v>
      </c>
    </row>
    <row r="106" spans="1:20" x14ac:dyDescent="0.2">
      <c r="A106">
        <v>2267</v>
      </c>
      <c r="B106" t="s">
        <v>29</v>
      </c>
      <c r="C106" t="s">
        <v>30</v>
      </c>
      <c r="D106">
        <v>7</v>
      </c>
      <c r="E106" t="s">
        <v>716</v>
      </c>
      <c r="F106">
        <v>293448</v>
      </c>
      <c r="G106">
        <v>5854948.0395499999</v>
      </c>
      <c r="H106">
        <v>21995.313375999998</v>
      </c>
      <c r="I106" t="s">
        <v>717</v>
      </c>
      <c r="J106">
        <v>0</v>
      </c>
      <c r="K106">
        <v>0</v>
      </c>
      <c r="L106" t="s">
        <v>821</v>
      </c>
      <c r="M106">
        <v>0</v>
      </c>
      <c r="N106">
        <v>0</v>
      </c>
      <c r="O106">
        <v>0</v>
      </c>
      <c r="P106">
        <v>0</v>
      </c>
      <c r="Q106">
        <v>0</v>
      </c>
      <c r="R106" s="12">
        <v>25659694</v>
      </c>
      <c r="S106" s="12">
        <v>0</v>
      </c>
      <c r="T106" s="12">
        <v>0</v>
      </c>
    </row>
    <row r="107" spans="1:20" x14ac:dyDescent="0.2">
      <c r="A107">
        <v>2551</v>
      </c>
      <c r="B107" t="s">
        <v>29</v>
      </c>
      <c r="C107" t="s">
        <v>30</v>
      </c>
      <c r="D107">
        <v>7</v>
      </c>
      <c r="E107" t="s">
        <v>716</v>
      </c>
      <c r="F107">
        <v>293448</v>
      </c>
      <c r="G107">
        <v>296248.30516799999</v>
      </c>
      <c r="H107">
        <v>2812.5831469999998</v>
      </c>
      <c r="I107" t="s">
        <v>717</v>
      </c>
      <c r="J107">
        <v>0</v>
      </c>
      <c r="K107">
        <v>0</v>
      </c>
      <c r="L107" t="s">
        <v>821</v>
      </c>
      <c r="M107">
        <v>0</v>
      </c>
      <c r="N107">
        <v>0</v>
      </c>
      <c r="O107">
        <v>0</v>
      </c>
      <c r="P107">
        <v>0</v>
      </c>
      <c r="Q107">
        <v>0</v>
      </c>
      <c r="R107" s="12">
        <v>25659694</v>
      </c>
      <c r="S107" s="12">
        <v>0</v>
      </c>
      <c r="T107" s="12">
        <v>0</v>
      </c>
    </row>
    <row r="108" spans="1:20" x14ac:dyDescent="0.2">
      <c r="A108">
        <v>2874</v>
      </c>
      <c r="B108" t="s">
        <v>29</v>
      </c>
      <c r="C108" t="s">
        <v>30</v>
      </c>
      <c r="D108">
        <v>7</v>
      </c>
      <c r="E108" t="s">
        <v>716</v>
      </c>
      <c r="F108">
        <v>293448</v>
      </c>
      <c r="G108">
        <v>711707.18333899998</v>
      </c>
      <c r="H108">
        <v>4911.8227200000001</v>
      </c>
      <c r="I108" t="s">
        <v>717</v>
      </c>
      <c r="J108">
        <v>0</v>
      </c>
      <c r="K108">
        <v>0</v>
      </c>
      <c r="L108" t="s">
        <v>821</v>
      </c>
      <c r="M108">
        <v>0</v>
      </c>
      <c r="N108">
        <v>0</v>
      </c>
      <c r="O108">
        <v>0</v>
      </c>
      <c r="P108">
        <v>0</v>
      </c>
      <c r="Q108">
        <v>0</v>
      </c>
      <c r="R108" s="12">
        <v>25659694</v>
      </c>
      <c r="S108" s="12">
        <v>0</v>
      </c>
      <c r="T108" s="12">
        <v>0</v>
      </c>
    </row>
    <row r="109" spans="1:20" x14ac:dyDescent="0.2">
      <c r="A109">
        <v>2956</v>
      </c>
      <c r="B109" t="s">
        <v>29</v>
      </c>
      <c r="C109" t="s">
        <v>30</v>
      </c>
      <c r="D109">
        <v>7</v>
      </c>
      <c r="E109" t="s">
        <v>716</v>
      </c>
      <c r="F109">
        <v>293448</v>
      </c>
      <c r="G109">
        <v>2274843.3295</v>
      </c>
      <c r="H109">
        <v>9547.0968529999991</v>
      </c>
      <c r="I109" t="s">
        <v>717</v>
      </c>
      <c r="J109">
        <v>0</v>
      </c>
      <c r="K109">
        <v>0</v>
      </c>
      <c r="L109" t="s">
        <v>821</v>
      </c>
      <c r="M109">
        <v>0</v>
      </c>
      <c r="N109">
        <v>0</v>
      </c>
      <c r="O109">
        <v>0</v>
      </c>
      <c r="P109">
        <v>0</v>
      </c>
      <c r="Q109">
        <v>0</v>
      </c>
      <c r="R109" s="12">
        <v>25659694</v>
      </c>
      <c r="S109" s="12">
        <v>0</v>
      </c>
      <c r="T109" s="12">
        <v>0</v>
      </c>
    </row>
    <row r="110" spans="1:20" x14ac:dyDescent="0.2">
      <c r="A110">
        <v>3002</v>
      </c>
      <c r="B110" t="s">
        <v>29</v>
      </c>
      <c r="C110" t="s">
        <v>30</v>
      </c>
      <c r="D110">
        <v>7</v>
      </c>
      <c r="E110" t="s">
        <v>716</v>
      </c>
      <c r="F110">
        <v>293448</v>
      </c>
      <c r="G110">
        <v>981800.84401100001</v>
      </c>
      <c r="H110">
        <v>5998.5230549999997</v>
      </c>
      <c r="I110" t="s">
        <v>717</v>
      </c>
      <c r="J110">
        <v>0</v>
      </c>
      <c r="K110">
        <v>0</v>
      </c>
      <c r="L110" t="s">
        <v>821</v>
      </c>
      <c r="M110">
        <v>0</v>
      </c>
      <c r="N110">
        <v>0</v>
      </c>
      <c r="O110">
        <v>0</v>
      </c>
      <c r="P110">
        <v>0</v>
      </c>
      <c r="Q110">
        <v>0</v>
      </c>
      <c r="R110" s="12">
        <v>25659694</v>
      </c>
      <c r="S110" s="12">
        <v>0</v>
      </c>
      <c r="T110" s="12">
        <v>0</v>
      </c>
    </row>
    <row r="111" spans="1:20" x14ac:dyDescent="0.2">
      <c r="A111">
        <v>3385</v>
      </c>
      <c r="B111" t="s">
        <v>29</v>
      </c>
      <c r="C111" t="s">
        <v>30</v>
      </c>
      <c r="D111">
        <v>7</v>
      </c>
      <c r="E111" t="s">
        <v>716</v>
      </c>
      <c r="F111">
        <v>293448</v>
      </c>
      <c r="G111">
        <v>346789.11160300003</v>
      </c>
      <c r="H111">
        <v>2749.4505840000002</v>
      </c>
      <c r="I111" t="s">
        <v>717</v>
      </c>
      <c r="J111">
        <v>0</v>
      </c>
      <c r="K111">
        <v>0</v>
      </c>
      <c r="L111" t="s">
        <v>821</v>
      </c>
      <c r="M111">
        <v>0</v>
      </c>
      <c r="N111">
        <v>0</v>
      </c>
      <c r="O111">
        <v>0</v>
      </c>
      <c r="P111">
        <v>0</v>
      </c>
      <c r="Q111">
        <v>0</v>
      </c>
      <c r="R111" s="12">
        <v>25659694</v>
      </c>
      <c r="S111" s="12">
        <v>0</v>
      </c>
      <c r="T111" s="12">
        <v>0</v>
      </c>
    </row>
    <row r="112" spans="1:20" x14ac:dyDescent="0.2">
      <c r="A112">
        <v>3387</v>
      </c>
      <c r="B112" t="s">
        <v>29</v>
      </c>
      <c r="C112" t="s">
        <v>30</v>
      </c>
      <c r="D112">
        <v>7</v>
      </c>
      <c r="E112" t="s">
        <v>716</v>
      </c>
      <c r="F112">
        <v>293448</v>
      </c>
      <c r="G112">
        <v>285945.089852</v>
      </c>
      <c r="H112">
        <v>3293.7093460000001</v>
      </c>
      <c r="I112" t="s">
        <v>717</v>
      </c>
      <c r="J112">
        <v>0</v>
      </c>
      <c r="K112">
        <v>0</v>
      </c>
      <c r="L112" t="s">
        <v>821</v>
      </c>
      <c r="M112">
        <v>0</v>
      </c>
      <c r="N112">
        <v>0</v>
      </c>
      <c r="O112">
        <v>0</v>
      </c>
      <c r="P112">
        <v>0</v>
      </c>
      <c r="Q112">
        <v>0</v>
      </c>
      <c r="R112" s="12">
        <v>25659694</v>
      </c>
      <c r="S112" s="12">
        <v>0</v>
      </c>
      <c r="T112" s="12">
        <v>0</v>
      </c>
    </row>
    <row r="113" spans="1:20" x14ac:dyDescent="0.2">
      <c r="A113">
        <v>3396</v>
      </c>
      <c r="B113" t="s">
        <v>29</v>
      </c>
      <c r="C113" t="s">
        <v>30</v>
      </c>
      <c r="D113">
        <v>7</v>
      </c>
      <c r="E113" t="s">
        <v>716</v>
      </c>
      <c r="F113">
        <v>293448</v>
      </c>
      <c r="G113">
        <v>1185168.8854700001</v>
      </c>
      <c r="H113">
        <v>7204.6063700000004</v>
      </c>
      <c r="I113" t="s">
        <v>717</v>
      </c>
      <c r="J113">
        <v>0</v>
      </c>
      <c r="K113">
        <v>0</v>
      </c>
      <c r="L113" t="s">
        <v>821</v>
      </c>
      <c r="M113">
        <v>0</v>
      </c>
      <c r="N113">
        <v>0</v>
      </c>
      <c r="O113">
        <v>0</v>
      </c>
      <c r="P113">
        <v>0</v>
      </c>
      <c r="Q113">
        <v>0</v>
      </c>
      <c r="R113" s="12">
        <v>25659694</v>
      </c>
      <c r="S113" s="12">
        <v>0</v>
      </c>
      <c r="T113" s="12">
        <v>0</v>
      </c>
    </row>
    <row r="114" spans="1:20" x14ac:dyDescent="0.2">
      <c r="A114">
        <v>3709</v>
      </c>
      <c r="B114" t="s">
        <v>29</v>
      </c>
      <c r="C114" t="s">
        <v>30</v>
      </c>
      <c r="D114">
        <v>7</v>
      </c>
      <c r="E114" t="s">
        <v>716</v>
      </c>
      <c r="F114">
        <v>293448</v>
      </c>
      <c r="G114">
        <v>272210.53182999999</v>
      </c>
      <c r="H114">
        <v>3300.4665770000001</v>
      </c>
      <c r="I114" t="s">
        <v>717</v>
      </c>
      <c r="J114">
        <v>0</v>
      </c>
      <c r="K114">
        <v>0</v>
      </c>
      <c r="L114" t="s">
        <v>821</v>
      </c>
      <c r="M114">
        <v>0</v>
      </c>
      <c r="N114">
        <v>0</v>
      </c>
      <c r="O114">
        <v>0</v>
      </c>
      <c r="P114">
        <v>0</v>
      </c>
      <c r="Q114">
        <v>0</v>
      </c>
      <c r="R114" s="12">
        <v>25659694</v>
      </c>
      <c r="S114" s="12">
        <v>0</v>
      </c>
      <c r="T114" s="12">
        <v>0</v>
      </c>
    </row>
    <row r="115" spans="1:20" x14ac:dyDescent="0.2">
      <c r="A115">
        <v>3818</v>
      </c>
      <c r="B115" t="s">
        <v>29</v>
      </c>
      <c r="C115" t="s">
        <v>30</v>
      </c>
      <c r="D115">
        <v>7</v>
      </c>
      <c r="E115" t="s">
        <v>716</v>
      </c>
      <c r="F115">
        <v>293448</v>
      </c>
      <c r="G115">
        <v>2760564.0869</v>
      </c>
      <c r="H115">
        <v>16684.277618</v>
      </c>
      <c r="I115" t="s">
        <v>717</v>
      </c>
      <c r="J115">
        <v>0</v>
      </c>
      <c r="K115">
        <v>0</v>
      </c>
      <c r="L115" t="s">
        <v>821</v>
      </c>
      <c r="M115">
        <v>0</v>
      </c>
      <c r="N115">
        <v>0</v>
      </c>
      <c r="O115">
        <v>0</v>
      </c>
      <c r="P115">
        <v>0</v>
      </c>
      <c r="Q115">
        <v>0</v>
      </c>
      <c r="R115" s="12">
        <v>25659694</v>
      </c>
      <c r="S115" s="12">
        <v>0</v>
      </c>
      <c r="T115" s="12">
        <v>0</v>
      </c>
    </row>
    <row r="116" spans="1:20" x14ac:dyDescent="0.2">
      <c r="A116">
        <v>4213</v>
      </c>
      <c r="B116" t="s">
        <v>29</v>
      </c>
      <c r="C116" t="s">
        <v>30</v>
      </c>
      <c r="D116">
        <v>7</v>
      </c>
      <c r="E116" t="s">
        <v>716</v>
      </c>
      <c r="F116">
        <v>293448</v>
      </c>
      <c r="G116">
        <v>3551799.3441400002</v>
      </c>
      <c r="H116">
        <v>16780.039014999998</v>
      </c>
      <c r="I116" t="s">
        <v>717</v>
      </c>
      <c r="J116">
        <v>0</v>
      </c>
      <c r="K116">
        <v>0</v>
      </c>
      <c r="L116" t="s">
        <v>821</v>
      </c>
      <c r="M116">
        <v>0</v>
      </c>
      <c r="N116">
        <v>0</v>
      </c>
      <c r="O116">
        <v>0</v>
      </c>
      <c r="P116">
        <v>0</v>
      </c>
      <c r="Q116">
        <v>0</v>
      </c>
      <c r="R116" s="12">
        <v>25659694</v>
      </c>
      <c r="S116" s="12">
        <v>0</v>
      </c>
      <c r="T116" s="12">
        <v>0</v>
      </c>
    </row>
    <row r="117" spans="1:20" x14ac:dyDescent="0.2">
      <c r="A117">
        <v>4320</v>
      </c>
      <c r="B117" t="s">
        <v>29</v>
      </c>
      <c r="C117" t="s">
        <v>30</v>
      </c>
      <c r="D117">
        <v>7</v>
      </c>
      <c r="E117" t="s">
        <v>716</v>
      </c>
      <c r="F117">
        <v>293448</v>
      </c>
      <c r="G117">
        <v>1334093.0980499999</v>
      </c>
      <c r="H117">
        <v>4867.8917650000003</v>
      </c>
      <c r="I117" t="s">
        <v>717</v>
      </c>
      <c r="J117">
        <v>0</v>
      </c>
      <c r="K117">
        <v>0</v>
      </c>
      <c r="L117" t="s">
        <v>821</v>
      </c>
      <c r="M117">
        <v>0</v>
      </c>
      <c r="N117">
        <v>0</v>
      </c>
      <c r="O117">
        <v>0</v>
      </c>
      <c r="P117">
        <v>0</v>
      </c>
      <c r="Q117">
        <v>0</v>
      </c>
      <c r="R117" s="12">
        <v>25659694</v>
      </c>
      <c r="S117" s="12">
        <v>0</v>
      </c>
      <c r="T117" s="12">
        <v>0</v>
      </c>
    </row>
    <row r="118" spans="1:20" x14ac:dyDescent="0.2">
      <c r="A118">
        <v>4354</v>
      </c>
      <c r="B118" t="s">
        <v>29</v>
      </c>
      <c r="C118" t="s">
        <v>30</v>
      </c>
      <c r="D118">
        <v>7</v>
      </c>
      <c r="E118" t="s">
        <v>716</v>
      </c>
      <c r="F118">
        <v>293448</v>
      </c>
      <c r="G118">
        <v>232463.678419</v>
      </c>
      <c r="H118">
        <v>2460.9677280000001</v>
      </c>
      <c r="I118" t="s">
        <v>717</v>
      </c>
      <c r="J118">
        <v>0</v>
      </c>
      <c r="K118">
        <v>0</v>
      </c>
      <c r="L118" t="s">
        <v>821</v>
      </c>
      <c r="M118">
        <v>0</v>
      </c>
      <c r="N118">
        <v>0</v>
      </c>
      <c r="O118">
        <v>0</v>
      </c>
      <c r="P118">
        <v>0</v>
      </c>
      <c r="Q118">
        <v>0</v>
      </c>
      <c r="R118" s="12">
        <v>25659694</v>
      </c>
      <c r="S118" s="12">
        <v>0</v>
      </c>
      <c r="T118" s="12">
        <v>0</v>
      </c>
    </row>
    <row r="119" spans="1:20" x14ac:dyDescent="0.2">
      <c r="A119">
        <v>4469</v>
      </c>
      <c r="B119" t="s">
        <v>29</v>
      </c>
      <c r="C119" t="s">
        <v>30</v>
      </c>
      <c r="D119">
        <v>7</v>
      </c>
      <c r="E119" t="s">
        <v>716</v>
      </c>
      <c r="F119">
        <v>293448</v>
      </c>
      <c r="G119">
        <v>653402.46768899995</v>
      </c>
      <c r="H119">
        <v>3333.2838569999999</v>
      </c>
      <c r="I119" t="s">
        <v>717</v>
      </c>
      <c r="J119">
        <v>0</v>
      </c>
      <c r="K119">
        <v>0</v>
      </c>
      <c r="L119" t="s">
        <v>821</v>
      </c>
      <c r="M119">
        <v>0</v>
      </c>
      <c r="N119">
        <v>0</v>
      </c>
      <c r="O119">
        <v>0</v>
      </c>
      <c r="P119">
        <v>0</v>
      </c>
      <c r="Q119">
        <v>0</v>
      </c>
      <c r="R119" s="12">
        <v>25659694</v>
      </c>
      <c r="S119" s="12">
        <v>0</v>
      </c>
      <c r="T119" s="12">
        <v>0</v>
      </c>
    </row>
    <row r="120" spans="1:20" x14ac:dyDescent="0.2">
      <c r="A120">
        <v>4588</v>
      </c>
      <c r="B120" t="s">
        <v>29</v>
      </c>
      <c r="C120" t="s">
        <v>30</v>
      </c>
      <c r="D120">
        <v>7</v>
      </c>
      <c r="E120" t="s">
        <v>716</v>
      </c>
      <c r="F120">
        <v>293448</v>
      </c>
      <c r="G120">
        <v>219045.70194699999</v>
      </c>
      <c r="H120">
        <v>2686.3106010000001</v>
      </c>
      <c r="I120" t="s">
        <v>717</v>
      </c>
      <c r="J120">
        <v>0</v>
      </c>
      <c r="K120">
        <v>0</v>
      </c>
      <c r="L120" t="s">
        <v>821</v>
      </c>
      <c r="M120">
        <v>0</v>
      </c>
      <c r="N120">
        <v>0</v>
      </c>
      <c r="O120">
        <v>0</v>
      </c>
      <c r="P120">
        <v>0</v>
      </c>
      <c r="Q120">
        <v>0</v>
      </c>
      <c r="R120" s="12">
        <v>25659694</v>
      </c>
      <c r="S120" s="12">
        <v>0</v>
      </c>
      <c r="T120" s="12">
        <v>0</v>
      </c>
    </row>
    <row r="121" spans="1:20" x14ac:dyDescent="0.2">
      <c r="A121">
        <v>4617</v>
      </c>
      <c r="B121" t="s">
        <v>29</v>
      </c>
      <c r="C121" t="s">
        <v>30</v>
      </c>
      <c r="D121">
        <v>7</v>
      </c>
      <c r="E121" t="s">
        <v>716</v>
      </c>
      <c r="F121">
        <v>293448</v>
      </c>
      <c r="G121">
        <v>512975.71608899999</v>
      </c>
      <c r="H121">
        <v>4779.7929320000003</v>
      </c>
      <c r="I121" t="s">
        <v>717</v>
      </c>
      <c r="J121">
        <v>0</v>
      </c>
      <c r="K121">
        <v>0</v>
      </c>
      <c r="L121" t="s">
        <v>821</v>
      </c>
      <c r="M121">
        <v>0</v>
      </c>
      <c r="N121">
        <v>0</v>
      </c>
      <c r="O121">
        <v>0</v>
      </c>
      <c r="P121">
        <v>0</v>
      </c>
      <c r="Q121">
        <v>0</v>
      </c>
      <c r="R121" s="12">
        <v>25659694</v>
      </c>
      <c r="S121" s="12">
        <v>0</v>
      </c>
      <c r="T121" s="12">
        <v>0</v>
      </c>
    </row>
    <row r="122" spans="1:20" x14ac:dyDescent="0.2">
      <c r="A122">
        <v>4785</v>
      </c>
      <c r="B122" t="s">
        <v>29</v>
      </c>
      <c r="C122" t="s">
        <v>30</v>
      </c>
      <c r="D122">
        <v>7</v>
      </c>
      <c r="E122" t="s">
        <v>716</v>
      </c>
      <c r="F122">
        <v>293448</v>
      </c>
      <c r="G122">
        <v>237303.84777299999</v>
      </c>
      <c r="H122">
        <v>2344.4844910000002</v>
      </c>
      <c r="I122" t="s">
        <v>717</v>
      </c>
      <c r="J122">
        <v>0</v>
      </c>
      <c r="K122">
        <v>0</v>
      </c>
      <c r="L122" t="s">
        <v>821</v>
      </c>
      <c r="M122">
        <v>0</v>
      </c>
      <c r="N122">
        <v>0</v>
      </c>
      <c r="O122">
        <v>0</v>
      </c>
      <c r="P122">
        <v>0</v>
      </c>
      <c r="Q122">
        <v>0</v>
      </c>
      <c r="R122" s="12">
        <v>25659694</v>
      </c>
      <c r="S122" s="12">
        <v>0</v>
      </c>
      <c r="T122" s="12">
        <v>0</v>
      </c>
    </row>
    <row r="123" spans="1:20" x14ac:dyDescent="0.2">
      <c r="A123">
        <v>4977</v>
      </c>
      <c r="B123" t="s">
        <v>29</v>
      </c>
      <c r="C123" t="s">
        <v>30</v>
      </c>
      <c r="D123">
        <v>7</v>
      </c>
      <c r="E123" t="s">
        <v>716</v>
      </c>
      <c r="F123">
        <v>293448</v>
      </c>
      <c r="G123">
        <v>81727.762637000007</v>
      </c>
      <c r="H123">
        <v>1123.0783429999999</v>
      </c>
      <c r="I123" t="s">
        <v>717</v>
      </c>
      <c r="J123">
        <v>0</v>
      </c>
      <c r="K123">
        <v>0</v>
      </c>
      <c r="L123" t="s">
        <v>821</v>
      </c>
      <c r="M123">
        <v>0</v>
      </c>
      <c r="N123">
        <v>0</v>
      </c>
      <c r="O123">
        <v>0</v>
      </c>
      <c r="P123">
        <v>0</v>
      </c>
      <c r="Q123">
        <v>0</v>
      </c>
      <c r="R123" s="12">
        <v>25659694</v>
      </c>
      <c r="S123" s="12">
        <v>0</v>
      </c>
      <c r="T123" s="12">
        <v>0</v>
      </c>
    </row>
    <row r="124" spans="1:20" x14ac:dyDescent="0.2">
      <c r="A124">
        <v>4981</v>
      </c>
      <c r="B124" t="s">
        <v>29</v>
      </c>
      <c r="C124" t="s">
        <v>30</v>
      </c>
      <c r="D124">
        <v>7</v>
      </c>
      <c r="E124" t="s">
        <v>716</v>
      </c>
      <c r="F124">
        <v>293448</v>
      </c>
      <c r="G124">
        <v>214008.567056</v>
      </c>
      <c r="H124">
        <v>2324.972111</v>
      </c>
      <c r="I124" t="s">
        <v>717</v>
      </c>
      <c r="J124">
        <v>0</v>
      </c>
      <c r="K124">
        <v>0</v>
      </c>
      <c r="L124" t="s">
        <v>821</v>
      </c>
      <c r="M124">
        <v>0</v>
      </c>
      <c r="N124">
        <v>0</v>
      </c>
      <c r="O124">
        <v>0</v>
      </c>
      <c r="P124">
        <v>0</v>
      </c>
      <c r="Q124">
        <v>0</v>
      </c>
      <c r="R124" s="12">
        <v>25659694</v>
      </c>
      <c r="S124" s="12">
        <v>0</v>
      </c>
      <c r="T124" s="12">
        <v>0</v>
      </c>
    </row>
    <row r="125" spans="1:20" x14ac:dyDescent="0.2">
      <c r="A125">
        <v>5151</v>
      </c>
      <c r="B125" t="s">
        <v>29</v>
      </c>
      <c r="C125" t="s">
        <v>30</v>
      </c>
      <c r="D125">
        <v>7</v>
      </c>
      <c r="E125" t="s">
        <v>716</v>
      </c>
      <c r="F125">
        <v>293448</v>
      </c>
      <c r="G125">
        <v>10499526.0657</v>
      </c>
      <c r="H125">
        <v>28991.806271000001</v>
      </c>
      <c r="I125" t="s">
        <v>717</v>
      </c>
      <c r="J125">
        <v>0</v>
      </c>
      <c r="K125">
        <v>0</v>
      </c>
      <c r="L125" t="s">
        <v>821</v>
      </c>
      <c r="M125">
        <v>0</v>
      </c>
      <c r="N125">
        <v>0</v>
      </c>
      <c r="O125">
        <v>0</v>
      </c>
      <c r="P125">
        <v>0</v>
      </c>
      <c r="Q125">
        <v>0</v>
      </c>
      <c r="R125" s="12">
        <v>25659694</v>
      </c>
      <c r="S125" s="12">
        <v>0</v>
      </c>
      <c r="T125" s="12">
        <v>0</v>
      </c>
    </row>
    <row r="126" spans="1:20" x14ac:dyDescent="0.2">
      <c r="A126">
        <v>5298</v>
      </c>
      <c r="B126" t="s">
        <v>29</v>
      </c>
      <c r="C126" t="s">
        <v>30</v>
      </c>
      <c r="D126">
        <v>7</v>
      </c>
      <c r="E126" t="s">
        <v>716</v>
      </c>
      <c r="F126">
        <v>293448</v>
      </c>
      <c r="G126">
        <v>108333.2689</v>
      </c>
      <c r="H126">
        <v>1403.3104040000001</v>
      </c>
      <c r="I126" t="s">
        <v>717</v>
      </c>
      <c r="J126">
        <v>0</v>
      </c>
      <c r="K126">
        <v>0</v>
      </c>
      <c r="L126" t="s">
        <v>821</v>
      </c>
      <c r="M126">
        <v>0</v>
      </c>
      <c r="N126">
        <v>0</v>
      </c>
      <c r="O126">
        <v>0</v>
      </c>
      <c r="P126">
        <v>0</v>
      </c>
      <c r="Q126">
        <v>0</v>
      </c>
      <c r="R126" s="12">
        <v>25659694</v>
      </c>
      <c r="S126" s="12">
        <v>0</v>
      </c>
      <c r="T126" s="12">
        <v>0</v>
      </c>
    </row>
    <row r="127" spans="1:20" x14ac:dyDescent="0.2">
      <c r="A127">
        <v>5318</v>
      </c>
      <c r="B127" t="s">
        <v>29</v>
      </c>
      <c r="C127" t="s">
        <v>30</v>
      </c>
      <c r="D127">
        <v>7</v>
      </c>
      <c r="E127" t="s">
        <v>716</v>
      </c>
      <c r="F127">
        <v>293448</v>
      </c>
      <c r="G127">
        <v>182242.92242700001</v>
      </c>
      <c r="H127">
        <v>1923.2794630000001</v>
      </c>
      <c r="I127" t="s">
        <v>717</v>
      </c>
      <c r="J127">
        <v>0</v>
      </c>
      <c r="K127">
        <v>0</v>
      </c>
      <c r="L127" t="s">
        <v>821</v>
      </c>
      <c r="M127">
        <v>0</v>
      </c>
      <c r="N127">
        <v>0</v>
      </c>
      <c r="O127">
        <v>0</v>
      </c>
      <c r="P127">
        <v>0</v>
      </c>
      <c r="Q127">
        <v>0</v>
      </c>
      <c r="R127" s="12">
        <v>25659694</v>
      </c>
      <c r="S127" s="12">
        <v>0</v>
      </c>
      <c r="T127" s="12">
        <v>0</v>
      </c>
    </row>
    <row r="128" spans="1:20" x14ac:dyDescent="0.2">
      <c r="A128">
        <v>5358</v>
      </c>
      <c r="B128" t="s">
        <v>29</v>
      </c>
      <c r="C128" t="s">
        <v>30</v>
      </c>
      <c r="D128">
        <v>7</v>
      </c>
      <c r="E128" t="s">
        <v>716</v>
      </c>
      <c r="F128">
        <v>293448</v>
      </c>
      <c r="G128">
        <v>2734373.2946899999</v>
      </c>
      <c r="H128">
        <v>13776.602234</v>
      </c>
      <c r="I128" t="s">
        <v>717</v>
      </c>
      <c r="J128">
        <v>0</v>
      </c>
      <c r="K128">
        <v>0</v>
      </c>
      <c r="L128" t="s">
        <v>821</v>
      </c>
      <c r="M128">
        <v>0</v>
      </c>
      <c r="N128">
        <v>0</v>
      </c>
      <c r="O128">
        <v>0</v>
      </c>
      <c r="P128">
        <v>0</v>
      </c>
      <c r="Q128">
        <v>0</v>
      </c>
      <c r="R128" s="12">
        <v>25659694</v>
      </c>
      <c r="S128" s="12">
        <v>0</v>
      </c>
      <c r="T128" s="12">
        <v>0</v>
      </c>
    </row>
    <row r="129" spans="1:20" x14ac:dyDescent="0.2">
      <c r="A129">
        <v>5377</v>
      </c>
      <c r="B129" t="s">
        <v>29</v>
      </c>
      <c r="C129" t="s">
        <v>30</v>
      </c>
      <c r="D129">
        <v>7</v>
      </c>
      <c r="E129" t="s">
        <v>716</v>
      </c>
      <c r="F129">
        <v>293448</v>
      </c>
      <c r="G129">
        <v>219392.57511999999</v>
      </c>
      <c r="H129">
        <v>2773.3519820000001</v>
      </c>
      <c r="I129" t="s">
        <v>717</v>
      </c>
      <c r="J129">
        <v>0</v>
      </c>
      <c r="K129">
        <v>0</v>
      </c>
      <c r="L129" t="s">
        <v>821</v>
      </c>
      <c r="M129">
        <v>0</v>
      </c>
      <c r="N129">
        <v>0</v>
      </c>
      <c r="O129">
        <v>0</v>
      </c>
      <c r="P129">
        <v>0</v>
      </c>
      <c r="Q129">
        <v>0</v>
      </c>
      <c r="R129" s="12">
        <v>25659694</v>
      </c>
      <c r="S129" s="12">
        <v>0</v>
      </c>
      <c r="T129" s="12">
        <v>0</v>
      </c>
    </row>
    <row r="130" spans="1:20" x14ac:dyDescent="0.2">
      <c r="A130">
        <v>5398</v>
      </c>
      <c r="B130" t="s">
        <v>29</v>
      </c>
      <c r="C130" t="s">
        <v>30</v>
      </c>
      <c r="D130">
        <v>7</v>
      </c>
      <c r="E130" t="s">
        <v>716</v>
      </c>
      <c r="F130">
        <v>293448</v>
      </c>
      <c r="G130">
        <v>881864.23914800002</v>
      </c>
      <c r="H130">
        <v>7102.8594780000003</v>
      </c>
      <c r="I130" t="s">
        <v>717</v>
      </c>
      <c r="J130">
        <v>0</v>
      </c>
      <c r="K130">
        <v>0</v>
      </c>
      <c r="L130" t="s">
        <v>821</v>
      </c>
      <c r="M130">
        <v>0</v>
      </c>
      <c r="N130">
        <v>0</v>
      </c>
      <c r="O130">
        <v>0</v>
      </c>
      <c r="P130">
        <v>0</v>
      </c>
      <c r="Q130">
        <v>0</v>
      </c>
      <c r="R130" s="12">
        <v>25659694</v>
      </c>
      <c r="S130" s="12">
        <v>0</v>
      </c>
      <c r="T130" s="12">
        <v>0</v>
      </c>
    </row>
    <row r="131" spans="1:20" x14ac:dyDescent="0.2">
      <c r="A131">
        <v>6197</v>
      </c>
      <c r="B131" t="s">
        <v>29</v>
      </c>
      <c r="C131" t="s">
        <v>30</v>
      </c>
      <c r="D131">
        <v>7</v>
      </c>
      <c r="E131" t="s">
        <v>716</v>
      </c>
      <c r="F131">
        <v>293448</v>
      </c>
      <c r="G131">
        <v>693604.60774000001</v>
      </c>
      <c r="H131">
        <v>4489.3294599999999</v>
      </c>
      <c r="I131" t="s">
        <v>717</v>
      </c>
      <c r="J131">
        <v>0</v>
      </c>
      <c r="K131">
        <v>0</v>
      </c>
      <c r="L131" t="s">
        <v>821</v>
      </c>
      <c r="M131">
        <v>0</v>
      </c>
      <c r="N131">
        <v>0</v>
      </c>
      <c r="O131">
        <v>0</v>
      </c>
      <c r="P131">
        <v>0</v>
      </c>
      <c r="Q131">
        <v>0</v>
      </c>
      <c r="R131" s="12">
        <v>25659694</v>
      </c>
      <c r="S131" s="12">
        <v>0</v>
      </c>
      <c r="T131" s="12">
        <v>0</v>
      </c>
    </row>
    <row r="132" spans="1:20" x14ac:dyDescent="0.2">
      <c r="A132">
        <v>6360</v>
      </c>
      <c r="B132" t="s">
        <v>29</v>
      </c>
      <c r="C132" t="s">
        <v>30</v>
      </c>
      <c r="D132">
        <v>7</v>
      </c>
      <c r="E132" t="s">
        <v>716</v>
      </c>
      <c r="F132">
        <v>293448</v>
      </c>
      <c r="G132">
        <v>417089.88950699999</v>
      </c>
      <c r="H132">
        <v>4053.1237599999999</v>
      </c>
      <c r="I132" t="s">
        <v>717</v>
      </c>
      <c r="J132">
        <v>0</v>
      </c>
      <c r="K132">
        <v>0</v>
      </c>
      <c r="L132" t="s">
        <v>821</v>
      </c>
      <c r="M132">
        <v>0</v>
      </c>
      <c r="N132">
        <v>0</v>
      </c>
      <c r="O132">
        <v>0</v>
      </c>
      <c r="P132">
        <v>0</v>
      </c>
      <c r="Q132">
        <v>0</v>
      </c>
      <c r="R132" s="12">
        <v>25659694</v>
      </c>
      <c r="S132" s="12">
        <v>0</v>
      </c>
      <c r="T132" s="12">
        <v>0</v>
      </c>
    </row>
    <row r="133" spans="1:20" x14ac:dyDescent="0.2">
      <c r="A133">
        <v>6401</v>
      </c>
      <c r="B133" t="s">
        <v>29</v>
      </c>
      <c r="C133" t="s">
        <v>30</v>
      </c>
      <c r="D133">
        <v>7</v>
      </c>
      <c r="E133" t="s">
        <v>716</v>
      </c>
      <c r="F133">
        <v>293448</v>
      </c>
      <c r="G133">
        <v>1364549.26239</v>
      </c>
      <c r="H133">
        <v>10593.532520000001</v>
      </c>
      <c r="I133" t="s">
        <v>717</v>
      </c>
      <c r="J133">
        <v>0</v>
      </c>
      <c r="K133">
        <v>0</v>
      </c>
      <c r="L133" t="s">
        <v>821</v>
      </c>
      <c r="M133">
        <v>0</v>
      </c>
      <c r="N133">
        <v>0</v>
      </c>
      <c r="O133">
        <v>0</v>
      </c>
      <c r="P133">
        <v>0</v>
      </c>
      <c r="Q133">
        <v>0</v>
      </c>
      <c r="R133" s="12">
        <v>25659694</v>
      </c>
      <c r="S133" s="12">
        <v>0</v>
      </c>
      <c r="T133" s="12">
        <v>0</v>
      </c>
    </row>
    <row r="134" spans="1:20" x14ac:dyDescent="0.2">
      <c r="A134">
        <v>6447</v>
      </c>
      <c r="B134" t="s">
        <v>29</v>
      </c>
      <c r="C134" t="s">
        <v>30</v>
      </c>
      <c r="D134">
        <v>7</v>
      </c>
      <c r="E134" t="s">
        <v>716</v>
      </c>
      <c r="F134">
        <v>293448</v>
      </c>
      <c r="G134">
        <v>7382672.1313800002</v>
      </c>
      <c r="H134">
        <v>36810.912632</v>
      </c>
      <c r="I134" t="s">
        <v>717</v>
      </c>
      <c r="J134">
        <v>0</v>
      </c>
      <c r="K134">
        <v>0</v>
      </c>
      <c r="L134" t="s">
        <v>821</v>
      </c>
      <c r="M134">
        <v>0</v>
      </c>
      <c r="N134">
        <v>0</v>
      </c>
      <c r="O134">
        <v>0</v>
      </c>
      <c r="P134">
        <v>0</v>
      </c>
      <c r="Q134">
        <v>0</v>
      </c>
      <c r="R134" s="12">
        <v>25659694</v>
      </c>
      <c r="S134" s="12">
        <v>0</v>
      </c>
      <c r="T134" s="12">
        <v>0</v>
      </c>
    </row>
    <row r="135" spans="1:20" x14ac:dyDescent="0.2">
      <c r="A135">
        <v>6709</v>
      </c>
      <c r="B135" t="s">
        <v>29</v>
      </c>
      <c r="C135" t="s">
        <v>30</v>
      </c>
      <c r="D135">
        <v>7</v>
      </c>
      <c r="E135" t="s">
        <v>716</v>
      </c>
      <c r="F135">
        <v>293448</v>
      </c>
      <c r="G135">
        <v>421811.29598599998</v>
      </c>
      <c r="H135">
        <v>2988.0992759999999</v>
      </c>
      <c r="I135" t="s">
        <v>717</v>
      </c>
      <c r="J135">
        <v>0</v>
      </c>
      <c r="K135">
        <v>0</v>
      </c>
      <c r="L135" t="s">
        <v>821</v>
      </c>
      <c r="M135">
        <v>0</v>
      </c>
      <c r="N135">
        <v>0</v>
      </c>
      <c r="O135">
        <v>0</v>
      </c>
      <c r="P135">
        <v>0</v>
      </c>
      <c r="Q135">
        <v>0</v>
      </c>
      <c r="R135" s="12">
        <v>25659694</v>
      </c>
      <c r="S135" s="12">
        <v>0</v>
      </c>
      <c r="T135" s="12">
        <v>0</v>
      </c>
    </row>
    <row r="136" spans="1:20" x14ac:dyDescent="0.2">
      <c r="A136">
        <v>6732</v>
      </c>
      <c r="B136" t="s">
        <v>29</v>
      </c>
      <c r="C136" t="s">
        <v>30</v>
      </c>
      <c r="D136">
        <v>7</v>
      </c>
      <c r="E136" t="s">
        <v>716</v>
      </c>
      <c r="F136">
        <v>293448</v>
      </c>
      <c r="G136">
        <v>996.20472900000004</v>
      </c>
      <c r="H136">
        <v>178.21312699999999</v>
      </c>
      <c r="I136" t="s">
        <v>717</v>
      </c>
      <c r="J136">
        <v>0</v>
      </c>
      <c r="K136">
        <v>0</v>
      </c>
      <c r="L136" t="s">
        <v>821</v>
      </c>
      <c r="M136">
        <v>0</v>
      </c>
      <c r="N136">
        <v>0</v>
      </c>
      <c r="O136">
        <v>0</v>
      </c>
      <c r="P136">
        <v>0</v>
      </c>
      <c r="Q136">
        <v>0</v>
      </c>
      <c r="R136" s="12">
        <v>25659694</v>
      </c>
      <c r="S136" s="12">
        <v>0</v>
      </c>
      <c r="T136" s="12">
        <v>0</v>
      </c>
    </row>
    <row r="137" spans="1:20" x14ac:dyDescent="0.2">
      <c r="A137">
        <v>6901</v>
      </c>
      <c r="B137" t="s">
        <v>29</v>
      </c>
      <c r="C137" t="s">
        <v>30</v>
      </c>
      <c r="D137">
        <v>7</v>
      </c>
      <c r="E137" t="s">
        <v>716</v>
      </c>
      <c r="F137">
        <v>293448</v>
      </c>
      <c r="G137">
        <v>161899.086239</v>
      </c>
      <c r="H137">
        <v>1628.507744</v>
      </c>
      <c r="I137" t="s">
        <v>717</v>
      </c>
      <c r="J137">
        <v>0</v>
      </c>
      <c r="K137">
        <v>0</v>
      </c>
      <c r="L137" t="s">
        <v>821</v>
      </c>
      <c r="M137">
        <v>0</v>
      </c>
      <c r="N137">
        <v>0</v>
      </c>
      <c r="O137">
        <v>0</v>
      </c>
      <c r="P137">
        <v>0</v>
      </c>
      <c r="Q137">
        <v>0</v>
      </c>
      <c r="R137" s="12">
        <v>25659694</v>
      </c>
      <c r="S137" s="12">
        <v>0</v>
      </c>
      <c r="T137" s="12">
        <v>0</v>
      </c>
    </row>
    <row r="138" spans="1:20" x14ac:dyDescent="0.2">
      <c r="A138">
        <v>7206</v>
      </c>
      <c r="B138" t="s">
        <v>29</v>
      </c>
      <c r="C138" t="s">
        <v>30</v>
      </c>
      <c r="D138">
        <v>7</v>
      </c>
      <c r="E138" t="s">
        <v>716</v>
      </c>
      <c r="F138">
        <v>293448</v>
      </c>
      <c r="G138">
        <v>1519509.6961999999</v>
      </c>
      <c r="H138">
        <v>7991.8740900000003</v>
      </c>
      <c r="I138" t="s">
        <v>717</v>
      </c>
      <c r="J138">
        <v>0</v>
      </c>
      <c r="K138">
        <v>0</v>
      </c>
      <c r="L138" t="s">
        <v>821</v>
      </c>
      <c r="M138">
        <v>0</v>
      </c>
      <c r="N138">
        <v>0</v>
      </c>
      <c r="O138">
        <v>0</v>
      </c>
      <c r="P138">
        <v>0</v>
      </c>
      <c r="Q138">
        <v>0</v>
      </c>
      <c r="R138" s="12">
        <v>25659694</v>
      </c>
      <c r="S138" s="12">
        <v>0</v>
      </c>
      <c r="T138" s="12">
        <v>0</v>
      </c>
    </row>
    <row r="139" spans="1:20" x14ac:dyDescent="0.2">
      <c r="A139">
        <v>7808</v>
      </c>
      <c r="B139" t="s">
        <v>29</v>
      </c>
      <c r="C139" t="s">
        <v>30</v>
      </c>
      <c r="D139">
        <v>7</v>
      </c>
      <c r="E139" t="s">
        <v>716</v>
      </c>
      <c r="F139">
        <v>293448</v>
      </c>
      <c r="G139">
        <v>556104.37158599996</v>
      </c>
      <c r="H139">
        <v>5351.1671029999998</v>
      </c>
      <c r="I139" t="s">
        <v>717</v>
      </c>
      <c r="J139">
        <v>0</v>
      </c>
      <c r="K139">
        <v>0</v>
      </c>
      <c r="L139" t="s">
        <v>821</v>
      </c>
      <c r="M139">
        <v>0</v>
      </c>
      <c r="N139">
        <v>0</v>
      </c>
      <c r="O139">
        <v>0</v>
      </c>
      <c r="P139">
        <v>0</v>
      </c>
      <c r="Q139">
        <v>0</v>
      </c>
      <c r="R139" s="12">
        <v>25659694</v>
      </c>
      <c r="S139" s="12">
        <v>0</v>
      </c>
      <c r="T139" s="12">
        <v>0</v>
      </c>
    </row>
    <row r="140" spans="1:20" x14ac:dyDescent="0.2">
      <c r="A140">
        <v>7896</v>
      </c>
      <c r="B140" t="s">
        <v>29</v>
      </c>
      <c r="C140" t="s">
        <v>30</v>
      </c>
      <c r="D140">
        <v>7</v>
      </c>
      <c r="E140" t="s">
        <v>716</v>
      </c>
      <c r="F140">
        <v>293448</v>
      </c>
      <c r="G140">
        <v>658080.40252500004</v>
      </c>
      <c r="H140">
        <v>4324.1915250000002</v>
      </c>
      <c r="I140" t="s">
        <v>717</v>
      </c>
      <c r="J140">
        <v>0</v>
      </c>
      <c r="K140">
        <v>0</v>
      </c>
      <c r="L140" t="s">
        <v>821</v>
      </c>
      <c r="M140">
        <v>0</v>
      </c>
      <c r="N140">
        <v>0</v>
      </c>
      <c r="O140">
        <v>0</v>
      </c>
      <c r="P140">
        <v>0</v>
      </c>
      <c r="Q140">
        <v>0</v>
      </c>
      <c r="R140" s="12">
        <v>25659694</v>
      </c>
      <c r="S140" s="12">
        <v>0</v>
      </c>
      <c r="T140" s="12">
        <v>0</v>
      </c>
    </row>
    <row r="141" spans="1:20" x14ac:dyDescent="0.2">
      <c r="A141">
        <v>8033</v>
      </c>
      <c r="B141" t="s">
        <v>29</v>
      </c>
      <c r="C141" t="s">
        <v>120</v>
      </c>
      <c r="D141">
        <v>3</v>
      </c>
      <c r="E141" t="s">
        <v>716</v>
      </c>
      <c r="F141">
        <v>2677597</v>
      </c>
      <c r="G141">
        <v>373832.13178699999</v>
      </c>
      <c r="H141">
        <v>2804.956146</v>
      </c>
      <c r="I141" t="s">
        <v>717</v>
      </c>
      <c r="J141">
        <v>0</v>
      </c>
      <c r="K141">
        <v>0</v>
      </c>
      <c r="L141" t="s">
        <v>821</v>
      </c>
      <c r="M141">
        <v>0</v>
      </c>
      <c r="N141">
        <v>0</v>
      </c>
      <c r="O141">
        <v>0</v>
      </c>
      <c r="P141">
        <v>0</v>
      </c>
      <c r="Q141">
        <v>0</v>
      </c>
      <c r="R141" s="12">
        <v>25658466</v>
      </c>
      <c r="S141" s="12">
        <v>0</v>
      </c>
      <c r="T141" s="12">
        <v>0</v>
      </c>
    </row>
    <row r="142" spans="1:20" x14ac:dyDescent="0.2">
      <c r="A142">
        <v>597</v>
      </c>
      <c r="B142" t="s">
        <v>29</v>
      </c>
      <c r="C142" t="s">
        <v>30</v>
      </c>
      <c r="D142">
        <v>7</v>
      </c>
      <c r="E142" t="s">
        <v>718</v>
      </c>
      <c r="F142">
        <v>293449</v>
      </c>
      <c r="G142">
        <v>675437.17923000001</v>
      </c>
      <c r="H142">
        <v>6561.8325489999997</v>
      </c>
      <c r="I142" t="s">
        <v>719</v>
      </c>
      <c r="J142">
        <v>0</v>
      </c>
      <c r="K142">
        <v>0</v>
      </c>
      <c r="L142" t="s">
        <v>821</v>
      </c>
      <c r="M142">
        <v>0</v>
      </c>
      <c r="N142">
        <v>0</v>
      </c>
      <c r="O142">
        <v>0</v>
      </c>
      <c r="P142">
        <v>0</v>
      </c>
      <c r="Q142">
        <v>0</v>
      </c>
      <c r="R142" s="12">
        <v>25659701</v>
      </c>
      <c r="S142" s="12">
        <v>0</v>
      </c>
      <c r="T142" s="12">
        <v>0</v>
      </c>
    </row>
    <row r="143" spans="1:20" x14ac:dyDescent="0.2">
      <c r="A143">
        <v>790</v>
      </c>
      <c r="B143" t="s">
        <v>29</v>
      </c>
      <c r="C143" t="s">
        <v>30</v>
      </c>
      <c r="D143">
        <v>7</v>
      </c>
      <c r="E143" t="s">
        <v>718</v>
      </c>
      <c r="F143">
        <v>293449</v>
      </c>
      <c r="G143">
        <v>347879.40080900001</v>
      </c>
      <c r="H143">
        <v>2976.9517209999999</v>
      </c>
      <c r="I143" t="s">
        <v>719</v>
      </c>
      <c r="J143">
        <v>0</v>
      </c>
      <c r="K143">
        <v>0</v>
      </c>
      <c r="L143" t="s">
        <v>821</v>
      </c>
      <c r="M143">
        <v>0</v>
      </c>
      <c r="N143">
        <v>0</v>
      </c>
      <c r="O143">
        <v>0</v>
      </c>
      <c r="P143">
        <v>0</v>
      </c>
      <c r="Q143">
        <v>0</v>
      </c>
      <c r="R143" s="12">
        <v>25659701</v>
      </c>
      <c r="S143" s="12">
        <v>0</v>
      </c>
      <c r="T143" s="12">
        <v>0</v>
      </c>
    </row>
    <row r="144" spans="1:20" x14ac:dyDescent="0.2">
      <c r="A144">
        <v>873</v>
      </c>
      <c r="B144" t="s">
        <v>29</v>
      </c>
      <c r="C144" t="s">
        <v>30</v>
      </c>
      <c r="D144">
        <v>7</v>
      </c>
      <c r="E144" t="s">
        <v>718</v>
      </c>
      <c r="F144">
        <v>293449</v>
      </c>
      <c r="G144">
        <v>579633.81042500003</v>
      </c>
      <c r="H144">
        <v>4730.7419570000002</v>
      </c>
      <c r="I144" t="s">
        <v>719</v>
      </c>
      <c r="J144">
        <v>0</v>
      </c>
      <c r="K144">
        <v>0</v>
      </c>
      <c r="L144" t="s">
        <v>821</v>
      </c>
      <c r="M144">
        <v>0</v>
      </c>
      <c r="N144">
        <v>0</v>
      </c>
      <c r="O144">
        <v>0</v>
      </c>
      <c r="P144">
        <v>0</v>
      </c>
      <c r="Q144">
        <v>0</v>
      </c>
      <c r="R144" s="12">
        <v>25659701</v>
      </c>
      <c r="S144" s="12">
        <v>0</v>
      </c>
      <c r="T144" s="12">
        <v>0</v>
      </c>
    </row>
    <row r="145" spans="1:20" x14ac:dyDescent="0.2">
      <c r="A145">
        <v>1147</v>
      </c>
      <c r="B145" t="s">
        <v>29</v>
      </c>
      <c r="C145" t="s">
        <v>30</v>
      </c>
      <c r="D145">
        <v>7</v>
      </c>
      <c r="E145" t="s">
        <v>718</v>
      </c>
      <c r="F145">
        <v>293449</v>
      </c>
      <c r="G145">
        <v>60680.902158999997</v>
      </c>
      <c r="H145">
        <v>1513.185737</v>
      </c>
      <c r="I145" t="s">
        <v>719</v>
      </c>
      <c r="J145">
        <v>0</v>
      </c>
      <c r="K145">
        <v>0</v>
      </c>
      <c r="L145" t="s">
        <v>821</v>
      </c>
      <c r="M145">
        <v>0</v>
      </c>
      <c r="N145">
        <v>0</v>
      </c>
      <c r="O145">
        <v>0</v>
      </c>
      <c r="P145">
        <v>0</v>
      </c>
      <c r="Q145">
        <v>0</v>
      </c>
      <c r="R145" s="12">
        <v>25659701</v>
      </c>
      <c r="S145" s="12">
        <v>0</v>
      </c>
      <c r="T145" s="12">
        <v>0</v>
      </c>
    </row>
    <row r="146" spans="1:20" x14ac:dyDescent="0.2">
      <c r="A146">
        <v>1217</v>
      </c>
      <c r="B146" t="s">
        <v>29</v>
      </c>
      <c r="C146" t="s">
        <v>30</v>
      </c>
      <c r="D146">
        <v>7</v>
      </c>
      <c r="E146" t="s">
        <v>718</v>
      </c>
      <c r="F146">
        <v>293449</v>
      </c>
      <c r="G146">
        <v>264200.65289199998</v>
      </c>
      <c r="H146">
        <v>2995.5529889999998</v>
      </c>
      <c r="I146" t="s">
        <v>719</v>
      </c>
      <c r="J146">
        <v>0</v>
      </c>
      <c r="K146">
        <v>0</v>
      </c>
      <c r="L146" t="s">
        <v>821</v>
      </c>
      <c r="M146">
        <v>0</v>
      </c>
      <c r="N146">
        <v>0</v>
      </c>
      <c r="O146">
        <v>0</v>
      </c>
      <c r="P146">
        <v>0</v>
      </c>
      <c r="Q146">
        <v>0</v>
      </c>
      <c r="R146" s="12">
        <v>25659701</v>
      </c>
      <c r="S146" s="12">
        <v>0</v>
      </c>
      <c r="T146" s="12">
        <v>0</v>
      </c>
    </row>
    <row r="147" spans="1:20" x14ac:dyDescent="0.2">
      <c r="A147">
        <v>1315</v>
      </c>
      <c r="B147" t="s">
        <v>29</v>
      </c>
      <c r="C147" t="s">
        <v>30</v>
      </c>
      <c r="D147">
        <v>7</v>
      </c>
      <c r="E147" t="s">
        <v>718</v>
      </c>
      <c r="F147">
        <v>293449</v>
      </c>
      <c r="G147">
        <v>7666520.3704899997</v>
      </c>
      <c r="H147">
        <v>27831.161422000001</v>
      </c>
      <c r="I147" t="s">
        <v>719</v>
      </c>
      <c r="J147">
        <v>0</v>
      </c>
      <c r="K147">
        <v>0</v>
      </c>
      <c r="L147" t="s">
        <v>821</v>
      </c>
      <c r="M147">
        <v>0</v>
      </c>
      <c r="N147">
        <v>0</v>
      </c>
      <c r="O147">
        <v>0</v>
      </c>
      <c r="P147">
        <v>0</v>
      </c>
      <c r="Q147">
        <v>0</v>
      </c>
      <c r="R147" s="12">
        <v>25659701</v>
      </c>
      <c r="S147" s="12">
        <v>0</v>
      </c>
      <c r="T147" s="12">
        <v>0</v>
      </c>
    </row>
    <row r="148" spans="1:20" x14ac:dyDescent="0.2">
      <c r="A148">
        <v>1604</v>
      </c>
      <c r="B148" t="s">
        <v>29</v>
      </c>
      <c r="C148" t="s">
        <v>30</v>
      </c>
      <c r="D148">
        <v>7</v>
      </c>
      <c r="E148" t="s">
        <v>718</v>
      </c>
      <c r="F148">
        <v>293449</v>
      </c>
      <c r="G148">
        <v>400332.93205200002</v>
      </c>
      <c r="H148">
        <v>4322.0003020000004</v>
      </c>
      <c r="I148" t="s">
        <v>719</v>
      </c>
      <c r="J148">
        <v>0</v>
      </c>
      <c r="K148">
        <v>0</v>
      </c>
      <c r="L148" t="s">
        <v>821</v>
      </c>
      <c r="M148">
        <v>0</v>
      </c>
      <c r="N148">
        <v>0</v>
      </c>
      <c r="O148">
        <v>0</v>
      </c>
      <c r="P148">
        <v>0</v>
      </c>
      <c r="Q148">
        <v>0</v>
      </c>
      <c r="R148" s="12">
        <v>25659701</v>
      </c>
      <c r="S148" s="12">
        <v>0</v>
      </c>
      <c r="T148" s="12">
        <v>0</v>
      </c>
    </row>
    <row r="149" spans="1:20" x14ac:dyDescent="0.2">
      <c r="A149">
        <v>1647</v>
      </c>
      <c r="B149" t="s">
        <v>29</v>
      </c>
      <c r="C149" t="s">
        <v>120</v>
      </c>
      <c r="D149">
        <v>3</v>
      </c>
      <c r="E149" t="s">
        <v>718</v>
      </c>
      <c r="F149">
        <v>2677599</v>
      </c>
      <c r="G149">
        <v>312008.67925599997</v>
      </c>
      <c r="H149">
        <v>4336.9573579999997</v>
      </c>
      <c r="I149" t="s">
        <v>719</v>
      </c>
      <c r="J149">
        <v>0</v>
      </c>
      <c r="K149">
        <v>0</v>
      </c>
      <c r="L149" t="s">
        <v>821</v>
      </c>
      <c r="M149">
        <v>0</v>
      </c>
      <c r="N149">
        <v>0</v>
      </c>
      <c r="O149">
        <v>0</v>
      </c>
      <c r="P149">
        <v>0</v>
      </c>
      <c r="Q149">
        <v>0</v>
      </c>
      <c r="R149" s="12">
        <v>25658473</v>
      </c>
      <c r="S149" s="12">
        <v>0</v>
      </c>
      <c r="T149" s="12">
        <v>0</v>
      </c>
    </row>
    <row r="150" spans="1:20" x14ac:dyDescent="0.2">
      <c r="A150">
        <v>2314</v>
      </c>
      <c r="B150" t="s">
        <v>29</v>
      </c>
      <c r="C150" t="s">
        <v>30</v>
      </c>
      <c r="D150">
        <v>7</v>
      </c>
      <c r="E150" t="s">
        <v>718</v>
      </c>
      <c r="F150">
        <v>293449</v>
      </c>
      <c r="G150">
        <v>503196.17448599997</v>
      </c>
      <c r="H150">
        <v>3144.1026040000002</v>
      </c>
      <c r="I150" t="s">
        <v>719</v>
      </c>
      <c r="J150">
        <v>0</v>
      </c>
      <c r="K150">
        <v>0</v>
      </c>
      <c r="L150" t="s">
        <v>821</v>
      </c>
      <c r="M150">
        <v>0</v>
      </c>
      <c r="N150">
        <v>0</v>
      </c>
      <c r="O150">
        <v>0</v>
      </c>
      <c r="P150">
        <v>0</v>
      </c>
      <c r="Q150">
        <v>0</v>
      </c>
      <c r="R150" s="12">
        <v>25659701</v>
      </c>
      <c r="S150" s="12">
        <v>0</v>
      </c>
      <c r="T150" s="12">
        <v>0</v>
      </c>
    </row>
    <row r="151" spans="1:20" x14ac:dyDescent="0.2">
      <c r="A151">
        <v>2461</v>
      </c>
      <c r="B151" t="s">
        <v>29</v>
      </c>
      <c r="C151" t="s">
        <v>30</v>
      </c>
      <c r="D151">
        <v>7</v>
      </c>
      <c r="E151" t="s">
        <v>718</v>
      </c>
      <c r="F151">
        <v>293449</v>
      </c>
      <c r="G151">
        <v>1343909.0866400001</v>
      </c>
      <c r="H151">
        <v>7035.0745209999995</v>
      </c>
      <c r="I151" t="s">
        <v>719</v>
      </c>
      <c r="J151">
        <v>0</v>
      </c>
      <c r="K151">
        <v>0</v>
      </c>
      <c r="L151" t="s">
        <v>821</v>
      </c>
      <c r="M151">
        <v>0</v>
      </c>
      <c r="N151">
        <v>0</v>
      </c>
      <c r="O151">
        <v>0</v>
      </c>
      <c r="P151">
        <v>0</v>
      </c>
      <c r="Q151">
        <v>0</v>
      </c>
      <c r="R151" s="12">
        <v>25659701</v>
      </c>
      <c r="S151" s="12">
        <v>0</v>
      </c>
      <c r="T151" s="12">
        <v>0</v>
      </c>
    </row>
    <row r="152" spans="1:20" x14ac:dyDescent="0.2">
      <c r="A152">
        <v>2664</v>
      </c>
      <c r="B152" t="s">
        <v>29</v>
      </c>
      <c r="C152" t="s">
        <v>30</v>
      </c>
      <c r="D152">
        <v>7</v>
      </c>
      <c r="E152" t="s">
        <v>718</v>
      </c>
      <c r="F152">
        <v>293449</v>
      </c>
      <c r="G152">
        <v>299043.11499600002</v>
      </c>
      <c r="H152">
        <v>2440.3870809999999</v>
      </c>
      <c r="I152" t="s">
        <v>719</v>
      </c>
      <c r="J152">
        <v>0</v>
      </c>
      <c r="K152">
        <v>0</v>
      </c>
      <c r="L152" t="s">
        <v>821</v>
      </c>
      <c r="M152">
        <v>0</v>
      </c>
      <c r="N152">
        <v>0</v>
      </c>
      <c r="O152">
        <v>0</v>
      </c>
      <c r="P152">
        <v>0</v>
      </c>
      <c r="Q152">
        <v>0</v>
      </c>
      <c r="R152" s="12">
        <v>25659701</v>
      </c>
      <c r="S152" s="12">
        <v>0</v>
      </c>
      <c r="T152" s="12">
        <v>0</v>
      </c>
    </row>
    <row r="153" spans="1:20" x14ac:dyDescent="0.2">
      <c r="A153">
        <v>2667</v>
      </c>
      <c r="B153" t="s">
        <v>29</v>
      </c>
      <c r="C153" t="s">
        <v>30</v>
      </c>
      <c r="D153">
        <v>7</v>
      </c>
      <c r="E153" t="s">
        <v>718</v>
      </c>
      <c r="F153">
        <v>293449</v>
      </c>
      <c r="G153">
        <v>405561.267475</v>
      </c>
      <c r="H153">
        <v>4435.8506900000002</v>
      </c>
      <c r="I153" t="s">
        <v>719</v>
      </c>
      <c r="J153">
        <v>0</v>
      </c>
      <c r="K153">
        <v>0</v>
      </c>
      <c r="L153" t="s">
        <v>821</v>
      </c>
      <c r="M153">
        <v>0</v>
      </c>
      <c r="N153">
        <v>0</v>
      </c>
      <c r="O153">
        <v>0</v>
      </c>
      <c r="P153">
        <v>0</v>
      </c>
      <c r="Q153">
        <v>0</v>
      </c>
      <c r="R153" s="12">
        <v>25659701</v>
      </c>
      <c r="S153" s="12">
        <v>0</v>
      </c>
      <c r="T153" s="12">
        <v>0</v>
      </c>
    </row>
    <row r="154" spans="1:20" x14ac:dyDescent="0.2">
      <c r="A154">
        <v>4262</v>
      </c>
      <c r="B154" t="s">
        <v>29</v>
      </c>
      <c r="C154" t="s">
        <v>30</v>
      </c>
      <c r="D154">
        <v>7</v>
      </c>
      <c r="E154" t="s">
        <v>718</v>
      </c>
      <c r="F154">
        <v>293449</v>
      </c>
      <c r="G154">
        <v>1494842.4381200001</v>
      </c>
      <c r="H154">
        <v>8239.8565049999997</v>
      </c>
      <c r="I154" t="s">
        <v>719</v>
      </c>
      <c r="J154">
        <v>0</v>
      </c>
      <c r="K154">
        <v>0</v>
      </c>
      <c r="L154" t="s">
        <v>821</v>
      </c>
      <c r="M154">
        <v>0</v>
      </c>
      <c r="N154">
        <v>0</v>
      </c>
      <c r="O154">
        <v>0</v>
      </c>
      <c r="P154">
        <v>0</v>
      </c>
      <c r="Q154">
        <v>0</v>
      </c>
      <c r="R154" s="12">
        <v>25659701</v>
      </c>
      <c r="S154" s="12">
        <v>0</v>
      </c>
      <c r="T154" s="12">
        <v>0</v>
      </c>
    </row>
    <row r="155" spans="1:20" x14ac:dyDescent="0.2">
      <c r="A155">
        <v>4299</v>
      </c>
      <c r="B155" t="s">
        <v>29</v>
      </c>
      <c r="C155" t="s">
        <v>30</v>
      </c>
      <c r="D155">
        <v>7</v>
      </c>
      <c r="E155" t="s">
        <v>718</v>
      </c>
      <c r="F155">
        <v>293449</v>
      </c>
      <c r="G155">
        <v>9637440.0465600006</v>
      </c>
      <c r="H155">
        <v>50290.941078000003</v>
      </c>
      <c r="I155" t="s">
        <v>719</v>
      </c>
      <c r="J155">
        <v>0</v>
      </c>
      <c r="K155">
        <v>0</v>
      </c>
      <c r="L155" t="s">
        <v>821</v>
      </c>
      <c r="M155">
        <v>0</v>
      </c>
      <c r="N155">
        <v>0</v>
      </c>
      <c r="O155">
        <v>0</v>
      </c>
      <c r="P155">
        <v>0</v>
      </c>
      <c r="Q155">
        <v>0</v>
      </c>
      <c r="R155" s="12">
        <v>25659701</v>
      </c>
      <c r="S155" s="12">
        <v>0</v>
      </c>
      <c r="T155" s="12">
        <v>0</v>
      </c>
    </row>
    <row r="156" spans="1:20" x14ac:dyDescent="0.2">
      <c r="A156">
        <v>4335</v>
      </c>
      <c r="B156" t="s">
        <v>29</v>
      </c>
      <c r="C156" t="s">
        <v>30</v>
      </c>
      <c r="D156">
        <v>7</v>
      </c>
      <c r="E156" t="s">
        <v>718</v>
      </c>
      <c r="F156">
        <v>293449</v>
      </c>
      <c r="G156">
        <v>487770.91840999998</v>
      </c>
      <c r="H156">
        <v>4239.517879</v>
      </c>
      <c r="I156" t="s">
        <v>719</v>
      </c>
      <c r="J156">
        <v>0</v>
      </c>
      <c r="K156">
        <v>0</v>
      </c>
      <c r="L156" t="s">
        <v>821</v>
      </c>
      <c r="M156">
        <v>0</v>
      </c>
      <c r="N156">
        <v>0</v>
      </c>
      <c r="O156">
        <v>0</v>
      </c>
      <c r="P156">
        <v>0</v>
      </c>
      <c r="Q156">
        <v>0</v>
      </c>
      <c r="R156" s="12">
        <v>25659701</v>
      </c>
      <c r="S156" s="12">
        <v>0</v>
      </c>
      <c r="T156" s="12">
        <v>0</v>
      </c>
    </row>
    <row r="157" spans="1:20" x14ac:dyDescent="0.2">
      <c r="A157">
        <v>4499</v>
      </c>
      <c r="B157" t="s">
        <v>29</v>
      </c>
      <c r="C157" t="s">
        <v>30</v>
      </c>
      <c r="D157">
        <v>7</v>
      </c>
      <c r="E157" t="s">
        <v>718</v>
      </c>
      <c r="F157">
        <v>293449</v>
      </c>
      <c r="G157">
        <v>630368.03142300004</v>
      </c>
      <c r="H157">
        <v>4729.2767190000004</v>
      </c>
      <c r="I157" t="s">
        <v>719</v>
      </c>
      <c r="J157">
        <v>0</v>
      </c>
      <c r="K157">
        <v>0</v>
      </c>
      <c r="L157" t="s">
        <v>821</v>
      </c>
      <c r="M157">
        <v>0</v>
      </c>
      <c r="N157">
        <v>0</v>
      </c>
      <c r="O157">
        <v>0</v>
      </c>
      <c r="P157">
        <v>0</v>
      </c>
      <c r="Q157">
        <v>0</v>
      </c>
      <c r="R157" s="12">
        <v>25659701</v>
      </c>
      <c r="S157" s="12">
        <v>0</v>
      </c>
      <c r="T157" s="12">
        <v>0</v>
      </c>
    </row>
    <row r="158" spans="1:20" x14ac:dyDescent="0.2">
      <c r="A158">
        <v>5253</v>
      </c>
      <c r="B158" t="s">
        <v>29</v>
      </c>
      <c r="C158" t="s">
        <v>30</v>
      </c>
      <c r="D158">
        <v>7</v>
      </c>
      <c r="E158" t="s">
        <v>718</v>
      </c>
      <c r="F158">
        <v>293449</v>
      </c>
      <c r="G158">
        <v>2668023.91071</v>
      </c>
      <c r="H158">
        <v>13758.416343999999</v>
      </c>
      <c r="I158" t="s">
        <v>719</v>
      </c>
      <c r="J158">
        <v>0</v>
      </c>
      <c r="K158">
        <v>0</v>
      </c>
      <c r="L158" t="s">
        <v>821</v>
      </c>
      <c r="M158">
        <v>0</v>
      </c>
      <c r="N158">
        <v>0</v>
      </c>
      <c r="O158">
        <v>0</v>
      </c>
      <c r="P158">
        <v>0</v>
      </c>
      <c r="Q158">
        <v>0</v>
      </c>
      <c r="R158" s="12">
        <v>25659701</v>
      </c>
      <c r="S158" s="12">
        <v>0</v>
      </c>
      <c r="T158" s="12">
        <v>0</v>
      </c>
    </row>
    <row r="159" spans="1:20" x14ac:dyDescent="0.2">
      <c r="A159">
        <v>6045</v>
      </c>
      <c r="B159" t="s">
        <v>29</v>
      </c>
      <c r="C159" t="s">
        <v>30</v>
      </c>
      <c r="D159">
        <v>7</v>
      </c>
      <c r="E159" t="s">
        <v>718</v>
      </c>
      <c r="F159">
        <v>293449</v>
      </c>
      <c r="G159">
        <v>245460.165546</v>
      </c>
      <c r="H159">
        <v>1976.1209899999999</v>
      </c>
      <c r="I159" t="s">
        <v>719</v>
      </c>
      <c r="J159">
        <v>0</v>
      </c>
      <c r="K159">
        <v>0</v>
      </c>
      <c r="L159" t="s">
        <v>821</v>
      </c>
      <c r="M159">
        <v>0</v>
      </c>
      <c r="N159">
        <v>0</v>
      </c>
      <c r="O159">
        <v>0</v>
      </c>
      <c r="P159">
        <v>0</v>
      </c>
      <c r="Q159">
        <v>0</v>
      </c>
      <c r="R159" s="12">
        <v>25659701</v>
      </c>
      <c r="S159" s="12">
        <v>0</v>
      </c>
      <c r="T159" s="12">
        <v>0</v>
      </c>
    </row>
    <row r="160" spans="1:20" x14ac:dyDescent="0.2">
      <c r="A160">
        <v>6195</v>
      </c>
      <c r="B160" t="s">
        <v>29</v>
      </c>
      <c r="C160" t="s">
        <v>30</v>
      </c>
      <c r="D160">
        <v>7</v>
      </c>
      <c r="E160" t="s">
        <v>718</v>
      </c>
      <c r="F160">
        <v>293449</v>
      </c>
      <c r="G160">
        <v>422472.25403800001</v>
      </c>
      <c r="H160">
        <v>4594.0500419999998</v>
      </c>
      <c r="I160" t="s">
        <v>719</v>
      </c>
      <c r="J160">
        <v>0</v>
      </c>
      <c r="K160">
        <v>0</v>
      </c>
      <c r="L160" t="s">
        <v>821</v>
      </c>
      <c r="M160">
        <v>0</v>
      </c>
      <c r="N160">
        <v>0</v>
      </c>
      <c r="O160">
        <v>0</v>
      </c>
      <c r="P160">
        <v>0</v>
      </c>
      <c r="Q160">
        <v>0</v>
      </c>
      <c r="R160" s="12">
        <v>25659701</v>
      </c>
      <c r="S160" s="12">
        <v>0</v>
      </c>
      <c r="T160" s="12">
        <v>0</v>
      </c>
    </row>
    <row r="161" spans="1:20" x14ac:dyDescent="0.2">
      <c r="A161">
        <v>6352</v>
      </c>
      <c r="B161" t="s">
        <v>29</v>
      </c>
      <c r="C161" t="s">
        <v>30</v>
      </c>
      <c r="D161">
        <v>7</v>
      </c>
      <c r="E161" t="s">
        <v>718</v>
      </c>
      <c r="F161">
        <v>293449</v>
      </c>
      <c r="G161">
        <v>1454225.7819300001</v>
      </c>
      <c r="H161">
        <v>8382.8846290000001</v>
      </c>
      <c r="I161" t="s">
        <v>719</v>
      </c>
      <c r="J161">
        <v>0</v>
      </c>
      <c r="K161">
        <v>0</v>
      </c>
      <c r="L161" t="s">
        <v>821</v>
      </c>
      <c r="M161">
        <v>0</v>
      </c>
      <c r="N161">
        <v>0</v>
      </c>
      <c r="O161">
        <v>0</v>
      </c>
      <c r="P161">
        <v>0</v>
      </c>
      <c r="Q161">
        <v>0</v>
      </c>
      <c r="R161" s="12">
        <v>25659701</v>
      </c>
      <c r="S161" s="12">
        <v>0</v>
      </c>
      <c r="T161" s="12">
        <v>0</v>
      </c>
    </row>
    <row r="162" spans="1:20" x14ac:dyDescent="0.2">
      <c r="A162">
        <v>6617</v>
      </c>
      <c r="B162" t="s">
        <v>29</v>
      </c>
      <c r="C162" t="s">
        <v>30</v>
      </c>
      <c r="D162">
        <v>7</v>
      </c>
      <c r="E162" t="s">
        <v>718</v>
      </c>
      <c r="F162">
        <v>293449</v>
      </c>
      <c r="G162">
        <v>225717.185895</v>
      </c>
      <c r="H162">
        <v>2229.0933839999998</v>
      </c>
      <c r="I162" t="s">
        <v>719</v>
      </c>
      <c r="J162">
        <v>0</v>
      </c>
      <c r="K162">
        <v>0</v>
      </c>
      <c r="L162" t="s">
        <v>821</v>
      </c>
      <c r="M162">
        <v>0</v>
      </c>
      <c r="N162">
        <v>0</v>
      </c>
      <c r="O162">
        <v>0</v>
      </c>
      <c r="P162">
        <v>0</v>
      </c>
      <c r="Q162">
        <v>0</v>
      </c>
      <c r="R162" s="12">
        <v>25659701</v>
      </c>
      <c r="S162" s="12">
        <v>0</v>
      </c>
      <c r="T162" s="12">
        <v>0</v>
      </c>
    </row>
    <row r="163" spans="1:20" x14ac:dyDescent="0.2">
      <c r="A163">
        <v>6624</v>
      </c>
      <c r="B163" t="s">
        <v>29</v>
      </c>
      <c r="C163" t="s">
        <v>30</v>
      </c>
      <c r="D163">
        <v>7</v>
      </c>
      <c r="E163" t="s">
        <v>718</v>
      </c>
      <c r="F163">
        <v>293449</v>
      </c>
      <c r="G163">
        <v>365892.31980300002</v>
      </c>
      <c r="H163">
        <v>4012.436346</v>
      </c>
      <c r="I163" t="s">
        <v>719</v>
      </c>
      <c r="J163">
        <v>0</v>
      </c>
      <c r="K163">
        <v>0</v>
      </c>
      <c r="L163" t="s">
        <v>821</v>
      </c>
      <c r="M163">
        <v>0</v>
      </c>
      <c r="N163">
        <v>0</v>
      </c>
      <c r="O163">
        <v>0</v>
      </c>
      <c r="P163">
        <v>0</v>
      </c>
      <c r="Q163">
        <v>0</v>
      </c>
      <c r="R163" s="12">
        <v>25659701</v>
      </c>
      <c r="S163" s="12">
        <v>0</v>
      </c>
      <c r="T163" s="12">
        <v>0</v>
      </c>
    </row>
    <row r="164" spans="1:20" x14ac:dyDescent="0.2">
      <c r="A164">
        <v>6938</v>
      </c>
      <c r="B164" t="s">
        <v>29</v>
      </c>
      <c r="C164" t="s">
        <v>30</v>
      </c>
      <c r="D164">
        <v>7</v>
      </c>
      <c r="E164" t="s">
        <v>718</v>
      </c>
      <c r="F164">
        <v>293449</v>
      </c>
      <c r="G164">
        <v>1320097.60286</v>
      </c>
      <c r="H164">
        <v>11245.581285</v>
      </c>
      <c r="I164" t="s">
        <v>719</v>
      </c>
      <c r="J164">
        <v>0</v>
      </c>
      <c r="K164">
        <v>0</v>
      </c>
      <c r="L164" t="s">
        <v>821</v>
      </c>
      <c r="M164">
        <v>0</v>
      </c>
      <c r="N164">
        <v>0</v>
      </c>
      <c r="O164">
        <v>0</v>
      </c>
      <c r="P164">
        <v>0</v>
      </c>
      <c r="Q164">
        <v>0</v>
      </c>
      <c r="R164" s="12">
        <v>25659701</v>
      </c>
      <c r="S164" s="12">
        <v>0</v>
      </c>
      <c r="T164" s="12">
        <v>0</v>
      </c>
    </row>
    <row r="165" spans="1:20" x14ac:dyDescent="0.2">
      <c r="A165">
        <v>6959</v>
      </c>
      <c r="B165" t="s">
        <v>29</v>
      </c>
      <c r="C165" t="s">
        <v>30</v>
      </c>
      <c r="D165">
        <v>7</v>
      </c>
      <c r="E165" t="s">
        <v>718</v>
      </c>
      <c r="F165">
        <v>293449</v>
      </c>
      <c r="G165">
        <v>328334.82130100002</v>
      </c>
      <c r="H165">
        <v>2203.4031089999999</v>
      </c>
      <c r="I165" t="s">
        <v>719</v>
      </c>
      <c r="J165">
        <v>0</v>
      </c>
      <c r="K165">
        <v>0</v>
      </c>
      <c r="L165" t="s">
        <v>821</v>
      </c>
      <c r="M165">
        <v>0</v>
      </c>
      <c r="N165">
        <v>0</v>
      </c>
      <c r="O165">
        <v>0</v>
      </c>
      <c r="P165">
        <v>0</v>
      </c>
      <c r="Q165">
        <v>0</v>
      </c>
      <c r="R165" s="12">
        <v>25659701</v>
      </c>
      <c r="S165" s="12">
        <v>0</v>
      </c>
      <c r="T165" s="12">
        <v>0</v>
      </c>
    </row>
    <row r="166" spans="1:20" x14ac:dyDescent="0.2">
      <c r="A166">
        <v>6975</v>
      </c>
      <c r="B166" t="s">
        <v>29</v>
      </c>
      <c r="C166" t="s">
        <v>30</v>
      </c>
      <c r="D166">
        <v>7</v>
      </c>
      <c r="E166" t="s">
        <v>718</v>
      </c>
      <c r="F166">
        <v>293449</v>
      </c>
      <c r="G166">
        <v>669374.38101200003</v>
      </c>
      <c r="H166">
        <v>3231.417414</v>
      </c>
      <c r="I166" t="s">
        <v>719</v>
      </c>
      <c r="J166">
        <v>0</v>
      </c>
      <c r="K166">
        <v>0</v>
      </c>
      <c r="L166" t="s">
        <v>821</v>
      </c>
      <c r="M166">
        <v>0</v>
      </c>
      <c r="N166">
        <v>0</v>
      </c>
      <c r="O166">
        <v>0</v>
      </c>
      <c r="P166">
        <v>0</v>
      </c>
      <c r="Q166">
        <v>0</v>
      </c>
      <c r="R166" s="12">
        <v>25659701</v>
      </c>
      <c r="S166" s="12">
        <v>0</v>
      </c>
      <c r="T166" s="12">
        <v>0</v>
      </c>
    </row>
    <row r="167" spans="1:20" x14ac:dyDescent="0.2">
      <c r="A167">
        <v>7089</v>
      </c>
      <c r="B167" t="s">
        <v>29</v>
      </c>
      <c r="C167" t="s">
        <v>30</v>
      </c>
      <c r="D167">
        <v>7</v>
      </c>
      <c r="E167" t="s">
        <v>718</v>
      </c>
      <c r="F167">
        <v>293449</v>
      </c>
      <c r="G167">
        <v>110876.665935</v>
      </c>
      <c r="H167">
        <v>1649.4774170000001</v>
      </c>
      <c r="I167" t="s">
        <v>719</v>
      </c>
      <c r="J167">
        <v>0</v>
      </c>
      <c r="K167">
        <v>0</v>
      </c>
      <c r="L167" t="s">
        <v>821</v>
      </c>
      <c r="M167">
        <v>0</v>
      </c>
      <c r="N167">
        <v>0</v>
      </c>
      <c r="O167">
        <v>0</v>
      </c>
      <c r="P167">
        <v>0</v>
      </c>
      <c r="Q167">
        <v>0</v>
      </c>
      <c r="R167" s="12">
        <v>25659701</v>
      </c>
      <c r="S167" s="12">
        <v>0</v>
      </c>
      <c r="T167" s="12">
        <v>0</v>
      </c>
    </row>
    <row r="168" spans="1:20" x14ac:dyDescent="0.2">
      <c r="A168">
        <v>7639</v>
      </c>
      <c r="B168" t="s">
        <v>29</v>
      </c>
      <c r="C168" t="s">
        <v>30</v>
      </c>
      <c r="D168">
        <v>7</v>
      </c>
      <c r="E168" t="s">
        <v>718</v>
      </c>
      <c r="F168">
        <v>293449</v>
      </c>
      <c r="G168">
        <v>215513.08700999999</v>
      </c>
      <c r="H168">
        <v>1994.884489</v>
      </c>
      <c r="I168" t="s">
        <v>719</v>
      </c>
      <c r="J168">
        <v>0</v>
      </c>
      <c r="K168">
        <v>0</v>
      </c>
      <c r="L168" t="s">
        <v>821</v>
      </c>
      <c r="M168">
        <v>0</v>
      </c>
      <c r="N168">
        <v>0</v>
      </c>
      <c r="O168">
        <v>0</v>
      </c>
      <c r="P168">
        <v>0</v>
      </c>
      <c r="Q168">
        <v>0</v>
      </c>
      <c r="R168" s="12">
        <v>25659701</v>
      </c>
      <c r="S168" s="12">
        <v>0</v>
      </c>
      <c r="T168" s="12">
        <v>0</v>
      </c>
    </row>
    <row r="169" spans="1:20" x14ac:dyDescent="0.2">
      <c r="A169">
        <v>7668</v>
      </c>
      <c r="B169" t="s">
        <v>29</v>
      </c>
      <c r="C169" t="s">
        <v>30</v>
      </c>
      <c r="D169">
        <v>7</v>
      </c>
      <c r="E169" t="s">
        <v>718</v>
      </c>
      <c r="F169">
        <v>293449</v>
      </c>
      <c r="G169">
        <v>818806.33713999996</v>
      </c>
      <c r="H169">
        <v>8295.6552179999999</v>
      </c>
      <c r="I169" t="s">
        <v>719</v>
      </c>
      <c r="J169">
        <v>0</v>
      </c>
      <c r="K169">
        <v>0</v>
      </c>
      <c r="L169" t="s">
        <v>821</v>
      </c>
      <c r="M169">
        <v>0</v>
      </c>
      <c r="N169">
        <v>0</v>
      </c>
      <c r="O169">
        <v>0</v>
      </c>
      <c r="P169">
        <v>0</v>
      </c>
      <c r="Q169">
        <v>0</v>
      </c>
      <c r="R169" s="12">
        <v>25659701</v>
      </c>
      <c r="S169" s="12">
        <v>0</v>
      </c>
      <c r="T169" s="12">
        <v>0</v>
      </c>
    </row>
    <row r="170" spans="1:20" x14ac:dyDescent="0.2">
      <c r="A170">
        <v>7791</v>
      </c>
      <c r="B170" t="s">
        <v>29</v>
      </c>
      <c r="C170" t="s">
        <v>30</v>
      </c>
      <c r="D170">
        <v>7</v>
      </c>
      <c r="E170" t="s">
        <v>718</v>
      </c>
      <c r="F170">
        <v>293449</v>
      </c>
      <c r="G170">
        <v>1022552.09802</v>
      </c>
      <c r="H170">
        <v>7829.3221030000004</v>
      </c>
      <c r="I170" t="s">
        <v>719</v>
      </c>
      <c r="J170">
        <v>0</v>
      </c>
      <c r="K170">
        <v>0</v>
      </c>
      <c r="L170" t="s">
        <v>821</v>
      </c>
      <c r="M170">
        <v>0</v>
      </c>
      <c r="N170">
        <v>0</v>
      </c>
      <c r="O170">
        <v>0</v>
      </c>
      <c r="P170">
        <v>0</v>
      </c>
      <c r="Q170">
        <v>0</v>
      </c>
      <c r="R170" s="12">
        <v>25659701</v>
      </c>
      <c r="S170" s="12">
        <v>0</v>
      </c>
      <c r="T170" s="12">
        <v>0</v>
      </c>
    </row>
    <row r="171" spans="1:20" x14ac:dyDescent="0.2">
      <c r="A171">
        <v>7537</v>
      </c>
      <c r="B171" t="s">
        <v>29</v>
      </c>
      <c r="C171" t="s">
        <v>827</v>
      </c>
      <c r="D171">
        <v>7</v>
      </c>
      <c r="E171" t="s">
        <v>1073</v>
      </c>
      <c r="F171">
        <v>291963</v>
      </c>
      <c r="G171">
        <v>14413329.9223</v>
      </c>
      <c r="H171">
        <v>28226.131668999999</v>
      </c>
      <c r="I171" t="s">
        <v>1074</v>
      </c>
      <c r="J171" t="s">
        <v>1010</v>
      </c>
      <c r="K171" t="s">
        <v>4</v>
      </c>
      <c r="L171" t="s">
        <v>821</v>
      </c>
      <c r="M171">
        <v>0</v>
      </c>
      <c r="N171">
        <v>0</v>
      </c>
      <c r="O171">
        <v>0</v>
      </c>
      <c r="P171">
        <v>0</v>
      </c>
      <c r="Q171">
        <v>0</v>
      </c>
      <c r="R171" s="12">
        <v>25547753</v>
      </c>
      <c r="S171" s="12">
        <v>76246075</v>
      </c>
      <c r="T171" s="12">
        <v>154410767</v>
      </c>
    </row>
    <row r="172" spans="1:20" x14ac:dyDescent="0.2">
      <c r="A172">
        <v>78</v>
      </c>
      <c r="B172" t="s">
        <v>29</v>
      </c>
      <c r="C172" t="s">
        <v>120</v>
      </c>
      <c r="D172">
        <v>3</v>
      </c>
      <c r="E172" t="s">
        <v>881</v>
      </c>
      <c r="F172">
        <v>2514982</v>
      </c>
      <c r="G172">
        <v>6480049.8787799999</v>
      </c>
      <c r="H172">
        <v>17393.02493</v>
      </c>
      <c r="I172" t="s">
        <v>882</v>
      </c>
      <c r="J172">
        <v>0</v>
      </c>
      <c r="K172">
        <v>0</v>
      </c>
      <c r="L172" t="s">
        <v>821</v>
      </c>
      <c r="M172">
        <v>0</v>
      </c>
      <c r="N172">
        <v>0</v>
      </c>
      <c r="O172">
        <v>0</v>
      </c>
      <c r="P172">
        <v>0</v>
      </c>
      <c r="Q172">
        <v>0</v>
      </c>
      <c r="R172" s="12">
        <v>25658610</v>
      </c>
      <c r="S172" s="12">
        <v>0</v>
      </c>
      <c r="T172" s="12">
        <v>0</v>
      </c>
    </row>
    <row r="173" spans="1:20" x14ac:dyDescent="0.2">
      <c r="A173">
        <v>239</v>
      </c>
      <c r="B173" t="s">
        <v>29</v>
      </c>
      <c r="C173" t="s">
        <v>120</v>
      </c>
      <c r="D173">
        <v>3</v>
      </c>
      <c r="E173" t="s">
        <v>881</v>
      </c>
      <c r="F173">
        <v>2514982</v>
      </c>
      <c r="G173">
        <v>3092468.9118400002</v>
      </c>
      <c r="H173">
        <v>8568.0032520000004</v>
      </c>
      <c r="I173" t="s">
        <v>882</v>
      </c>
      <c r="J173">
        <v>0</v>
      </c>
      <c r="K173">
        <v>0</v>
      </c>
      <c r="L173" t="s">
        <v>821</v>
      </c>
      <c r="M173">
        <v>0</v>
      </c>
      <c r="N173">
        <v>0</v>
      </c>
      <c r="O173">
        <v>0</v>
      </c>
      <c r="P173">
        <v>0</v>
      </c>
      <c r="Q173">
        <v>0</v>
      </c>
      <c r="R173" s="12">
        <v>25658610</v>
      </c>
      <c r="S173" s="12">
        <v>0</v>
      </c>
      <c r="T173" s="12">
        <v>0</v>
      </c>
    </row>
    <row r="174" spans="1:20" x14ac:dyDescent="0.2">
      <c r="A174">
        <v>394</v>
      </c>
      <c r="B174" t="s">
        <v>29</v>
      </c>
      <c r="C174" t="s">
        <v>827</v>
      </c>
      <c r="D174">
        <v>7</v>
      </c>
      <c r="E174" t="s">
        <v>881</v>
      </c>
      <c r="F174">
        <v>3118074</v>
      </c>
      <c r="G174">
        <v>360693.94773900002</v>
      </c>
      <c r="H174">
        <v>2816.7296160000001</v>
      </c>
      <c r="I174" t="s">
        <v>882</v>
      </c>
      <c r="J174">
        <v>0</v>
      </c>
      <c r="K174">
        <v>0</v>
      </c>
      <c r="L174" t="s">
        <v>821</v>
      </c>
      <c r="M174">
        <v>0</v>
      </c>
      <c r="N174">
        <v>0</v>
      </c>
      <c r="O174">
        <v>0</v>
      </c>
      <c r="P174">
        <v>0</v>
      </c>
      <c r="Q174">
        <v>0</v>
      </c>
      <c r="R174" s="12">
        <v>25548241</v>
      </c>
      <c r="S174" s="12">
        <v>0</v>
      </c>
      <c r="T174" s="12">
        <v>0</v>
      </c>
    </row>
    <row r="175" spans="1:20" x14ac:dyDescent="0.2">
      <c r="A175">
        <v>883</v>
      </c>
      <c r="B175" t="s">
        <v>29</v>
      </c>
      <c r="C175" t="s">
        <v>120</v>
      </c>
      <c r="D175">
        <v>3</v>
      </c>
      <c r="E175" t="s">
        <v>881</v>
      </c>
      <c r="F175">
        <v>2514982</v>
      </c>
      <c r="G175">
        <v>1700013.70594</v>
      </c>
      <c r="H175">
        <v>6847.1870040000003</v>
      </c>
      <c r="I175" t="s">
        <v>882</v>
      </c>
      <c r="J175">
        <v>0</v>
      </c>
      <c r="K175">
        <v>0</v>
      </c>
      <c r="L175" t="s">
        <v>821</v>
      </c>
      <c r="M175">
        <v>0</v>
      </c>
      <c r="N175">
        <v>0</v>
      </c>
      <c r="O175">
        <v>0</v>
      </c>
      <c r="P175">
        <v>0</v>
      </c>
      <c r="Q175">
        <v>0</v>
      </c>
      <c r="R175" s="12">
        <v>25658610</v>
      </c>
      <c r="S175" s="12">
        <v>0</v>
      </c>
      <c r="T175" s="12">
        <v>0</v>
      </c>
    </row>
    <row r="176" spans="1:20" x14ac:dyDescent="0.2">
      <c r="A176">
        <v>1106</v>
      </c>
      <c r="B176" t="s">
        <v>29</v>
      </c>
      <c r="C176" t="s">
        <v>120</v>
      </c>
      <c r="D176">
        <v>3</v>
      </c>
      <c r="E176" t="s">
        <v>881</v>
      </c>
      <c r="F176">
        <v>2514982</v>
      </c>
      <c r="G176">
        <v>4324171.3561000004</v>
      </c>
      <c r="H176">
        <v>11998.272499000001</v>
      </c>
      <c r="I176" t="s">
        <v>882</v>
      </c>
      <c r="J176">
        <v>0</v>
      </c>
      <c r="K176">
        <v>0</v>
      </c>
      <c r="L176" t="s">
        <v>821</v>
      </c>
      <c r="M176">
        <v>0</v>
      </c>
      <c r="N176">
        <v>0</v>
      </c>
      <c r="O176">
        <v>0</v>
      </c>
      <c r="P176">
        <v>0</v>
      </c>
      <c r="Q176">
        <v>0</v>
      </c>
      <c r="R176" s="12">
        <v>25658610</v>
      </c>
      <c r="S176" s="12">
        <v>0</v>
      </c>
      <c r="T176" s="12">
        <v>0</v>
      </c>
    </row>
    <row r="177" spans="1:20" x14ac:dyDescent="0.2">
      <c r="A177">
        <v>1446</v>
      </c>
      <c r="B177" t="s">
        <v>29</v>
      </c>
      <c r="C177" t="s">
        <v>827</v>
      </c>
      <c r="D177">
        <v>7</v>
      </c>
      <c r="E177" t="s">
        <v>881</v>
      </c>
      <c r="F177">
        <v>3118074</v>
      </c>
      <c r="G177">
        <v>47151268.370499998</v>
      </c>
      <c r="H177">
        <v>120881.69081099999</v>
      </c>
      <c r="I177" t="s">
        <v>882</v>
      </c>
      <c r="J177">
        <v>0</v>
      </c>
      <c r="K177">
        <v>0</v>
      </c>
      <c r="L177" t="s">
        <v>821</v>
      </c>
      <c r="M177">
        <v>0</v>
      </c>
      <c r="N177">
        <v>0</v>
      </c>
      <c r="O177">
        <v>0</v>
      </c>
      <c r="P177">
        <v>0</v>
      </c>
      <c r="Q177">
        <v>0</v>
      </c>
      <c r="R177" s="12">
        <v>25548241</v>
      </c>
      <c r="S177" s="12">
        <v>0</v>
      </c>
      <c r="T177" s="12">
        <v>0</v>
      </c>
    </row>
    <row r="178" spans="1:20" x14ac:dyDescent="0.2">
      <c r="A178">
        <v>1578</v>
      </c>
      <c r="B178" t="s">
        <v>29</v>
      </c>
      <c r="C178" t="s">
        <v>120</v>
      </c>
      <c r="D178">
        <v>3</v>
      </c>
      <c r="E178" t="s">
        <v>881</v>
      </c>
      <c r="F178">
        <v>2514982</v>
      </c>
      <c r="G178">
        <v>382978.48012199998</v>
      </c>
      <c r="H178">
        <v>3029.5554280000001</v>
      </c>
      <c r="I178" t="s">
        <v>882</v>
      </c>
      <c r="J178">
        <v>0</v>
      </c>
      <c r="K178">
        <v>0</v>
      </c>
      <c r="L178" t="s">
        <v>821</v>
      </c>
      <c r="M178">
        <v>0</v>
      </c>
      <c r="N178">
        <v>0</v>
      </c>
      <c r="O178">
        <v>0</v>
      </c>
      <c r="P178">
        <v>0</v>
      </c>
      <c r="Q178">
        <v>0</v>
      </c>
      <c r="R178" s="12">
        <v>25658610</v>
      </c>
      <c r="S178" s="12">
        <v>0</v>
      </c>
      <c r="T178" s="12">
        <v>0</v>
      </c>
    </row>
    <row r="179" spans="1:20" x14ac:dyDescent="0.2">
      <c r="A179">
        <v>1650</v>
      </c>
      <c r="B179" t="s">
        <v>29</v>
      </c>
      <c r="C179" t="s">
        <v>120</v>
      </c>
      <c r="D179">
        <v>3</v>
      </c>
      <c r="E179" t="s">
        <v>881</v>
      </c>
      <c r="F179">
        <v>2514982</v>
      </c>
      <c r="G179">
        <v>14413701.980799999</v>
      </c>
      <c r="H179">
        <v>51731.228663000002</v>
      </c>
      <c r="I179" t="s">
        <v>882</v>
      </c>
      <c r="J179">
        <v>0</v>
      </c>
      <c r="K179">
        <v>0</v>
      </c>
      <c r="L179" t="s">
        <v>821</v>
      </c>
      <c r="M179">
        <v>0</v>
      </c>
      <c r="N179">
        <v>0</v>
      </c>
      <c r="O179">
        <v>0</v>
      </c>
      <c r="P179">
        <v>0</v>
      </c>
      <c r="Q179">
        <v>0</v>
      </c>
      <c r="R179" s="12">
        <v>25658610</v>
      </c>
      <c r="S179" s="12">
        <v>0</v>
      </c>
      <c r="T179" s="12">
        <v>0</v>
      </c>
    </row>
    <row r="180" spans="1:20" x14ac:dyDescent="0.2">
      <c r="A180">
        <v>2111</v>
      </c>
      <c r="B180" t="s">
        <v>29</v>
      </c>
      <c r="C180" t="s">
        <v>120</v>
      </c>
      <c r="D180">
        <v>3</v>
      </c>
      <c r="E180" t="s">
        <v>881</v>
      </c>
      <c r="F180">
        <v>2514982</v>
      </c>
      <c r="G180">
        <v>3683950.1568</v>
      </c>
      <c r="H180">
        <v>14961.870177000001</v>
      </c>
      <c r="I180" t="s">
        <v>882</v>
      </c>
      <c r="J180">
        <v>0</v>
      </c>
      <c r="K180">
        <v>0</v>
      </c>
      <c r="L180" t="s">
        <v>821</v>
      </c>
      <c r="M180">
        <v>0</v>
      </c>
      <c r="N180">
        <v>0</v>
      </c>
      <c r="O180">
        <v>0</v>
      </c>
      <c r="P180">
        <v>0</v>
      </c>
      <c r="Q180">
        <v>0</v>
      </c>
      <c r="R180" s="12">
        <v>25658610</v>
      </c>
      <c r="S180" s="12">
        <v>0</v>
      </c>
      <c r="T180" s="12">
        <v>0</v>
      </c>
    </row>
    <row r="181" spans="1:20" x14ac:dyDescent="0.2">
      <c r="A181">
        <v>2460</v>
      </c>
      <c r="B181" t="s">
        <v>29</v>
      </c>
      <c r="C181" t="s">
        <v>120</v>
      </c>
      <c r="D181">
        <v>3</v>
      </c>
      <c r="E181" t="s">
        <v>881</v>
      </c>
      <c r="F181">
        <v>2514982</v>
      </c>
      <c r="G181">
        <v>2058502.65022</v>
      </c>
      <c r="H181">
        <v>8567.4567810000008</v>
      </c>
      <c r="I181" t="s">
        <v>882</v>
      </c>
      <c r="J181">
        <v>0</v>
      </c>
      <c r="K181">
        <v>0</v>
      </c>
      <c r="L181" t="s">
        <v>821</v>
      </c>
      <c r="M181">
        <v>0</v>
      </c>
      <c r="N181">
        <v>0</v>
      </c>
      <c r="O181">
        <v>0</v>
      </c>
      <c r="P181">
        <v>0</v>
      </c>
      <c r="Q181">
        <v>0</v>
      </c>
      <c r="R181" s="12">
        <v>25658610</v>
      </c>
      <c r="S181" s="12">
        <v>0</v>
      </c>
      <c r="T181" s="12">
        <v>0</v>
      </c>
    </row>
    <row r="182" spans="1:20" x14ac:dyDescent="0.2">
      <c r="A182">
        <v>2500</v>
      </c>
      <c r="B182" t="s">
        <v>29</v>
      </c>
      <c r="C182" t="s">
        <v>120</v>
      </c>
      <c r="D182">
        <v>3</v>
      </c>
      <c r="E182" t="s">
        <v>881</v>
      </c>
      <c r="F182">
        <v>2514982</v>
      </c>
      <c r="G182">
        <v>3880264.0208700001</v>
      </c>
      <c r="H182">
        <v>12430.372901999999</v>
      </c>
      <c r="I182" t="s">
        <v>882</v>
      </c>
      <c r="J182">
        <v>0</v>
      </c>
      <c r="K182">
        <v>0</v>
      </c>
      <c r="L182" t="s">
        <v>821</v>
      </c>
      <c r="M182">
        <v>0</v>
      </c>
      <c r="N182">
        <v>0</v>
      </c>
      <c r="O182">
        <v>0</v>
      </c>
      <c r="P182">
        <v>0</v>
      </c>
      <c r="Q182">
        <v>0</v>
      </c>
      <c r="R182" s="12">
        <v>25658610</v>
      </c>
      <c r="S182" s="12">
        <v>0</v>
      </c>
      <c r="T182" s="12">
        <v>0</v>
      </c>
    </row>
    <row r="183" spans="1:20" x14ac:dyDescent="0.2">
      <c r="A183">
        <v>2570</v>
      </c>
      <c r="B183" t="s">
        <v>29</v>
      </c>
      <c r="C183" t="s">
        <v>120</v>
      </c>
      <c r="D183">
        <v>3</v>
      </c>
      <c r="E183" t="s">
        <v>881</v>
      </c>
      <c r="F183">
        <v>2514982</v>
      </c>
      <c r="G183">
        <v>4690156.3231199998</v>
      </c>
      <c r="H183">
        <v>19414.311556000001</v>
      </c>
      <c r="I183" t="s">
        <v>882</v>
      </c>
      <c r="J183">
        <v>0</v>
      </c>
      <c r="K183">
        <v>0</v>
      </c>
      <c r="L183" t="s">
        <v>821</v>
      </c>
      <c r="M183">
        <v>0</v>
      </c>
      <c r="N183">
        <v>0</v>
      </c>
      <c r="O183">
        <v>0</v>
      </c>
      <c r="P183">
        <v>0</v>
      </c>
      <c r="Q183">
        <v>0</v>
      </c>
      <c r="R183" s="12">
        <v>25658610</v>
      </c>
      <c r="S183" s="12">
        <v>0</v>
      </c>
      <c r="T183" s="12">
        <v>0</v>
      </c>
    </row>
    <row r="184" spans="1:20" x14ac:dyDescent="0.2">
      <c r="A184">
        <v>3867</v>
      </c>
      <c r="B184" t="s">
        <v>29</v>
      </c>
      <c r="C184" t="s">
        <v>120</v>
      </c>
      <c r="D184">
        <v>3</v>
      </c>
      <c r="E184" t="s">
        <v>881</v>
      </c>
      <c r="F184">
        <v>2514982</v>
      </c>
      <c r="G184">
        <v>4325765.2219599998</v>
      </c>
      <c r="H184">
        <v>9887.7185270000009</v>
      </c>
      <c r="I184" t="s">
        <v>882</v>
      </c>
      <c r="J184">
        <v>0</v>
      </c>
      <c r="K184">
        <v>0</v>
      </c>
      <c r="L184" t="s">
        <v>821</v>
      </c>
      <c r="M184">
        <v>0</v>
      </c>
      <c r="N184">
        <v>0</v>
      </c>
      <c r="O184">
        <v>0</v>
      </c>
      <c r="P184">
        <v>0</v>
      </c>
      <c r="Q184">
        <v>0</v>
      </c>
      <c r="R184" s="12">
        <v>25658610</v>
      </c>
      <c r="S184" s="12">
        <v>0</v>
      </c>
      <c r="T184" s="12">
        <v>0</v>
      </c>
    </row>
    <row r="185" spans="1:20" x14ac:dyDescent="0.2">
      <c r="A185">
        <v>4883</v>
      </c>
      <c r="B185" t="s">
        <v>29</v>
      </c>
      <c r="C185" t="s">
        <v>120</v>
      </c>
      <c r="D185">
        <v>3</v>
      </c>
      <c r="E185" t="s">
        <v>881</v>
      </c>
      <c r="F185">
        <v>2514982</v>
      </c>
      <c r="G185">
        <v>4671232.9825200001</v>
      </c>
      <c r="H185">
        <v>15653.975053</v>
      </c>
      <c r="I185" t="s">
        <v>882</v>
      </c>
      <c r="J185">
        <v>0</v>
      </c>
      <c r="K185">
        <v>0</v>
      </c>
      <c r="L185" t="s">
        <v>821</v>
      </c>
      <c r="M185">
        <v>0</v>
      </c>
      <c r="N185">
        <v>0</v>
      </c>
      <c r="O185">
        <v>0</v>
      </c>
      <c r="P185">
        <v>0</v>
      </c>
      <c r="Q185">
        <v>0</v>
      </c>
      <c r="R185" s="12">
        <v>25658610</v>
      </c>
      <c r="S185" s="12">
        <v>0</v>
      </c>
      <c r="T185" s="12">
        <v>0</v>
      </c>
    </row>
    <row r="186" spans="1:20" x14ac:dyDescent="0.2">
      <c r="A186">
        <v>5174</v>
      </c>
      <c r="B186" t="s">
        <v>29</v>
      </c>
      <c r="C186" t="s">
        <v>120</v>
      </c>
      <c r="D186">
        <v>3</v>
      </c>
      <c r="E186" t="s">
        <v>881</v>
      </c>
      <c r="F186">
        <v>2514982</v>
      </c>
      <c r="G186">
        <v>3737357.4746500002</v>
      </c>
      <c r="H186">
        <v>10258.340485000001</v>
      </c>
      <c r="I186" t="s">
        <v>882</v>
      </c>
      <c r="J186">
        <v>0</v>
      </c>
      <c r="K186">
        <v>0</v>
      </c>
      <c r="L186" t="s">
        <v>821</v>
      </c>
      <c r="M186">
        <v>0</v>
      </c>
      <c r="N186">
        <v>0</v>
      </c>
      <c r="O186">
        <v>0</v>
      </c>
      <c r="P186">
        <v>0</v>
      </c>
      <c r="Q186">
        <v>0</v>
      </c>
      <c r="R186" s="12">
        <v>25658610</v>
      </c>
      <c r="S186" s="12">
        <v>0</v>
      </c>
      <c r="T186" s="12">
        <v>0</v>
      </c>
    </row>
    <row r="187" spans="1:20" x14ac:dyDescent="0.2">
      <c r="A187">
        <v>5786</v>
      </c>
      <c r="B187" t="s">
        <v>29</v>
      </c>
      <c r="C187" t="s">
        <v>120</v>
      </c>
      <c r="D187">
        <v>3</v>
      </c>
      <c r="E187" t="s">
        <v>881</v>
      </c>
      <c r="F187">
        <v>2514982</v>
      </c>
      <c r="G187">
        <v>2033986.3362199999</v>
      </c>
      <c r="H187">
        <v>5620.4791160000004</v>
      </c>
      <c r="I187" t="s">
        <v>882</v>
      </c>
      <c r="J187">
        <v>0</v>
      </c>
      <c r="K187">
        <v>0</v>
      </c>
      <c r="L187" t="s">
        <v>821</v>
      </c>
      <c r="M187">
        <v>0</v>
      </c>
      <c r="N187">
        <v>0</v>
      </c>
      <c r="O187">
        <v>0</v>
      </c>
      <c r="P187">
        <v>0</v>
      </c>
      <c r="Q187">
        <v>0</v>
      </c>
      <c r="R187" s="12">
        <v>25658610</v>
      </c>
      <c r="S187" s="12">
        <v>0</v>
      </c>
      <c r="T187" s="12">
        <v>0</v>
      </c>
    </row>
    <row r="188" spans="1:20" x14ac:dyDescent="0.2">
      <c r="A188">
        <v>5788</v>
      </c>
      <c r="B188" t="s">
        <v>29</v>
      </c>
      <c r="C188" t="s">
        <v>120</v>
      </c>
      <c r="D188">
        <v>3</v>
      </c>
      <c r="E188" t="s">
        <v>881</v>
      </c>
      <c r="F188">
        <v>2514982</v>
      </c>
      <c r="G188">
        <v>1983020.21808</v>
      </c>
      <c r="H188">
        <v>6701.3633790000004</v>
      </c>
      <c r="I188" t="s">
        <v>882</v>
      </c>
      <c r="J188">
        <v>0</v>
      </c>
      <c r="K188">
        <v>0</v>
      </c>
      <c r="L188" t="s">
        <v>821</v>
      </c>
      <c r="M188">
        <v>0</v>
      </c>
      <c r="N188">
        <v>0</v>
      </c>
      <c r="O188">
        <v>0</v>
      </c>
      <c r="P188">
        <v>0</v>
      </c>
      <c r="Q188">
        <v>0</v>
      </c>
      <c r="R188" s="12">
        <v>25658610</v>
      </c>
      <c r="S188" s="12">
        <v>0</v>
      </c>
      <c r="T188" s="12">
        <v>0</v>
      </c>
    </row>
    <row r="189" spans="1:20" x14ac:dyDescent="0.2">
      <c r="A189">
        <v>5968</v>
      </c>
      <c r="B189" t="s">
        <v>29</v>
      </c>
      <c r="C189" t="s">
        <v>120</v>
      </c>
      <c r="D189">
        <v>3</v>
      </c>
      <c r="E189" t="s">
        <v>881</v>
      </c>
      <c r="F189">
        <v>2514982</v>
      </c>
      <c r="G189">
        <v>1527880.8036799999</v>
      </c>
      <c r="H189">
        <v>9599.6561020000008</v>
      </c>
      <c r="I189" t="s">
        <v>882</v>
      </c>
      <c r="J189">
        <v>0</v>
      </c>
      <c r="K189">
        <v>0</v>
      </c>
      <c r="L189" t="s">
        <v>821</v>
      </c>
      <c r="M189">
        <v>0</v>
      </c>
      <c r="N189">
        <v>0</v>
      </c>
      <c r="O189">
        <v>0</v>
      </c>
      <c r="P189">
        <v>0</v>
      </c>
      <c r="Q189">
        <v>0</v>
      </c>
      <c r="R189" s="12">
        <v>25658610</v>
      </c>
      <c r="S189" s="12">
        <v>0</v>
      </c>
      <c r="T189" s="12">
        <v>0</v>
      </c>
    </row>
    <row r="190" spans="1:20" x14ac:dyDescent="0.2">
      <c r="A190">
        <v>6166</v>
      </c>
      <c r="B190" t="s">
        <v>29</v>
      </c>
      <c r="C190" t="s">
        <v>827</v>
      </c>
      <c r="D190">
        <v>7</v>
      </c>
      <c r="E190" t="s">
        <v>881</v>
      </c>
      <c r="F190">
        <v>3118074</v>
      </c>
      <c r="G190">
        <v>100967.82425000001</v>
      </c>
      <c r="H190">
        <v>1340.817869</v>
      </c>
      <c r="I190" t="s">
        <v>882</v>
      </c>
      <c r="J190">
        <v>0</v>
      </c>
      <c r="K190">
        <v>0</v>
      </c>
      <c r="L190" t="s">
        <v>821</v>
      </c>
      <c r="M190">
        <v>0</v>
      </c>
      <c r="N190">
        <v>0</v>
      </c>
      <c r="O190">
        <v>0</v>
      </c>
      <c r="P190">
        <v>0</v>
      </c>
      <c r="Q190">
        <v>0</v>
      </c>
      <c r="R190" s="12">
        <v>25548241</v>
      </c>
      <c r="S190" s="12">
        <v>0</v>
      </c>
      <c r="T190" s="12">
        <v>0</v>
      </c>
    </row>
    <row r="191" spans="1:20" x14ac:dyDescent="0.2">
      <c r="A191">
        <v>6339</v>
      </c>
      <c r="B191" t="s">
        <v>29</v>
      </c>
      <c r="C191" t="s">
        <v>120</v>
      </c>
      <c r="D191">
        <v>3</v>
      </c>
      <c r="E191" t="s">
        <v>881</v>
      </c>
      <c r="F191">
        <v>2514982</v>
      </c>
      <c r="G191">
        <v>2018846.7773599999</v>
      </c>
      <c r="H191">
        <v>6142.5431760000001</v>
      </c>
      <c r="I191" t="s">
        <v>882</v>
      </c>
      <c r="J191">
        <v>0</v>
      </c>
      <c r="K191">
        <v>0</v>
      </c>
      <c r="L191" t="s">
        <v>821</v>
      </c>
      <c r="M191">
        <v>0</v>
      </c>
      <c r="N191">
        <v>0</v>
      </c>
      <c r="O191">
        <v>0</v>
      </c>
      <c r="P191">
        <v>0</v>
      </c>
      <c r="Q191">
        <v>0</v>
      </c>
      <c r="R191" s="12">
        <v>25658610</v>
      </c>
      <c r="S191" s="12">
        <v>0</v>
      </c>
      <c r="T191" s="12">
        <v>0</v>
      </c>
    </row>
    <row r="192" spans="1:20" x14ac:dyDescent="0.2">
      <c r="A192">
        <v>6897</v>
      </c>
      <c r="B192" t="s">
        <v>29</v>
      </c>
      <c r="C192" t="s">
        <v>120</v>
      </c>
      <c r="D192">
        <v>3</v>
      </c>
      <c r="E192" t="s">
        <v>881</v>
      </c>
      <c r="F192">
        <v>2514982</v>
      </c>
      <c r="G192">
        <v>4287033.6846399996</v>
      </c>
      <c r="H192">
        <v>15128.407103</v>
      </c>
      <c r="I192" t="s">
        <v>882</v>
      </c>
      <c r="J192">
        <v>0</v>
      </c>
      <c r="K192">
        <v>0</v>
      </c>
      <c r="L192" t="s">
        <v>821</v>
      </c>
      <c r="M192">
        <v>0</v>
      </c>
      <c r="N192">
        <v>0</v>
      </c>
      <c r="O192">
        <v>0</v>
      </c>
      <c r="P192">
        <v>0</v>
      </c>
      <c r="Q192">
        <v>0</v>
      </c>
      <c r="R192" s="12">
        <v>25658610</v>
      </c>
      <c r="S192" s="12">
        <v>0</v>
      </c>
      <c r="T192" s="12">
        <v>0</v>
      </c>
    </row>
    <row r="193" spans="1:20" x14ac:dyDescent="0.2">
      <c r="A193">
        <v>7437</v>
      </c>
      <c r="B193" t="s">
        <v>29</v>
      </c>
      <c r="C193" t="s">
        <v>120</v>
      </c>
      <c r="D193">
        <v>3</v>
      </c>
      <c r="E193" t="s">
        <v>881</v>
      </c>
      <c r="F193">
        <v>2514982</v>
      </c>
      <c r="G193">
        <v>3516257.8993799998</v>
      </c>
      <c r="H193">
        <v>14396.435991</v>
      </c>
      <c r="I193" t="s">
        <v>882</v>
      </c>
      <c r="J193">
        <v>0</v>
      </c>
      <c r="K193">
        <v>0</v>
      </c>
      <c r="L193" t="s">
        <v>821</v>
      </c>
      <c r="M193">
        <v>0</v>
      </c>
      <c r="N193">
        <v>0</v>
      </c>
      <c r="O193">
        <v>0</v>
      </c>
      <c r="P193">
        <v>0</v>
      </c>
      <c r="Q193">
        <v>0</v>
      </c>
      <c r="R193" s="12">
        <v>25658610</v>
      </c>
      <c r="S193" s="12">
        <v>0</v>
      </c>
      <c r="T193" s="12">
        <v>0</v>
      </c>
    </row>
    <row r="194" spans="1:20" x14ac:dyDescent="0.2">
      <c r="A194">
        <v>7784</v>
      </c>
      <c r="B194" t="s">
        <v>29</v>
      </c>
      <c r="C194" t="s">
        <v>120</v>
      </c>
      <c r="D194">
        <v>3</v>
      </c>
      <c r="E194" t="s">
        <v>881</v>
      </c>
      <c r="F194">
        <v>2514982</v>
      </c>
      <c r="G194">
        <v>4612212.9398299996</v>
      </c>
      <c r="H194">
        <v>16951.771321</v>
      </c>
      <c r="I194" t="s">
        <v>882</v>
      </c>
      <c r="J194">
        <v>0</v>
      </c>
      <c r="K194">
        <v>0</v>
      </c>
      <c r="L194" t="s">
        <v>821</v>
      </c>
      <c r="M194">
        <v>0</v>
      </c>
      <c r="N194">
        <v>0</v>
      </c>
      <c r="O194">
        <v>0</v>
      </c>
      <c r="P194">
        <v>0</v>
      </c>
      <c r="Q194">
        <v>0</v>
      </c>
      <c r="R194" s="12">
        <v>25658610</v>
      </c>
      <c r="S194" s="12">
        <v>0</v>
      </c>
      <c r="T194" s="12">
        <v>0</v>
      </c>
    </row>
    <row r="195" spans="1:20" x14ac:dyDescent="0.2">
      <c r="A195">
        <v>7942</v>
      </c>
      <c r="B195" t="s">
        <v>29</v>
      </c>
      <c r="C195" t="s">
        <v>120</v>
      </c>
      <c r="D195">
        <v>3</v>
      </c>
      <c r="E195" t="s">
        <v>881</v>
      </c>
      <c r="F195">
        <v>2514982</v>
      </c>
      <c r="G195">
        <v>3330242.0104100001</v>
      </c>
      <c r="H195">
        <v>9060.0310929999996</v>
      </c>
      <c r="I195" t="s">
        <v>882</v>
      </c>
      <c r="J195">
        <v>0</v>
      </c>
      <c r="K195">
        <v>0</v>
      </c>
      <c r="L195" t="s">
        <v>821</v>
      </c>
      <c r="M195">
        <v>0</v>
      </c>
      <c r="N195">
        <v>0</v>
      </c>
      <c r="O195">
        <v>0</v>
      </c>
      <c r="P195">
        <v>0</v>
      </c>
      <c r="Q195">
        <v>0</v>
      </c>
      <c r="R195" s="12">
        <v>25658610</v>
      </c>
      <c r="S195" s="12">
        <v>0</v>
      </c>
      <c r="T195" s="12">
        <v>0</v>
      </c>
    </row>
    <row r="196" spans="1:20" x14ac:dyDescent="0.2">
      <c r="A196">
        <v>90</v>
      </c>
      <c r="B196" t="s">
        <v>29</v>
      </c>
      <c r="C196" t="s">
        <v>827</v>
      </c>
      <c r="D196">
        <v>7</v>
      </c>
      <c r="E196" t="s">
        <v>888</v>
      </c>
      <c r="F196">
        <v>291964</v>
      </c>
      <c r="G196">
        <v>3363474.7712900001</v>
      </c>
      <c r="H196">
        <v>11595.296748999999</v>
      </c>
      <c r="I196" t="s">
        <v>889</v>
      </c>
      <c r="J196" t="s">
        <v>848</v>
      </c>
      <c r="K196" t="s">
        <v>37</v>
      </c>
      <c r="L196" t="s">
        <v>821</v>
      </c>
      <c r="M196">
        <v>0</v>
      </c>
      <c r="N196">
        <v>0</v>
      </c>
      <c r="O196">
        <v>0</v>
      </c>
      <c r="P196">
        <v>0</v>
      </c>
      <c r="Q196">
        <v>0</v>
      </c>
      <c r="R196" s="12">
        <v>25547762</v>
      </c>
      <c r="S196" s="12">
        <v>76246089</v>
      </c>
      <c r="T196" s="12">
        <v>154410799</v>
      </c>
    </row>
    <row r="197" spans="1:20" x14ac:dyDescent="0.2">
      <c r="A197">
        <v>1786</v>
      </c>
      <c r="B197" t="s">
        <v>29</v>
      </c>
      <c r="C197" t="s">
        <v>827</v>
      </c>
      <c r="D197">
        <v>7</v>
      </c>
      <c r="E197" t="s">
        <v>888</v>
      </c>
      <c r="F197">
        <v>291964</v>
      </c>
      <c r="G197">
        <v>1926016.8423899999</v>
      </c>
      <c r="H197">
        <v>6717.8425070000003</v>
      </c>
      <c r="I197" t="s">
        <v>889</v>
      </c>
      <c r="J197" t="s">
        <v>848</v>
      </c>
      <c r="K197" t="s">
        <v>37</v>
      </c>
      <c r="L197" t="s">
        <v>821</v>
      </c>
      <c r="M197">
        <v>0</v>
      </c>
      <c r="N197">
        <v>0</v>
      </c>
      <c r="O197">
        <v>0</v>
      </c>
      <c r="P197">
        <v>0</v>
      </c>
      <c r="Q197">
        <v>0</v>
      </c>
      <c r="R197" s="12">
        <v>25547762</v>
      </c>
      <c r="S197" s="12">
        <v>76246089</v>
      </c>
      <c r="T197" s="12">
        <v>154410799</v>
      </c>
    </row>
    <row r="198" spans="1:20" x14ac:dyDescent="0.2">
      <c r="A198">
        <v>2318</v>
      </c>
      <c r="B198" t="s">
        <v>29</v>
      </c>
      <c r="C198" t="s">
        <v>827</v>
      </c>
      <c r="D198">
        <v>7</v>
      </c>
      <c r="E198" t="s">
        <v>888</v>
      </c>
      <c r="F198">
        <v>291964</v>
      </c>
      <c r="G198">
        <v>6751451.6047</v>
      </c>
      <c r="H198">
        <v>12653.841334999999</v>
      </c>
      <c r="I198" t="s">
        <v>889</v>
      </c>
      <c r="J198" t="s">
        <v>848</v>
      </c>
      <c r="K198" t="s">
        <v>37</v>
      </c>
      <c r="L198" t="s">
        <v>821</v>
      </c>
      <c r="M198">
        <v>0</v>
      </c>
      <c r="N198">
        <v>0</v>
      </c>
      <c r="O198">
        <v>0</v>
      </c>
      <c r="P198">
        <v>0</v>
      </c>
      <c r="Q198">
        <v>0</v>
      </c>
      <c r="R198" s="12">
        <v>25547762</v>
      </c>
      <c r="S198" s="12">
        <v>76246089</v>
      </c>
      <c r="T198" s="12">
        <v>154410799</v>
      </c>
    </row>
    <row r="199" spans="1:20" x14ac:dyDescent="0.2">
      <c r="A199">
        <v>3568</v>
      </c>
      <c r="B199" t="s">
        <v>29</v>
      </c>
      <c r="C199" t="s">
        <v>827</v>
      </c>
      <c r="D199">
        <v>7</v>
      </c>
      <c r="E199" t="s">
        <v>888</v>
      </c>
      <c r="F199">
        <v>291964</v>
      </c>
      <c r="G199">
        <v>7792397.0186799997</v>
      </c>
      <c r="H199">
        <v>25111.558616999999</v>
      </c>
      <c r="I199" t="s">
        <v>889</v>
      </c>
      <c r="J199" t="s">
        <v>848</v>
      </c>
      <c r="K199" t="s">
        <v>37</v>
      </c>
      <c r="L199" t="s">
        <v>821</v>
      </c>
      <c r="M199">
        <v>0</v>
      </c>
      <c r="N199">
        <v>0</v>
      </c>
      <c r="O199">
        <v>0</v>
      </c>
      <c r="P199">
        <v>0</v>
      </c>
      <c r="Q199">
        <v>0</v>
      </c>
      <c r="R199" s="12">
        <v>25547762</v>
      </c>
      <c r="S199" s="12">
        <v>76246089</v>
      </c>
      <c r="T199" s="12">
        <v>154410799</v>
      </c>
    </row>
    <row r="200" spans="1:20" x14ac:dyDescent="0.2">
      <c r="A200">
        <v>4356</v>
      </c>
      <c r="B200" t="s">
        <v>29</v>
      </c>
      <c r="C200" t="s">
        <v>827</v>
      </c>
      <c r="D200">
        <v>7</v>
      </c>
      <c r="E200" t="s">
        <v>888</v>
      </c>
      <c r="F200">
        <v>291964</v>
      </c>
      <c r="G200">
        <v>2685444.5399199999</v>
      </c>
      <c r="H200">
        <v>8579.1717059999992</v>
      </c>
      <c r="I200" t="s">
        <v>889</v>
      </c>
      <c r="J200" t="s">
        <v>848</v>
      </c>
      <c r="K200" t="s">
        <v>37</v>
      </c>
      <c r="L200" t="s">
        <v>821</v>
      </c>
      <c r="M200">
        <v>0</v>
      </c>
      <c r="N200">
        <v>0</v>
      </c>
      <c r="O200">
        <v>0</v>
      </c>
      <c r="P200">
        <v>0</v>
      </c>
      <c r="Q200">
        <v>0</v>
      </c>
      <c r="R200" s="12">
        <v>25547762</v>
      </c>
      <c r="S200" s="12">
        <v>76246089</v>
      </c>
      <c r="T200" s="12">
        <v>154410799</v>
      </c>
    </row>
    <row r="201" spans="1:20" x14ac:dyDescent="0.2">
      <c r="A201">
        <v>6622</v>
      </c>
      <c r="B201" t="s">
        <v>29</v>
      </c>
      <c r="C201" t="s">
        <v>827</v>
      </c>
      <c r="D201">
        <v>7</v>
      </c>
      <c r="E201" t="s">
        <v>888</v>
      </c>
      <c r="F201">
        <v>291964</v>
      </c>
      <c r="G201">
        <v>2186314.6398</v>
      </c>
      <c r="H201">
        <v>6143.2599920000002</v>
      </c>
      <c r="I201" t="s">
        <v>889</v>
      </c>
      <c r="J201" t="s">
        <v>848</v>
      </c>
      <c r="K201" t="s">
        <v>37</v>
      </c>
      <c r="L201" t="s">
        <v>821</v>
      </c>
      <c r="M201">
        <v>0</v>
      </c>
      <c r="N201">
        <v>0</v>
      </c>
      <c r="O201">
        <v>0</v>
      </c>
      <c r="P201">
        <v>0</v>
      </c>
      <c r="Q201">
        <v>0</v>
      </c>
      <c r="R201" s="12">
        <v>25547762</v>
      </c>
      <c r="S201" s="12">
        <v>76246089</v>
      </c>
      <c r="T201" s="12">
        <v>154410799</v>
      </c>
    </row>
    <row r="202" spans="1:20" x14ac:dyDescent="0.2">
      <c r="A202">
        <v>7379</v>
      </c>
      <c r="B202" t="s">
        <v>29</v>
      </c>
      <c r="C202" t="s">
        <v>827</v>
      </c>
      <c r="D202">
        <v>7</v>
      </c>
      <c r="E202" t="s">
        <v>888</v>
      </c>
      <c r="F202">
        <v>291964</v>
      </c>
      <c r="G202">
        <v>2733861.0891800001</v>
      </c>
      <c r="H202">
        <v>10687.143241</v>
      </c>
      <c r="I202" t="s">
        <v>889</v>
      </c>
      <c r="J202" t="s">
        <v>848</v>
      </c>
      <c r="K202" t="s">
        <v>37</v>
      </c>
      <c r="L202" t="s">
        <v>821</v>
      </c>
      <c r="M202">
        <v>0</v>
      </c>
      <c r="N202">
        <v>0</v>
      </c>
      <c r="O202">
        <v>0</v>
      </c>
      <c r="P202">
        <v>0</v>
      </c>
      <c r="Q202">
        <v>0</v>
      </c>
      <c r="R202" s="12">
        <v>25547762</v>
      </c>
      <c r="S202" s="12">
        <v>76246089</v>
      </c>
      <c r="T202" s="12">
        <v>154410799</v>
      </c>
    </row>
    <row r="203" spans="1:20" x14ac:dyDescent="0.2">
      <c r="A203">
        <v>7607</v>
      </c>
      <c r="B203" t="s">
        <v>29</v>
      </c>
      <c r="C203" t="s">
        <v>827</v>
      </c>
      <c r="D203">
        <v>7</v>
      </c>
      <c r="E203" t="s">
        <v>888</v>
      </c>
      <c r="F203">
        <v>291964</v>
      </c>
      <c r="G203">
        <v>944027.84693899995</v>
      </c>
      <c r="H203">
        <v>5972.0262620000003</v>
      </c>
      <c r="I203" t="s">
        <v>889</v>
      </c>
      <c r="J203" t="s">
        <v>848</v>
      </c>
      <c r="K203" t="s">
        <v>37</v>
      </c>
      <c r="L203" t="s">
        <v>821</v>
      </c>
      <c r="M203">
        <v>0</v>
      </c>
      <c r="N203">
        <v>0</v>
      </c>
      <c r="O203">
        <v>0</v>
      </c>
      <c r="P203">
        <v>0</v>
      </c>
      <c r="Q203">
        <v>0</v>
      </c>
      <c r="R203" s="12">
        <v>25547762</v>
      </c>
      <c r="S203" s="12">
        <v>76246089</v>
      </c>
      <c r="T203" s="12">
        <v>154410799</v>
      </c>
    </row>
    <row r="204" spans="1:20" x14ac:dyDescent="0.2">
      <c r="A204">
        <v>7744</v>
      </c>
      <c r="B204" t="s">
        <v>29</v>
      </c>
      <c r="C204" t="s">
        <v>827</v>
      </c>
      <c r="D204">
        <v>7</v>
      </c>
      <c r="E204" t="s">
        <v>888</v>
      </c>
      <c r="F204">
        <v>291964</v>
      </c>
      <c r="G204">
        <v>21439618.6017</v>
      </c>
      <c r="H204">
        <v>51445.753951999999</v>
      </c>
      <c r="I204" t="s">
        <v>889</v>
      </c>
      <c r="J204" t="s">
        <v>848</v>
      </c>
      <c r="K204" t="s">
        <v>37</v>
      </c>
      <c r="L204" t="s">
        <v>821</v>
      </c>
      <c r="M204">
        <v>0</v>
      </c>
      <c r="N204">
        <v>0</v>
      </c>
      <c r="O204">
        <v>0</v>
      </c>
      <c r="P204">
        <v>0</v>
      </c>
      <c r="Q204">
        <v>0</v>
      </c>
      <c r="R204" s="12">
        <v>25547762</v>
      </c>
      <c r="S204" s="12">
        <v>76246089</v>
      </c>
      <c r="T204" s="12">
        <v>154410799</v>
      </c>
    </row>
    <row r="205" spans="1:20" x14ac:dyDescent="0.2">
      <c r="A205">
        <v>7764</v>
      </c>
      <c r="B205" t="s">
        <v>29</v>
      </c>
      <c r="C205" t="s">
        <v>827</v>
      </c>
      <c r="D205">
        <v>7</v>
      </c>
      <c r="E205" t="s">
        <v>888</v>
      </c>
      <c r="F205">
        <v>291964</v>
      </c>
      <c r="G205">
        <v>1722963.63433</v>
      </c>
      <c r="H205">
        <v>5779.6469960000004</v>
      </c>
      <c r="I205" t="s">
        <v>889</v>
      </c>
      <c r="J205" t="s">
        <v>848</v>
      </c>
      <c r="K205" t="s">
        <v>37</v>
      </c>
      <c r="L205" t="s">
        <v>821</v>
      </c>
      <c r="M205">
        <v>0</v>
      </c>
      <c r="N205">
        <v>0</v>
      </c>
      <c r="O205">
        <v>0</v>
      </c>
      <c r="P205">
        <v>0</v>
      </c>
      <c r="Q205">
        <v>0</v>
      </c>
      <c r="R205" s="12">
        <v>25547762</v>
      </c>
      <c r="S205" s="12">
        <v>76246089</v>
      </c>
      <c r="T205" s="12">
        <v>154410799</v>
      </c>
    </row>
    <row r="206" spans="1:20" x14ac:dyDescent="0.2">
      <c r="A206">
        <v>796</v>
      </c>
      <c r="B206" t="s">
        <v>29</v>
      </c>
      <c r="C206" t="s">
        <v>120</v>
      </c>
      <c r="D206">
        <v>3</v>
      </c>
      <c r="E206" t="s">
        <v>994</v>
      </c>
      <c r="F206">
        <v>2518232</v>
      </c>
      <c r="G206">
        <v>4172239.74193</v>
      </c>
      <c r="H206">
        <v>12255.003339999999</v>
      </c>
      <c r="I206" t="s">
        <v>995</v>
      </c>
      <c r="J206">
        <v>0</v>
      </c>
      <c r="K206">
        <v>0</v>
      </c>
      <c r="L206" t="s">
        <v>821</v>
      </c>
      <c r="M206">
        <v>0</v>
      </c>
      <c r="N206">
        <v>0</v>
      </c>
      <c r="O206">
        <v>0</v>
      </c>
      <c r="P206">
        <v>0</v>
      </c>
      <c r="Q206">
        <v>0</v>
      </c>
      <c r="R206" s="12">
        <v>25658591</v>
      </c>
      <c r="S206" s="12">
        <v>0</v>
      </c>
      <c r="T206" s="12">
        <v>0</v>
      </c>
    </row>
    <row r="207" spans="1:20" x14ac:dyDescent="0.2">
      <c r="A207">
        <v>2360</v>
      </c>
      <c r="B207" t="s">
        <v>29</v>
      </c>
      <c r="C207" t="s">
        <v>120</v>
      </c>
      <c r="D207">
        <v>3</v>
      </c>
      <c r="E207" t="s">
        <v>994</v>
      </c>
      <c r="F207">
        <v>2518232</v>
      </c>
      <c r="G207">
        <v>10535565.603599999</v>
      </c>
      <c r="H207">
        <v>37353.525751000001</v>
      </c>
      <c r="I207" t="s">
        <v>995</v>
      </c>
      <c r="J207">
        <v>0</v>
      </c>
      <c r="K207">
        <v>0</v>
      </c>
      <c r="L207" t="s">
        <v>821</v>
      </c>
      <c r="M207">
        <v>0</v>
      </c>
      <c r="N207">
        <v>0</v>
      </c>
      <c r="O207">
        <v>0</v>
      </c>
      <c r="P207">
        <v>0</v>
      </c>
      <c r="Q207">
        <v>0</v>
      </c>
      <c r="R207" s="12">
        <v>25658591</v>
      </c>
      <c r="S207" s="12">
        <v>0</v>
      </c>
      <c r="T207" s="12">
        <v>0</v>
      </c>
    </row>
    <row r="208" spans="1:20" x14ac:dyDescent="0.2">
      <c r="A208">
        <v>2943</v>
      </c>
      <c r="B208" t="s">
        <v>29</v>
      </c>
      <c r="C208" t="s">
        <v>120</v>
      </c>
      <c r="D208">
        <v>3</v>
      </c>
      <c r="E208" t="s">
        <v>994</v>
      </c>
      <c r="F208">
        <v>2518232</v>
      </c>
      <c r="G208">
        <v>6485113.7165200002</v>
      </c>
      <c r="H208">
        <v>27468.049778000001</v>
      </c>
      <c r="I208" t="s">
        <v>995</v>
      </c>
      <c r="J208">
        <v>0</v>
      </c>
      <c r="K208">
        <v>0</v>
      </c>
      <c r="L208" t="s">
        <v>821</v>
      </c>
      <c r="M208">
        <v>0</v>
      </c>
      <c r="N208">
        <v>0</v>
      </c>
      <c r="O208">
        <v>0</v>
      </c>
      <c r="P208">
        <v>0</v>
      </c>
      <c r="Q208">
        <v>0</v>
      </c>
      <c r="R208" s="12">
        <v>25658591</v>
      </c>
      <c r="S208" s="12">
        <v>0</v>
      </c>
      <c r="T208" s="12">
        <v>0</v>
      </c>
    </row>
    <row r="209" spans="1:20" x14ac:dyDescent="0.2">
      <c r="A209">
        <v>3631</v>
      </c>
      <c r="B209" t="s">
        <v>29</v>
      </c>
      <c r="C209" t="s">
        <v>120</v>
      </c>
      <c r="D209">
        <v>3</v>
      </c>
      <c r="E209" t="s">
        <v>994</v>
      </c>
      <c r="F209">
        <v>2518232</v>
      </c>
      <c r="G209">
        <v>7987233.1052999999</v>
      </c>
      <c r="H209">
        <v>35365.707358</v>
      </c>
      <c r="I209" t="s">
        <v>995</v>
      </c>
      <c r="J209">
        <v>0</v>
      </c>
      <c r="K209">
        <v>0</v>
      </c>
      <c r="L209" t="s">
        <v>821</v>
      </c>
      <c r="M209">
        <v>0</v>
      </c>
      <c r="N209">
        <v>0</v>
      </c>
      <c r="O209">
        <v>0</v>
      </c>
      <c r="P209">
        <v>0</v>
      </c>
      <c r="Q209">
        <v>0</v>
      </c>
      <c r="R209" s="12">
        <v>25658591</v>
      </c>
      <c r="S209" s="12">
        <v>0</v>
      </c>
      <c r="T209" s="12">
        <v>0</v>
      </c>
    </row>
    <row r="210" spans="1:20" x14ac:dyDescent="0.2">
      <c r="A210">
        <v>3918</v>
      </c>
      <c r="B210" t="s">
        <v>29</v>
      </c>
      <c r="C210" t="s">
        <v>120</v>
      </c>
      <c r="D210">
        <v>3</v>
      </c>
      <c r="E210" t="s">
        <v>994</v>
      </c>
      <c r="F210">
        <v>2518232</v>
      </c>
      <c r="G210">
        <v>8415519.8855799995</v>
      </c>
      <c r="H210">
        <v>35799.649484000001</v>
      </c>
      <c r="I210" t="s">
        <v>995</v>
      </c>
      <c r="J210">
        <v>0</v>
      </c>
      <c r="K210">
        <v>0</v>
      </c>
      <c r="L210" t="s">
        <v>821</v>
      </c>
      <c r="M210">
        <v>0</v>
      </c>
      <c r="N210">
        <v>0</v>
      </c>
      <c r="O210">
        <v>0</v>
      </c>
      <c r="P210">
        <v>0</v>
      </c>
      <c r="Q210">
        <v>0</v>
      </c>
      <c r="R210" s="12">
        <v>25658591</v>
      </c>
      <c r="S210" s="12">
        <v>0</v>
      </c>
      <c r="T210" s="12">
        <v>0</v>
      </c>
    </row>
    <row r="211" spans="1:20" x14ac:dyDescent="0.2">
      <c r="A211">
        <v>6078</v>
      </c>
      <c r="B211" t="s">
        <v>29</v>
      </c>
      <c r="C211" t="s">
        <v>120</v>
      </c>
      <c r="D211">
        <v>3</v>
      </c>
      <c r="E211" t="s">
        <v>994</v>
      </c>
      <c r="F211">
        <v>2518232</v>
      </c>
      <c r="G211">
        <v>4856753.3135700002</v>
      </c>
      <c r="H211">
        <v>10440.944593</v>
      </c>
      <c r="I211" t="s">
        <v>995</v>
      </c>
      <c r="J211">
        <v>0</v>
      </c>
      <c r="K211">
        <v>0</v>
      </c>
      <c r="L211" t="s">
        <v>821</v>
      </c>
      <c r="M211">
        <v>0</v>
      </c>
      <c r="N211">
        <v>0</v>
      </c>
      <c r="O211">
        <v>0</v>
      </c>
      <c r="P211">
        <v>0</v>
      </c>
      <c r="Q211">
        <v>0</v>
      </c>
      <c r="R211" s="12">
        <v>25658591</v>
      </c>
      <c r="S211" s="12">
        <v>0</v>
      </c>
      <c r="T211" s="12">
        <v>0</v>
      </c>
    </row>
    <row r="212" spans="1:20" x14ac:dyDescent="0.2">
      <c r="A212">
        <v>6383</v>
      </c>
      <c r="B212" t="s">
        <v>29</v>
      </c>
      <c r="C212" t="s">
        <v>120</v>
      </c>
      <c r="D212">
        <v>3</v>
      </c>
      <c r="E212" t="s">
        <v>994</v>
      </c>
      <c r="F212">
        <v>2518232</v>
      </c>
      <c r="G212">
        <v>11289008.7766</v>
      </c>
      <c r="H212">
        <v>35456.207608999997</v>
      </c>
      <c r="I212" t="s">
        <v>995</v>
      </c>
      <c r="J212">
        <v>0</v>
      </c>
      <c r="K212">
        <v>0</v>
      </c>
      <c r="L212" t="s">
        <v>821</v>
      </c>
      <c r="M212">
        <v>0</v>
      </c>
      <c r="N212">
        <v>0</v>
      </c>
      <c r="O212">
        <v>0</v>
      </c>
      <c r="P212">
        <v>0</v>
      </c>
      <c r="Q212">
        <v>0</v>
      </c>
      <c r="R212" s="12">
        <v>25658591</v>
      </c>
      <c r="S212" s="12">
        <v>0</v>
      </c>
      <c r="T212" s="12">
        <v>0</v>
      </c>
    </row>
    <row r="213" spans="1:20" x14ac:dyDescent="0.2">
      <c r="A213">
        <v>7525</v>
      </c>
      <c r="B213" t="s">
        <v>29</v>
      </c>
      <c r="C213" t="s">
        <v>827</v>
      </c>
      <c r="D213">
        <v>7</v>
      </c>
      <c r="E213" t="s">
        <v>994</v>
      </c>
      <c r="F213">
        <v>3118073</v>
      </c>
      <c r="G213">
        <v>126203.28092600001</v>
      </c>
      <c r="H213">
        <v>1634.647279</v>
      </c>
      <c r="I213" t="s">
        <v>995</v>
      </c>
      <c r="J213">
        <v>0</v>
      </c>
      <c r="K213">
        <v>0</v>
      </c>
      <c r="L213" t="s">
        <v>821</v>
      </c>
      <c r="M213">
        <v>0</v>
      </c>
      <c r="N213">
        <v>0</v>
      </c>
      <c r="O213">
        <v>0</v>
      </c>
      <c r="P213">
        <v>0</v>
      </c>
      <c r="Q213">
        <v>0</v>
      </c>
      <c r="R213" s="12">
        <v>25548067</v>
      </c>
      <c r="S213" s="12">
        <v>0</v>
      </c>
      <c r="T213" s="12">
        <v>0</v>
      </c>
    </row>
    <row r="214" spans="1:20" x14ac:dyDescent="0.2">
      <c r="A214">
        <v>230</v>
      </c>
      <c r="B214" t="s">
        <v>29</v>
      </c>
      <c r="C214" t="s">
        <v>30</v>
      </c>
      <c r="D214">
        <v>7</v>
      </c>
      <c r="E214">
        <v>42</v>
      </c>
      <c r="F214">
        <v>293431</v>
      </c>
      <c r="G214">
        <v>1317156.1056599999</v>
      </c>
      <c r="H214">
        <v>5844.2132689999999</v>
      </c>
      <c r="I214" t="s">
        <v>929</v>
      </c>
      <c r="J214">
        <v>0</v>
      </c>
      <c r="K214">
        <v>0</v>
      </c>
      <c r="L214" t="s">
        <v>821</v>
      </c>
      <c r="M214">
        <v>0</v>
      </c>
      <c r="N214">
        <v>0</v>
      </c>
      <c r="O214">
        <v>0</v>
      </c>
      <c r="P214">
        <v>0</v>
      </c>
      <c r="Q214">
        <v>0</v>
      </c>
      <c r="R214" s="12">
        <v>25659609</v>
      </c>
      <c r="S214" s="12">
        <v>0</v>
      </c>
      <c r="T214" s="12">
        <v>0</v>
      </c>
    </row>
    <row r="215" spans="1:20" x14ac:dyDescent="0.2">
      <c r="A215">
        <v>1162</v>
      </c>
      <c r="B215" t="s">
        <v>29</v>
      </c>
      <c r="C215" t="s">
        <v>30</v>
      </c>
      <c r="D215">
        <v>7</v>
      </c>
      <c r="E215">
        <v>42</v>
      </c>
      <c r="F215">
        <v>293431</v>
      </c>
      <c r="G215">
        <v>2970702.7797500002</v>
      </c>
      <c r="H215">
        <v>16821.531771000002</v>
      </c>
      <c r="I215" t="s">
        <v>929</v>
      </c>
      <c r="J215">
        <v>0</v>
      </c>
      <c r="K215">
        <v>0</v>
      </c>
      <c r="L215" t="s">
        <v>821</v>
      </c>
      <c r="M215">
        <v>0</v>
      </c>
      <c r="N215">
        <v>0</v>
      </c>
      <c r="O215">
        <v>0</v>
      </c>
      <c r="P215">
        <v>0</v>
      </c>
      <c r="Q215">
        <v>0</v>
      </c>
      <c r="R215" s="12">
        <v>25659609</v>
      </c>
      <c r="S215" s="12">
        <v>0</v>
      </c>
      <c r="T215" s="12">
        <v>0</v>
      </c>
    </row>
    <row r="216" spans="1:20" x14ac:dyDescent="0.2">
      <c r="A216">
        <v>2331</v>
      </c>
      <c r="B216" t="s">
        <v>29</v>
      </c>
      <c r="C216" t="s">
        <v>30</v>
      </c>
      <c r="D216">
        <v>7</v>
      </c>
      <c r="E216">
        <v>42</v>
      </c>
      <c r="F216">
        <v>293431</v>
      </c>
      <c r="G216">
        <v>621461.03009100002</v>
      </c>
      <c r="H216">
        <v>4013.9352140000001</v>
      </c>
      <c r="I216" t="s">
        <v>929</v>
      </c>
      <c r="J216">
        <v>0</v>
      </c>
      <c r="K216">
        <v>0</v>
      </c>
      <c r="L216" t="s">
        <v>821</v>
      </c>
      <c r="M216">
        <v>0</v>
      </c>
      <c r="N216">
        <v>0</v>
      </c>
      <c r="O216">
        <v>0</v>
      </c>
      <c r="P216">
        <v>0</v>
      </c>
      <c r="Q216">
        <v>0</v>
      </c>
      <c r="R216" s="12">
        <v>25659609</v>
      </c>
      <c r="S216" s="12">
        <v>0</v>
      </c>
      <c r="T216" s="12">
        <v>0</v>
      </c>
    </row>
    <row r="217" spans="1:20" x14ac:dyDescent="0.2">
      <c r="A217">
        <v>2436</v>
      </c>
      <c r="B217" t="s">
        <v>29</v>
      </c>
      <c r="C217" t="s">
        <v>30</v>
      </c>
      <c r="D217">
        <v>7</v>
      </c>
      <c r="E217">
        <v>42</v>
      </c>
      <c r="F217">
        <v>293431</v>
      </c>
      <c r="G217">
        <v>553325.584561</v>
      </c>
      <c r="H217">
        <v>3782.9003509999998</v>
      </c>
      <c r="I217" t="s">
        <v>929</v>
      </c>
      <c r="J217">
        <v>0</v>
      </c>
      <c r="K217">
        <v>0</v>
      </c>
      <c r="L217" t="s">
        <v>821</v>
      </c>
      <c r="M217">
        <v>0</v>
      </c>
      <c r="N217">
        <v>0</v>
      </c>
      <c r="O217">
        <v>0</v>
      </c>
      <c r="P217">
        <v>0</v>
      </c>
      <c r="Q217">
        <v>0</v>
      </c>
      <c r="R217" s="12">
        <v>25659609</v>
      </c>
      <c r="S217" s="12">
        <v>0</v>
      </c>
      <c r="T217" s="12">
        <v>0</v>
      </c>
    </row>
    <row r="218" spans="1:20" x14ac:dyDescent="0.2">
      <c r="A218">
        <v>3426</v>
      </c>
      <c r="B218" t="s">
        <v>29</v>
      </c>
      <c r="C218" t="s">
        <v>30</v>
      </c>
      <c r="D218">
        <v>7</v>
      </c>
      <c r="E218">
        <v>42</v>
      </c>
      <c r="F218">
        <v>293431</v>
      </c>
      <c r="G218">
        <v>590643.41079300002</v>
      </c>
      <c r="H218">
        <v>4758.0657019999999</v>
      </c>
      <c r="I218" t="s">
        <v>929</v>
      </c>
      <c r="J218">
        <v>0</v>
      </c>
      <c r="K218">
        <v>0</v>
      </c>
      <c r="L218" t="s">
        <v>821</v>
      </c>
      <c r="M218">
        <v>0</v>
      </c>
      <c r="N218">
        <v>0</v>
      </c>
      <c r="O218">
        <v>0</v>
      </c>
      <c r="P218">
        <v>0</v>
      </c>
      <c r="Q218">
        <v>0</v>
      </c>
      <c r="R218" s="12">
        <v>25659609</v>
      </c>
      <c r="S218" s="12">
        <v>0</v>
      </c>
      <c r="T218" s="12">
        <v>0</v>
      </c>
    </row>
    <row r="219" spans="1:20" x14ac:dyDescent="0.2">
      <c r="A219">
        <v>3489</v>
      </c>
      <c r="B219" t="s">
        <v>29</v>
      </c>
      <c r="C219" t="s">
        <v>30</v>
      </c>
      <c r="D219">
        <v>7</v>
      </c>
      <c r="E219">
        <v>42</v>
      </c>
      <c r="F219">
        <v>293431</v>
      </c>
      <c r="G219">
        <v>182905.11475499999</v>
      </c>
      <c r="H219">
        <v>2158.3408039999999</v>
      </c>
      <c r="I219" t="s">
        <v>929</v>
      </c>
      <c r="J219">
        <v>0</v>
      </c>
      <c r="K219">
        <v>0</v>
      </c>
      <c r="L219" t="s">
        <v>821</v>
      </c>
      <c r="M219">
        <v>0</v>
      </c>
      <c r="N219">
        <v>0</v>
      </c>
      <c r="O219">
        <v>0</v>
      </c>
      <c r="P219">
        <v>0</v>
      </c>
      <c r="Q219">
        <v>0</v>
      </c>
      <c r="R219" s="12">
        <v>25659609</v>
      </c>
      <c r="S219" s="12">
        <v>0</v>
      </c>
      <c r="T219" s="12">
        <v>0</v>
      </c>
    </row>
    <row r="220" spans="1:20" x14ac:dyDescent="0.2">
      <c r="A220">
        <v>3920</v>
      </c>
      <c r="B220" t="s">
        <v>29</v>
      </c>
      <c r="C220" t="s">
        <v>30</v>
      </c>
      <c r="D220">
        <v>7</v>
      </c>
      <c r="E220">
        <v>42</v>
      </c>
      <c r="F220">
        <v>293431</v>
      </c>
      <c r="G220">
        <v>396612.75254999998</v>
      </c>
      <c r="H220">
        <v>3403.608804</v>
      </c>
      <c r="I220" t="s">
        <v>929</v>
      </c>
      <c r="J220">
        <v>0</v>
      </c>
      <c r="K220">
        <v>0</v>
      </c>
      <c r="L220" t="s">
        <v>821</v>
      </c>
      <c r="M220">
        <v>0</v>
      </c>
      <c r="N220">
        <v>0</v>
      </c>
      <c r="O220">
        <v>0</v>
      </c>
      <c r="P220">
        <v>0</v>
      </c>
      <c r="Q220">
        <v>0</v>
      </c>
      <c r="R220" s="12">
        <v>25659609</v>
      </c>
      <c r="S220" s="12">
        <v>0</v>
      </c>
      <c r="T220" s="12">
        <v>0</v>
      </c>
    </row>
    <row r="221" spans="1:20" x14ac:dyDescent="0.2">
      <c r="A221">
        <v>4095</v>
      </c>
      <c r="B221" t="s">
        <v>29</v>
      </c>
      <c r="C221" t="s">
        <v>30</v>
      </c>
      <c r="D221">
        <v>7</v>
      </c>
      <c r="E221">
        <v>42</v>
      </c>
      <c r="F221">
        <v>293431</v>
      </c>
      <c r="G221">
        <v>287657.49513499998</v>
      </c>
      <c r="H221">
        <v>2766.374742</v>
      </c>
      <c r="I221" t="s">
        <v>929</v>
      </c>
      <c r="J221">
        <v>0</v>
      </c>
      <c r="K221">
        <v>0</v>
      </c>
      <c r="L221" t="s">
        <v>821</v>
      </c>
      <c r="M221">
        <v>0</v>
      </c>
      <c r="N221">
        <v>0</v>
      </c>
      <c r="O221">
        <v>0</v>
      </c>
      <c r="P221">
        <v>0</v>
      </c>
      <c r="Q221">
        <v>0</v>
      </c>
      <c r="R221" s="12">
        <v>25659609</v>
      </c>
      <c r="S221" s="12">
        <v>0</v>
      </c>
      <c r="T221" s="12">
        <v>0</v>
      </c>
    </row>
    <row r="222" spans="1:20" x14ac:dyDescent="0.2">
      <c r="A222">
        <v>4303</v>
      </c>
      <c r="B222" t="s">
        <v>29</v>
      </c>
      <c r="C222" t="s">
        <v>30</v>
      </c>
      <c r="D222">
        <v>7</v>
      </c>
      <c r="E222">
        <v>42</v>
      </c>
      <c r="F222">
        <v>293431</v>
      </c>
      <c r="G222">
        <v>4807642.1273299996</v>
      </c>
      <c r="H222">
        <v>27452.562986000001</v>
      </c>
      <c r="I222" t="s">
        <v>929</v>
      </c>
      <c r="J222">
        <v>0</v>
      </c>
      <c r="K222">
        <v>0</v>
      </c>
      <c r="L222" t="s">
        <v>821</v>
      </c>
      <c r="M222">
        <v>0</v>
      </c>
      <c r="N222">
        <v>0</v>
      </c>
      <c r="O222">
        <v>0</v>
      </c>
      <c r="P222">
        <v>0</v>
      </c>
      <c r="Q222">
        <v>0</v>
      </c>
      <c r="R222" s="12">
        <v>25659609</v>
      </c>
      <c r="S222" s="12">
        <v>0</v>
      </c>
      <c r="T222" s="12">
        <v>0</v>
      </c>
    </row>
    <row r="223" spans="1:20" x14ac:dyDescent="0.2">
      <c r="A223">
        <v>4348</v>
      </c>
      <c r="B223" t="s">
        <v>29</v>
      </c>
      <c r="C223" t="s">
        <v>30</v>
      </c>
      <c r="D223">
        <v>7</v>
      </c>
      <c r="E223">
        <v>42</v>
      </c>
      <c r="F223">
        <v>293431</v>
      </c>
      <c r="G223">
        <v>1295401.3257500001</v>
      </c>
      <c r="H223">
        <v>8697.7887350000001</v>
      </c>
      <c r="I223" t="s">
        <v>929</v>
      </c>
      <c r="J223">
        <v>0</v>
      </c>
      <c r="K223">
        <v>0</v>
      </c>
      <c r="L223" t="s">
        <v>821</v>
      </c>
      <c r="M223">
        <v>0</v>
      </c>
      <c r="N223">
        <v>0</v>
      </c>
      <c r="O223">
        <v>0</v>
      </c>
      <c r="P223">
        <v>0</v>
      </c>
      <c r="Q223">
        <v>0</v>
      </c>
      <c r="R223" s="12">
        <v>25659609</v>
      </c>
      <c r="S223" s="12">
        <v>0</v>
      </c>
      <c r="T223" s="12">
        <v>0</v>
      </c>
    </row>
    <row r="224" spans="1:20" x14ac:dyDescent="0.2">
      <c r="A224">
        <v>4759</v>
      </c>
      <c r="B224" t="s">
        <v>29</v>
      </c>
      <c r="C224" t="s">
        <v>30</v>
      </c>
      <c r="D224">
        <v>7</v>
      </c>
      <c r="E224">
        <v>42</v>
      </c>
      <c r="F224">
        <v>293431</v>
      </c>
      <c r="G224">
        <v>464963.72590800002</v>
      </c>
      <c r="H224">
        <v>3064.5330530000001</v>
      </c>
      <c r="I224" t="s">
        <v>929</v>
      </c>
      <c r="J224">
        <v>0</v>
      </c>
      <c r="K224">
        <v>0</v>
      </c>
      <c r="L224" t="s">
        <v>821</v>
      </c>
      <c r="M224">
        <v>0</v>
      </c>
      <c r="N224">
        <v>0</v>
      </c>
      <c r="O224">
        <v>0</v>
      </c>
      <c r="P224">
        <v>0</v>
      </c>
      <c r="Q224">
        <v>0</v>
      </c>
      <c r="R224" s="12">
        <v>25659609</v>
      </c>
      <c r="S224" s="12">
        <v>0</v>
      </c>
      <c r="T224" s="12">
        <v>0</v>
      </c>
    </row>
    <row r="225" spans="1:20" x14ac:dyDescent="0.2">
      <c r="A225">
        <v>5292</v>
      </c>
      <c r="B225" t="s">
        <v>29</v>
      </c>
      <c r="C225" t="s">
        <v>30</v>
      </c>
      <c r="D225">
        <v>7</v>
      </c>
      <c r="E225">
        <v>42</v>
      </c>
      <c r="F225">
        <v>293431</v>
      </c>
      <c r="G225">
        <v>245071.45522500001</v>
      </c>
      <c r="H225">
        <v>2244.1151679999998</v>
      </c>
      <c r="I225" t="s">
        <v>929</v>
      </c>
      <c r="J225">
        <v>0</v>
      </c>
      <c r="K225">
        <v>0</v>
      </c>
      <c r="L225" t="s">
        <v>821</v>
      </c>
      <c r="M225">
        <v>0</v>
      </c>
      <c r="N225">
        <v>0</v>
      </c>
      <c r="O225">
        <v>0</v>
      </c>
      <c r="P225">
        <v>0</v>
      </c>
      <c r="Q225">
        <v>0</v>
      </c>
      <c r="R225" s="12">
        <v>25659609</v>
      </c>
      <c r="S225" s="12">
        <v>0</v>
      </c>
      <c r="T225" s="12">
        <v>0</v>
      </c>
    </row>
    <row r="226" spans="1:20" x14ac:dyDescent="0.2">
      <c r="A226">
        <v>5483</v>
      </c>
      <c r="B226" t="s">
        <v>29</v>
      </c>
      <c r="C226" t="s">
        <v>30</v>
      </c>
      <c r="D226">
        <v>7</v>
      </c>
      <c r="E226">
        <v>42</v>
      </c>
      <c r="F226">
        <v>293431</v>
      </c>
      <c r="G226">
        <v>675323.46515399998</v>
      </c>
      <c r="H226">
        <v>3491.9274140000002</v>
      </c>
      <c r="I226" t="s">
        <v>929</v>
      </c>
      <c r="J226">
        <v>0</v>
      </c>
      <c r="K226">
        <v>0</v>
      </c>
      <c r="L226" t="s">
        <v>821</v>
      </c>
      <c r="M226">
        <v>0</v>
      </c>
      <c r="N226">
        <v>0</v>
      </c>
      <c r="O226">
        <v>0</v>
      </c>
      <c r="P226">
        <v>0</v>
      </c>
      <c r="Q226">
        <v>0</v>
      </c>
      <c r="R226" s="12">
        <v>25659609</v>
      </c>
      <c r="S226" s="12">
        <v>0</v>
      </c>
      <c r="T226" s="12">
        <v>0</v>
      </c>
    </row>
    <row r="227" spans="1:20" x14ac:dyDescent="0.2">
      <c r="A227">
        <v>6321</v>
      </c>
      <c r="B227" t="s">
        <v>29</v>
      </c>
      <c r="C227" t="s">
        <v>30</v>
      </c>
      <c r="D227">
        <v>7</v>
      </c>
      <c r="E227">
        <v>42</v>
      </c>
      <c r="F227">
        <v>293431</v>
      </c>
      <c r="G227">
        <v>359762.06227599998</v>
      </c>
      <c r="H227">
        <v>3506.6483159999998</v>
      </c>
      <c r="I227" t="s">
        <v>929</v>
      </c>
      <c r="J227">
        <v>0</v>
      </c>
      <c r="K227">
        <v>0</v>
      </c>
      <c r="L227" t="s">
        <v>821</v>
      </c>
      <c r="M227">
        <v>0</v>
      </c>
      <c r="N227">
        <v>0</v>
      </c>
      <c r="O227">
        <v>0</v>
      </c>
      <c r="P227">
        <v>0</v>
      </c>
      <c r="Q227">
        <v>0</v>
      </c>
      <c r="R227" s="12">
        <v>25659609</v>
      </c>
      <c r="S227" s="12">
        <v>0</v>
      </c>
      <c r="T227" s="12">
        <v>0</v>
      </c>
    </row>
    <row r="228" spans="1:20" x14ac:dyDescent="0.2">
      <c r="A228">
        <v>6472</v>
      </c>
      <c r="B228" t="s">
        <v>29</v>
      </c>
      <c r="C228" t="s">
        <v>30</v>
      </c>
      <c r="D228">
        <v>7</v>
      </c>
      <c r="E228">
        <v>42</v>
      </c>
      <c r="F228">
        <v>293431</v>
      </c>
      <c r="G228">
        <v>1100011.7143600001</v>
      </c>
      <c r="H228">
        <v>5457.8957950000004</v>
      </c>
      <c r="I228" t="s">
        <v>929</v>
      </c>
      <c r="J228">
        <v>0</v>
      </c>
      <c r="K228">
        <v>0</v>
      </c>
      <c r="L228" t="s">
        <v>821</v>
      </c>
      <c r="M228">
        <v>0</v>
      </c>
      <c r="N228">
        <v>0</v>
      </c>
      <c r="O228">
        <v>0</v>
      </c>
      <c r="P228">
        <v>0</v>
      </c>
      <c r="Q228">
        <v>0</v>
      </c>
      <c r="R228" s="12">
        <v>25659609</v>
      </c>
      <c r="S228" s="12">
        <v>0</v>
      </c>
      <c r="T228" s="12">
        <v>0</v>
      </c>
    </row>
    <row r="229" spans="1:20" x14ac:dyDescent="0.2">
      <c r="A229">
        <v>7564</v>
      </c>
      <c r="B229" t="s">
        <v>29</v>
      </c>
      <c r="C229" t="s">
        <v>30</v>
      </c>
      <c r="D229">
        <v>7</v>
      </c>
      <c r="E229">
        <v>42</v>
      </c>
      <c r="F229">
        <v>293431</v>
      </c>
      <c r="G229">
        <v>1032096.06453</v>
      </c>
      <c r="H229">
        <v>5210.2534960000003</v>
      </c>
      <c r="I229" t="s">
        <v>929</v>
      </c>
      <c r="J229">
        <v>0</v>
      </c>
      <c r="K229">
        <v>0</v>
      </c>
      <c r="L229" t="s">
        <v>821</v>
      </c>
      <c r="M229">
        <v>0</v>
      </c>
      <c r="N229">
        <v>0</v>
      </c>
      <c r="O229">
        <v>0</v>
      </c>
      <c r="P229">
        <v>0</v>
      </c>
      <c r="Q229">
        <v>0</v>
      </c>
      <c r="R229" s="12">
        <v>25659609</v>
      </c>
      <c r="S229" s="12">
        <v>0</v>
      </c>
      <c r="T229" s="12">
        <v>0</v>
      </c>
    </row>
    <row r="230" spans="1:20" x14ac:dyDescent="0.2">
      <c r="A230">
        <v>7877</v>
      </c>
      <c r="B230" t="s">
        <v>29</v>
      </c>
      <c r="C230" t="s">
        <v>30</v>
      </c>
      <c r="D230">
        <v>7</v>
      </c>
      <c r="E230">
        <v>42</v>
      </c>
      <c r="F230">
        <v>293431</v>
      </c>
      <c r="G230">
        <v>837747.53036400001</v>
      </c>
      <c r="H230">
        <v>4477.7556100000002</v>
      </c>
      <c r="I230" t="s">
        <v>929</v>
      </c>
      <c r="J230">
        <v>0</v>
      </c>
      <c r="K230">
        <v>0</v>
      </c>
      <c r="L230" t="s">
        <v>821</v>
      </c>
      <c r="M230">
        <v>0</v>
      </c>
      <c r="N230">
        <v>0</v>
      </c>
      <c r="O230">
        <v>0</v>
      </c>
      <c r="P230">
        <v>0</v>
      </c>
      <c r="Q230">
        <v>0</v>
      </c>
      <c r="R230" s="12">
        <v>25659609</v>
      </c>
      <c r="S230" s="12">
        <v>0</v>
      </c>
      <c r="T230" s="12">
        <v>0</v>
      </c>
    </row>
    <row r="231" spans="1:20" x14ac:dyDescent="0.2">
      <c r="A231">
        <v>1230</v>
      </c>
      <c r="B231" t="s">
        <v>29</v>
      </c>
      <c r="C231" t="s">
        <v>120</v>
      </c>
      <c r="D231">
        <v>3</v>
      </c>
      <c r="E231" t="s">
        <v>121</v>
      </c>
      <c r="F231">
        <v>2518289</v>
      </c>
      <c r="G231">
        <v>466873.400593</v>
      </c>
      <c r="H231">
        <v>4140.798213</v>
      </c>
      <c r="I231" t="s">
        <v>122</v>
      </c>
      <c r="J231">
        <v>0</v>
      </c>
      <c r="K231" t="s">
        <v>14</v>
      </c>
      <c r="L231" t="s">
        <v>821</v>
      </c>
      <c r="M231">
        <v>0</v>
      </c>
      <c r="N231">
        <v>0</v>
      </c>
      <c r="O231">
        <v>0</v>
      </c>
      <c r="P231">
        <v>0</v>
      </c>
      <c r="Q231">
        <v>0</v>
      </c>
      <c r="R231" s="12">
        <v>25657893</v>
      </c>
      <c r="S231" s="12">
        <v>76520202</v>
      </c>
      <c r="T231" s="12">
        <v>154999750</v>
      </c>
    </row>
    <row r="232" spans="1:20" x14ac:dyDescent="0.2">
      <c r="A232">
        <v>4527</v>
      </c>
      <c r="B232" t="s">
        <v>29</v>
      </c>
      <c r="C232" t="s">
        <v>120</v>
      </c>
      <c r="D232">
        <v>3</v>
      </c>
      <c r="E232" t="s">
        <v>121</v>
      </c>
      <c r="F232">
        <v>2518289</v>
      </c>
      <c r="G232">
        <v>103520.28737200001</v>
      </c>
      <c r="H232">
        <v>1596.0715990000001</v>
      </c>
      <c r="I232" t="s">
        <v>122</v>
      </c>
      <c r="J232">
        <v>0</v>
      </c>
      <c r="K232" t="s">
        <v>14</v>
      </c>
      <c r="L232" t="s">
        <v>821</v>
      </c>
      <c r="M232">
        <v>0</v>
      </c>
      <c r="N232">
        <v>0</v>
      </c>
      <c r="O232">
        <v>0</v>
      </c>
      <c r="P232">
        <v>0</v>
      </c>
      <c r="Q232">
        <v>0</v>
      </c>
      <c r="R232" s="12">
        <v>25657893</v>
      </c>
      <c r="S232" s="12">
        <v>76520202</v>
      </c>
      <c r="T232" s="12">
        <v>154999750</v>
      </c>
    </row>
    <row r="233" spans="1:20" x14ac:dyDescent="0.2">
      <c r="A233">
        <v>7497</v>
      </c>
      <c r="B233" t="s">
        <v>29</v>
      </c>
      <c r="C233" t="s">
        <v>120</v>
      </c>
      <c r="D233">
        <v>3</v>
      </c>
      <c r="E233" t="s">
        <v>121</v>
      </c>
      <c r="F233">
        <v>2518289</v>
      </c>
      <c r="G233">
        <v>71156.290760999997</v>
      </c>
      <c r="H233">
        <v>1143.387841</v>
      </c>
      <c r="I233" t="s">
        <v>122</v>
      </c>
      <c r="J233">
        <v>0</v>
      </c>
      <c r="K233" t="s">
        <v>14</v>
      </c>
      <c r="L233" t="s">
        <v>821</v>
      </c>
      <c r="M233">
        <v>0</v>
      </c>
      <c r="N233">
        <v>0</v>
      </c>
      <c r="O233">
        <v>0</v>
      </c>
      <c r="P233">
        <v>0</v>
      </c>
      <c r="Q233">
        <v>0</v>
      </c>
      <c r="R233" s="12">
        <v>25657893</v>
      </c>
      <c r="S233" s="12">
        <v>76520202</v>
      </c>
      <c r="T233" s="12">
        <v>154999750</v>
      </c>
    </row>
    <row r="234" spans="1:20" x14ac:dyDescent="0.2">
      <c r="A234">
        <v>126</v>
      </c>
      <c r="B234" t="s">
        <v>29</v>
      </c>
      <c r="C234" t="s">
        <v>120</v>
      </c>
      <c r="D234">
        <v>3</v>
      </c>
      <c r="E234" t="s">
        <v>123</v>
      </c>
      <c r="F234">
        <v>2518290</v>
      </c>
      <c r="G234">
        <v>670545.34936600004</v>
      </c>
      <c r="H234">
        <v>9560.3842330000007</v>
      </c>
      <c r="I234" t="s">
        <v>124</v>
      </c>
      <c r="J234" t="s">
        <v>836</v>
      </c>
      <c r="K234" t="s">
        <v>125</v>
      </c>
      <c r="L234" t="s">
        <v>821</v>
      </c>
      <c r="M234">
        <v>0</v>
      </c>
      <c r="N234">
        <v>0</v>
      </c>
      <c r="O234">
        <v>0</v>
      </c>
      <c r="P234">
        <v>0</v>
      </c>
      <c r="Q234">
        <v>0</v>
      </c>
      <c r="R234" s="12">
        <v>25657898</v>
      </c>
      <c r="S234" s="12">
        <v>76520205</v>
      </c>
      <c r="T234" s="12">
        <v>154999755</v>
      </c>
    </row>
    <row r="235" spans="1:20" x14ac:dyDescent="0.2">
      <c r="A235">
        <v>247</v>
      </c>
      <c r="B235" t="s">
        <v>29</v>
      </c>
      <c r="C235" t="s">
        <v>120</v>
      </c>
      <c r="D235">
        <v>3</v>
      </c>
      <c r="E235" t="s">
        <v>123</v>
      </c>
      <c r="F235">
        <v>2518290</v>
      </c>
      <c r="G235">
        <v>2389876.20157</v>
      </c>
      <c r="H235">
        <v>22807.468001000001</v>
      </c>
      <c r="I235" t="s">
        <v>124</v>
      </c>
      <c r="J235" t="s">
        <v>836</v>
      </c>
      <c r="K235" t="s">
        <v>125</v>
      </c>
      <c r="L235" t="s">
        <v>821</v>
      </c>
      <c r="M235">
        <v>0</v>
      </c>
      <c r="N235">
        <v>0</v>
      </c>
      <c r="O235">
        <v>0</v>
      </c>
      <c r="P235">
        <v>0</v>
      </c>
      <c r="Q235">
        <v>0</v>
      </c>
      <c r="R235" s="12">
        <v>25657898</v>
      </c>
      <c r="S235" s="12">
        <v>76520205</v>
      </c>
      <c r="T235" s="12">
        <v>154999755</v>
      </c>
    </row>
    <row r="236" spans="1:20" x14ac:dyDescent="0.2">
      <c r="A236">
        <v>497</v>
      </c>
      <c r="B236" t="s">
        <v>29</v>
      </c>
      <c r="C236" t="s">
        <v>120</v>
      </c>
      <c r="D236">
        <v>3</v>
      </c>
      <c r="E236" t="s">
        <v>123</v>
      </c>
      <c r="F236">
        <v>2518290</v>
      </c>
      <c r="G236">
        <v>1841602.8511099999</v>
      </c>
      <c r="H236">
        <v>22280.866419000002</v>
      </c>
      <c r="I236" t="s">
        <v>124</v>
      </c>
      <c r="J236" t="s">
        <v>836</v>
      </c>
      <c r="K236" t="s">
        <v>125</v>
      </c>
      <c r="L236" t="s">
        <v>821</v>
      </c>
      <c r="M236">
        <v>0</v>
      </c>
      <c r="N236">
        <v>0</v>
      </c>
      <c r="O236">
        <v>0</v>
      </c>
      <c r="P236">
        <v>0</v>
      </c>
      <c r="Q236">
        <v>0</v>
      </c>
      <c r="R236" s="12">
        <v>25657898</v>
      </c>
      <c r="S236" s="12">
        <v>76520205</v>
      </c>
      <c r="T236" s="12">
        <v>154999755</v>
      </c>
    </row>
    <row r="237" spans="1:20" x14ac:dyDescent="0.2">
      <c r="A237">
        <v>641</v>
      </c>
      <c r="B237" t="s">
        <v>29</v>
      </c>
      <c r="C237" t="s">
        <v>120</v>
      </c>
      <c r="D237">
        <v>3</v>
      </c>
      <c r="E237" t="s">
        <v>123</v>
      </c>
      <c r="F237">
        <v>2518290</v>
      </c>
      <c r="G237">
        <v>378540.78820200003</v>
      </c>
      <c r="H237">
        <v>5183.9453729999996</v>
      </c>
      <c r="I237" t="s">
        <v>124</v>
      </c>
      <c r="J237" t="s">
        <v>836</v>
      </c>
      <c r="K237" t="s">
        <v>125</v>
      </c>
      <c r="L237" t="s">
        <v>821</v>
      </c>
      <c r="M237">
        <v>0</v>
      </c>
      <c r="N237">
        <v>0</v>
      </c>
      <c r="O237">
        <v>0</v>
      </c>
      <c r="P237">
        <v>0</v>
      </c>
      <c r="Q237">
        <v>0</v>
      </c>
      <c r="R237" s="12">
        <v>25657898</v>
      </c>
      <c r="S237" s="12">
        <v>76520205</v>
      </c>
      <c r="T237" s="12">
        <v>154999755</v>
      </c>
    </row>
    <row r="238" spans="1:20" x14ac:dyDescent="0.2">
      <c r="A238">
        <v>660</v>
      </c>
      <c r="B238" t="s">
        <v>29</v>
      </c>
      <c r="C238" t="s">
        <v>120</v>
      </c>
      <c r="D238">
        <v>3</v>
      </c>
      <c r="E238" t="s">
        <v>123</v>
      </c>
      <c r="F238">
        <v>2518290</v>
      </c>
      <c r="G238">
        <v>1239050.95557</v>
      </c>
      <c r="H238">
        <v>14472.990378</v>
      </c>
      <c r="I238" t="s">
        <v>124</v>
      </c>
      <c r="J238" t="s">
        <v>836</v>
      </c>
      <c r="K238" t="s">
        <v>125</v>
      </c>
      <c r="L238" t="s">
        <v>821</v>
      </c>
      <c r="M238">
        <v>0</v>
      </c>
      <c r="N238">
        <v>0</v>
      </c>
      <c r="O238">
        <v>0</v>
      </c>
      <c r="P238">
        <v>0</v>
      </c>
      <c r="Q238">
        <v>0</v>
      </c>
      <c r="R238" s="12">
        <v>25657898</v>
      </c>
      <c r="S238" s="12">
        <v>76520205</v>
      </c>
      <c r="T238" s="12">
        <v>154999755</v>
      </c>
    </row>
    <row r="239" spans="1:20" x14ac:dyDescent="0.2">
      <c r="A239">
        <v>1047</v>
      </c>
      <c r="B239" t="s">
        <v>29</v>
      </c>
      <c r="C239" t="s">
        <v>120</v>
      </c>
      <c r="D239">
        <v>3</v>
      </c>
      <c r="E239" t="s">
        <v>123</v>
      </c>
      <c r="F239">
        <v>2518290</v>
      </c>
      <c r="G239">
        <v>1008192.91516</v>
      </c>
      <c r="H239">
        <v>8620.7458999999999</v>
      </c>
      <c r="I239" t="s">
        <v>124</v>
      </c>
      <c r="J239" t="s">
        <v>836</v>
      </c>
      <c r="K239" t="s">
        <v>125</v>
      </c>
      <c r="L239" t="s">
        <v>821</v>
      </c>
      <c r="M239">
        <v>0</v>
      </c>
      <c r="N239">
        <v>0</v>
      </c>
      <c r="O239">
        <v>0</v>
      </c>
      <c r="P239">
        <v>0</v>
      </c>
      <c r="Q239">
        <v>0</v>
      </c>
      <c r="R239" s="12">
        <v>25657898</v>
      </c>
      <c r="S239" s="12">
        <v>76520205</v>
      </c>
      <c r="T239" s="12">
        <v>154999755</v>
      </c>
    </row>
    <row r="240" spans="1:20" x14ac:dyDescent="0.2">
      <c r="A240">
        <v>1096</v>
      </c>
      <c r="B240" t="s">
        <v>29</v>
      </c>
      <c r="C240" t="s">
        <v>120</v>
      </c>
      <c r="D240">
        <v>3</v>
      </c>
      <c r="E240" t="s">
        <v>123</v>
      </c>
      <c r="F240">
        <v>2518290</v>
      </c>
      <c r="G240">
        <v>540272.39268499997</v>
      </c>
      <c r="H240">
        <v>8859.4701110000005</v>
      </c>
      <c r="I240" t="s">
        <v>124</v>
      </c>
      <c r="J240" t="s">
        <v>836</v>
      </c>
      <c r="K240" t="s">
        <v>125</v>
      </c>
      <c r="L240" t="s">
        <v>821</v>
      </c>
      <c r="M240">
        <v>0</v>
      </c>
      <c r="N240">
        <v>0</v>
      </c>
      <c r="O240">
        <v>0</v>
      </c>
      <c r="P240">
        <v>0</v>
      </c>
      <c r="Q240">
        <v>0</v>
      </c>
      <c r="R240" s="12">
        <v>25657898</v>
      </c>
      <c r="S240" s="12">
        <v>76520205</v>
      </c>
      <c r="T240" s="12">
        <v>154999755</v>
      </c>
    </row>
    <row r="241" spans="1:20" x14ac:dyDescent="0.2">
      <c r="A241">
        <v>1166</v>
      </c>
      <c r="B241" t="s">
        <v>29</v>
      </c>
      <c r="C241" t="s">
        <v>120</v>
      </c>
      <c r="D241">
        <v>3</v>
      </c>
      <c r="E241" t="s">
        <v>123</v>
      </c>
      <c r="F241">
        <v>2518290</v>
      </c>
      <c r="G241">
        <v>2498449.0520299999</v>
      </c>
      <c r="H241">
        <v>29776.661332</v>
      </c>
      <c r="I241" t="s">
        <v>124</v>
      </c>
      <c r="J241" t="s">
        <v>836</v>
      </c>
      <c r="K241" t="s">
        <v>125</v>
      </c>
      <c r="L241" t="s">
        <v>821</v>
      </c>
      <c r="M241">
        <v>0</v>
      </c>
      <c r="N241">
        <v>0</v>
      </c>
      <c r="O241">
        <v>0</v>
      </c>
      <c r="P241">
        <v>0</v>
      </c>
      <c r="Q241">
        <v>0</v>
      </c>
      <c r="R241" s="12">
        <v>25657898</v>
      </c>
      <c r="S241" s="12">
        <v>76520205</v>
      </c>
      <c r="T241" s="12">
        <v>154999755</v>
      </c>
    </row>
    <row r="242" spans="1:20" x14ac:dyDescent="0.2">
      <c r="A242">
        <v>1255</v>
      </c>
      <c r="B242" t="s">
        <v>29</v>
      </c>
      <c r="C242" t="s">
        <v>120</v>
      </c>
      <c r="D242">
        <v>3</v>
      </c>
      <c r="E242" t="s">
        <v>123</v>
      </c>
      <c r="F242">
        <v>2518290</v>
      </c>
      <c r="G242">
        <v>1639683.9802600001</v>
      </c>
      <c r="H242">
        <v>14286.917966999999</v>
      </c>
      <c r="I242" t="s">
        <v>124</v>
      </c>
      <c r="J242" t="s">
        <v>836</v>
      </c>
      <c r="K242" t="s">
        <v>125</v>
      </c>
      <c r="L242" t="s">
        <v>821</v>
      </c>
      <c r="M242">
        <v>0</v>
      </c>
      <c r="N242">
        <v>0</v>
      </c>
      <c r="O242">
        <v>0</v>
      </c>
      <c r="P242">
        <v>0</v>
      </c>
      <c r="Q242">
        <v>0</v>
      </c>
      <c r="R242" s="12">
        <v>25657898</v>
      </c>
      <c r="S242" s="12">
        <v>76520205</v>
      </c>
      <c r="T242" s="12">
        <v>154999755</v>
      </c>
    </row>
    <row r="243" spans="1:20" x14ac:dyDescent="0.2">
      <c r="A243">
        <v>1293</v>
      </c>
      <c r="B243" t="s">
        <v>29</v>
      </c>
      <c r="C243" t="s">
        <v>120</v>
      </c>
      <c r="D243">
        <v>3</v>
      </c>
      <c r="E243" t="s">
        <v>123</v>
      </c>
      <c r="F243">
        <v>2518290</v>
      </c>
      <c r="G243">
        <v>392313.66380899999</v>
      </c>
      <c r="H243">
        <v>5434.6786330000004</v>
      </c>
      <c r="I243" t="s">
        <v>124</v>
      </c>
      <c r="J243" t="s">
        <v>836</v>
      </c>
      <c r="K243" t="s">
        <v>125</v>
      </c>
      <c r="L243" t="s">
        <v>821</v>
      </c>
      <c r="M243">
        <v>0</v>
      </c>
      <c r="N243">
        <v>0</v>
      </c>
      <c r="O243">
        <v>0</v>
      </c>
      <c r="P243">
        <v>0</v>
      </c>
      <c r="Q243">
        <v>0</v>
      </c>
      <c r="R243" s="12">
        <v>25657898</v>
      </c>
      <c r="S243" s="12">
        <v>76520205</v>
      </c>
      <c r="T243" s="12">
        <v>154999755</v>
      </c>
    </row>
    <row r="244" spans="1:20" x14ac:dyDescent="0.2">
      <c r="A244">
        <v>1475</v>
      </c>
      <c r="B244" t="s">
        <v>29</v>
      </c>
      <c r="C244" t="s">
        <v>120</v>
      </c>
      <c r="D244">
        <v>3</v>
      </c>
      <c r="E244" t="s">
        <v>123</v>
      </c>
      <c r="F244">
        <v>2518290</v>
      </c>
      <c r="G244">
        <v>380215.67223700002</v>
      </c>
      <c r="H244">
        <v>4935.648107</v>
      </c>
      <c r="I244" t="s">
        <v>124</v>
      </c>
      <c r="J244" t="s">
        <v>836</v>
      </c>
      <c r="K244" t="s">
        <v>125</v>
      </c>
      <c r="L244" t="s">
        <v>821</v>
      </c>
      <c r="M244">
        <v>0</v>
      </c>
      <c r="N244">
        <v>0</v>
      </c>
      <c r="O244">
        <v>0</v>
      </c>
      <c r="P244">
        <v>0</v>
      </c>
      <c r="Q244">
        <v>0</v>
      </c>
      <c r="R244" s="12">
        <v>25657898</v>
      </c>
      <c r="S244" s="12">
        <v>76520205</v>
      </c>
      <c r="T244" s="12">
        <v>154999755</v>
      </c>
    </row>
    <row r="245" spans="1:20" x14ac:dyDescent="0.2">
      <c r="A245">
        <v>1476</v>
      </c>
      <c r="B245" t="s">
        <v>29</v>
      </c>
      <c r="C245" t="s">
        <v>120</v>
      </c>
      <c r="D245">
        <v>3</v>
      </c>
      <c r="E245" t="s">
        <v>123</v>
      </c>
      <c r="F245">
        <v>2518290</v>
      </c>
      <c r="G245">
        <v>259869.49849</v>
      </c>
      <c r="H245">
        <v>3191.2331279999999</v>
      </c>
      <c r="I245" t="s">
        <v>124</v>
      </c>
      <c r="J245" t="s">
        <v>836</v>
      </c>
      <c r="K245" t="s">
        <v>125</v>
      </c>
      <c r="L245" t="s">
        <v>821</v>
      </c>
      <c r="M245">
        <v>0</v>
      </c>
      <c r="N245">
        <v>0</v>
      </c>
      <c r="O245">
        <v>0</v>
      </c>
      <c r="P245">
        <v>0</v>
      </c>
      <c r="Q245">
        <v>0</v>
      </c>
      <c r="R245" s="12">
        <v>25657898</v>
      </c>
      <c r="S245" s="12">
        <v>76520205</v>
      </c>
      <c r="T245" s="12">
        <v>154999755</v>
      </c>
    </row>
    <row r="246" spans="1:20" x14ac:dyDescent="0.2">
      <c r="A246">
        <v>1526</v>
      </c>
      <c r="B246" t="s">
        <v>29</v>
      </c>
      <c r="C246" t="s">
        <v>120</v>
      </c>
      <c r="D246">
        <v>3</v>
      </c>
      <c r="E246" t="s">
        <v>123</v>
      </c>
      <c r="F246">
        <v>2518290</v>
      </c>
      <c r="G246">
        <v>137022.04622700001</v>
      </c>
      <c r="H246">
        <v>2254.955093</v>
      </c>
      <c r="I246" t="s">
        <v>124</v>
      </c>
      <c r="J246" t="s">
        <v>836</v>
      </c>
      <c r="K246" t="s">
        <v>125</v>
      </c>
      <c r="L246" t="s">
        <v>821</v>
      </c>
      <c r="M246">
        <v>0</v>
      </c>
      <c r="N246">
        <v>0</v>
      </c>
      <c r="O246">
        <v>0</v>
      </c>
      <c r="P246">
        <v>0</v>
      </c>
      <c r="Q246">
        <v>0</v>
      </c>
      <c r="R246" s="12">
        <v>25657898</v>
      </c>
      <c r="S246" s="12">
        <v>76520205</v>
      </c>
      <c r="T246" s="12">
        <v>154999755</v>
      </c>
    </row>
    <row r="247" spans="1:20" x14ac:dyDescent="0.2">
      <c r="A247">
        <v>1535</v>
      </c>
      <c r="B247" t="s">
        <v>29</v>
      </c>
      <c r="C247" t="s">
        <v>120</v>
      </c>
      <c r="D247">
        <v>3</v>
      </c>
      <c r="E247" t="s">
        <v>123</v>
      </c>
      <c r="F247">
        <v>2518290</v>
      </c>
      <c r="G247">
        <v>667911.23409899999</v>
      </c>
      <c r="H247">
        <v>8506.5473669999992</v>
      </c>
      <c r="I247" t="s">
        <v>124</v>
      </c>
      <c r="J247" t="s">
        <v>836</v>
      </c>
      <c r="K247" t="s">
        <v>125</v>
      </c>
      <c r="L247" t="s">
        <v>821</v>
      </c>
      <c r="M247">
        <v>0</v>
      </c>
      <c r="N247">
        <v>0</v>
      </c>
      <c r="O247">
        <v>0</v>
      </c>
      <c r="P247">
        <v>0</v>
      </c>
      <c r="Q247">
        <v>0</v>
      </c>
      <c r="R247" s="12">
        <v>25657898</v>
      </c>
      <c r="S247" s="12">
        <v>76520205</v>
      </c>
      <c r="T247" s="12">
        <v>154999755</v>
      </c>
    </row>
    <row r="248" spans="1:20" x14ac:dyDescent="0.2">
      <c r="A248">
        <v>1928</v>
      </c>
      <c r="B248" t="s">
        <v>29</v>
      </c>
      <c r="C248" t="s">
        <v>120</v>
      </c>
      <c r="D248">
        <v>3</v>
      </c>
      <c r="E248" t="s">
        <v>123</v>
      </c>
      <c r="F248">
        <v>2518290</v>
      </c>
      <c r="G248">
        <v>1535710.8646199999</v>
      </c>
      <c r="H248">
        <v>17255.664473000001</v>
      </c>
      <c r="I248" t="s">
        <v>124</v>
      </c>
      <c r="J248" t="s">
        <v>836</v>
      </c>
      <c r="K248" t="s">
        <v>125</v>
      </c>
      <c r="L248" t="s">
        <v>821</v>
      </c>
      <c r="M248">
        <v>0</v>
      </c>
      <c r="N248">
        <v>0</v>
      </c>
      <c r="O248">
        <v>0</v>
      </c>
      <c r="P248">
        <v>0</v>
      </c>
      <c r="Q248">
        <v>0</v>
      </c>
      <c r="R248" s="12">
        <v>25657898</v>
      </c>
      <c r="S248" s="12">
        <v>76520205</v>
      </c>
      <c r="T248" s="12">
        <v>154999755</v>
      </c>
    </row>
    <row r="249" spans="1:20" x14ac:dyDescent="0.2">
      <c r="A249">
        <v>1957</v>
      </c>
      <c r="B249" t="s">
        <v>29</v>
      </c>
      <c r="C249" t="s">
        <v>120</v>
      </c>
      <c r="D249">
        <v>3</v>
      </c>
      <c r="E249" t="s">
        <v>123</v>
      </c>
      <c r="F249">
        <v>2518290</v>
      </c>
      <c r="G249">
        <v>405111.35187700001</v>
      </c>
      <c r="H249">
        <v>3923.2117309999999</v>
      </c>
      <c r="I249" t="s">
        <v>124</v>
      </c>
      <c r="J249" t="s">
        <v>836</v>
      </c>
      <c r="K249" t="s">
        <v>125</v>
      </c>
      <c r="L249" t="s">
        <v>821</v>
      </c>
      <c r="M249">
        <v>0</v>
      </c>
      <c r="N249">
        <v>0</v>
      </c>
      <c r="O249">
        <v>0</v>
      </c>
      <c r="P249">
        <v>0</v>
      </c>
      <c r="Q249">
        <v>0</v>
      </c>
      <c r="R249" s="12">
        <v>25657898</v>
      </c>
      <c r="S249" s="12">
        <v>76520205</v>
      </c>
      <c r="T249" s="12">
        <v>154999755</v>
      </c>
    </row>
    <row r="250" spans="1:20" x14ac:dyDescent="0.2">
      <c r="A250">
        <v>2035</v>
      </c>
      <c r="B250" t="s">
        <v>29</v>
      </c>
      <c r="C250" t="s">
        <v>120</v>
      </c>
      <c r="D250">
        <v>3</v>
      </c>
      <c r="E250" t="s">
        <v>123</v>
      </c>
      <c r="F250">
        <v>2518290</v>
      </c>
      <c r="G250">
        <v>145199.327533</v>
      </c>
      <c r="H250">
        <v>2217.082535</v>
      </c>
      <c r="I250" t="s">
        <v>124</v>
      </c>
      <c r="J250" t="s">
        <v>836</v>
      </c>
      <c r="K250" t="s">
        <v>125</v>
      </c>
      <c r="L250" t="s">
        <v>821</v>
      </c>
      <c r="M250">
        <v>0</v>
      </c>
      <c r="N250">
        <v>0</v>
      </c>
      <c r="O250">
        <v>0</v>
      </c>
      <c r="P250">
        <v>0</v>
      </c>
      <c r="Q250">
        <v>0</v>
      </c>
      <c r="R250" s="12">
        <v>25657898</v>
      </c>
      <c r="S250" s="12">
        <v>76520205</v>
      </c>
      <c r="T250" s="12">
        <v>154999755</v>
      </c>
    </row>
    <row r="251" spans="1:20" x14ac:dyDescent="0.2">
      <c r="A251">
        <v>2128</v>
      </c>
      <c r="B251" t="s">
        <v>29</v>
      </c>
      <c r="C251" t="s">
        <v>120</v>
      </c>
      <c r="D251">
        <v>3</v>
      </c>
      <c r="E251" t="s">
        <v>123</v>
      </c>
      <c r="F251">
        <v>2518290</v>
      </c>
      <c r="G251">
        <v>226980.17109300001</v>
      </c>
      <c r="H251">
        <v>3581.3415949999999</v>
      </c>
      <c r="I251" t="s">
        <v>124</v>
      </c>
      <c r="J251" t="s">
        <v>836</v>
      </c>
      <c r="K251" t="s">
        <v>125</v>
      </c>
      <c r="L251" t="s">
        <v>821</v>
      </c>
      <c r="M251">
        <v>0</v>
      </c>
      <c r="N251">
        <v>0</v>
      </c>
      <c r="O251">
        <v>0</v>
      </c>
      <c r="P251">
        <v>0</v>
      </c>
      <c r="Q251">
        <v>0</v>
      </c>
      <c r="R251" s="12">
        <v>25657898</v>
      </c>
      <c r="S251" s="12">
        <v>76520205</v>
      </c>
      <c r="T251" s="12">
        <v>154999755</v>
      </c>
    </row>
    <row r="252" spans="1:20" x14ac:dyDescent="0.2">
      <c r="A252">
        <v>2145</v>
      </c>
      <c r="B252" t="s">
        <v>29</v>
      </c>
      <c r="C252" t="s">
        <v>120</v>
      </c>
      <c r="D252">
        <v>3</v>
      </c>
      <c r="E252" t="s">
        <v>123</v>
      </c>
      <c r="F252">
        <v>2518290</v>
      </c>
      <c r="G252">
        <v>53525.791976</v>
      </c>
      <c r="H252">
        <v>1488.867438</v>
      </c>
      <c r="I252" t="s">
        <v>124</v>
      </c>
      <c r="J252" t="s">
        <v>836</v>
      </c>
      <c r="K252" t="s">
        <v>125</v>
      </c>
      <c r="L252" t="s">
        <v>821</v>
      </c>
      <c r="M252">
        <v>0</v>
      </c>
      <c r="N252">
        <v>0</v>
      </c>
      <c r="O252">
        <v>0</v>
      </c>
      <c r="P252">
        <v>0</v>
      </c>
      <c r="Q252">
        <v>0</v>
      </c>
      <c r="R252" s="12">
        <v>25657898</v>
      </c>
      <c r="S252" s="12">
        <v>76520205</v>
      </c>
      <c r="T252" s="12">
        <v>154999755</v>
      </c>
    </row>
    <row r="253" spans="1:20" x14ac:dyDescent="0.2">
      <c r="A253">
        <v>2153</v>
      </c>
      <c r="B253" t="s">
        <v>29</v>
      </c>
      <c r="C253" t="s">
        <v>120</v>
      </c>
      <c r="D253">
        <v>3</v>
      </c>
      <c r="E253" t="s">
        <v>123</v>
      </c>
      <c r="F253">
        <v>2518290</v>
      </c>
      <c r="G253">
        <v>310920.67582599999</v>
      </c>
      <c r="H253">
        <v>2920.0110869999999</v>
      </c>
      <c r="I253" t="s">
        <v>124</v>
      </c>
      <c r="J253" t="s">
        <v>836</v>
      </c>
      <c r="K253" t="s">
        <v>125</v>
      </c>
      <c r="L253" t="s">
        <v>821</v>
      </c>
      <c r="M253">
        <v>0</v>
      </c>
      <c r="N253">
        <v>0</v>
      </c>
      <c r="O253">
        <v>0</v>
      </c>
      <c r="P253">
        <v>0</v>
      </c>
      <c r="Q253">
        <v>0</v>
      </c>
      <c r="R253" s="12">
        <v>25657898</v>
      </c>
      <c r="S253" s="12">
        <v>76520205</v>
      </c>
      <c r="T253" s="12">
        <v>154999755</v>
      </c>
    </row>
    <row r="254" spans="1:20" x14ac:dyDescent="0.2">
      <c r="A254">
        <v>2351</v>
      </c>
      <c r="B254" t="s">
        <v>29</v>
      </c>
      <c r="C254" t="s">
        <v>120</v>
      </c>
      <c r="D254">
        <v>3</v>
      </c>
      <c r="E254" t="s">
        <v>123</v>
      </c>
      <c r="F254">
        <v>2518290</v>
      </c>
      <c r="G254">
        <v>2983493.5798900002</v>
      </c>
      <c r="H254">
        <v>29096.742574</v>
      </c>
      <c r="I254" t="s">
        <v>124</v>
      </c>
      <c r="J254" t="s">
        <v>836</v>
      </c>
      <c r="K254" t="s">
        <v>125</v>
      </c>
      <c r="L254" t="s">
        <v>821</v>
      </c>
      <c r="M254">
        <v>0</v>
      </c>
      <c r="N254">
        <v>0</v>
      </c>
      <c r="O254">
        <v>0</v>
      </c>
      <c r="P254">
        <v>0</v>
      </c>
      <c r="Q254">
        <v>0</v>
      </c>
      <c r="R254" s="12">
        <v>25657898</v>
      </c>
      <c r="S254" s="12">
        <v>76520205</v>
      </c>
      <c r="T254" s="12">
        <v>154999755</v>
      </c>
    </row>
    <row r="255" spans="1:20" x14ac:dyDescent="0.2">
      <c r="A255">
        <v>2382</v>
      </c>
      <c r="B255" t="s">
        <v>29</v>
      </c>
      <c r="C255" t="s">
        <v>120</v>
      </c>
      <c r="D255">
        <v>3</v>
      </c>
      <c r="E255" t="s">
        <v>123</v>
      </c>
      <c r="F255">
        <v>2518290</v>
      </c>
      <c r="G255">
        <v>262953.407183</v>
      </c>
      <c r="H255">
        <v>3135.803418</v>
      </c>
      <c r="I255" t="s">
        <v>124</v>
      </c>
      <c r="J255" t="s">
        <v>836</v>
      </c>
      <c r="K255" t="s">
        <v>125</v>
      </c>
      <c r="L255" t="s">
        <v>821</v>
      </c>
      <c r="M255">
        <v>0</v>
      </c>
      <c r="N255">
        <v>0</v>
      </c>
      <c r="O255">
        <v>0</v>
      </c>
      <c r="P255">
        <v>0</v>
      </c>
      <c r="Q255">
        <v>0</v>
      </c>
      <c r="R255" s="12">
        <v>25657898</v>
      </c>
      <c r="S255" s="12">
        <v>76520205</v>
      </c>
      <c r="T255" s="12">
        <v>154999755</v>
      </c>
    </row>
    <row r="256" spans="1:20" x14ac:dyDescent="0.2">
      <c r="A256">
        <v>2469</v>
      </c>
      <c r="B256" t="s">
        <v>29</v>
      </c>
      <c r="C256" t="s">
        <v>120</v>
      </c>
      <c r="D256">
        <v>3</v>
      </c>
      <c r="E256" t="s">
        <v>123</v>
      </c>
      <c r="F256">
        <v>2518290</v>
      </c>
      <c r="G256">
        <v>1254048.2057399999</v>
      </c>
      <c r="H256">
        <v>16885.426008999999</v>
      </c>
      <c r="I256" t="s">
        <v>124</v>
      </c>
      <c r="J256" t="s">
        <v>836</v>
      </c>
      <c r="K256" t="s">
        <v>125</v>
      </c>
      <c r="L256" t="s">
        <v>821</v>
      </c>
      <c r="M256">
        <v>0</v>
      </c>
      <c r="N256">
        <v>0</v>
      </c>
      <c r="O256">
        <v>0</v>
      </c>
      <c r="P256">
        <v>0</v>
      </c>
      <c r="Q256">
        <v>0</v>
      </c>
      <c r="R256" s="12">
        <v>25657898</v>
      </c>
      <c r="S256" s="12">
        <v>76520205</v>
      </c>
      <c r="T256" s="12">
        <v>154999755</v>
      </c>
    </row>
    <row r="257" spans="1:20" x14ac:dyDescent="0.2">
      <c r="A257">
        <v>2491</v>
      </c>
      <c r="B257" t="s">
        <v>29</v>
      </c>
      <c r="C257" t="s">
        <v>120</v>
      </c>
      <c r="D257">
        <v>3</v>
      </c>
      <c r="E257" t="s">
        <v>123</v>
      </c>
      <c r="F257">
        <v>2518290</v>
      </c>
      <c r="G257">
        <v>576573.73370500002</v>
      </c>
      <c r="H257">
        <v>8647.4732490000006</v>
      </c>
      <c r="I257" t="s">
        <v>124</v>
      </c>
      <c r="J257" t="s">
        <v>836</v>
      </c>
      <c r="K257" t="s">
        <v>125</v>
      </c>
      <c r="L257" t="s">
        <v>821</v>
      </c>
      <c r="M257">
        <v>0</v>
      </c>
      <c r="N257">
        <v>0</v>
      </c>
      <c r="O257">
        <v>0</v>
      </c>
      <c r="P257">
        <v>0</v>
      </c>
      <c r="Q257">
        <v>0</v>
      </c>
      <c r="R257" s="12">
        <v>25657898</v>
      </c>
      <c r="S257" s="12">
        <v>76520205</v>
      </c>
      <c r="T257" s="12">
        <v>154999755</v>
      </c>
    </row>
    <row r="258" spans="1:20" x14ac:dyDescent="0.2">
      <c r="A258">
        <v>2575</v>
      </c>
      <c r="B258" t="s">
        <v>29</v>
      </c>
      <c r="C258" t="s">
        <v>120</v>
      </c>
      <c r="D258">
        <v>3</v>
      </c>
      <c r="E258" t="s">
        <v>123</v>
      </c>
      <c r="F258">
        <v>2518290</v>
      </c>
      <c r="G258">
        <v>129775.963751</v>
      </c>
      <c r="H258">
        <v>2284.9426450000001</v>
      </c>
      <c r="I258" t="s">
        <v>124</v>
      </c>
      <c r="J258" t="s">
        <v>836</v>
      </c>
      <c r="K258" t="s">
        <v>125</v>
      </c>
      <c r="L258" t="s">
        <v>821</v>
      </c>
      <c r="M258">
        <v>0</v>
      </c>
      <c r="N258">
        <v>0</v>
      </c>
      <c r="O258">
        <v>0</v>
      </c>
      <c r="P258">
        <v>0</v>
      </c>
      <c r="Q258">
        <v>0</v>
      </c>
      <c r="R258" s="12">
        <v>25657898</v>
      </c>
      <c r="S258" s="12">
        <v>76520205</v>
      </c>
      <c r="T258" s="12">
        <v>154999755</v>
      </c>
    </row>
    <row r="259" spans="1:20" x14ac:dyDescent="0.2">
      <c r="A259">
        <v>2615</v>
      </c>
      <c r="B259" t="s">
        <v>29</v>
      </c>
      <c r="C259" t="s">
        <v>120</v>
      </c>
      <c r="D259">
        <v>3</v>
      </c>
      <c r="E259" t="s">
        <v>123</v>
      </c>
      <c r="F259">
        <v>2518290</v>
      </c>
      <c r="G259">
        <v>6713853.13619</v>
      </c>
      <c r="H259">
        <v>60989.861744000002</v>
      </c>
      <c r="I259" t="s">
        <v>124</v>
      </c>
      <c r="J259" t="s">
        <v>836</v>
      </c>
      <c r="K259" t="s">
        <v>125</v>
      </c>
      <c r="L259" t="s">
        <v>821</v>
      </c>
      <c r="M259">
        <v>0</v>
      </c>
      <c r="N259">
        <v>0</v>
      </c>
      <c r="O259">
        <v>0</v>
      </c>
      <c r="P259">
        <v>0</v>
      </c>
      <c r="Q259">
        <v>0</v>
      </c>
      <c r="R259" s="12">
        <v>25657898</v>
      </c>
      <c r="S259" s="12">
        <v>76520205</v>
      </c>
      <c r="T259" s="12">
        <v>154999755</v>
      </c>
    </row>
    <row r="260" spans="1:20" x14ac:dyDescent="0.2">
      <c r="A260">
        <v>2626</v>
      </c>
      <c r="B260" t="s">
        <v>29</v>
      </c>
      <c r="C260" t="s">
        <v>120</v>
      </c>
      <c r="D260">
        <v>3</v>
      </c>
      <c r="E260" t="s">
        <v>123</v>
      </c>
      <c r="F260">
        <v>2518290</v>
      </c>
      <c r="G260">
        <v>615507.13720600004</v>
      </c>
      <c r="H260">
        <v>8286.2171799999996</v>
      </c>
      <c r="I260" t="s">
        <v>124</v>
      </c>
      <c r="J260" t="s">
        <v>836</v>
      </c>
      <c r="K260" t="s">
        <v>125</v>
      </c>
      <c r="L260" t="s">
        <v>821</v>
      </c>
      <c r="M260">
        <v>0</v>
      </c>
      <c r="N260">
        <v>0</v>
      </c>
      <c r="O260">
        <v>0</v>
      </c>
      <c r="P260">
        <v>0</v>
      </c>
      <c r="Q260">
        <v>0</v>
      </c>
      <c r="R260" s="12">
        <v>25657898</v>
      </c>
      <c r="S260" s="12">
        <v>76520205</v>
      </c>
      <c r="T260" s="12">
        <v>154999755</v>
      </c>
    </row>
    <row r="261" spans="1:20" x14ac:dyDescent="0.2">
      <c r="A261">
        <v>2814</v>
      </c>
      <c r="B261" t="s">
        <v>29</v>
      </c>
      <c r="C261" t="s">
        <v>120</v>
      </c>
      <c r="D261">
        <v>3</v>
      </c>
      <c r="E261" t="s">
        <v>123</v>
      </c>
      <c r="F261">
        <v>2518290</v>
      </c>
      <c r="G261">
        <v>679248.46428700001</v>
      </c>
      <c r="H261">
        <v>6618.5326029999997</v>
      </c>
      <c r="I261" t="s">
        <v>124</v>
      </c>
      <c r="J261" t="s">
        <v>836</v>
      </c>
      <c r="K261" t="s">
        <v>125</v>
      </c>
      <c r="L261" t="s">
        <v>821</v>
      </c>
      <c r="M261">
        <v>0</v>
      </c>
      <c r="N261">
        <v>0</v>
      </c>
      <c r="O261">
        <v>0</v>
      </c>
      <c r="P261">
        <v>0</v>
      </c>
      <c r="Q261">
        <v>0</v>
      </c>
      <c r="R261" s="12">
        <v>25657898</v>
      </c>
      <c r="S261" s="12">
        <v>76520205</v>
      </c>
      <c r="T261" s="12">
        <v>154999755</v>
      </c>
    </row>
    <row r="262" spans="1:20" x14ac:dyDescent="0.2">
      <c r="A262">
        <v>2896</v>
      </c>
      <c r="B262" t="s">
        <v>29</v>
      </c>
      <c r="C262" t="s">
        <v>120</v>
      </c>
      <c r="D262">
        <v>3</v>
      </c>
      <c r="E262" t="s">
        <v>123</v>
      </c>
      <c r="F262">
        <v>2518290</v>
      </c>
      <c r="G262">
        <v>248619.04483599999</v>
      </c>
      <c r="H262">
        <v>3297.9793009999999</v>
      </c>
      <c r="I262" t="s">
        <v>124</v>
      </c>
      <c r="J262" t="s">
        <v>836</v>
      </c>
      <c r="K262" t="s">
        <v>125</v>
      </c>
      <c r="L262" t="s">
        <v>821</v>
      </c>
      <c r="M262">
        <v>0</v>
      </c>
      <c r="N262">
        <v>0</v>
      </c>
      <c r="O262">
        <v>0</v>
      </c>
      <c r="P262">
        <v>0</v>
      </c>
      <c r="Q262">
        <v>0</v>
      </c>
      <c r="R262" s="12">
        <v>25657898</v>
      </c>
      <c r="S262" s="12">
        <v>76520205</v>
      </c>
      <c r="T262" s="12">
        <v>154999755</v>
      </c>
    </row>
    <row r="263" spans="1:20" x14ac:dyDescent="0.2">
      <c r="A263">
        <v>3015</v>
      </c>
      <c r="B263" t="s">
        <v>29</v>
      </c>
      <c r="C263" t="s">
        <v>120</v>
      </c>
      <c r="D263">
        <v>3</v>
      </c>
      <c r="E263" t="s">
        <v>123</v>
      </c>
      <c r="F263">
        <v>2518290</v>
      </c>
      <c r="G263">
        <v>3700603.86099</v>
      </c>
      <c r="H263">
        <v>38099.332905000003</v>
      </c>
      <c r="I263" t="s">
        <v>124</v>
      </c>
      <c r="J263" t="s">
        <v>836</v>
      </c>
      <c r="K263" t="s">
        <v>125</v>
      </c>
      <c r="L263" t="s">
        <v>821</v>
      </c>
      <c r="M263">
        <v>0</v>
      </c>
      <c r="N263">
        <v>0</v>
      </c>
      <c r="O263">
        <v>0</v>
      </c>
      <c r="P263">
        <v>0</v>
      </c>
      <c r="Q263">
        <v>0</v>
      </c>
      <c r="R263" s="12">
        <v>25657898</v>
      </c>
      <c r="S263" s="12">
        <v>76520205</v>
      </c>
      <c r="T263" s="12">
        <v>154999755</v>
      </c>
    </row>
    <row r="264" spans="1:20" x14ac:dyDescent="0.2">
      <c r="A264">
        <v>3028</v>
      </c>
      <c r="B264" t="s">
        <v>29</v>
      </c>
      <c r="C264" t="s">
        <v>120</v>
      </c>
      <c r="D264">
        <v>3</v>
      </c>
      <c r="E264" t="s">
        <v>123</v>
      </c>
      <c r="F264">
        <v>2518290</v>
      </c>
      <c r="G264">
        <v>231008.64128899999</v>
      </c>
      <c r="H264">
        <v>2658.367256</v>
      </c>
      <c r="I264" t="s">
        <v>124</v>
      </c>
      <c r="J264" t="s">
        <v>836</v>
      </c>
      <c r="K264" t="s">
        <v>125</v>
      </c>
      <c r="L264" t="s">
        <v>821</v>
      </c>
      <c r="M264">
        <v>0</v>
      </c>
      <c r="N264">
        <v>0</v>
      </c>
      <c r="O264">
        <v>0</v>
      </c>
      <c r="P264">
        <v>0</v>
      </c>
      <c r="Q264">
        <v>0</v>
      </c>
      <c r="R264" s="12">
        <v>25657898</v>
      </c>
      <c r="S264" s="12">
        <v>76520205</v>
      </c>
      <c r="T264" s="12">
        <v>154999755</v>
      </c>
    </row>
    <row r="265" spans="1:20" x14ac:dyDescent="0.2">
      <c r="A265">
        <v>3343</v>
      </c>
      <c r="B265" t="s">
        <v>29</v>
      </c>
      <c r="C265" t="s">
        <v>120</v>
      </c>
      <c r="D265">
        <v>3</v>
      </c>
      <c r="E265" t="s">
        <v>123</v>
      </c>
      <c r="F265">
        <v>2518290</v>
      </c>
      <c r="G265">
        <v>2325992.7459999998</v>
      </c>
      <c r="H265">
        <v>24844.387742999999</v>
      </c>
      <c r="I265" t="s">
        <v>124</v>
      </c>
      <c r="J265" t="s">
        <v>836</v>
      </c>
      <c r="K265" t="s">
        <v>125</v>
      </c>
      <c r="L265" t="s">
        <v>821</v>
      </c>
      <c r="M265">
        <v>0</v>
      </c>
      <c r="N265">
        <v>0</v>
      </c>
      <c r="O265">
        <v>0</v>
      </c>
      <c r="P265">
        <v>0</v>
      </c>
      <c r="Q265">
        <v>0</v>
      </c>
      <c r="R265" s="12">
        <v>25657898</v>
      </c>
      <c r="S265" s="12">
        <v>76520205</v>
      </c>
      <c r="T265" s="12">
        <v>154999755</v>
      </c>
    </row>
    <row r="266" spans="1:20" x14ac:dyDescent="0.2">
      <c r="A266">
        <v>3357</v>
      </c>
      <c r="B266" t="s">
        <v>29</v>
      </c>
      <c r="C266" t="s">
        <v>120</v>
      </c>
      <c r="D266">
        <v>3</v>
      </c>
      <c r="E266" t="s">
        <v>123</v>
      </c>
      <c r="F266">
        <v>2518290</v>
      </c>
      <c r="G266">
        <v>2272064.78199</v>
      </c>
      <c r="H266">
        <v>21885.982412000001</v>
      </c>
      <c r="I266" t="s">
        <v>124</v>
      </c>
      <c r="J266" t="s">
        <v>836</v>
      </c>
      <c r="K266" t="s">
        <v>125</v>
      </c>
      <c r="L266" t="s">
        <v>821</v>
      </c>
      <c r="M266">
        <v>0</v>
      </c>
      <c r="N266">
        <v>0</v>
      </c>
      <c r="O266">
        <v>0</v>
      </c>
      <c r="P266">
        <v>0</v>
      </c>
      <c r="Q266">
        <v>0</v>
      </c>
      <c r="R266" s="12">
        <v>25657898</v>
      </c>
      <c r="S266" s="12">
        <v>76520205</v>
      </c>
      <c r="T266" s="12">
        <v>154999755</v>
      </c>
    </row>
    <row r="267" spans="1:20" x14ac:dyDescent="0.2">
      <c r="A267">
        <v>3432</v>
      </c>
      <c r="B267" t="s">
        <v>29</v>
      </c>
      <c r="C267" t="s">
        <v>120</v>
      </c>
      <c r="D267">
        <v>3</v>
      </c>
      <c r="E267" t="s">
        <v>123</v>
      </c>
      <c r="F267">
        <v>2518290</v>
      </c>
      <c r="G267">
        <v>174668.007041</v>
      </c>
      <c r="H267">
        <v>2175.2024489999999</v>
      </c>
      <c r="I267" t="s">
        <v>124</v>
      </c>
      <c r="J267" t="s">
        <v>836</v>
      </c>
      <c r="K267" t="s">
        <v>125</v>
      </c>
      <c r="L267" t="s">
        <v>821</v>
      </c>
      <c r="M267">
        <v>0</v>
      </c>
      <c r="N267">
        <v>0</v>
      </c>
      <c r="O267">
        <v>0</v>
      </c>
      <c r="P267">
        <v>0</v>
      </c>
      <c r="Q267">
        <v>0</v>
      </c>
      <c r="R267" s="12">
        <v>25657898</v>
      </c>
      <c r="S267" s="12">
        <v>76520205</v>
      </c>
      <c r="T267" s="12">
        <v>154999755</v>
      </c>
    </row>
    <row r="268" spans="1:20" x14ac:dyDescent="0.2">
      <c r="A268">
        <v>3496</v>
      </c>
      <c r="B268" t="s">
        <v>29</v>
      </c>
      <c r="C268" t="s">
        <v>120</v>
      </c>
      <c r="D268">
        <v>3</v>
      </c>
      <c r="E268" t="s">
        <v>123</v>
      </c>
      <c r="F268">
        <v>2518290</v>
      </c>
      <c r="G268">
        <v>8298218.7170799999</v>
      </c>
      <c r="H268">
        <v>95538.221923999998</v>
      </c>
      <c r="I268" t="s">
        <v>124</v>
      </c>
      <c r="J268" t="s">
        <v>836</v>
      </c>
      <c r="K268" t="s">
        <v>125</v>
      </c>
      <c r="L268" t="s">
        <v>821</v>
      </c>
      <c r="M268">
        <v>0</v>
      </c>
      <c r="N268">
        <v>0</v>
      </c>
      <c r="O268">
        <v>0</v>
      </c>
      <c r="P268">
        <v>0</v>
      </c>
      <c r="Q268">
        <v>0</v>
      </c>
      <c r="R268" s="12">
        <v>25657898</v>
      </c>
      <c r="S268" s="12">
        <v>76520205</v>
      </c>
      <c r="T268" s="12">
        <v>154999755</v>
      </c>
    </row>
    <row r="269" spans="1:20" x14ac:dyDescent="0.2">
      <c r="A269">
        <v>3502</v>
      </c>
      <c r="B269" t="s">
        <v>29</v>
      </c>
      <c r="C269" t="s">
        <v>120</v>
      </c>
      <c r="D269">
        <v>3</v>
      </c>
      <c r="E269" t="s">
        <v>123</v>
      </c>
      <c r="F269">
        <v>2518290</v>
      </c>
      <c r="G269">
        <v>135610.33156300001</v>
      </c>
      <c r="H269">
        <v>2629.4219859999998</v>
      </c>
      <c r="I269" t="s">
        <v>124</v>
      </c>
      <c r="J269" t="s">
        <v>836</v>
      </c>
      <c r="K269" t="s">
        <v>125</v>
      </c>
      <c r="L269" t="s">
        <v>821</v>
      </c>
      <c r="M269">
        <v>0</v>
      </c>
      <c r="N269">
        <v>0</v>
      </c>
      <c r="O269">
        <v>0</v>
      </c>
      <c r="P269">
        <v>0</v>
      </c>
      <c r="Q269">
        <v>0</v>
      </c>
      <c r="R269" s="12">
        <v>25657898</v>
      </c>
      <c r="S269" s="12">
        <v>76520205</v>
      </c>
      <c r="T269" s="12">
        <v>154999755</v>
      </c>
    </row>
    <row r="270" spans="1:20" x14ac:dyDescent="0.2">
      <c r="A270">
        <v>3516</v>
      </c>
      <c r="B270" t="s">
        <v>29</v>
      </c>
      <c r="C270" t="s">
        <v>120</v>
      </c>
      <c r="D270">
        <v>3</v>
      </c>
      <c r="E270" t="s">
        <v>123</v>
      </c>
      <c r="F270">
        <v>2518290</v>
      </c>
      <c r="G270">
        <v>23310.920782000001</v>
      </c>
      <c r="H270">
        <v>691.11129000000005</v>
      </c>
      <c r="I270" t="s">
        <v>124</v>
      </c>
      <c r="J270" t="s">
        <v>836</v>
      </c>
      <c r="K270" t="s">
        <v>125</v>
      </c>
      <c r="L270" t="s">
        <v>821</v>
      </c>
      <c r="M270">
        <v>0</v>
      </c>
      <c r="N270">
        <v>0</v>
      </c>
      <c r="O270">
        <v>0</v>
      </c>
      <c r="P270">
        <v>0</v>
      </c>
      <c r="Q270">
        <v>0</v>
      </c>
      <c r="R270" s="12">
        <v>25657898</v>
      </c>
      <c r="S270" s="12">
        <v>76520205</v>
      </c>
      <c r="T270" s="12">
        <v>154999755</v>
      </c>
    </row>
    <row r="271" spans="1:20" x14ac:dyDescent="0.2">
      <c r="A271">
        <v>3519</v>
      </c>
      <c r="B271" t="s">
        <v>29</v>
      </c>
      <c r="C271" t="s">
        <v>120</v>
      </c>
      <c r="D271">
        <v>3</v>
      </c>
      <c r="E271" t="s">
        <v>123</v>
      </c>
      <c r="F271">
        <v>2518290</v>
      </c>
      <c r="G271">
        <v>16350851.2256</v>
      </c>
      <c r="H271">
        <v>138833.179859</v>
      </c>
      <c r="I271" t="s">
        <v>124</v>
      </c>
      <c r="J271" t="s">
        <v>836</v>
      </c>
      <c r="K271" t="s">
        <v>125</v>
      </c>
      <c r="L271" t="s">
        <v>821</v>
      </c>
      <c r="M271">
        <v>0</v>
      </c>
      <c r="N271">
        <v>0</v>
      </c>
      <c r="O271">
        <v>0</v>
      </c>
      <c r="P271">
        <v>0</v>
      </c>
      <c r="Q271">
        <v>0</v>
      </c>
      <c r="R271" s="12">
        <v>25657898</v>
      </c>
      <c r="S271" s="12">
        <v>76520205</v>
      </c>
      <c r="T271" s="12">
        <v>154999755</v>
      </c>
    </row>
    <row r="272" spans="1:20" x14ac:dyDescent="0.2">
      <c r="A272">
        <v>3645</v>
      </c>
      <c r="B272" t="s">
        <v>29</v>
      </c>
      <c r="C272" t="s">
        <v>120</v>
      </c>
      <c r="D272">
        <v>3</v>
      </c>
      <c r="E272" t="s">
        <v>123</v>
      </c>
      <c r="F272">
        <v>2518290</v>
      </c>
      <c r="G272">
        <v>250512.365659</v>
      </c>
      <c r="H272">
        <v>3415.7768759999999</v>
      </c>
      <c r="I272" t="s">
        <v>124</v>
      </c>
      <c r="J272" t="s">
        <v>836</v>
      </c>
      <c r="K272" t="s">
        <v>125</v>
      </c>
      <c r="L272" t="s">
        <v>821</v>
      </c>
      <c r="M272">
        <v>0</v>
      </c>
      <c r="N272">
        <v>0</v>
      </c>
      <c r="O272">
        <v>0</v>
      </c>
      <c r="P272">
        <v>0</v>
      </c>
      <c r="Q272">
        <v>0</v>
      </c>
      <c r="R272" s="12">
        <v>25657898</v>
      </c>
      <c r="S272" s="12">
        <v>76520205</v>
      </c>
      <c r="T272" s="12">
        <v>154999755</v>
      </c>
    </row>
    <row r="273" spans="1:20" x14ac:dyDescent="0.2">
      <c r="A273">
        <v>3683</v>
      </c>
      <c r="B273" t="s">
        <v>29</v>
      </c>
      <c r="C273" t="s">
        <v>120</v>
      </c>
      <c r="D273">
        <v>3</v>
      </c>
      <c r="E273" t="s">
        <v>123</v>
      </c>
      <c r="F273">
        <v>2518290</v>
      </c>
      <c r="G273">
        <v>1554800.5035600001</v>
      </c>
      <c r="H273">
        <v>12455.855135</v>
      </c>
      <c r="I273" t="s">
        <v>124</v>
      </c>
      <c r="J273" t="s">
        <v>836</v>
      </c>
      <c r="K273" t="s">
        <v>125</v>
      </c>
      <c r="L273" t="s">
        <v>821</v>
      </c>
      <c r="M273">
        <v>0</v>
      </c>
      <c r="N273">
        <v>0</v>
      </c>
      <c r="O273">
        <v>0</v>
      </c>
      <c r="P273">
        <v>0</v>
      </c>
      <c r="Q273">
        <v>0</v>
      </c>
      <c r="R273" s="12">
        <v>25657898</v>
      </c>
      <c r="S273" s="12">
        <v>76520205</v>
      </c>
      <c r="T273" s="12">
        <v>154999755</v>
      </c>
    </row>
    <row r="274" spans="1:20" x14ac:dyDescent="0.2">
      <c r="A274">
        <v>3799</v>
      </c>
      <c r="B274" t="s">
        <v>29</v>
      </c>
      <c r="C274" t="s">
        <v>120</v>
      </c>
      <c r="D274">
        <v>3</v>
      </c>
      <c r="E274" t="s">
        <v>123</v>
      </c>
      <c r="F274">
        <v>2518290</v>
      </c>
      <c r="G274">
        <v>240568.40374400001</v>
      </c>
      <c r="H274">
        <v>3320.59582</v>
      </c>
      <c r="I274" t="s">
        <v>124</v>
      </c>
      <c r="J274" t="s">
        <v>836</v>
      </c>
      <c r="K274" t="s">
        <v>125</v>
      </c>
      <c r="L274" t="s">
        <v>821</v>
      </c>
      <c r="M274">
        <v>0</v>
      </c>
      <c r="N274">
        <v>0</v>
      </c>
      <c r="O274">
        <v>0</v>
      </c>
      <c r="P274">
        <v>0</v>
      </c>
      <c r="Q274">
        <v>0</v>
      </c>
      <c r="R274" s="12">
        <v>25657898</v>
      </c>
      <c r="S274" s="12">
        <v>76520205</v>
      </c>
      <c r="T274" s="12">
        <v>154999755</v>
      </c>
    </row>
    <row r="275" spans="1:20" x14ac:dyDescent="0.2">
      <c r="A275">
        <v>3803</v>
      </c>
      <c r="B275" t="s">
        <v>29</v>
      </c>
      <c r="C275" t="s">
        <v>120</v>
      </c>
      <c r="D275">
        <v>3</v>
      </c>
      <c r="E275" t="s">
        <v>123</v>
      </c>
      <c r="F275">
        <v>2518290</v>
      </c>
      <c r="G275">
        <v>695849.64744299999</v>
      </c>
      <c r="H275">
        <v>8366.8908100000008</v>
      </c>
      <c r="I275" t="s">
        <v>124</v>
      </c>
      <c r="J275" t="s">
        <v>836</v>
      </c>
      <c r="K275" t="s">
        <v>125</v>
      </c>
      <c r="L275" t="s">
        <v>821</v>
      </c>
      <c r="M275">
        <v>0</v>
      </c>
      <c r="N275">
        <v>0</v>
      </c>
      <c r="O275">
        <v>0</v>
      </c>
      <c r="P275">
        <v>0</v>
      </c>
      <c r="Q275">
        <v>0</v>
      </c>
      <c r="R275" s="12">
        <v>25657898</v>
      </c>
      <c r="S275" s="12">
        <v>76520205</v>
      </c>
      <c r="T275" s="12">
        <v>154999755</v>
      </c>
    </row>
    <row r="276" spans="1:20" x14ac:dyDescent="0.2">
      <c r="A276">
        <v>3889</v>
      </c>
      <c r="B276" t="s">
        <v>29</v>
      </c>
      <c r="C276" t="s">
        <v>120</v>
      </c>
      <c r="D276">
        <v>3</v>
      </c>
      <c r="E276" t="s">
        <v>123</v>
      </c>
      <c r="F276">
        <v>2518290</v>
      </c>
      <c r="G276">
        <v>87060.144706000006</v>
      </c>
      <c r="H276">
        <v>2101.4735999999998</v>
      </c>
      <c r="I276" t="s">
        <v>124</v>
      </c>
      <c r="J276" t="s">
        <v>836</v>
      </c>
      <c r="K276" t="s">
        <v>125</v>
      </c>
      <c r="L276" t="s">
        <v>821</v>
      </c>
      <c r="M276">
        <v>0</v>
      </c>
      <c r="N276">
        <v>0</v>
      </c>
      <c r="O276">
        <v>0</v>
      </c>
      <c r="P276">
        <v>0</v>
      </c>
      <c r="Q276">
        <v>0</v>
      </c>
      <c r="R276" s="12">
        <v>25657898</v>
      </c>
      <c r="S276" s="12">
        <v>76520205</v>
      </c>
      <c r="T276" s="12">
        <v>154999755</v>
      </c>
    </row>
    <row r="277" spans="1:20" x14ac:dyDescent="0.2">
      <c r="A277">
        <v>4052</v>
      </c>
      <c r="B277" t="s">
        <v>29</v>
      </c>
      <c r="C277" t="s">
        <v>120</v>
      </c>
      <c r="D277">
        <v>3</v>
      </c>
      <c r="E277" t="s">
        <v>123</v>
      </c>
      <c r="F277">
        <v>2518290</v>
      </c>
      <c r="G277">
        <v>166586.63824500001</v>
      </c>
      <c r="H277">
        <v>2370.3631569999998</v>
      </c>
      <c r="I277" t="s">
        <v>124</v>
      </c>
      <c r="J277" t="s">
        <v>836</v>
      </c>
      <c r="K277" t="s">
        <v>125</v>
      </c>
      <c r="L277" t="s">
        <v>821</v>
      </c>
      <c r="M277">
        <v>0</v>
      </c>
      <c r="N277">
        <v>0</v>
      </c>
      <c r="O277">
        <v>0</v>
      </c>
      <c r="P277">
        <v>0</v>
      </c>
      <c r="Q277">
        <v>0</v>
      </c>
      <c r="R277" s="12">
        <v>25657898</v>
      </c>
      <c r="S277" s="12">
        <v>76520205</v>
      </c>
      <c r="T277" s="12">
        <v>154999755</v>
      </c>
    </row>
    <row r="278" spans="1:20" x14ac:dyDescent="0.2">
      <c r="A278">
        <v>4108</v>
      </c>
      <c r="B278" t="s">
        <v>29</v>
      </c>
      <c r="C278" t="s">
        <v>120</v>
      </c>
      <c r="D278">
        <v>3</v>
      </c>
      <c r="E278" t="s">
        <v>123</v>
      </c>
      <c r="F278">
        <v>2518290</v>
      </c>
      <c r="G278">
        <v>2286144.94355</v>
      </c>
      <c r="H278">
        <v>24823.934929999999</v>
      </c>
      <c r="I278" t="s">
        <v>124</v>
      </c>
      <c r="J278" t="s">
        <v>836</v>
      </c>
      <c r="K278" t="s">
        <v>125</v>
      </c>
      <c r="L278" t="s">
        <v>821</v>
      </c>
      <c r="M278">
        <v>0</v>
      </c>
      <c r="N278">
        <v>0</v>
      </c>
      <c r="O278">
        <v>0</v>
      </c>
      <c r="P278">
        <v>0</v>
      </c>
      <c r="Q278">
        <v>0</v>
      </c>
      <c r="R278" s="12">
        <v>25657898</v>
      </c>
      <c r="S278" s="12">
        <v>76520205</v>
      </c>
      <c r="T278" s="12">
        <v>154999755</v>
      </c>
    </row>
    <row r="279" spans="1:20" x14ac:dyDescent="0.2">
      <c r="A279">
        <v>4257</v>
      </c>
      <c r="B279" t="s">
        <v>29</v>
      </c>
      <c r="C279" t="s">
        <v>120</v>
      </c>
      <c r="D279">
        <v>3</v>
      </c>
      <c r="E279" t="s">
        <v>123</v>
      </c>
      <c r="F279">
        <v>2518290</v>
      </c>
      <c r="G279">
        <v>637074.52834900003</v>
      </c>
      <c r="H279">
        <v>7308.4540159999997</v>
      </c>
      <c r="I279" t="s">
        <v>124</v>
      </c>
      <c r="J279" t="s">
        <v>836</v>
      </c>
      <c r="K279" t="s">
        <v>125</v>
      </c>
      <c r="L279" t="s">
        <v>821</v>
      </c>
      <c r="M279">
        <v>0</v>
      </c>
      <c r="N279">
        <v>0</v>
      </c>
      <c r="O279">
        <v>0</v>
      </c>
      <c r="P279">
        <v>0</v>
      </c>
      <c r="Q279">
        <v>0</v>
      </c>
      <c r="R279" s="12">
        <v>25657898</v>
      </c>
      <c r="S279" s="12">
        <v>76520205</v>
      </c>
      <c r="T279" s="12">
        <v>154999755</v>
      </c>
    </row>
    <row r="280" spans="1:20" x14ac:dyDescent="0.2">
      <c r="A280">
        <v>4263</v>
      </c>
      <c r="B280" t="s">
        <v>29</v>
      </c>
      <c r="C280" t="s">
        <v>120</v>
      </c>
      <c r="D280">
        <v>3</v>
      </c>
      <c r="E280" t="s">
        <v>123</v>
      </c>
      <c r="F280">
        <v>2518290</v>
      </c>
      <c r="G280">
        <v>264952.12126300001</v>
      </c>
      <c r="H280">
        <v>3570.1060309999998</v>
      </c>
      <c r="I280" t="s">
        <v>124</v>
      </c>
      <c r="J280" t="s">
        <v>836</v>
      </c>
      <c r="K280" t="s">
        <v>125</v>
      </c>
      <c r="L280" t="s">
        <v>821</v>
      </c>
      <c r="M280">
        <v>0</v>
      </c>
      <c r="N280">
        <v>0</v>
      </c>
      <c r="O280">
        <v>0</v>
      </c>
      <c r="P280">
        <v>0</v>
      </c>
      <c r="Q280">
        <v>0</v>
      </c>
      <c r="R280" s="12">
        <v>25657898</v>
      </c>
      <c r="S280" s="12">
        <v>76520205</v>
      </c>
      <c r="T280" s="12">
        <v>154999755</v>
      </c>
    </row>
    <row r="281" spans="1:20" x14ac:dyDescent="0.2">
      <c r="A281">
        <v>4305</v>
      </c>
      <c r="B281" t="s">
        <v>29</v>
      </c>
      <c r="C281" t="s">
        <v>120</v>
      </c>
      <c r="D281">
        <v>3</v>
      </c>
      <c r="E281" t="s">
        <v>123</v>
      </c>
      <c r="F281">
        <v>2518290</v>
      </c>
      <c r="G281">
        <v>228429.667369</v>
      </c>
      <c r="H281">
        <v>3507.0879049999999</v>
      </c>
      <c r="I281" t="s">
        <v>124</v>
      </c>
      <c r="J281" t="s">
        <v>836</v>
      </c>
      <c r="K281" t="s">
        <v>125</v>
      </c>
      <c r="L281" t="s">
        <v>821</v>
      </c>
      <c r="M281">
        <v>0</v>
      </c>
      <c r="N281">
        <v>0</v>
      </c>
      <c r="O281">
        <v>0</v>
      </c>
      <c r="P281">
        <v>0</v>
      </c>
      <c r="Q281">
        <v>0</v>
      </c>
      <c r="R281" s="12">
        <v>25657898</v>
      </c>
      <c r="S281" s="12">
        <v>76520205</v>
      </c>
      <c r="T281" s="12">
        <v>154999755</v>
      </c>
    </row>
    <row r="282" spans="1:20" x14ac:dyDescent="0.2">
      <c r="A282">
        <v>4353</v>
      </c>
      <c r="B282" t="s">
        <v>29</v>
      </c>
      <c r="C282" t="s">
        <v>120</v>
      </c>
      <c r="D282">
        <v>3</v>
      </c>
      <c r="E282" t="s">
        <v>123</v>
      </c>
      <c r="F282">
        <v>2518290</v>
      </c>
      <c r="G282">
        <v>1333841.84705</v>
      </c>
      <c r="H282">
        <v>13497.026135</v>
      </c>
      <c r="I282" t="s">
        <v>124</v>
      </c>
      <c r="J282" t="s">
        <v>836</v>
      </c>
      <c r="K282" t="s">
        <v>125</v>
      </c>
      <c r="L282" t="s">
        <v>821</v>
      </c>
      <c r="M282">
        <v>0</v>
      </c>
      <c r="N282">
        <v>0</v>
      </c>
      <c r="O282">
        <v>0</v>
      </c>
      <c r="P282">
        <v>0</v>
      </c>
      <c r="Q282">
        <v>0</v>
      </c>
      <c r="R282" s="12">
        <v>25657898</v>
      </c>
      <c r="S282" s="12">
        <v>76520205</v>
      </c>
      <c r="T282" s="12">
        <v>154999755</v>
      </c>
    </row>
    <row r="283" spans="1:20" x14ac:dyDescent="0.2">
      <c r="A283">
        <v>4458</v>
      </c>
      <c r="B283" t="s">
        <v>29</v>
      </c>
      <c r="C283" t="s">
        <v>120</v>
      </c>
      <c r="D283">
        <v>3</v>
      </c>
      <c r="E283" t="s">
        <v>123</v>
      </c>
      <c r="F283">
        <v>2518290</v>
      </c>
      <c r="G283">
        <v>297659.66465599998</v>
      </c>
      <c r="H283">
        <v>3409.9559650000001</v>
      </c>
      <c r="I283" t="s">
        <v>124</v>
      </c>
      <c r="J283" t="s">
        <v>836</v>
      </c>
      <c r="K283" t="s">
        <v>125</v>
      </c>
      <c r="L283" t="s">
        <v>821</v>
      </c>
      <c r="M283">
        <v>0</v>
      </c>
      <c r="N283">
        <v>0</v>
      </c>
      <c r="O283">
        <v>0</v>
      </c>
      <c r="P283">
        <v>0</v>
      </c>
      <c r="Q283">
        <v>0</v>
      </c>
      <c r="R283" s="12">
        <v>25657898</v>
      </c>
      <c r="S283" s="12">
        <v>76520205</v>
      </c>
      <c r="T283" s="12">
        <v>154999755</v>
      </c>
    </row>
    <row r="284" spans="1:20" x14ac:dyDescent="0.2">
      <c r="A284">
        <v>4502</v>
      </c>
      <c r="B284" t="s">
        <v>29</v>
      </c>
      <c r="C284" t="s">
        <v>120</v>
      </c>
      <c r="D284">
        <v>3</v>
      </c>
      <c r="E284" t="s">
        <v>123</v>
      </c>
      <c r="F284">
        <v>2518290</v>
      </c>
      <c r="G284">
        <v>390974.40103100002</v>
      </c>
      <c r="H284">
        <v>3270.5791439999998</v>
      </c>
      <c r="I284" t="s">
        <v>124</v>
      </c>
      <c r="J284" t="s">
        <v>836</v>
      </c>
      <c r="K284" t="s">
        <v>125</v>
      </c>
      <c r="L284" t="s">
        <v>821</v>
      </c>
      <c r="M284">
        <v>0</v>
      </c>
      <c r="N284">
        <v>0</v>
      </c>
      <c r="O284">
        <v>0</v>
      </c>
      <c r="P284">
        <v>0</v>
      </c>
      <c r="Q284">
        <v>0</v>
      </c>
      <c r="R284" s="12">
        <v>25657898</v>
      </c>
      <c r="S284" s="12">
        <v>76520205</v>
      </c>
      <c r="T284" s="12">
        <v>154999755</v>
      </c>
    </row>
    <row r="285" spans="1:20" x14ac:dyDescent="0.2">
      <c r="A285">
        <v>4571</v>
      </c>
      <c r="B285" t="s">
        <v>29</v>
      </c>
      <c r="C285" t="s">
        <v>120</v>
      </c>
      <c r="D285">
        <v>3</v>
      </c>
      <c r="E285" t="s">
        <v>123</v>
      </c>
      <c r="F285">
        <v>2518290</v>
      </c>
      <c r="G285">
        <v>826949.97978000005</v>
      </c>
      <c r="H285">
        <v>9354.317685</v>
      </c>
      <c r="I285" t="s">
        <v>124</v>
      </c>
      <c r="J285" t="s">
        <v>836</v>
      </c>
      <c r="K285" t="s">
        <v>125</v>
      </c>
      <c r="L285" t="s">
        <v>821</v>
      </c>
      <c r="M285">
        <v>0</v>
      </c>
      <c r="N285">
        <v>0</v>
      </c>
      <c r="O285">
        <v>0</v>
      </c>
      <c r="P285">
        <v>0</v>
      </c>
      <c r="Q285">
        <v>0</v>
      </c>
      <c r="R285" s="12">
        <v>25657898</v>
      </c>
      <c r="S285" s="12">
        <v>76520205</v>
      </c>
      <c r="T285" s="12">
        <v>154999755</v>
      </c>
    </row>
    <row r="286" spans="1:20" x14ac:dyDescent="0.2">
      <c r="A286">
        <v>4668</v>
      </c>
      <c r="B286" t="s">
        <v>29</v>
      </c>
      <c r="C286" t="s">
        <v>120</v>
      </c>
      <c r="D286">
        <v>3</v>
      </c>
      <c r="E286" t="s">
        <v>123</v>
      </c>
      <c r="F286">
        <v>2518290</v>
      </c>
      <c r="G286">
        <v>961693.25915699999</v>
      </c>
      <c r="H286">
        <v>10983.575482</v>
      </c>
      <c r="I286" t="s">
        <v>124</v>
      </c>
      <c r="J286" t="s">
        <v>836</v>
      </c>
      <c r="K286" t="s">
        <v>125</v>
      </c>
      <c r="L286" t="s">
        <v>821</v>
      </c>
      <c r="M286">
        <v>0</v>
      </c>
      <c r="N286">
        <v>0</v>
      </c>
      <c r="O286">
        <v>0</v>
      </c>
      <c r="P286">
        <v>0</v>
      </c>
      <c r="Q286">
        <v>0</v>
      </c>
      <c r="R286" s="12">
        <v>25657898</v>
      </c>
      <c r="S286" s="12">
        <v>76520205</v>
      </c>
      <c r="T286" s="12">
        <v>154999755</v>
      </c>
    </row>
    <row r="287" spans="1:20" x14ac:dyDescent="0.2">
      <c r="A287">
        <v>4713</v>
      </c>
      <c r="B287" t="s">
        <v>29</v>
      </c>
      <c r="C287" t="s">
        <v>120</v>
      </c>
      <c r="D287">
        <v>3</v>
      </c>
      <c r="E287" t="s">
        <v>123</v>
      </c>
      <c r="F287">
        <v>2518290</v>
      </c>
      <c r="G287">
        <v>133672.13128100001</v>
      </c>
      <c r="H287">
        <v>2248.2043309999999</v>
      </c>
      <c r="I287" t="s">
        <v>124</v>
      </c>
      <c r="J287" t="s">
        <v>836</v>
      </c>
      <c r="K287" t="s">
        <v>125</v>
      </c>
      <c r="L287" t="s">
        <v>821</v>
      </c>
      <c r="M287">
        <v>0</v>
      </c>
      <c r="N287">
        <v>0</v>
      </c>
      <c r="O287">
        <v>0</v>
      </c>
      <c r="P287">
        <v>0</v>
      </c>
      <c r="Q287">
        <v>0</v>
      </c>
      <c r="R287" s="12">
        <v>25657898</v>
      </c>
      <c r="S287" s="12">
        <v>76520205</v>
      </c>
      <c r="T287" s="12">
        <v>154999755</v>
      </c>
    </row>
    <row r="288" spans="1:20" x14ac:dyDescent="0.2">
      <c r="A288">
        <v>4820</v>
      </c>
      <c r="B288" t="s">
        <v>29</v>
      </c>
      <c r="C288" t="s">
        <v>120</v>
      </c>
      <c r="D288">
        <v>3</v>
      </c>
      <c r="E288" t="s">
        <v>123</v>
      </c>
      <c r="F288">
        <v>2518290</v>
      </c>
      <c r="G288">
        <v>2547709.8361900002</v>
      </c>
      <c r="H288">
        <v>24383.257397000001</v>
      </c>
      <c r="I288" t="s">
        <v>124</v>
      </c>
      <c r="J288" t="s">
        <v>836</v>
      </c>
      <c r="K288" t="s">
        <v>125</v>
      </c>
      <c r="L288" t="s">
        <v>821</v>
      </c>
      <c r="M288">
        <v>0</v>
      </c>
      <c r="N288">
        <v>0</v>
      </c>
      <c r="O288">
        <v>0</v>
      </c>
      <c r="P288">
        <v>0</v>
      </c>
      <c r="Q288">
        <v>0</v>
      </c>
      <c r="R288" s="12">
        <v>25657898</v>
      </c>
      <c r="S288" s="12">
        <v>76520205</v>
      </c>
      <c r="T288" s="12">
        <v>154999755</v>
      </c>
    </row>
    <row r="289" spans="1:20" x14ac:dyDescent="0.2">
      <c r="A289">
        <v>4854</v>
      </c>
      <c r="B289" t="s">
        <v>29</v>
      </c>
      <c r="C289" t="s">
        <v>120</v>
      </c>
      <c r="D289">
        <v>3</v>
      </c>
      <c r="E289" t="s">
        <v>123</v>
      </c>
      <c r="F289">
        <v>2518290</v>
      </c>
      <c r="G289">
        <v>243289.72256200001</v>
      </c>
      <c r="H289">
        <v>2164.353584</v>
      </c>
      <c r="I289" t="s">
        <v>124</v>
      </c>
      <c r="J289" t="s">
        <v>836</v>
      </c>
      <c r="K289" t="s">
        <v>125</v>
      </c>
      <c r="L289" t="s">
        <v>821</v>
      </c>
      <c r="M289">
        <v>0</v>
      </c>
      <c r="N289">
        <v>0</v>
      </c>
      <c r="O289">
        <v>0</v>
      </c>
      <c r="P289">
        <v>0</v>
      </c>
      <c r="Q289">
        <v>0</v>
      </c>
      <c r="R289" s="12">
        <v>25657898</v>
      </c>
      <c r="S289" s="12">
        <v>76520205</v>
      </c>
      <c r="T289" s="12">
        <v>154999755</v>
      </c>
    </row>
    <row r="290" spans="1:20" x14ac:dyDescent="0.2">
      <c r="A290">
        <v>4864</v>
      </c>
      <c r="B290" t="s">
        <v>29</v>
      </c>
      <c r="C290" t="s">
        <v>120</v>
      </c>
      <c r="D290">
        <v>3</v>
      </c>
      <c r="E290" t="s">
        <v>123</v>
      </c>
      <c r="F290">
        <v>2518290</v>
      </c>
      <c r="G290">
        <v>252057.95750300001</v>
      </c>
      <c r="H290">
        <v>3698.9775599999998</v>
      </c>
      <c r="I290" t="s">
        <v>124</v>
      </c>
      <c r="J290" t="s">
        <v>836</v>
      </c>
      <c r="K290" t="s">
        <v>125</v>
      </c>
      <c r="L290" t="s">
        <v>821</v>
      </c>
      <c r="M290">
        <v>0</v>
      </c>
      <c r="N290">
        <v>0</v>
      </c>
      <c r="O290">
        <v>0</v>
      </c>
      <c r="P290">
        <v>0</v>
      </c>
      <c r="Q290">
        <v>0</v>
      </c>
      <c r="R290" s="12">
        <v>25657898</v>
      </c>
      <c r="S290" s="12">
        <v>76520205</v>
      </c>
      <c r="T290" s="12">
        <v>154999755</v>
      </c>
    </row>
    <row r="291" spans="1:20" x14ac:dyDescent="0.2">
      <c r="A291">
        <v>4999</v>
      </c>
      <c r="B291" t="s">
        <v>29</v>
      </c>
      <c r="C291" t="s">
        <v>120</v>
      </c>
      <c r="D291">
        <v>3</v>
      </c>
      <c r="E291" t="s">
        <v>123</v>
      </c>
      <c r="F291">
        <v>2518290</v>
      </c>
      <c r="G291">
        <v>1039243.40624</v>
      </c>
      <c r="H291">
        <v>12228.387188999999</v>
      </c>
      <c r="I291" t="s">
        <v>124</v>
      </c>
      <c r="J291" t="s">
        <v>836</v>
      </c>
      <c r="K291" t="s">
        <v>125</v>
      </c>
      <c r="L291" t="s">
        <v>821</v>
      </c>
      <c r="M291">
        <v>0</v>
      </c>
      <c r="N291">
        <v>0</v>
      </c>
      <c r="O291">
        <v>0</v>
      </c>
      <c r="P291">
        <v>0</v>
      </c>
      <c r="Q291">
        <v>0</v>
      </c>
      <c r="R291" s="12">
        <v>25657898</v>
      </c>
      <c r="S291" s="12">
        <v>76520205</v>
      </c>
      <c r="T291" s="12">
        <v>154999755</v>
      </c>
    </row>
    <row r="292" spans="1:20" x14ac:dyDescent="0.2">
      <c r="A292">
        <v>5052</v>
      </c>
      <c r="B292" t="s">
        <v>29</v>
      </c>
      <c r="C292" t="s">
        <v>120</v>
      </c>
      <c r="D292">
        <v>3</v>
      </c>
      <c r="E292" t="s">
        <v>123</v>
      </c>
      <c r="F292">
        <v>2518290</v>
      </c>
      <c r="G292">
        <v>274376.87404999998</v>
      </c>
      <c r="H292">
        <v>3357.44425</v>
      </c>
      <c r="I292" t="s">
        <v>124</v>
      </c>
      <c r="J292" t="s">
        <v>836</v>
      </c>
      <c r="K292" t="s">
        <v>125</v>
      </c>
      <c r="L292" t="s">
        <v>821</v>
      </c>
      <c r="M292">
        <v>0</v>
      </c>
      <c r="N292">
        <v>0</v>
      </c>
      <c r="O292">
        <v>0</v>
      </c>
      <c r="P292">
        <v>0</v>
      </c>
      <c r="Q292">
        <v>0</v>
      </c>
      <c r="R292" s="12">
        <v>25657898</v>
      </c>
      <c r="S292" s="12">
        <v>76520205</v>
      </c>
      <c r="T292" s="12">
        <v>154999755</v>
      </c>
    </row>
    <row r="293" spans="1:20" x14ac:dyDescent="0.2">
      <c r="A293">
        <v>5081</v>
      </c>
      <c r="B293" t="s">
        <v>29</v>
      </c>
      <c r="C293" t="s">
        <v>120</v>
      </c>
      <c r="D293">
        <v>3</v>
      </c>
      <c r="E293" t="s">
        <v>123</v>
      </c>
      <c r="F293">
        <v>2518290</v>
      </c>
      <c r="G293">
        <v>2334183.4019499999</v>
      </c>
      <c r="H293">
        <v>22337.487886999999</v>
      </c>
      <c r="I293" t="s">
        <v>124</v>
      </c>
      <c r="J293" t="s">
        <v>836</v>
      </c>
      <c r="K293" t="s">
        <v>125</v>
      </c>
      <c r="L293" t="s">
        <v>821</v>
      </c>
      <c r="M293">
        <v>0</v>
      </c>
      <c r="N293">
        <v>0</v>
      </c>
      <c r="O293">
        <v>0</v>
      </c>
      <c r="P293">
        <v>0</v>
      </c>
      <c r="Q293">
        <v>0</v>
      </c>
      <c r="R293" s="12">
        <v>25657898</v>
      </c>
      <c r="S293" s="12">
        <v>76520205</v>
      </c>
      <c r="T293" s="12">
        <v>154999755</v>
      </c>
    </row>
    <row r="294" spans="1:20" x14ac:dyDescent="0.2">
      <c r="A294">
        <v>5252</v>
      </c>
      <c r="B294" t="s">
        <v>29</v>
      </c>
      <c r="C294" t="s">
        <v>120</v>
      </c>
      <c r="D294">
        <v>3</v>
      </c>
      <c r="E294" t="s">
        <v>123</v>
      </c>
      <c r="F294">
        <v>2518290</v>
      </c>
      <c r="G294">
        <v>387723.69897199998</v>
      </c>
      <c r="H294">
        <v>4481.0127769999999</v>
      </c>
      <c r="I294" t="s">
        <v>124</v>
      </c>
      <c r="J294" t="s">
        <v>836</v>
      </c>
      <c r="K294" t="s">
        <v>125</v>
      </c>
      <c r="L294" t="s">
        <v>821</v>
      </c>
      <c r="M294">
        <v>0</v>
      </c>
      <c r="N294">
        <v>0</v>
      </c>
      <c r="O294">
        <v>0</v>
      </c>
      <c r="P294">
        <v>0</v>
      </c>
      <c r="Q294">
        <v>0</v>
      </c>
      <c r="R294" s="12">
        <v>25657898</v>
      </c>
      <c r="S294" s="12">
        <v>76520205</v>
      </c>
      <c r="T294" s="12">
        <v>154999755</v>
      </c>
    </row>
    <row r="295" spans="1:20" x14ac:dyDescent="0.2">
      <c r="A295">
        <v>5276</v>
      </c>
      <c r="B295" t="s">
        <v>29</v>
      </c>
      <c r="C295" t="s">
        <v>120</v>
      </c>
      <c r="D295">
        <v>3</v>
      </c>
      <c r="E295" t="s">
        <v>123</v>
      </c>
      <c r="F295">
        <v>2518290</v>
      </c>
      <c r="G295">
        <v>249115.13597</v>
      </c>
      <c r="H295">
        <v>3658.4470550000001</v>
      </c>
      <c r="I295" t="s">
        <v>124</v>
      </c>
      <c r="J295" t="s">
        <v>836</v>
      </c>
      <c r="K295" t="s">
        <v>125</v>
      </c>
      <c r="L295" t="s">
        <v>821</v>
      </c>
      <c r="M295">
        <v>0</v>
      </c>
      <c r="N295">
        <v>0</v>
      </c>
      <c r="O295">
        <v>0</v>
      </c>
      <c r="P295">
        <v>0</v>
      </c>
      <c r="Q295">
        <v>0</v>
      </c>
      <c r="R295" s="12">
        <v>25657898</v>
      </c>
      <c r="S295" s="12">
        <v>76520205</v>
      </c>
      <c r="T295" s="12">
        <v>154999755</v>
      </c>
    </row>
    <row r="296" spans="1:20" x14ac:dyDescent="0.2">
      <c r="A296">
        <v>5343</v>
      </c>
      <c r="B296" t="s">
        <v>29</v>
      </c>
      <c r="C296" t="s">
        <v>120</v>
      </c>
      <c r="D296">
        <v>3</v>
      </c>
      <c r="E296" t="s">
        <v>123</v>
      </c>
      <c r="F296">
        <v>2518290</v>
      </c>
      <c r="G296">
        <v>102175.921712</v>
      </c>
      <c r="H296">
        <v>2845.4297740000002</v>
      </c>
      <c r="I296" t="s">
        <v>124</v>
      </c>
      <c r="J296" t="s">
        <v>836</v>
      </c>
      <c r="K296" t="s">
        <v>125</v>
      </c>
      <c r="L296" t="s">
        <v>821</v>
      </c>
      <c r="M296">
        <v>0</v>
      </c>
      <c r="N296">
        <v>0</v>
      </c>
      <c r="O296">
        <v>0</v>
      </c>
      <c r="P296">
        <v>0</v>
      </c>
      <c r="Q296">
        <v>0</v>
      </c>
      <c r="R296" s="12">
        <v>25657898</v>
      </c>
      <c r="S296" s="12">
        <v>76520205</v>
      </c>
      <c r="T296" s="12">
        <v>154999755</v>
      </c>
    </row>
    <row r="297" spans="1:20" x14ac:dyDescent="0.2">
      <c r="A297">
        <v>5419</v>
      </c>
      <c r="B297" t="s">
        <v>29</v>
      </c>
      <c r="C297" t="s">
        <v>120</v>
      </c>
      <c r="D297">
        <v>3</v>
      </c>
      <c r="E297" t="s">
        <v>123</v>
      </c>
      <c r="F297">
        <v>2518290</v>
      </c>
      <c r="G297">
        <v>314646.10858100001</v>
      </c>
      <c r="H297">
        <v>3631.3216149999998</v>
      </c>
      <c r="I297" t="s">
        <v>124</v>
      </c>
      <c r="J297" t="s">
        <v>836</v>
      </c>
      <c r="K297" t="s">
        <v>125</v>
      </c>
      <c r="L297" t="s">
        <v>821</v>
      </c>
      <c r="M297">
        <v>0</v>
      </c>
      <c r="N297">
        <v>0</v>
      </c>
      <c r="O297">
        <v>0</v>
      </c>
      <c r="P297">
        <v>0</v>
      </c>
      <c r="Q297">
        <v>0</v>
      </c>
      <c r="R297" s="12">
        <v>25657898</v>
      </c>
      <c r="S297" s="12">
        <v>76520205</v>
      </c>
      <c r="T297" s="12">
        <v>154999755</v>
      </c>
    </row>
    <row r="298" spans="1:20" x14ac:dyDescent="0.2">
      <c r="A298">
        <v>5450</v>
      </c>
      <c r="B298" t="s">
        <v>29</v>
      </c>
      <c r="C298" t="s">
        <v>120</v>
      </c>
      <c r="D298">
        <v>3</v>
      </c>
      <c r="E298" t="s">
        <v>123</v>
      </c>
      <c r="F298">
        <v>2518290</v>
      </c>
      <c r="G298">
        <v>3716712.44838</v>
      </c>
      <c r="H298">
        <v>29671.715211999999</v>
      </c>
      <c r="I298" t="s">
        <v>124</v>
      </c>
      <c r="J298" t="s">
        <v>836</v>
      </c>
      <c r="K298" t="s">
        <v>125</v>
      </c>
      <c r="L298" t="s">
        <v>821</v>
      </c>
      <c r="M298">
        <v>0</v>
      </c>
      <c r="N298">
        <v>0</v>
      </c>
      <c r="O298">
        <v>0</v>
      </c>
      <c r="P298">
        <v>0</v>
      </c>
      <c r="Q298">
        <v>0</v>
      </c>
      <c r="R298" s="12">
        <v>25657898</v>
      </c>
      <c r="S298" s="12">
        <v>76520205</v>
      </c>
      <c r="T298" s="12">
        <v>154999755</v>
      </c>
    </row>
    <row r="299" spans="1:20" x14ac:dyDescent="0.2">
      <c r="A299">
        <v>5462</v>
      </c>
      <c r="B299" t="s">
        <v>29</v>
      </c>
      <c r="C299" t="s">
        <v>120</v>
      </c>
      <c r="D299">
        <v>3</v>
      </c>
      <c r="E299" t="s">
        <v>123</v>
      </c>
      <c r="F299">
        <v>2518290</v>
      </c>
      <c r="G299">
        <v>1550350.90014</v>
      </c>
      <c r="H299">
        <v>9054.0751029999992</v>
      </c>
      <c r="I299" t="s">
        <v>124</v>
      </c>
      <c r="J299" t="s">
        <v>836</v>
      </c>
      <c r="K299" t="s">
        <v>125</v>
      </c>
      <c r="L299" t="s">
        <v>821</v>
      </c>
      <c r="M299">
        <v>0</v>
      </c>
      <c r="N299">
        <v>0</v>
      </c>
      <c r="O299">
        <v>0</v>
      </c>
      <c r="P299">
        <v>0</v>
      </c>
      <c r="Q299">
        <v>0</v>
      </c>
      <c r="R299" s="12">
        <v>25657898</v>
      </c>
      <c r="S299" s="12">
        <v>76520205</v>
      </c>
      <c r="T299" s="12">
        <v>154999755</v>
      </c>
    </row>
    <row r="300" spans="1:20" x14ac:dyDescent="0.2">
      <c r="A300">
        <v>5502</v>
      </c>
      <c r="B300" t="s">
        <v>29</v>
      </c>
      <c r="C300" t="s">
        <v>120</v>
      </c>
      <c r="D300">
        <v>3</v>
      </c>
      <c r="E300" t="s">
        <v>123</v>
      </c>
      <c r="F300">
        <v>2518290</v>
      </c>
      <c r="G300">
        <v>4948325.6141799996</v>
      </c>
      <c r="H300">
        <v>36233.633738999997</v>
      </c>
      <c r="I300" t="s">
        <v>124</v>
      </c>
      <c r="J300" t="s">
        <v>836</v>
      </c>
      <c r="K300" t="s">
        <v>125</v>
      </c>
      <c r="L300" t="s">
        <v>821</v>
      </c>
      <c r="M300">
        <v>0</v>
      </c>
      <c r="N300">
        <v>0</v>
      </c>
      <c r="O300">
        <v>0</v>
      </c>
      <c r="P300">
        <v>0</v>
      </c>
      <c r="Q300">
        <v>0</v>
      </c>
      <c r="R300" s="12">
        <v>25657898</v>
      </c>
      <c r="S300" s="12">
        <v>76520205</v>
      </c>
      <c r="T300" s="12">
        <v>154999755</v>
      </c>
    </row>
    <row r="301" spans="1:20" x14ac:dyDescent="0.2">
      <c r="A301">
        <v>5524</v>
      </c>
      <c r="B301" t="s">
        <v>29</v>
      </c>
      <c r="C301" t="s">
        <v>120</v>
      </c>
      <c r="D301">
        <v>3</v>
      </c>
      <c r="E301" t="s">
        <v>123</v>
      </c>
      <c r="F301">
        <v>2518290</v>
      </c>
      <c r="G301">
        <v>1128579.98269</v>
      </c>
      <c r="H301">
        <v>4903.7097549999999</v>
      </c>
      <c r="I301" t="s">
        <v>124</v>
      </c>
      <c r="J301" t="s">
        <v>836</v>
      </c>
      <c r="K301" t="s">
        <v>125</v>
      </c>
      <c r="L301" t="s">
        <v>821</v>
      </c>
      <c r="M301">
        <v>0</v>
      </c>
      <c r="N301">
        <v>0</v>
      </c>
      <c r="O301">
        <v>0</v>
      </c>
      <c r="P301">
        <v>0</v>
      </c>
      <c r="Q301">
        <v>0</v>
      </c>
      <c r="R301" s="12">
        <v>25657898</v>
      </c>
      <c r="S301" s="12">
        <v>76520205</v>
      </c>
      <c r="T301" s="12">
        <v>154999755</v>
      </c>
    </row>
    <row r="302" spans="1:20" x14ac:dyDescent="0.2">
      <c r="A302">
        <v>5589</v>
      </c>
      <c r="B302" t="s">
        <v>29</v>
      </c>
      <c r="C302" t="s">
        <v>120</v>
      </c>
      <c r="D302">
        <v>3</v>
      </c>
      <c r="E302" t="s">
        <v>123</v>
      </c>
      <c r="F302">
        <v>2518290</v>
      </c>
      <c r="G302">
        <v>450773.36321500002</v>
      </c>
      <c r="H302">
        <v>6813.0866470000001</v>
      </c>
      <c r="I302" t="s">
        <v>124</v>
      </c>
      <c r="J302" t="s">
        <v>836</v>
      </c>
      <c r="K302" t="s">
        <v>125</v>
      </c>
      <c r="L302" t="s">
        <v>821</v>
      </c>
      <c r="M302">
        <v>0</v>
      </c>
      <c r="N302">
        <v>0</v>
      </c>
      <c r="O302">
        <v>0</v>
      </c>
      <c r="P302">
        <v>0</v>
      </c>
      <c r="Q302">
        <v>0</v>
      </c>
      <c r="R302" s="12">
        <v>25657898</v>
      </c>
      <c r="S302" s="12">
        <v>76520205</v>
      </c>
      <c r="T302" s="12">
        <v>154999755</v>
      </c>
    </row>
    <row r="303" spans="1:20" x14ac:dyDescent="0.2">
      <c r="A303">
        <v>5609</v>
      </c>
      <c r="B303" t="s">
        <v>29</v>
      </c>
      <c r="C303" t="s">
        <v>120</v>
      </c>
      <c r="D303">
        <v>3</v>
      </c>
      <c r="E303" t="s">
        <v>123</v>
      </c>
      <c r="F303">
        <v>2518290</v>
      </c>
      <c r="G303">
        <v>2374989.6774599999</v>
      </c>
      <c r="H303">
        <v>22037.082395000001</v>
      </c>
      <c r="I303" t="s">
        <v>124</v>
      </c>
      <c r="J303" t="s">
        <v>836</v>
      </c>
      <c r="K303" t="s">
        <v>125</v>
      </c>
      <c r="L303" t="s">
        <v>821</v>
      </c>
      <c r="M303">
        <v>0</v>
      </c>
      <c r="N303">
        <v>0</v>
      </c>
      <c r="O303">
        <v>0</v>
      </c>
      <c r="P303">
        <v>0</v>
      </c>
      <c r="Q303">
        <v>0</v>
      </c>
      <c r="R303" s="12">
        <v>25657898</v>
      </c>
      <c r="S303" s="12">
        <v>76520205</v>
      </c>
      <c r="T303" s="12">
        <v>154999755</v>
      </c>
    </row>
    <row r="304" spans="1:20" x14ac:dyDescent="0.2">
      <c r="A304">
        <v>5711</v>
      </c>
      <c r="B304" t="s">
        <v>29</v>
      </c>
      <c r="C304" t="s">
        <v>120</v>
      </c>
      <c r="D304">
        <v>3</v>
      </c>
      <c r="E304" t="s">
        <v>123</v>
      </c>
      <c r="F304">
        <v>2518290</v>
      </c>
      <c r="G304">
        <v>632239.43131400004</v>
      </c>
      <c r="H304">
        <v>7388.5175589999999</v>
      </c>
      <c r="I304" t="s">
        <v>124</v>
      </c>
      <c r="J304" t="s">
        <v>836</v>
      </c>
      <c r="K304" t="s">
        <v>125</v>
      </c>
      <c r="L304" t="s">
        <v>821</v>
      </c>
      <c r="M304">
        <v>0</v>
      </c>
      <c r="N304">
        <v>0</v>
      </c>
      <c r="O304">
        <v>0</v>
      </c>
      <c r="P304">
        <v>0</v>
      </c>
      <c r="Q304">
        <v>0</v>
      </c>
      <c r="R304" s="12">
        <v>25657898</v>
      </c>
      <c r="S304" s="12">
        <v>76520205</v>
      </c>
      <c r="T304" s="12">
        <v>154999755</v>
      </c>
    </row>
    <row r="305" spans="1:20" x14ac:dyDescent="0.2">
      <c r="A305">
        <v>5800</v>
      </c>
      <c r="B305" t="s">
        <v>29</v>
      </c>
      <c r="C305" t="s">
        <v>120</v>
      </c>
      <c r="D305">
        <v>3</v>
      </c>
      <c r="E305" t="s">
        <v>123</v>
      </c>
      <c r="F305">
        <v>2518290</v>
      </c>
      <c r="G305">
        <v>1115012.53238</v>
      </c>
      <c r="H305">
        <v>13058.042733</v>
      </c>
      <c r="I305" t="s">
        <v>124</v>
      </c>
      <c r="J305" t="s">
        <v>836</v>
      </c>
      <c r="K305" t="s">
        <v>125</v>
      </c>
      <c r="L305" t="s">
        <v>821</v>
      </c>
      <c r="M305">
        <v>0</v>
      </c>
      <c r="N305">
        <v>0</v>
      </c>
      <c r="O305">
        <v>0</v>
      </c>
      <c r="P305">
        <v>0</v>
      </c>
      <c r="Q305">
        <v>0</v>
      </c>
      <c r="R305" s="12">
        <v>25657898</v>
      </c>
      <c r="S305" s="12">
        <v>76520205</v>
      </c>
      <c r="T305" s="12">
        <v>154999755</v>
      </c>
    </row>
    <row r="306" spans="1:20" x14ac:dyDescent="0.2">
      <c r="A306">
        <v>5843</v>
      </c>
      <c r="B306" t="s">
        <v>29</v>
      </c>
      <c r="C306" t="s">
        <v>120</v>
      </c>
      <c r="D306">
        <v>3</v>
      </c>
      <c r="E306" t="s">
        <v>123</v>
      </c>
      <c r="F306">
        <v>2518290</v>
      </c>
      <c r="G306">
        <v>275273.21723299997</v>
      </c>
      <c r="H306">
        <v>3819.6146319999998</v>
      </c>
      <c r="I306" t="s">
        <v>124</v>
      </c>
      <c r="J306" t="s">
        <v>836</v>
      </c>
      <c r="K306" t="s">
        <v>125</v>
      </c>
      <c r="L306" t="s">
        <v>821</v>
      </c>
      <c r="M306">
        <v>0</v>
      </c>
      <c r="N306">
        <v>0</v>
      </c>
      <c r="O306">
        <v>0</v>
      </c>
      <c r="P306">
        <v>0</v>
      </c>
      <c r="Q306">
        <v>0</v>
      </c>
      <c r="R306" s="12">
        <v>25657898</v>
      </c>
      <c r="S306" s="12">
        <v>76520205</v>
      </c>
      <c r="T306" s="12">
        <v>154999755</v>
      </c>
    </row>
    <row r="307" spans="1:20" x14ac:dyDescent="0.2">
      <c r="A307">
        <v>5859</v>
      </c>
      <c r="B307" t="s">
        <v>29</v>
      </c>
      <c r="C307" t="s">
        <v>120</v>
      </c>
      <c r="D307">
        <v>3</v>
      </c>
      <c r="E307" t="s">
        <v>123</v>
      </c>
      <c r="F307">
        <v>2518290</v>
      </c>
      <c r="G307">
        <v>6476795.6310299998</v>
      </c>
      <c r="H307">
        <v>55846.448603999997</v>
      </c>
      <c r="I307" t="s">
        <v>124</v>
      </c>
      <c r="J307" t="s">
        <v>836</v>
      </c>
      <c r="K307" t="s">
        <v>125</v>
      </c>
      <c r="L307" t="s">
        <v>821</v>
      </c>
      <c r="M307">
        <v>0</v>
      </c>
      <c r="N307">
        <v>0</v>
      </c>
      <c r="O307">
        <v>0</v>
      </c>
      <c r="P307">
        <v>0</v>
      </c>
      <c r="Q307">
        <v>0</v>
      </c>
      <c r="R307" s="12">
        <v>25657898</v>
      </c>
      <c r="S307" s="12">
        <v>76520205</v>
      </c>
      <c r="T307" s="12">
        <v>154999755</v>
      </c>
    </row>
    <row r="308" spans="1:20" x14ac:dyDescent="0.2">
      <c r="A308">
        <v>5904</v>
      </c>
      <c r="B308" t="s">
        <v>29</v>
      </c>
      <c r="C308" t="s">
        <v>120</v>
      </c>
      <c r="D308">
        <v>3</v>
      </c>
      <c r="E308" t="s">
        <v>123</v>
      </c>
      <c r="F308">
        <v>2518290</v>
      </c>
      <c r="G308">
        <v>313849.65777500003</v>
      </c>
      <c r="H308">
        <v>3621.9495139999999</v>
      </c>
      <c r="I308" t="s">
        <v>124</v>
      </c>
      <c r="J308" t="s">
        <v>836</v>
      </c>
      <c r="K308" t="s">
        <v>125</v>
      </c>
      <c r="L308" t="s">
        <v>821</v>
      </c>
      <c r="M308">
        <v>0</v>
      </c>
      <c r="N308">
        <v>0</v>
      </c>
      <c r="O308">
        <v>0</v>
      </c>
      <c r="P308">
        <v>0</v>
      </c>
      <c r="Q308">
        <v>0</v>
      </c>
      <c r="R308" s="12">
        <v>25657898</v>
      </c>
      <c r="S308" s="12">
        <v>76520205</v>
      </c>
      <c r="T308" s="12">
        <v>154999755</v>
      </c>
    </row>
    <row r="309" spans="1:20" x14ac:dyDescent="0.2">
      <c r="A309">
        <v>5913</v>
      </c>
      <c r="B309" t="s">
        <v>29</v>
      </c>
      <c r="C309" t="s">
        <v>120</v>
      </c>
      <c r="D309">
        <v>3</v>
      </c>
      <c r="E309" t="s">
        <v>123</v>
      </c>
      <c r="F309">
        <v>2518290</v>
      </c>
      <c r="G309">
        <v>2289713.0996699999</v>
      </c>
      <c r="H309">
        <v>23563.273222</v>
      </c>
      <c r="I309" t="s">
        <v>124</v>
      </c>
      <c r="J309" t="s">
        <v>836</v>
      </c>
      <c r="K309" t="s">
        <v>125</v>
      </c>
      <c r="L309" t="s">
        <v>821</v>
      </c>
      <c r="M309">
        <v>0</v>
      </c>
      <c r="N309">
        <v>0</v>
      </c>
      <c r="O309">
        <v>0</v>
      </c>
      <c r="P309">
        <v>0</v>
      </c>
      <c r="Q309">
        <v>0</v>
      </c>
      <c r="R309" s="12">
        <v>25657898</v>
      </c>
      <c r="S309" s="12">
        <v>76520205</v>
      </c>
      <c r="T309" s="12">
        <v>154999755</v>
      </c>
    </row>
    <row r="310" spans="1:20" x14ac:dyDescent="0.2">
      <c r="A310">
        <v>6030</v>
      </c>
      <c r="B310" t="s">
        <v>29</v>
      </c>
      <c r="C310" t="s">
        <v>120</v>
      </c>
      <c r="D310">
        <v>3</v>
      </c>
      <c r="E310" t="s">
        <v>123</v>
      </c>
      <c r="F310">
        <v>2518290</v>
      </c>
      <c r="G310">
        <v>484089.63042</v>
      </c>
      <c r="H310">
        <v>6492.3809680000004</v>
      </c>
      <c r="I310" t="s">
        <v>124</v>
      </c>
      <c r="J310" t="s">
        <v>836</v>
      </c>
      <c r="K310" t="s">
        <v>125</v>
      </c>
      <c r="L310" t="s">
        <v>821</v>
      </c>
      <c r="M310">
        <v>0</v>
      </c>
      <c r="N310">
        <v>0</v>
      </c>
      <c r="O310">
        <v>0</v>
      </c>
      <c r="P310">
        <v>0</v>
      </c>
      <c r="Q310">
        <v>0</v>
      </c>
      <c r="R310" s="12">
        <v>25657898</v>
      </c>
      <c r="S310" s="12">
        <v>76520205</v>
      </c>
      <c r="T310" s="12">
        <v>154999755</v>
      </c>
    </row>
    <row r="311" spans="1:20" x14ac:dyDescent="0.2">
      <c r="A311">
        <v>6037</v>
      </c>
      <c r="B311" t="s">
        <v>29</v>
      </c>
      <c r="C311" t="s">
        <v>120</v>
      </c>
      <c r="D311">
        <v>3</v>
      </c>
      <c r="E311" t="s">
        <v>123</v>
      </c>
      <c r="F311">
        <v>2518290</v>
      </c>
      <c r="G311">
        <v>21054.743613999999</v>
      </c>
      <c r="H311">
        <v>718.55828099999997</v>
      </c>
      <c r="I311" t="s">
        <v>124</v>
      </c>
      <c r="J311" t="s">
        <v>836</v>
      </c>
      <c r="K311" t="s">
        <v>125</v>
      </c>
      <c r="L311" t="s">
        <v>821</v>
      </c>
      <c r="M311">
        <v>0</v>
      </c>
      <c r="N311">
        <v>0</v>
      </c>
      <c r="O311">
        <v>0</v>
      </c>
      <c r="P311">
        <v>0</v>
      </c>
      <c r="Q311">
        <v>0</v>
      </c>
      <c r="R311" s="12">
        <v>25657898</v>
      </c>
      <c r="S311" s="12">
        <v>76520205</v>
      </c>
      <c r="T311" s="12">
        <v>154999755</v>
      </c>
    </row>
    <row r="312" spans="1:20" x14ac:dyDescent="0.2">
      <c r="A312">
        <v>6168</v>
      </c>
      <c r="B312" t="s">
        <v>29</v>
      </c>
      <c r="C312" t="s">
        <v>120</v>
      </c>
      <c r="D312">
        <v>3</v>
      </c>
      <c r="E312" t="s">
        <v>123</v>
      </c>
      <c r="F312">
        <v>2518290</v>
      </c>
      <c r="G312">
        <v>3410819.66298</v>
      </c>
      <c r="H312">
        <v>32127.078132999999</v>
      </c>
      <c r="I312" t="s">
        <v>124</v>
      </c>
      <c r="J312" t="s">
        <v>836</v>
      </c>
      <c r="K312" t="s">
        <v>125</v>
      </c>
      <c r="L312" t="s">
        <v>821</v>
      </c>
      <c r="M312">
        <v>0</v>
      </c>
      <c r="N312">
        <v>0</v>
      </c>
      <c r="O312">
        <v>0</v>
      </c>
      <c r="P312">
        <v>0</v>
      </c>
      <c r="Q312">
        <v>0</v>
      </c>
      <c r="R312" s="12">
        <v>25657898</v>
      </c>
      <c r="S312" s="12">
        <v>76520205</v>
      </c>
      <c r="T312" s="12">
        <v>154999755</v>
      </c>
    </row>
    <row r="313" spans="1:20" x14ac:dyDescent="0.2">
      <c r="A313">
        <v>6202</v>
      </c>
      <c r="B313" t="s">
        <v>29</v>
      </c>
      <c r="C313" t="s">
        <v>120</v>
      </c>
      <c r="D313">
        <v>3</v>
      </c>
      <c r="E313" t="s">
        <v>123</v>
      </c>
      <c r="F313">
        <v>2518290</v>
      </c>
      <c r="G313">
        <v>462842.187745</v>
      </c>
      <c r="H313">
        <v>3321.8291519999998</v>
      </c>
      <c r="I313" t="s">
        <v>124</v>
      </c>
      <c r="J313" t="s">
        <v>836</v>
      </c>
      <c r="K313" t="s">
        <v>125</v>
      </c>
      <c r="L313" t="s">
        <v>821</v>
      </c>
      <c r="M313">
        <v>0</v>
      </c>
      <c r="N313">
        <v>0</v>
      </c>
      <c r="O313">
        <v>0</v>
      </c>
      <c r="P313">
        <v>0</v>
      </c>
      <c r="Q313">
        <v>0</v>
      </c>
      <c r="R313" s="12">
        <v>25657898</v>
      </c>
      <c r="S313" s="12">
        <v>76520205</v>
      </c>
      <c r="T313" s="12">
        <v>154999755</v>
      </c>
    </row>
    <row r="314" spans="1:20" x14ac:dyDescent="0.2">
      <c r="A314">
        <v>6207</v>
      </c>
      <c r="B314" t="s">
        <v>29</v>
      </c>
      <c r="C314" t="s">
        <v>120</v>
      </c>
      <c r="D314">
        <v>3</v>
      </c>
      <c r="E314" t="s">
        <v>123</v>
      </c>
      <c r="F314">
        <v>2518290</v>
      </c>
      <c r="G314">
        <v>305238.43390200002</v>
      </c>
      <c r="H314">
        <v>3259.491274</v>
      </c>
      <c r="I314" t="s">
        <v>124</v>
      </c>
      <c r="J314" t="s">
        <v>836</v>
      </c>
      <c r="K314" t="s">
        <v>125</v>
      </c>
      <c r="L314" t="s">
        <v>821</v>
      </c>
      <c r="M314">
        <v>0</v>
      </c>
      <c r="N314">
        <v>0</v>
      </c>
      <c r="O314">
        <v>0</v>
      </c>
      <c r="P314">
        <v>0</v>
      </c>
      <c r="Q314">
        <v>0</v>
      </c>
      <c r="R314" s="12">
        <v>25657898</v>
      </c>
      <c r="S314" s="12">
        <v>76520205</v>
      </c>
      <c r="T314" s="12">
        <v>154999755</v>
      </c>
    </row>
    <row r="315" spans="1:20" x14ac:dyDescent="0.2">
      <c r="A315">
        <v>6244</v>
      </c>
      <c r="B315" t="s">
        <v>29</v>
      </c>
      <c r="C315" t="s">
        <v>120</v>
      </c>
      <c r="D315">
        <v>3</v>
      </c>
      <c r="E315" t="s">
        <v>123</v>
      </c>
      <c r="F315">
        <v>2518290</v>
      </c>
      <c r="G315">
        <v>172356.951738</v>
      </c>
      <c r="H315">
        <v>3168.0212160000001</v>
      </c>
      <c r="I315" t="s">
        <v>124</v>
      </c>
      <c r="J315" t="s">
        <v>836</v>
      </c>
      <c r="K315" t="s">
        <v>125</v>
      </c>
      <c r="L315" t="s">
        <v>821</v>
      </c>
      <c r="M315">
        <v>0</v>
      </c>
      <c r="N315">
        <v>0</v>
      </c>
      <c r="O315">
        <v>0</v>
      </c>
      <c r="P315">
        <v>0</v>
      </c>
      <c r="Q315">
        <v>0</v>
      </c>
      <c r="R315" s="12">
        <v>25657898</v>
      </c>
      <c r="S315" s="12">
        <v>76520205</v>
      </c>
      <c r="T315" s="12">
        <v>154999755</v>
      </c>
    </row>
    <row r="316" spans="1:20" x14ac:dyDescent="0.2">
      <c r="A316">
        <v>6266</v>
      </c>
      <c r="B316" t="s">
        <v>29</v>
      </c>
      <c r="C316" t="s">
        <v>120</v>
      </c>
      <c r="D316">
        <v>3</v>
      </c>
      <c r="E316" t="s">
        <v>123</v>
      </c>
      <c r="F316">
        <v>2518290</v>
      </c>
      <c r="G316">
        <v>649983.69785200001</v>
      </c>
      <c r="H316">
        <v>8438.9818570000007</v>
      </c>
      <c r="I316" t="s">
        <v>124</v>
      </c>
      <c r="J316" t="s">
        <v>836</v>
      </c>
      <c r="K316" t="s">
        <v>125</v>
      </c>
      <c r="L316" t="s">
        <v>821</v>
      </c>
      <c r="M316">
        <v>0</v>
      </c>
      <c r="N316">
        <v>0</v>
      </c>
      <c r="O316">
        <v>0</v>
      </c>
      <c r="P316">
        <v>0</v>
      </c>
      <c r="Q316">
        <v>0</v>
      </c>
      <c r="R316" s="12">
        <v>25657898</v>
      </c>
      <c r="S316" s="12">
        <v>76520205</v>
      </c>
      <c r="T316" s="12">
        <v>154999755</v>
      </c>
    </row>
    <row r="317" spans="1:20" x14ac:dyDescent="0.2">
      <c r="A317">
        <v>6452</v>
      </c>
      <c r="B317" t="s">
        <v>29</v>
      </c>
      <c r="C317" t="s">
        <v>120</v>
      </c>
      <c r="D317">
        <v>3</v>
      </c>
      <c r="E317" t="s">
        <v>123</v>
      </c>
      <c r="F317">
        <v>2518290</v>
      </c>
      <c r="G317">
        <v>443244.30013699998</v>
      </c>
      <c r="H317">
        <v>4570.9407979999996</v>
      </c>
      <c r="I317" t="s">
        <v>124</v>
      </c>
      <c r="J317" t="s">
        <v>836</v>
      </c>
      <c r="K317" t="s">
        <v>125</v>
      </c>
      <c r="L317" t="s">
        <v>821</v>
      </c>
      <c r="M317">
        <v>0</v>
      </c>
      <c r="N317">
        <v>0</v>
      </c>
      <c r="O317">
        <v>0</v>
      </c>
      <c r="P317">
        <v>0</v>
      </c>
      <c r="Q317">
        <v>0</v>
      </c>
      <c r="R317" s="12">
        <v>25657898</v>
      </c>
      <c r="S317" s="12">
        <v>76520205</v>
      </c>
      <c r="T317" s="12">
        <v>154999755</v>
      </c>
    </row>
    <row r="318" spans="1:20" x14ac:dyDescent="0.2">
      <c r="A318">
        <v>6534</v>
      </c>
      <c r="B318" t="s">
        <v>29</v>
      </c>
      <c r="C318" t="s">
        <v>120</v>
      </c>
      <c r="D318">
        <v>3</v>
      </c>
      <c r="E318" t="s">
        <v>123</v>
      </c>
      <c r="F318">
        <v>2518290</v>
      </c>
      <c r="G318">
        <v>159477.933995</v>
      </c>
      <c r="H318">
        <v>2381.9689939999998</v>
      </c>
      <c r="I318" t="s">
        <v>124</v>
      </c>
      <c r="J318" t="s">
        <v>836</v>
      </c>
      <c r="K318" t="s">
        <v>125</v>
      </c>
      <c r="L318" t="s">
        <v>821</v>
      </c>
      <c r="M318">
        <v>0</v>
      </c>
      <c r="N318">
        <v>0</v>
      </c>
      <c r="O318">
        <v>0</v>
      </c>
      <c r="P318">
        <v>0</v>
      </c>
      <c r="Q318">
        <v>0</v>
      </c>
      <c r="R318" s="12">
        <v>25657898</v>
      </c>
      <c r="S318" s="12">
        <v>76520205</v>
      </c>
      <c r="T318" s="12">
        <v>154999755</v>
      </c>
    </row>
    <row r="319" spans="1:20" x14ac:dyDescent="0.2">
      <c r="A319">
        <v>6553</v>
      </c>
      <c r="B319" t="s">
        <v>29</v>
      </c>
      <c r="C319" t="s">
        <v>120</v>
      </c>
      <c r="D319">
        <v>3</v>
      </c>
      <c r="E319" t="s">
        <v>123</v>
      </c>
      <c r="F319">
        <v>2518290</v>
      </c>
      <c r="G319">
        <v>1461505.3702199999</v>
      </c>
      <c r="H319">
        <v>11518.203207</v>
      </c>
      <c r="I319" t="s">
        <v>124</v>
      </c>
      <c r="J319" t="s">
        <v>836</v>
      </c>
      <c r="K319" t="s">
        <v>125</v>
      </c>
      <c r="L319" t="s">
        <v>821</v>
      </c>
      <c r="M319">
        <v>0</v>
      </c>
      <c r="N319">
        <v>0</v>
      </c>
      <c r="O319">
        <v>0</v>
      </c>
      <c r="P319">
        <v>0</v>
      </c>
      <c r="Q319">
        <v>0</v>
      </c>
      <c r="R319" s="12">
        <v>25657898</v>
      </c>
      <c r="S319" s="12">
        <v>76520205</v>
      </c>
      <c r="T319" s="12">
        <v>154999755</v>
      </c>
    </row>
    <row r="320" spans="1:20" x14ac:dyDescent="0.2">
      <c r="A320">
        <v>6599</v>
      </c>
      <c r="B320" t="s">
        <v>29</v>
      </c>
      <c r="C320" t="s">
        <v>120</v>
      </c>
      <c r="D320">
        <v>3</v>
      </c>
      <c r="E320" t="s">
        <v>123</v>
      </c>
      <c r="F320">
        <v>2518290</v>
      </c>
      <c r="G320">
        <v>304600.44594200002</v>
      </c>
      <c r="H320">
        <v>3584.866708</v>
      </c>
      <c r="I320" t="s">
        <v>124</v>
      </c>
      <c r="J320" t="s">
        <v>836</v>
      </c>
      <c r="K320" t="s">
        <v>125</v>
      </c>
      <c r="L320" t="s">
        <v>821</v>
      </c>
      <c r="M320">
        <v>0</v>
      </c>
      <c r="N320">
        <v>0</v>
      </c>
      <c r="O320">
        <v>0</v>
      </c>
      <c r="P320">
        <v>0</v>
      </c>
      <c r="Q320">
        <v>0</v>
      </c>
      <c r="R320" s="12">
        <v>25657898</v>
      </c>
      <c r="S320" s="12">
        <v>76520205</v>
      </c>
      <c r="T320" s="12">
        <v>154999755</v>
      </c>
    </row>
    <row r="321" spans="1:20" x14ac:dyDescent="0.2">
      <c r="A321">
        <v>6634</v>
      </c>
      <c r="B321" t="s">
        <v>29</v>
      </c>
      <c r="C321" t="s">
        <v>120</v>
      </c>
      <c r="D321">
        <v>3</v>
      </c>
      <c r="E321" t="s">
        <v>123</v>
      </c>
      <c r="F321">
        <v>2518290</v>
      </c>
      <c r="G321">
        <v>3317581.3891199999</v>
      </c>
      <c r="H321">
        <v>40041.169446</v>
      </c>
      <c r="I321" t="s">
        <v>124</v>
      </c>
      <c r="J321" t="s">
        <v>836</v>
      </c>
      <c r="K321" t="s">
        <v>125</v>
      </c>
      <c r="L321" t="s">
        <v>821</v>
      </c>
      <c r="M321">
        <v>0</v>
      </c>
      <c r="N321">
        <v>0</v>
      </c>
      <c r="O321">
        <v>0</v>
      </c>
      <c r="P321">
        <v>0</v>
      </c>
      <c r="Q321">
        <v>0</v>
      </c>
      <c r="R321" s="12">
        <v>25657898</v>
      </c>
      <c r="S321" s="12">
        <v>76520205</v>
      </c>
      <c r="T321" s="12">
        <v>154999755</v>
      </c>
    </row>
    <row r="322" spans="1:20" x14ac:dyDescent="0.2">
      <c r="A322">
        <v>6682</v>
      </c>
      <c r="B322" t="s">
        <v>29</v>
      </c>
      <c r="C322" t="s">
        <v>120</v>
      </c>
      <c r="D322">
        <v>3</v>
      </c>
      <c r="E322" t="s">
        <v>123</v>
      </c>
      <c r="F322">
        <v>2518290</v>
      </c>
      <c r="G322">
        <v>1726466.5703</v>
      </c>
      <c r="H322">
        <v>11870.997514000001</v>
      </c>
      <c r="I322" t="s">
        <v>124</v>
      </c>
      <c r="J322" t="s">
        <v>836</v>
      </c>
      <c r="K322" t="s">
        <v>125</v>
      </c>
      <c r="L322" t="s">
        <v>821</v>
      </c>
      <c r="M322">
        <v>0</v>
      </c>
      <c r="N322">
        <v>0</v>
      </c>
      <c r="O322">
        <v>0</v>
      </c>
      <c r="P322">
        <v>0</v>
      </c>
      <c r="Q322">
        <v>0</v>
      </c>
      <c r="R322" s="12">
        <v>25657898</v>
      </c>
      <c r="S322" s="12">
        <v>76520205</v>
      </c>
      <c r="T322" s="12">
        <v>154999755</v>
      </c>
    </row>
    <row r="323" spans="1:20" x14ac:dyDescent="0.2">
      <c r="A323">
        <v>6930</v>
      </c>
      <c r="B323" t="s">
        <v>29</v>
      </c>
      <c r="C323" t="s">
        <v>120</v>
      </c>
      <c r="D323">
        <v>3</v>
      </c>
      <c r="E323" t="s">
        <v>123</v>
      </c>
      <c r="F323">
        <v>2518290</v>
      </c>
      <c r="G323">
        <v>176709.78581999999</v>
      </c>
      <c r="H323">
        <v>2609.7012610000002</v>
      </c>
      <c r="I323" t="s">
        <v>124</v>
      </c>
      <c r="J323" t="s">
        <v>836</v>
      </c>
      <c r="K323" t="s">
        <v>125</v>
      </c>
      <c r="L323" t="s">
        <v>821</v>
      </c>
      <c r="M323">
        <v>0</v>
      </c>
      <c r="N323">
        <v>0</v>
      </c>
      <c r="O323">
        <v>0</v>
      </c>
      <c r="P323">
        <v>0</v>
      </c>
      <c r="Q323">
        <v>0</v>
      </c>
      <c r="R323" s="12">
        <v>25657898</v>
      </c>
      <c r="S323" s="12">
        <v>76520205</v>
      </c>
      <c r="T323" s="12">
        <v>154999755</v>
      </c>
    </row>
    <row r="324" spans="1:20" x14ac:dyDescent="0.2">
      <c r="A324">
        <v>6960</v>
      </c>
      <c r="B324" t="s">
        <v>29</v>
      </c>
      <c r="C324" t="s">
        <v>120</v>
      </c>
      <c r="D324">
        <v>3</v>
      </c>
      <c r="E324" t="s">
        <v>123</v>
      </c>
      <c r="F324">
        <v>2518290</v>
      </c>
      <c r="G324">
        <v>856790.77561600006</v>
      </c>
      <c r="H324">
        <v>11302.408959</v>
      </c>
      <c r="I324" t="s">
        <v>124</v>
      </c>
      <c r="J324" t="s">
        <v>836</v>
      </c>
      <c r="K324" t="s">
        <v>125</v>
      </c>
      <c r="L324" t="s">
        <v>821</v>
      </c>
      <c r="M324">
        <v>0</v>
      </c>
      <c r="N324">
        <v>0</v>
      </c>
      <c r="O324">
        <v>0</v>
      </c>
      <c r="P324">
        <v>0</v>
      </c>
      <c r="Q324">
        <v>0</v>
      </c>
      <c r="R324" s="12">
        <v>25657898</v>
      </c>
      <c r="S324" s="12">
        <v>76520205</v>
      </c>
      <c r="T324" s="12">
        <v>154999755</v>
      </c>
    </row>
    <row r="325" spans="1:20" x14ac:dyDescent="0.2">
      <c r="A325">
        <v>7372</v>
      </c>
      <c r="B325" t="s">
        <v>29</v>
      </c>
      <c r="C325" t="s">
        <v>120</v>
      </c>
      <c r="D325">
        <v>3</v>
      </c>
      <c r="E325" t="s">
        <v>123</v>
      </c>
      <c r="F325">
        <v>2518290</v>
      </c>
      <c r="G325">
        <v>27576111.1589</v>
      </c>
      <c r="H325">
        <v>270015.00089899998</v>
      </c>
      <c r="I325" t="s">
        <v>124</v>
      </c>
      <c r="J325" t="s">
        <v>836</v>
      </c>
      <c r="K325" t="s">
        <v>125</v>
      </c>
      <c r="L325" t="s">
        <v>821</v>
      </c>
      <c r="M325">
        <v>0</v>
      </c>
      <c r="N325">
        <v>0</v>
      </c>
      <c r="O325">
        <v>0</v>
      </c>
      <c r="P325">
        <v>0</v>
      </c>
      <c r="Q325">
        <v>0</v>
      </c>
      <c r="R325" s="12">
        <v>25657898</v>
      </c>
      <c r="S325" s="12">
        <v>76520205</v>
      </c>
      <c r="T325" s="12">
        <v>154999755</v>
      </c>
    </row>
    <row r="326" spans="1:20" x14ac:dyDescent="0.2">
      <c r="A326">
        <v>7468</v>
      </c>
      <c r="B326" t="s">
        <v>29</v>
      </c>
      <c r="C326" t="s">
        <v>120</v>
      </c>
      <c r="D326">
        <v>3</v>
      </c>
      <c r="E326" t="s">
        <v>123</v>
      </c>
      <c r="F326">
        <v>2518290</v>
      </c>
      <c r="G326">
        <v>214662.53425900001</v>
      </c>
      <c r="H326">
        <v>2918.481033</v>
      </c>
      <c r="I326" t="s">
        <v>124</v>
      </c>
      <c r="J326" t="s">
        <v>836</v>
      </c>
      <c r="K326" t="s">
        <v>125</v>
      </c>
      <c r="L326" t="s">
        <v>821</v>
      </c>
      <c r="M326">
        <v>0</v>
      </c>
      <c r="N326">
        <v>0</v>
      </c>
      <c r="O326">
        <v>0</v>
      </c>
      <c r="P326">
        <v>0</v>
      </c>
      <c r="Q326">
        <v>0</v>
      </c>
      <c r="R326" s="12">
        <v>25657898</v>
      </c>
      <c r="S326" s="12">
        <v>76520205</v>
      </c>
      <c r="T326" s="12">
        <v>154999755</v>
      </c>
    </row>
    <row r="327" spans="1:20" x14ac:dyDescent="0.2">
      <c r="A327">
        <v>7500</v>
      </c>
      <c r="B327" t="s">
        <v>29</v>
      </c>
      <c r="C327" t="s">
        <v>120</v>
      </c>
      <c r="D327">
        <v>3</v>
      </c>
      <c r="E327" t="s">
        <v>123</v>
      </c>
      <c r="F327">
        <v>2518290</v>
      </c>
      <c r="G327">
        <v>1676938.97612</v>
      </c>
      <c r="H327">
        <v>14664.040942</v>
      </c>
      <c r="I327" t="s">
        <v>124</v>
      </c>
      <c r="J327" t="s">
        <v>836</v>
      </c>
      <c r="K327" t="s">
        <v>125</v>
      </c>
      <c r="L327" t="s">
        <v>821</v>
      </c>
      <c r="M327">
        <v>0</v>
      </c>
      <c r="N327">
        <v>0</v>
      </c>
      <c r="O327">
        <v>0</v>
      </c>
      <c r="P327">
        <v>0</v>
      </c>
      <c r="Q327">
        <v>0</v>
      </c>
      <c r="R327" s="12">
        <v>25657898</v>
      </c>
      <c r="S327" s="12">
        <v>76520205</v>
      </c>
      <c r="T327" s="12">
        <v>154999755</v>
      </c>
    </row>
    <row r="328" spans="1:20" x14ac:dyDescent="0.2">
      <c r="A328">
        <v>7627</v>
      </c>
      <c r="B328" t="s">
        <v>29</v>
      </c>
      <c r="C328" t="s">
        <v>120</v>
      </c>
      <c r="D328">
        <v>3</v>
      </c>
      <c r="E328" t="s">
        <v>123</v>
      </c>
      <c r="F328">
        <v>2518290</v>
      </c>
      <c r="G328">
        <v>600293.10504099994</v>
      </c>
      <c r="H328">
        <v>4603.3435900000004</v>
      </c>
      <c r="I328" t="s">
        <v>124</v>
      </c>
      <c r="J328" t="s">
        <v>836</v>
      </c>
      <c r="K328" t="s">
        <v>125</v>
      </c>
      <c r="L328" t="s">
        <v>821</v>
      </c>
      <c r="M328">
        <v>0</v>
      </c>
      <c r="N328">
        <v>0</v>
      </c>
      <c r="O328">
        <v>0</v>
      </c>
      <c r="P328">
        <v>0</v>
      </c>
      <c r="Q328">
        <v>0</v>
      </c>
      <c r="R328" s="12">
        <v>25657898</v>
      </c>
      <c r="S328" s="12">
        <v>76520205</v>
      </c>
      <c r="T328" s="12">
        <v>154999755</v>
      </c>
    </row>
    <row r="329" spans="1:20" x14ac:dyDescent="0.2">
      <c r="A329">
        <v>7636</v>
      </c>
      <c r="B329" t="s">
        <v>29</v>
      </c>
      <c r="C329" t="s">
        <v>120</v>
      </c>
      <c r="D329">
        <v>3</v>
      </c>
      <c r="E329" t="s">
        <v>123</v>
      </c>
      <c r="F329">
        <v>2518290</v>
      </c>
      <c r="G329">
        <v>393515.000397</v>
      </c>
      <c r="H329">
        <v>3180.3944700000002</v>
      </c>
      <c r="I329" t="s">
        <v>124</v>
      </c>
      <c r="J329" t="s">
        <v>836</v>
      </c>
      <c r="K329" t="s">
        <v>125</v>
      </c>
      <c r="L329" t="s">
        <v>821</v>
      </c>
      <c r="M329">
        <v>0</v>
      </c>
      <c r="N329">
        <v>0</v>
      </c>
      <c r="O329">
        <v>0</v>
      </c>
      <c r="P329">
        <v>0</v>
      </c>
      <c r="Q329">
        <v>0</v>
      </c>
      <c r="R329" s="12">
        <v>25657898</v>
      </c>
      <c r="S329" s="12">
        <v>76520205</v>
      </c>
      <c r="T329" s="12">
        <v>154999755</v>
      </c>
    </row>
    <row r="330" spans="1:20" x14ac:dyDescent="0.2">
      <c r="A330">
        <v>7676</v>
      </c>
      <c r="B330" t="s">
        <v>29</v>
      </c>
      <c r="C330" t="s">
        <v>120</v>
      </c>
      <c r="D330">
        <v>3</v>
      </c>
      <c r="E330" t="s">
        <v>123</v>
      </c>
      <c r="F330">
        <v>2518290</v>
      </c>
      <c r="G330">
        <v>659165.10120799998</v>
      </c>
      <c r="H330">
        <v>6898.3157680000004</v>
      </c>
      <c r="I330" t="s">
        <v>124</v>
      </c>
      <c r="J330" t="s">
        <v>836</v>
      </c>
      <c r="K330" t="s">
        <v>125</v>
      </c>
      <c r="L330" t="s">
        <v>821</v>
      </c>
      <c r="M330">
        <v>0</v>
      </c>
      <c r="N330">
        <v>0</v>
      </c>
      <c r="O330">
        <v>0</v>
      </c>
      <c r="P330">
        <v>0</v>
      </c>
      <c r="Q330">
        <v>0</v>
      </c>
      <c r="R330" s="12">
        <v>25657898</v>
      </c>
      <c r="S330" s="12">
        <v>76520205</v>
      </c>
      <c r="T330" s="12">
        <v>154999755</v>
      </c>
    </row>
    <row r="331" spans="1:20" x14ac:dyDescent="0.2">
      <c r="A331">
        <v>7742</v>
      </c>
      <c r="B331" t="s">
        <v>29</v>
      </c>
      <c r="C331" t="s">
        <v>120</v>
      </c>
      <c r="D331">
        <v>3</v>
      </c>
      <c r="E331" t="s">
        <v>123</v>
      </c>
      <c r="F331">
        <v>2518290</v>
      </c>
      <c r="G331">
        <v>394189.62228200003</v>
      </c>
      <c r="H331">
        <v>4367.3881549999996</v>
      </c>
      <c r="I331" t="s">
        <v>124</v>
      </c>
      <c r="J331" t="s">
        <v>836</v>
      </c>
      <c r="K331" t="s">
        <v>125</v>
      </c>
      <c r="L331" t="s">
        <v>821</v>
      </c>
      <c r="M331">
        <v>0</v>
      </c>
      <c r="N331">
        <v>0</v>
      </c>
      <c r="O331">
        <v>0</v>
      </c>
      <c r="P331">
        <v>0</v>
      </c>
      <c r="Q331">
        <v>0</v>
      </c>
      <c r="R331" s="12">
        <v>25657898</v>
      </c>
      <c r="S331" s="12">
        <v>76520205</v>
      </c>
      <c r="T331" s="12">
        <v>154999755</v>
      </c>
    </row>
    <row r="332" spans="1:20" x14ac:dyDescent="0.2">
      <c r="A332">
        <v>7840</v>
      </c>
      <c r="B332" t="s">
        <v>29</v>
      </c>
      <c r="C332" t="s">
        <v>120</v>
      </c>
      <c r="D332">
        <v>3</v>
      </c>
      <c r="E332" t="s">
        <v>123</v>
      </c>
      <c r="F332">
        <v>2518290</v>
      </c>
      <c r="G332">
        <v>237441.466197</v>
      </c>
      <c r="H332">
        <v>3315.0466179999999</v>
      </c>
      <c r="I332" t="s">
        <v>124</v>
      </c>
      <c r="J332" t="s">
        <v>836</v>
      </c>
      <c r="K332" t="s">
        <v>125</v>
      </c>
      <c r="L332" t="s">
        <v>821</v>
      </c>
      <c r="M332">
        <v>0</v>
      </c>
      <c r="N332">
        <v>0</v>
      </c>
      <c r="O332">
        <v>0</v>
      </c>
      <c r="P332">
        <v>0</v>
      </c>
      <c r="Q332">
        <v>0</v>
      </c>
      <c r="R332" s="12">
        <v>25657898</v>
      </c>
      <c r="S332" s="12">
        <v>76520205</v>
      </c>
      <c r="T332" s="12">
        <v>154999755</v>
      </c>
    </row>
    <row r="333" spans="1:20" x14ac:dyDescent="0.2">
      <c r="A333">
        <v>7874</v>
      </c>
      <c r="B333" t="s">
        <v>29</v>
      </c>
      <c r="C333" t="s">
        <v>120</v>
      </c>
      <c r="D333">
        <v>3</v>
      </c>
      <c r="E333" t="s">
        <v>123</v>
      </c>
      <c r="F333">
        <v>2518290</v>
      </c>
      <c r="G333">
        <v>1381405.5932</v>
      </c>
      <c r="H333">
        <v>14304.108878999999</v>
      </c>
      <c r="I333" t="s">
        <v>124</v>
      </c>
      <c r="J333" t="s">
        <v>836</v>
      </c>
      <c r="K333" t="s">
        <v>125</v>
      </c>
      <c r="L333" t="s">
        <v>821</v>
      </c>
      <c r="M333">
        <v>0</v>
      </c>
      <c r="N333">
        <v>0</v>
      </c>
      <c r="O333">
        <v>0</v>
      </c>
      <c r="P333">
        <v>0</v>
      </c>
      <c r="Q333">
        <v>0</v>
      </c>
      <c r="R333" s="12">
        <v>25657898</v>
      </c>
      <c r="S333" s="12">
        <v>76520205</v>
      </c>
      <c r="T333" s="12">
        <v>154999755</v>
      </c>
    </row>
    <row r="334" spans="1:20" x14ac:dyDescent="0.2">
      <c r="A334">
        <v>7927</v>
      </c>
      <c r="B334" t="s">
        <v>29</v>
      </c>
      <c r="C334" t="s">
        <v>120</v>
      </c>
      <c r="D334">
        <v>3</v>
      </c>
      <c r="E334" t="s">
        <v>123</v>
      </c>
      <c r="F334">
        <v>2518290</v>
      </c>
      <c r="G334">
        <v>456355.009632</v>
      </c>
      <c r="H334">
        <v>5125.9070469999997</v>
      </c>
      <c r="I334" t="s">
        <v>124</v>
      </c>
      <c r="J334" t="s">
        <v>836</v>
      </c>
      <c r="K334" t="s">
        <v>125</v>
      </c>
      <c r="L334" t="s">
        <v>821</v>
      </c>
      <c r="M334">
        <v>0</v>
      </c>
      <c r="N334">
        <v>0</v>
      </c>
      <c r="O334">
        <v>0</v>
      </c>
      <c r="P334">
        <v>0</v>
      </c>
      <c r="Q334">
        <v>0</v>
      </c>
      <c r="R334" s="12">
        <v>25657898</v>
      </c>
      <c r="S334" s="12">
        <v>76520205</v>
      </c>
      <c r="T334" s="12">
        <v>154999755</v>
      </c>
    </row>
    <row r="335" spans="1:20" x14ac:dyDescent="0.2">
      <c r="A335">
        <v>8052</v>
      </c>
      <c r="B335" t="s">
        <v>29</v>
      </c>
      <c r="C335" t="s">
        <v>120</v>
      </c>
      <c r="D335">
        <v>3</v>
      </c>
      <c r="E335" t="s">
        <v>123</v>
      </c>
      <c r="F335">
        <v>2518290</v>
      </c>
      <c r="G335">
        <v>696941.82569700002</v>
      </c>
      <c r="H335">
        <v>9338.8895850000008</v>
      </c>
      <c r="I335" t="s">
        <v>124</v>
      </c>
      <c r="J335" t="s">
        <v>836</v>
      </c>
      <c r="K335" t="s">
        <v>125</v>
      </c>
      <c r="L335" t="s">
        <v>821</v>
      </c>
      <c r="M335">
        <v>0</v>
      </c>
      <c r="N335">
        <v>0</v>
      </c>
      <c r="O335">
        <v>0</v>
      </c>
      <c r="P335">
        <v>0</v>
      </c>
      <c r="Q335">
        <v>0</v>
      </c>
      <c r="R335" s="12">
        <v>25657898</v>
      </c>
      <c r="S335" s="12">
        <v>76520205</v>
      </c>
      <c r="T335" s="12">
        <v>154999755</v>
      </c>
    </row>
    <row r="336" spans="1:20" x14ac:dyDescent="0.2">
      <c r="A336">
        <v>8086</v>
      </c>
      <c r="B336" t="s">
        <v>29</v>
      </c>
      <c r="C336" t="s">
        <v>120</v>
      </c>
      <c r="D336">
        <v>3</v>
      </c>
      <c r="E336" t="s">
        <v>123</v>
      </c>
      <c r="F336">
        <v>2518290</v>
      </c>
      <c r="G336">
        <v>189533.359582</v>
      </c>
      <c r="H336">
        <v>2821.0664919999999</v>
      </c>
      <c r="I336" t="s">
        <v>124</v>
      </c>
      <c r="J336" t="s">
        <v>836</v>
      </c>
      <c r="K336" t="s">
        <v>125</v>
      </c>
      <c r="L336" t="s">
        <v>821</v>
      </c>
      <c r="M336">
        <v>0</v>
      </c>
      <c r="N336">
        <v>0</v>
      </c>
      <c r="O336">
        <v>0</v>
      </c>
      <c r="P336">
        <v>0</v>
      </c>
      <c r="Q336">
        <v>0</v>
      </c>
      <c r="R336" s="12">
        <v>25657898</v>
      </c>
      <c r="S336" s="12">
        <v>76520205</v>
      </c>
      <c r="T336" s="12">
        <v>154999755</v>
      </c>
    </row>
    <row r="337" spans="1:20" x14ac:dyDescent="0.2">
      <c r="A337">
        <v>97</v>
      </c>
      <c r="B337" t="s">
        <v>29</v>
      </c>
      <c r="C337" t="s">
        <v>30</v>
      </c>
      <c r="D337">
        <v>7</v>
      </c>
      <c r="E337" t="s">
        <v>652</v>
      </c>
      <c r="F337">
        <v>293403</v>
      </c>
      <c r="G337">
        <v>10180930.456</v>
      </c>
      <c r="H337">
        <v>34741.249013000001</v>
      </c>
      <c r="I337" t="s">
        <v>653</v>
      </c>
      <c r="J337">
        <v>0</v>
      </c>
      <c r="K337">
        <v>0</v>
      </c>
      <c r="L337" t="s">
        <v>821</v>
      </c>
      <c r="M337">
        <v>0</v>
      </c>
      <c r="N337">
        <v>0</v>
      </c>
      <c r="O337">
        <v>0</v>
      </c>
      <c r="P337">
        <v>0</v>
      </c>
      <c r="Q337">
        <v>0</v>
      </c>
      <c r="R337" s="12">
        <v>25660330</v>
      </c>
      <c r="S337" s="12">
        <v>0</v>
      </c>
      <c r="T337" s="12">
        <v>0</v>
      </c>
    </row>
    <row r="338" spans="1:20" x14ac:dyDescent="0.2">
      <c r="A338">
        <v>281</v>
      </c>
      <c r="B338" t="s">
        <v>29</v>
      </c>
      <c r="C338" t="s">
        <v>30</v>
      </c>
      <c r="D338">
        <v>7</v>
      </c>
      <c r="E338" t="s">
        <v>652</v>
      </c>
      <c r="F338">
        <v>293403</v>
      </c>
      <c r="G338">
        <v>656578.55188100005</v>
      </c>
      <c r="H338">
        <v>3627.7976039999999</v>
      </c>
      <c r="I338" t="s">
        <v>653</v>
      </c>
      <c r="J338">
        <v>0</v>
      </c>
      <c r="K338">
        <v>0</v>
      </c>
      <c r="L338" t="s">
        <v>821</v>
      </c>
      <c r="M338">
        <v>0</v>
      </c>
      <c r="N338">
        <v>0</v>
      </c>
      <c r="O338">
        <v>0</v>
      </c>
      <c r="P338">
        <v>0</v>
      </c>
      <c r="Q338">
        <v>0</v>
      </c>
      <c r="R338" s="12">
        <v>25660330</v>
      </c>
      <c r="S338" s="12">
        <v>0</v>
      </c>
      <c r="T338" s="12">
        <v>0</v>
      </c>
    </row>
    <row r="339" spans="1:20" x14ac:dyDescent="0.2">
      <c r="A339">
        <v>2610</v>
      </c>
      <c r="B339" t="s">
        <v>29</v>
      </c>
      <c r="C339" t="s">
        <v>30</v>
      </c>
      <c r="D339">
        <v>7</v>
      </c>
      <c r="E339" t="s">
        <v>652</v>
      </c>
      <c r="F339">
        <v>293403</v>
      </c>
      <c r="G339">
        <v>3359164.15735</v>
      </c>
      <c r="H339">
        <v>16703.335014</v>
      </c>
      <c r="I339" t="s">
        <v>653</v>
      </c>
      <c r="J339">
        <v>0</v>
      </c>
      <c r="K339">
        <v>0</v>
      </c>
      <c r="L339" t="s">
        <v>821</v>
      </c>
      <c r="M339">
        <v>0</v>
      </c>
      <c r="N339">
        <v>0</v>
      </c>
      <c r="O339">
        <v>0</v>
      </c>
      <c r="P339">
        <v>0</v>
      </c>
      <c r="Q339">
        <v>0</v>
      </c>
      <c r="R339" s="12">
        <v>25660330</v>
      </c>
      <c r="S339" s="12">
        <v>0</v>
      </c>
      <c r="T339" s="12">
        <v>0</v>
      </c>
    </row>
    <row r="340" spans="1:20" x14ac:dyDescent="0.2">
      <c r="A340">
        <v>3466</v>
      </c>
      <c r="B340" t="s">
        <v>29</v>
      </c>
      <c r="C340" t="s">
        <v>30</v>
      </c>
      <c r="D340">
        <v>7</v>
      </c>
      <c r="E340" t="s">
        <v>652</v>
      </c>
      <c r="F340">
        <v>293403</v>
      </c>
      <c r="G340">
        <v>93.335134999999994</v>
      </c>
      <c r="H340">
        <v>50.294342999999998</v>
      </c>
      <c r="I340" t="s">
        <v>653</v>
      </c>
      <c r="J340">
        <v>0</v>
      </c>
      <c r="K340">
        <v>0</v>
      </c>
      <c r="L340" t="s">
        <v>821</v>
      </c>
      <c r="M340">
        <v>0</v>
      </c>
      <c r="N340">
        <v>0</v>
      </c>
      <c r="O340">
        <v>0</v>
      </c>
      <c r="P340">
        <v>0</v>
      </c>
      <c r="Q340">
        <v>0</v>
      </c>
      <c r="R340" s="12">
        <v>25660330</v>
      </c>
      <c r="S340" s="12">
        <v>0</v>
      </c>
      <c r="T340" s="12">
        <v>0</v>
      </c>
    </row>
    <row r="341" spans="1:20" x14ac:dyDescent="0.2">
      <c r="A341">
        <v>3842</v>
      </c>
      <c r="B341" t="s">
        <v>29</v>
      </c>
      <c r="C341" t="s">
        <v>30</v>
      </c>
      <c r="D341">
        <v>7</v>
      </c>
      <c r="E341" t="s">
        <v>652</v>
      </c>
      <c r="F341">
        <v>293403</v>
      </c>
      <c r="G341">
        <v>1653679.72208</v>
      </c>
      <c r="H341">
        <v>5656.5351289999999</v>
      </c>
      <c r="I341" t="s">
        <v>653</v>
      </c>
      <c r="J341">
        <v>0</v>
      </c>
      <c r="K341">
        <v>0</v>
      </c>
      <c r="L341" t="s">
        <v>821</v>
      </c>
      <c r="M341">
        <v>0</v>
      </c>
      <c r="N341">
        <v>0</v>
      </c>
      <c r="O341">
        <v>0</v>
      </c>
      <c r="P341">
        <v>0</v>
      </c>
      <c r="Q341">
        <v>0</v>
      </c>
      <c r="R341" s="12">
        <v>25660330</v>
      </c>
      <c r="S341" s="12">
        <v>0</v>
      </c>
      <c r="T341" s="12">
        <v>0</v>
      </c>
    </row>
    <row r="342" spans="1:20" x14ac:dyDescent="0.2">
      <c r="A342">
        <v>5490</v>
      </c>
      <c r="B342" t="s">
        <v>29</v>
      </c>
      <c r="C342" t="s">
        <v>30</v>
      </c>
      <c r="D342">
        <v>7</v>
      </c>
      <c r="E342" t="s">
        <v>652</v>
      </c>
      <c r="F342">
        <v>293403</v>
      </c>
      <c r="G342">
        <v>809011.73020300001</v>
      </c>
      <c r="H342">
        <v>3840.9699409999998</v>
      </c>
      <c r="I342" t="s">
        <v>653</v>
      </c>
      <c r="J342">
        <v>0</v>
      </c>
      <c r="K342">
        <v>0</v>
      </c>
      <c r="L342" t="s">
        <v>821</v>
      </c>
      <c r="M342">
        <v>0</v>
      </c>
      <c r="N342">
        <v>0</v>
      </c>
      <c r="O342">
        <v>0</v>
      </c>
      <c r="P342">
        <v>0</v>
      </c>
      <c r="Q342">
        <v>0</v>
      </c>
      <c r="R342" s="12">
        <v>25660330</v>
      </c>
      <c r="S342" s="12">
        <v>0</v>
      </c>
      <c r="T342" s="12">
        <v>0</v>
      </c>
    </row>
    <row r="343" spans="1:20" x14ac:dyDescent="0.2">
      <c r="A343">
        <v>6029</v>
      </c>
      <c r="B343" t="s">
        <v>29</v>
      </c>
      <c r="C343" t="s">
        <v>30</v>
      </c>
      <c r="D343">
        <v>7</v>
      </c>
      <c r="E343" t="s">
        <v>652</v>
      </c>
      <c r="F343">
        <v>293403</v>
      </c>
      <c r="G343">
        <v>663065.34961300006</v>
      </c>
      <c r="H343">
        <v>3529.6056239999998</v>
      </c>
      <c r="I343" t="s">
        <v>653</v>
      </c>
      <c r="J343">
        <v>0</v>
      </c>
      <c r="K343">
        <v>0</v>
      </c>
      <c r="L343" t="s">
        <v>821</v>
      </c>
      <c r="M343">
        <v>0</v>
      </c>
      <c r="N343">
        <v>0</v>
      </c>
      <c r="O343">
        <v>0</v>
      </c>
      <c r="P343">
        <v>0</v>
      </c>
      <c r="Q343">
        <v>0</v>
      </c>
      <c r="R343" s="12">
        <v>25660330</v>
      </c>
      <c r="S343" s="12">
        <v>0</v>
      </c>
      <c r="T343" s="12">
        <v>0</v>
      </c>
    </row>
    <row r="344" spans="1:20" x14ac:dyDescent="0.2">
      <c r="A344">
        <v>6216</v>
      </c>
      <c r="B344" t="s">
        <v>29</v>
      </c>
      <c r="C344" t="s">
        <v>30</v>
      </c>
      <c r="D344">
        <v>7</v>
      </c>
      <c r="E344" t="s">
        <v>652</v>
      </c>
      <c r="F344">
        <v>293403</v>
      </c>
      <c r="G344">
        <v>2745148.6280499999</v>
      </c>
      <c r="H344">
        <v>9949.1107370000009</v>
      </c>
      <c r="I344" t="s">
        <v>653</v>
      </c>
      <c r="J344">
        <v>0</v>
      </c>
      <c r="K344">
        <v>0</v>
      </c>
      <c r="L344" t="s">
        <v>821</v>
      </c>
      <c r="M344">
        <v>0</v>
      </c>
      <c r="N344">
        <v>0</v>
      </c>
      <c r="O344">
        <v>0</v>
      </c>
      <c r="P344">
        <v>0</v>
      </c>
      <c r="Q344">
        <v>0</v>
      </c>
      <c r="R344" s="12">
        <v>25660330</v>
      </c>
      <c r="S344" s="12">
        <v>0</v>
      </c>
      <c r="T344" s="12">
        <v>0</v>
      </c>
    </row>
    <row r="345" spans="1:20" x14ac:dyDescent="0.2">
      <c r="A345">
        <v>6325</v>
      </c>
      <c r="B345" t="s">
        <v>29</v>
      </c>
      <c r="C345" t="s">
        <v>30</v>
      </c>
      <c r="D345">
        <v>7</v>
      </c>
      <c r="E345" t="s">
        <v>652</v>
      </c>
      <c r="F345">
        <v>293403</v>
      </c>
      <c r="G345">
        <v>1134952.10519</v>
      </c>
      <c r="H345">
        <v>4623.8678030000001</v>
      </c>
      <c r="I345" t="s">
        <v>653</v>
      </c>
      <c r="J345">
        <v>0</v>
      </c>
      <c r="K345">
        <v>0</v>
      </c>
      <c r="L345" t="s">
        <v>821</v>
      </c>
      <c r="M345">
        <v>0</v>
      </c>
      <c r="N345">
        <v>0</v>
      </c>
      <c r="O345">
        <v>0</v>
      </c>
      <c r="P345">
        <v>0</v>
      </c>
      <c r="Q345">
        <v>0</v>
      </c>
      <c r="R345" s="12">
        <v>25660330</v>
      </c>
      <c r="S345" s="12">
        <v>0</v>
      </c>
      <c r="T345" s="12">
        <v>0</v>
      </c>
    </row>
    <row r="346" spans="1:20" x14ac:dyDescent="0.2">
      <c r="A346">
        <v>6409</v>
      </c>
      <c r="B346" t="s">
        <v>29</v>
      </c>
      <c r="C346" t="s">
        <v>30</v>
      </c>
      <c r="D346">
        <v>7</v>
      </c>
      <c r="E346" t="s">
        <v>652</v>
      </c>
      <c r="F346">
        <v>293403</v>
      </c>
      <c r="G346">
        <v>373390.02437599999</v>
      </c>
      <c r="H346">
        <v>2515.0919479999998</v>
      </c>
      <c r="I346" t="s">
        <v>653</v>
      </c>
      <c r="J346">
        <v>0</v>
      </c>
      <c r="K346">
        <v>0</v>
      </c>
      <c r="L346" t="s">
        <v>821</v>
      </c>
      <c r="M346">
        <v>0</v>
      </c>
      <c r="N346">
        <v>0</v>
      </c>
      <c r="O346">
        <v>0</v>
      </c>
      <c r="P346">
        <v>0</v>
      </c>
      <c r="Q346">
        <v>0</v>
      </c>
      <c r="R346" s="12">
        <v>25660330</v>
      </c>
      <c r="S346" s="12">
        <v>0</v>
      </c>
      <c r="T346" s="12">
        <v>0</v>
      </c>
    </row>
    <row r="347" spans="1:20" x14ac:dyDescent="0.2">
      <c r="A347">
        <v>6536</v>
      </c>
      <c r="B347" t="s">
        <v>29</v>
      </c>
      <c r="C347" t="s">
        <v>30</v>
      </c>
      <c r="D347">
        <v>7</v>
      </c>
      <c r="E347" t="s">
        <v>652</v>
      </c>
      <c r="F347">
        <v>293403</v>
      </c>
      <c r="G347">
        <v>435800.94367100002</v>
      </c>
      <c r="H347">
        <v>2936.2544459999999</v>
      </c>
      <c r="I347" t="s">
        <v>653</v>
      </c>
      <c r="J347">
        <v>0</v>
      </c>
      <c r="K347">
        <v>0</v>
      </c>
      <c r="L347" t="s">
        <v>821</v>
      </c>
      <c r="M347">
        <v>0</v>
      </c>
      <c r="N347">
        <v>0</v>
      </c>
      <c r="O347">
        <v>0</v>
      </c>
      <c r="P347">
        <v>0</v>
      </c>
      <c r="Q347">
        <v>0</v>
      </c>
      <c r="R347" s="12">
        <v>25660330</v>
      </c>
      <c r="S347" s="12">
        <v>0</v>
      </c>
      <c r="T347" s="12">
        <v>0</v>
      </c>
    </row>
    <row r="348" spans="1:20" x14ac:dyDescent="0.2">
      <c r="A348">
        <v>6574</v>
      </c>
      <c r="B348" t="s">
        <v>29</v>
      </c>
      <c r="C348" t="s">
        <v>30</v>
      </c>
      <c r="D348">
        <v>7</v>
      </c>
      <c r="E348" t="s">
        <v>652</v>
      </c>
      <c r="F348">
        <v>293403</v>
      </c>
      <c r="G348">
        <v>251833.84307900001</v>
      </c>
      <c r="H348">
        <v>2212.952499</v>
      </c>
      <c r="I348" t="s">
        <v>653</v>
      </c>
      <c r="J348">
        <v>0</v>
      </c>
      <c r="K348">
        <v>0</v>
      </c>
      <c r="L348" t="s">
        <v>821</v>
      </c>
      <c r="M348">
        <v>0</v>
      </c>
      <c r="N348">
        <v>0</v>
      </c>
      <c r="O348">
        <v>0</v>
      </c>
      <c r="P348">
        <v>0</v>
      </c>
      <c r="Q348">
        <v>0</v>
      </c>
      <c r="R348" s="12">
        <v>25660330</v>
      </c>
      <c r="S348" s="12">
        <v>0</v>
      </c>
      <c r="T348" s="12">
        <v>0</v>
      </c>
    </row>
    <row r="349" spans="1:20" x14ac:dyDescent="0.2">
      <c r="A349">
        <v>6684</v>
      </c>
      <c r="B349" t="s">
        <v>29</v>
      </c>
      <c r="C349" t="s">
        <v>30</v>
      </c>
      <c r="D349">
        <v>7</v>
      </c>
      <c r="E349" t="s">
        <v>652</v>
      </c>
      <c r="F349">
        <v>293403</v>
      </c>
      <c r="G349">
        <v>1992291.76141</v>
      </c>
      <c r="H349">
        <v>6187.8125559999999</v>
      </c>
      <c r="I349" t="s">
        <v>653</v>
      </c>
      <c r="J349">
        <v>0</v>
      </c>
      <c r="K349">
        <v>0</v>
      </c>
      <c r="L349" t="s">
        <v>821</v>
      </c>
      <c r="M349">
        <v>0</v>
      </c>
      <c r="N349">
        <v>0</v>
      </c>
      <c r="O349">
        <v>0</v>
      </c>
      <c r="P349">
        <v>0</v>
      </c>
      <c r="Q349">
        <v>0</v>
      </c>
      <c r="R349" s="12">
        <v>25660330</v>
      </c>
      <c r="S349" s="12">
        <v>0</v>
      </c>
      <c r="T349" s="12">
        <v>0</v>
      </c>
    </row>
    <row r="350" spans="1:20" x14ac:dyDescent="0.2">
      <c r="A350">
        <v>7088</v>
      </c>
      <c r="B350" t="s">
        <v>29</v>
      </c>
      <c r="C350" t="s">
        <v>30</v>
      </c>
      <c r="D350">
        <v>7</v>
      </c>
      <c r="E350" t="s">
        <v>652</v>
      </c>
      <c r="F350">
        <v>293403</v>
      </c>
      <c r="G350">
        <v>1065310.33127</v>
      </c>
      <c r="H350">
        <v>5463.0868810000002</v>
      </c>
      <c r="I350" t="s">
        <v>653</v>
      </c>
      <c r="J350">
        <v>0</v>
      </c>
      <c r="K350">
        <v>0</v>
      </c>
      <c r="L350" t="s">
        <v>821</v>
      </c>
      <c r="M350">
        <v>0</v>
      </c>
      <c r="N350">
        <v>0</v>
      </c>
      <c r="O350">
        <v>0</v>
      </c>
      <c r="P350">
        <v>0</v>
      </c>
      <c r="Q350">
        <v>0</v>
      </c>
      <c r="R350" s="12">
        <v>25660330</v>
      </c>
      <c r="S350" s="12">
        <v>0</v>
      </c>
      <c r="T350" s="12">
        <v>0</v>
      </c>
    </row>
    <row r="351" spans="1:20" x14ac:dyDescent="0.2">
      <c r="A351">
        <v>7407</v>
      </c>
      <c r="B351" t="s">
        <v>29</v>
      </c>
      <c r="C351" t="s">
        <v>30</v>
      </c>
      <c r="D351">
        <v>7</v>
      </c>
      <c r="E351" t="s">
        <v>652</v>
      </c>
      <c r="F351">
        <v>293403</v>
      </c>
      <c r="G351">
        <v>1293729.63619</v>
      </c>
      <c r="H351">
        <v>8316.3225829999992</v>
      </c>
      <c r="I351" t="s">
        <v>653</v>
      </c>
      <c r="J351">
        <v>0</v>
      </c>
      <c r="K351">
        <v>0</v>
      </c>
      <c r="L351" t="s">
        <v>821</v>
      </c>
      <c r="M351">
        <v>0</v>
      </c>
      <c r="N351">
        <v>0</v>
      </c>
      <c r="O351">
        <v>0</v>
      </c>
      <c r="P351">
        <v>0</v>
      </c>
      <c r="Q351">
        <v>0</v>
      </c>
      <c r="R351" s="12">
        <v>25660330</v>
      </c>
      <c r="S351" s="12">
        <v>0</v>
      </c>
      <c r="T351" s="12">
        <v>0</v>
      </c>
    </row>
    <row r="352" spans="1:20" x14ac:dyDescent="0.2">
      <c r="A352">
        <v>7892</v>
      </c>
      <c r="B352" t="s">
        <v>29</v>
      </c>
      <c r="C352" t="s">
        <v>30</v>
      </c>
      <c r="D352">
        <v>7</v>
      </c>
      <c r="E352" t="s">
        <v>652</v>
      </c>
      <c r="F352">
        <v>293403</v>
      </c>
      <c r="G352">
        <v>421503.911356</v>
      </c>
      <c r="H352">
        <v>3830.1109449999999</v>
      </c>
      <c r="I352" t="s">
        <v>653</v>
      </c>
      <c r="J352">
        <v>0</v>
      </c>
      <c r="K352">
        <v>0</v>
      </c>
      <c r="L352" t="s">
        <v>821</v>
      </c>
      <c r="M352">
        <v>0</v>
      </c>
      <c r="N352">
        <v>0</v>
      </c>
      <c r="O352">
        <v>0</v>
      </c>
      <c r="P352">
        <v>0</v>
      </c>
      <c r="Q352">
        <v>0</v>
      </c>
      <c r="R352" s="12">
        <v>25660330</v>
      </c>
      <c r="S352" s="12">
        <v>0</v>
      </c>
      <c r="T352" s="12">
        <v>0</v>
      </c>
    </row>
    <row r="353" spans="1:20" x14ac:dyDescent="0.2">
      <c r="A353">
        <v>306</v>
      </c>
      <c r="B353" t="s">
        <v>29</v>
      </c>
      <c r="C353" t="s">
        <v>30</v>
      </c>
      <c r="D353">
        <v>7</v>
      </c>
      <c r="E353" t="s">
        <v>71</v>
      </c>
      <c r="F353">
        <v>1460171</v>
      </c>
      <c r="G353">
        <v>354664.41896699998</v>
      </c>
      <c r="H353">
        <v>4873.143341</v>
      </c>
      <c r="I353" t="s">
        <v>72</v>
      </c>
      <c r="J353">
        <v>0</v>
      </c>
      <c r="K353">
        <v>0</v>
      </c>
      <c r="L353" t="s">
        <v>821</v>
      </c>
      <c r="M353">
        <v>0</v>
      </c>
      <c r="N353">
        <v>0</v>
      </c>
      <c r="O353">
        <v>0</v>
      </c>
      <c r="P353">
        <v>0</v>
      </c>
      <c r="Q353">
        <v>0</v>
      </c>
      <c r="R353" s="12">
        <v>25659148</v>
      </c>
      <c r="S353" s="12">
        <v>0</v>
      </c>
      <c r="T353" s="12">
        <v>0</v>
      </c>
    </row>
    <row r="354" spans="1:20" x14ac:dyDescent="0.2">
      <c r="A354">
        <v>1182</v>
      </c>
      <c r="B354" t="s">
        <v>29</v>
      </c>
      <c r="C354" t="s">
        <v>30</v>
      </c>
      <c r="D354">
        <v>7</v>
      </c>
      <c r="E354" t="s">
        <v>71</v>
      </c>
      <c r="F354">
        <v>1460171</v>
      </c>
      <c r="G354">
        <v>380667.33639299998</v>
      </c>
      <c r="H354">
        <v>2551.7216530000001</v>
      </c>
      <c r="I354" t="s">
        <v>72</v>
      </c>
      <c r="J354">
        <v>0</v>
      </c>
      <c r="K354">
        <v>0</v>
      </c>
      <c r="L354" t="s">
        <v>821</v>
      </c>
      <c r="M354">
        <v>0</v>
      </c>
      <c r="N354">
        <v>0</v>
      </c>
      <c r="O354">
        <v>0</v>
      </c>
      <c r="P354">
        <v>0</v>
      </c>
      <c r="Q354">
        <v>0</v>
      </c>
      <c r="R354" s="12">
        <v>25659148</v>
      </c>
      <c r="S354" s="12">
        <v>0</v>
      </c>
      <c r="T354" s="12">
        <v>0</v>
      </c>
    </row>
    <row r="355" spans="1:20" x14ac:dyDescent="0.2">
      <c r="A355">
        <v>2750</v>
      </c>
      <c r="B355" t="s">
        <v>29</v>
      </c>
      <c r="C355" t="s">
        <v>30</v>
      </c>
      <c r="D355">
        <v>7</v>
      </c>
      <c r="E355" t="s">
        <v>71</v>
      </c>
      <c r="F355">
        <v>1460171</v>
      </c>
      <c r="G355">
        <v>777807.89093200001</v>
      </c>
      <c r="H355">
        <v>5518.5002619999996</v>
      </c>
      <c r="I355" t="s">
        <v>72</v>
      </c>
      <c r="J355">
        <v>0</v>
      </c>
      <c r="K355">
        <v>0</v>
      </c>
      <c r="L355" t="s">
        <v>821</v>
      </c>
      <c r="M355">
        <v>0</v>
      </c>
      <c r="N355">
        <v>0</v>
      </c>
      <c r="O355">
        <v>0</v>
      </c>
      <c r="P355">
        <v>0</v>
      </c>
      <c r="Q355">
        <v>0</v>
      </c>
      <c r="R355" s="12">
        <v>25659148</v>
      </c>
      <c r="S355" s="12">
        <v>0</v>
      </c>
      <c r="T355" s="12">
        <v>0</v>
      </c>
    </row>
    <row r="356" spans="1:20" x14ac:dyDescent="0.2">
      <c r="A356">
        <v>2797</v>
      </c>
      <c r="B356" t="s">
        <v>29</v>
      </c>
      <c r="C356" t="s">
        <v>30</v>
      </c>
      <c r="D356">
        <v>7</v>
      </c>
      <c r="E356" t="s">
        <v>71</v>
      </c>
      <c r="F356">
        <v>1460171</v>
      </c>
      <c r="G356">
        <v>1015422.52672</v>
      </c>
      <c r="H356">
        <v>4293.7709340000001</v>
      </c>
      <c r="I356" t="s">
        <v>72</v>
      </c>
      <c r="J356">
        <v>0</v>
      </c>
      <c r="K356">
        <v>0</v>
      </c>
      <c r="L356" t="s">
        <v>821</v>
      </c>
      <c r="M356">
        <v>0</v>
      </c>
      <c r="N356">
        <v>0</v>
      </c>
      <c r="O356">
        <v>0</v>
      </c>
      <c r="P356">
        <v>0</v>
      </c>
      <c r="Q356">
        <v>0</v>
      </c>
      <c r="R356" s="12">
        <v>25659148</v>
      </c>
      <c r="S356" s="12">
        <v>0</v>
      </c>
      <c r="T356" s="12">
        <v>0</v>
      </c>
    </row>
    <row r="357" spans="1:20" x14ac:dyDescent="0.2">
      <c r="A357">
        <v>3987</v>
      </c>
      <c r="B357" t="s">
        <v>29</v>
      </c>
      <c r="C357" t="s">
        <v>30</v>
      </c>
      <c r="D357">
        <v>7</v>
      </c>
      <c r="E357" t="s">
        <v>71</v>
      </c>
      <c r="F357">
        <v>1460171</v>
      </c>
      <c r="G357">
        <v>1746178.3872700001</v>
      </c>
      <c r="H357">
        <v>8160.8356709999998</v>
      </c>
      <c r="I357" t="s">
        <v>72</v>
      </c>
      <c r="J357">
        <v>0</v>
      </c>
      <c r="K357">
        <v>0</v>
      </c>
      <c r="L357" t="s">
        <v>821</v>
      </c>
      <c r="M357">
        <v>0</v>
      </c>
      <c r="N357">
        <v>0</v>
      </c>
      <c r="O357">
        <v>0</v>
      </c>
      <c r="P357">
        <v>0</v>
      </c>
      <c r="Q357">
        <v>0</v>
      </c>
      <c r="R357" s="12">
        <v>25659148</v>
      </c>
      <c r="S357" s="12">
        <v>0</v>
      </c>
      <c r="T357" s="12">
        <v>0</v>
      </c>
    </row>
    <row r="358" spans="1:20" x14ac:dyDescent="0.2">
      <c r="A358">
        <v>4019</v>
      </c>
      <c r="B358" t="s">
        <v>29</v>
      </c>
      <c r="C358" t="s">
        <v>30</v>
      </c>
      <c r="D358">
        <v>7</v>
      </c>
      <c r="E358" t="s">
        <v>71</v>
      </c>
      <c r="F358">
        <v>1460171</v>
      </c>
      <c r="G358">
        <v>1670549.3677300001</v>
      </c>
      <c r="H358">
        <v>8495.8978330000009</v>
      </c>
      <c r="I358" t="s">
        <v>72</v>
      </c>
      <c r="J358">
        <v>0</v>
      </c>
      <c r="K358">
        <v>0</v>
      </c>
      <c r="L358" t="s">
        <v>821</v>
      </c>
      <c r="M358">
        <v>0</v>
      </c>
      <c r="N358">
        <v>0</v>
      </c>
      <c r="O358">
        <v>0</v>
      </c>
      <c r="P358">
        <v>0</v>
      </c>
      <c r="Q358">
        <v>0</v>
      </c>
      <c r="R358" s="12">
        <v>25659148</v>
      </c>
      <c r="S358" s="12">
        <v>0</v>
      </c>
      <c r="T358" s="12">
        <v>0</v>
      </c>
    </row>
    <row r="359" spans="1:20" x14ac:dyDescent="0.2">
      <c r="A359">
        <v>4434</v>
      </c>
      <c r="B359" t="s">
        <v>29</v>
      </c>
      <c r="C359" t="s">
        <v>30</v>
      </c>
      <c r="D359">
        <v>7</v>
      </c>
      <c r="E359" t="s">
        <v>71</v>
      </c>
      <c r="F359">
        <v>1460171</v>
      </c>
      <c r="G359">
        <v>1427913.5180299999</v>
      </c>
      <c r="H359">
        <v>5827.5494600000002</v>
      </c>
      <c r="I359" t="s">
        <v>72</v>
      </c>
      <c r="J359">
        <v>0</v>
      </c>
      <c r="K359">
        <v>0</v>
      </c>
      <c r="L359" t="s">
        <v>821</v>
      </c>
      <c r="M359">
        <v>0</v>
      </c>
      <c r="N359">
        <v>0</v>
      </c>
      <c r="O359">
        <v>0</v>
      </c>
      <c r="P359">
        <v>0</v>
      </c>
      <c r="Q359">
        <v>0</v>
      </c>
      <c r="R359" s="12">
        <v>25659148</v>
      </c>
      <c r="S359" s="12">
        <v>0</v>
      </c>
      <c r="T359" s="12">
        <v>0</v>
      </c>
    </row>
    <row r="360" spans="1:20" x14ac:dyDescent="0.2">
      <c r="A360">
        <v>5278</v>
      </c>
      <c r="B360" t="s">
        <v>29</v>
      </c>
      <c r="C360" t="s">
        <v>30</v>
      </c>
      <c r="D360">
        <v>7</v>
      </c>
      <c r="E360" t="s">
        <v>71</v>
      </c>
      <c r="F360">
        <v>1460171</v>
      </c>
      <c r="G360">
        <v>775274.54899899999</v>
      </c>
      <c r="H360">
        <v>6304.6225999999997</v>
      </c>
      <c r="I360" t="s">
        <v>72</v>
      </c>
      <c r="J360">
        <v>0</v>
      </c>
      <c r="K360">
        <v>0</v>
      </c>
      <c r="L360" t="s">
        <v>821</v>
      </c>
      <c r="M360">
        <v>0</v>
      </c>
      <c r="N360">
        <v>0</v>
      </c>
      <c r="O360">
        <v>0</v>
      </c>
      <c r="P360">
        <v>0</v>
      </c>
      <c r="Q360">
        <v>0</v>
      </c>
      <c r="R360" s="12">
        <v>25659148</v>
      </c>
      <c r="S360" s="12">
        <v>0</v>
      </c>
      <c r="T360" s="12">
        <v>0</v>
      </c>
    </row>
    <row r="361" spans="1:20" x14ac:dyDescent="0.2">
      <c r="A361">
        <v>5797</v>
      </c>
      <c r="B361" t="s">
        <v>29</v>
      </c>
      <c r="C361" t="s">
        <v>30</v>
      </c>
      <c r="D361">
        <v>7</v>
      </c>
      <c r="E361" t="s">
        <v>71</v>
      </c>
      <c r="F361">
        <v>1460171</v>
      </c>
      <c r="G361">
        <v>1965754.15105</v>
      </c>
      <c r="H361">
        <v>8734.6874709999993</v>
      </c>
      <c r="I361" t="s">
        <v>72</v>
      </c>
      <c r="J361">
        <v>0</v>
      </c>
      <c r="K361">
        <v>0</v>
      </c>
      <c r="L361" t="s">
        <v>821</v>
      </c>
      <c r="M361">
        <v>0</v>
      </c>
      <c r="N361">
        <v>0</v>
      </c>
      <c r="O361">
        <v>0</v>
      </c>
      <c r="P361">
        <v>0</v>
      </c>
      <c r="Q361">
        <v>0</v>
      </c>
      <c r="R361" s="12">
        <v>25659148</v>
      </c>
      <c r="S361" s="12">
        <v>0</v>
      </c>
      <c r="T361" s="12">
        <v>0</v>
      </c>
    </row>
    <row r="362" spans="1:20" x14ac:dyDescent="0.2">
      <c r="A362">
        <v>6931</v>
      </c>
      <c r="B362" t="s">
        <v>29</v>
      </c>
      <c r="C362" t="s">
        <v>30</v>
      </c>
      <c r="D362">
        <v>7</v>
      </c>
      <c r="E362" t="s">
        <v>71</v>
      </c>
      <c r="F362">
        <v>1460171</v>
      </c>
      <c r="G362">
        <v>2342544.1927399999</v>
      </c>
      <c r="H362">
        <v>10099.607936</v>
      </c>
      <c r="I362" t="s">
        <v>72</v>
      </c>
      <c r="J362">
        <v>0</v>
      </c>
      <c r="K362">
        <v>0</v>
      </c>
      <c r="L362" t="s">
        <v>821</v>
      </c>
      <c r="M362">
        <v>0</v>
      </c>
      <c r="N362">
        <v>0</v>
      </c>
      <c r="O362">
        <v>0</v>
      </c>
      <c r="P362">
        <v>0</v>
      </c>
      <c r="Q362">
        <v>0</v>
      </c>
      <c r="R362" s="12">
        <v>25659148</v>
      </c>
      <c r="S362" s="12">
        <v>0</v>
      </c>
      <c r="T362" s="12">
        <v>0</v>
      </c>
    </row>
    <row r="363" spans="1:20" x14ac:dyDescent="0.2">
      <c r="A363">
        <v>7050</v>
      </c>
      <c r="B363" t="s">
        <v>29</v>
      </c>
      <c r="C363" t="s">
        <v>30</v>
      </c>
      <c r="D363">
        <v>7</v>
      </c>
      <c r="E363" t="s">
        <v>71</v>
      </c>
      <c r="F363">
        <v>1460171</v>
      </c>
      <c r="G363">
        <v>2226787.9280900001</v>
      </c>
      <c r="H363">
        <v>10138.405276</v>
      </c>
      <c r="I363" t="s">
        <v>72</v>
      </c>
      <c r="J363">
        <v>0</v>
      </c>
      <c r="K363">
        <v>0</v>
      </c>
      <c r="L363" t="s">
        <v>821</v>
      </c>
      <c r="M363">
        <v>0</v>
      </c>
      <c r="N363">
        <v>0</v>
      </c>
      <c r="O363">
        <v>0</v>
      </c>
      <c r="P363">
        <v>0</v>
      </c>
      <c r="Q363">
        <v>0</v>
      </c>
      <c r="R363" s="12">
        <v>25659148</v>
      </c>
      <c r="S363" s="12">
        <v>0</v>
      </c>
      <c r="T363" s="12">
        <v>0</v>
      </c>
    </row>
    <row r="364" spans="1:20" x14ac:dyDescent="0.2">
      <c r="A364">
        <v>7362</v>
      </c>
      <c r="B364" t="s">
        <v>29</v>
      </c>
      <c r="C364" t="s">
        <v>30</v>
      </c>
      <c r="D364">
        <v>7</v>
      </c>
      <c r="E364" t="s">
        <v>71</v>
      </c>
      <c r="F364">
        <v>1460171</v>
      </c>
      <c r="G364">
        <v>4504081.4013</v>
      </c>
      <c r="H364">
        <v>10703.884026</v>
      </c>
      <c r="I364" t="s">
        <v>72</v>
      </c>
      <c r="J364">
        <v>0</v>
      </c>
      <c r="K364">
        <v>0</v>
      </c>
      <c r="L364" t="s">
        <v>821</v>
      </c>
      <c r="M364">
        <v>0</v>
      </c>
      <c r="N364">
        <v>0</v>
      </c>
      <c r="O364">
        <v>0</v>
      </c>
      <c r="P364">
        <v>0</v>
      </c>
      <c r="Q364">
        <v>0</v>
      </c>
      <c r="R364" s="12">
        <v>25659148</v>
      </c>
      <c r="S364" s="12">
        <v>0</v>
      </c>
      <c r="T364" s="12">
        <v>0</v>
      </c>
    </row>
    <row r="365" spans="1:20" x14ac:dyDescent="0.2">
      <c r="A365">
        <v>1325</v>
      </c>
      <c r="B365" t="s">
        <v>29</v>
      </c>
      <c r="C365" t="s">
        <v>30</v>
      </c>
      <c r="D365">
        <v>7</v>
      </c>
      <c r="E365" t="s">
        <v>656</v>
      </c>
      <c r="F365">
        <v>293405</v>
      </c>
      <c r="G365">
        <v>793607.91761200002</v>
      </c>
      <c r="H365">
        <v>4623.6203990000004</v>
      </c>
      <c r="I365" t="s">
        <v>657</v>
      </c>
      <c r="J365">
        <v>0</v>
      </c>
      <c r="K365">
        <v>0</v>
      </c>
      <c r="L365" t="s">
        <v>821</v>
      </c>
      <c r="M365">
        <v>0</v>
      </c>
      <c r="N365">
        <v>0</v>
      </c>
      <c r="O365">
        <v>0</v>
      </c>
      <c r="P365">
        <v>0</v>
      </c>
      <c r="Q365">
        <v>0</v>
      </c>
      <c r="R365" s="12">
        <v>25660344</v>
      </c>
      <c r="S365" s="12">
        <v>0</v>
      </c>
      <c r="T365" s="12">
        <v>0</v>
      </c>
    </row>
    <row r="366" spans="1:20" x14ac:dyDescent="0.2">
      <c r="A366">
        <v>1703</v>
      </c>
      <c r="B366" t="s">
        <v>29</v>
      </c>
      <c r="C366" t="s">
        <v>30</v>
      </c>
      <c r="D366">
        <v>7</v>
      </c>
      <c r="E366" t="s">
        <v>656</v>
      </c>
      <c r="F366">
        <v>293405</v>
      </c>
      <c r="G366">
        <v>337680.28790599998</v>
      </c>
      <c r="H366">
        <v>5478.4238429999996</v>
      </c>
      <c r="I366" t="s">
        <v>657</v>
      </c>
      <c r="J366">
        <v>0</v>
      </c>
      <c r="K366">
        <v>0</v>
      </c>
      <c r="L366" t="s">
        <v>821</v>
      </c>
      <c r="M366">
        <v>0</v>
      </c>
      <c r="N366">
        <v>0</v>
      </c>
      <c r="O366">
        <v>0</v>
      </c>
      <c r="P366">
        <v>0</v>
      </c>
      <c r="Q366">
        <v>0</v>
      </c>
      <c r="R366" s="12">
        <v>25660344</v>
      </c>
      <c r="S366" s="12">
        <v>0</v>
      </c>
      <c r="T366" s="12">
        <v>0</v>
      </c>
    </row>
    <row r="367" spans="1:20" x14ac:dyDescent="0.2">
      <c r="A367">
        <v>2264</v>
      </c>
      <c r="B367" t="s">
        <v>29</v>
      </c>
      <c r="C367" t="s">
        <v>30</v>
      </c>
      <c r="D367">
        <v>7</v>
      </c>
      <c r="E367" t="s">
        <v>656</v>
      </c>
      <c r="F367">
        <v>293405</v>
      </c>
      <c r="G367">
        <v>407071.46604500001</v>
      </c>
      <c r="H367">
        <v>3174.7237789999999</v>
      </c>
      <c r="I367" t="s">
        <v>657</v>
      </c>
      <c r="J367">
        <v>0</v>
      </c>
      <c r="K367">
        <v>0</v>
      </c>
      <c r="L367" t="s">
        <v>821</v>
      </c>
      <c r="M367">
        <v>0</v>
      </c>
      <c r="N367">
        <v>0</v>
      </c>
      <c r="O367">
        <v>0</v>
      </c>
      <c r="P367">
        <v>0</v>
      </c>
      <c r="Q367">
        <v>0</v>
      </c>
      <c r="R367" s="12">
        <v>25660344</v>
      </c>
      <c r="S367" s="12">
        <v>0</v>
      </c>
      <c r="T367" s="12">
        <v>0</v>
      </c>
    </row>
    <row r="368" spans="1:20" x14ac:dyDescent="0.2">
      <c r="A368">
        <v>2549</v>
      </c>
      <c r="B368" t="s">
        <v>29</v>
      </c>
      <c r="C368" t="s">
        <v>30</v>
      </c>
      <c r="D368">
        <v>7</v>
      </c>
      <c r="E368" t="s">
        <v>656</v>
      </c>
      <c r="F368">
        <v>293405</v>
      </c>
      <c r="G368">
        <v>178829.84755999999</v>
      </c>
      <c r="H368">
        <v>1881.1360999999999</v>
      </c>
      <c r="I368" t="s">
        <v>657</v>
      </c>
      <c r="J368">
        <v>0</v>
      </c>
      <c r="K368">
        <v>0</v>
      </c>
      <c r="L368" t="s">
        <v>821</v>
      </c>
      <c r="M368">
        <v>0</v>
      </c>
      <c r="N368">
        <v>0</v>
      </c>
      <c r="O368">
        <v>0</v>
      </c>
      <c r="P368">
        <v>0</v>
      </c>
      <c r="Q368">
        <v>0</v>
      </c>
      <c r="R368" s="12">
        <v>25660344</v>
      </c>
      <c r="S368" s="12">
        <v>0</v>
      </c>
      <c r="T368" s="12">
        <v>0</v>
      </c>
    </row>
    <row r="369" spans="1:20" x14ac:dyDescent="0.2">
      <c r="A369">
        <v>3721</v>
      </c>
      <c r="B369" t="s">
        <v>29</v>
      </c>
      <c r="C369" t="s">
        <v>30</v>
      </c>
      <c r="D369">
        <v>7</v>
      </c>
      <c r="E369" t="s">
        <v>656</v>
      </c>
      <c r="F369">
        <v>293405</v>
      </c>
      <c r="G369">
        <v>459385.77997199999</v>
      </c>
      <c r="H369">
        <v>4669.7817050000003</v>
      </c>
      <c r="I369" t="s">
        <v>657</v>
      </c>
      <c r="J369">
        <v>0</v>
      </c>
      <c r="K369">
        <v>0</v>
      </c>
      <c r="L369" t="s">
        <v>821</v>
      </c>
      <c r="M369">
        <v>0</v>
      </c>
      <c r="N369">
        <v>0</v>
      </c>
      <c r="O369">
        <v>0</v>
      </c>
      <c r="P369">
        <v>0</v>
      </c>
      <c r="Q369">
        <v>0</v>
      </c>
      <c r="R369" s="12">
        <v>25660344</v>
      </c>
      <c r="S369" s="12">
        <v>0</v>
      </c>
      <c r="T369" s="12">
        <v>0</v>
      </c>
    </row>
    <row r="370" spans="1:20" x14ac:dyDescent="0.2">
      <c r="A370">
        <v>3900</v>
      </c>
      <c r="B370" t="s">
        <v>29</v>
      </c>
      <c r="C370" t="s">
        <v>30</v>
      </c>
      <c r="D370">
        <v>7</v>
      </c>
      <c r="E370" t="s">
        <v>656</v>
      </c>
      <c r="F370">
        <v>293405</v>
      </c>
      <c r="G370">
        <v>274849.68076800002</v>
      </c>
      <c r="H370">
        <v>2448.6608489999999</v>
      </c>
      <c r="I370" t="s">
        <v>657</v>
      </c>
      <c r="J370">
        <v>0</v>
      </c>
      <c r="K370">
        <v>0</v>
      </c>
      <c r="L370" t="s">
        <v>821</v>
      </c>
      <c r="M370">
        <v>0</v>
      </c>
      <c r="N370">
        <v>0</v>
      </c>
      <c r="O370">
        <v>0</v>
      </c>
      <c r="P370">
        <v>0</v>
      </c>
      <c r="Q370">
        <v>0</v>
      </c>
      <c r="R370" s="12">
        <v>25660344</v>
      </c>
      <c r="S370" s="12">
        <v>0</v>
      </c>
      <c r="T370" s="12">
        <v>0</v>
      </c>
    </row>
    <row r="371" spans="1:20" x14ac:dyDescent="0.2">
      <c r="A371">
        <v>4177</v>
      </c>
      <c r="B371" t="s">
        <v>29</v>
      </c>
      <c r="C371" t="s">
        <v>30</v>
      </c>
      <c r="D371">
        <v>7</v>
      </c>
      <c r="E371" t="s">
        <v>656</v>
      </c>
      <c r="F371">
        <v>293405</v>
      </c>
      <c r="G371">
        <v>199323.56435199999</v>
      </c>
      <c r="H371">
        <v>1819.6269219999999</v>
      </c>
      <c r="I371" t="s">
        <v>657</v>
      </c>
      <c r="J371">
        <v>0</v>
      </c>
      <c r="K371">
        <v>0</v>
      </c>
      <c r="L371" t="s">
        <v>821</v>
      </c>
      <c r="M371">
        <v>0</v>
      </c>
      <c r="N371">
        <v>0</v>
      </c>
      <c r="O371">
        <v>0</v>
      </c>
      <c r="P371">
        <v>0</v>
      </c>
      <c r="Q371">
        <v>0</v>
      </c>
      <c r="R371" s="12">
        <v>25660344</v>
      </c>
      <c r="S371" s="12">
        <v>0</v>
      </c>
      <c r="T371" s="12">
        <v>0</v>
      </c>
    </row>
    <row r="372" spans="1:20" x14ac:dyDescent="0.2">
      <c r="A372">
        <v>5140</v>
      </c>
      <c r="B372" t="s">
        <v>29</v>
      </c>
      <c r="C372" t="s">
        <v>30</v>
      </c>
      <c r="D372">
        <v>7</v>
      </c>
      <c r="E372" t="s">
        <v>656</v>
      </c>
      <c r="F372">
        <v>293405</v>
      </c>
      <c r="G372">
        <v>690709.09851299995</v>
      </c>
      <c r="H372">
        <v>4790.9634919999999</v>
      </c>
      <c r="I372" t="s">
        <v>657</v>
      </c>
      <c r="J372">
        <v>0</v>
      </c>
      <c r="K372">
        <v>0</v>
      </c>
      <c r="L372" t="s">
        <v>821</v>
      </c>
      <c r="M372">
        <v>0</v>
      </c>
      <c r="N372">
        <v>0</v>
      </c>
      <c r="O372">
        <v>0</v>
      </c>
      <c r="P372">
        <v>0</v>
      </c>
      <c r="Q372">
        <v>0</v>
      </c>
      <c r="R372" s="12">
        <v>25660344</v>
      </c>
      <c r="S372" s="12">
        <v>0</v>
      </c>
      <c r="T372" s="12">
        <v>0</v>
      </c>
    </row>
    <row r="373" spans="1:20" x14ac:dyDescent="0.2">
      <c r="A373">
        <v>5533</v>
      </c>
      <c r="B373" t="s">
        <v>29</v>
      </c>
      <c r="C373" t="s">
        <v>30</v>
      </c>
      <c r="D373">
        <v>7</v>
      </c>
      <c r="E373" t="s">
        <v>656</v>
      </c>
      <c r="F373">
        <v>293405</v>
      </c>
      <c r="G373">
        <v>1608565.87473</v>
      </c>
      <c r="H373">
        <v>11860.863912000001</v>
      </c>
      <c r="I373" t="s">
        <v>657</v>
      </c>
      <c r="J373">
        <v>0</v>
      </c>
      <c r="K373">
        <v>0</v>
      </c>
      <c r="L373" t="s">
        <v>821</v>
      </c>
      <c r="M373">
        <v>0</v>
      </c>
      <c r="N373">
        <v>0</v>
      </c>
      <c r="O373">
        <v>0</v>
      </c>
      <c r="P373">
        <v>0</v>
      </c>
      <c r="Q373">
        <v>0</v>
      </c>
      <c r="R373" s="12">
        <v>25660344</v>
      </c>
      <c r="S373" s="12">
        <v>0</v>
      </c>
      <c r="T373" s="12">
        <v>0</v>
      </c>
    </row>
    <row r="374" spans="1:20" x14ac:dyDescent="0.2">
      <c r="A374">
        <v>6083</v>
      </c>
      <c r="B374" t="s">
        <v>29</v>
      </c>
      <c r="C374" t="s">
        <v>30</v>
      </c>
      <c r="D374">
        <v>7</v>
      </c>
      <c r="E374" t="s">
        <v>656</v>
      </c>
      <c r="F374">
        <v>293405</v>
      </c>
      <c r="G374">
        <v>420484.79112800001</v>
      </c>
      <c r="H374">
        <v>4357.8515779999998</v>
      </c>
      <c r="I374" t="s">
        <v>657</v>
      </c>
      <c r="J374">
        <v>0</v>
      </c>
      <c r="K374">
        <v>0</v>
      </c>
      <c r="L374" t="s">
        <v>821</v>
      </c>
      <c r="M374">
        <v>0</v>
      </c>
      <c r="N374">
        <v>0</v>
      </c>
      <c r="O374">
        <v>0</v>
      </c>
      <c r="P374">
        <v>0</v>
      </c>
      <c r="Q374">
        <v>0</v>
      </c>
      <c r="R374" s="12">
        <v>25660344</v>
      </c>
      <c r="S374" s="12">
        <v>0</v>
      </c>
      <c r="T374" s="12">
        <v>0</v>
      </c>
    </row>
    <row r="375" spans="1:20" x14ac:dyDescent="0.2">
      <c r="A375">
        <v>6428</v>
      </c>
      <c r="B375" t="s">
        <v>29</v>
      </c>
      <c r="C375" t="s">
        <v>30</v>
      </c>
      <c r="D375">
        <v>7</v>
      </c>
      <c r="E375" t="s">
        <v>656</v>
      </c>
      <c r="F375">
        <v>293405</v>
      </c>
      <c r="G375">
        <v>530280.09138700005</v>
      </c>
      <c r="H375">
        <v>4099.1100500000002</v>
      </c>
      <c r="I375" t="s">
        <v>657</v>
      </c>
      <c r="J375">
        <v>0</v>
      </c>
      <c r="K375">
        <v>0</v>
      </c>
      <c r="L375" t="s">
        <v>821</v>
      </c>
      <c r="M375">
        <v>0</v>
      </c>
      <c r="N375">
        <v>0</v>
      </c>
      <c r="O375">
        <v>0</v>
      </c>
      <c r="P375">
        <v>0</v>
      </c>
      <c r="Q375">
        <v>0</v>
      </c>
      <c r="R375" s="12">
        <v>25660344</v>
      </c>
      <c r="S375" s="12">
        <v>0</v>
      </c>
      <c r="T375" s="12">
        <v>0</v>
      </c>
    </row>
    <row r="376" spans="1:20" x14ac:dyDescent="0.2">
      <c r="A376">
        <v>6725</v>
      </c>
      <c r="B376" t="s">
        <v>29</v>
      </c>
      <c r="C376" t="s">
        <v>30</v>
      </c>
      <c r="D376">
        <v>7</v>
      </c>
      <c r="E376" t="s">
        <v>656</v>
      </c>
      <c r="F376">
        <v>293405</v>
      </c>
      <c r="G376">
        <v>267180.80073999998</v>
      </c>
      <c r="H376">
        <v>2640.972209</v>
      </c>
      <c r="I376" t="s">
        <v>657</v>
      </c>
      <c r="J376">
        <v>0</v>
      </c>
      <c r="K376">
        <v>0</v>
      </c>
      <c r="L376" t="s">
        <v>821</v>
      </c>
      <c r="M376">
        <v>0</v>
      </c>
      <c r="N376">
        <v>0</v>
      </c>
      <c r="O376">
        <v>0</v>
      </c>
      <c r="P376">
        <v>0</v>
      </c>
      <c r="Q376">
        <v>0</v>
      </c>
      <c r="R376" s="12">
        <v>25660344</v>
      </c>
      <c r="S376" s="12">
        <v>0</v>
      </c>
      <c r="T376" s="12">
        <v>0</v>
      </c>
    </row>
    <row r="377" spans="1:20" x14ac:dyDescent="0.2">
      <c r="A377">
        <v>7909</v>
      </c>
      <c r="B377" t="s">
        <v>29</v>
      </c>
      <c r="C377" t="s">
        <v>30</v>
      </c>
      <c r="D377">
        <v>7</v>
      </c>
      <c r="E377" t="s">
        <v>656</v>
      </c>
      <c r="F377">
        <v>293405</v>
      </c>
      <c r="G377">
        <v>3624551.8550999998</v>
      </c>
      <c r="H377">
        <v>15208.164548999999</v>
      </c>
      <c r="I377" t="s">
        <v>657</v>
      </c>
      <c r="J377">
        <v>0</v>
      </c>
      <c r="K377">
        <v>0</v>
      </c>
      <c r="L377" t="s">
        <v>821</v>
      </c>
      <c r="M377">
        <v>0</v>
      </c>
      <c r="N377">
        <v>0</v>
      </c>
      <c r="O377">
        <v>0</v>
      </c>
      <c r="P377">
        <v>0</v>
      </c>
      <c r="Q377">
        <v>0</v>
      </c>
      <c r="R377" s="12">
        <v>25660344</v>
      </c>
      <c r="S377" s="12">
        <v>0</v>
      </c>
      <c r="T377" s="12">
        <v>0</v>
      </c>
    </row>
    <row r="378" spans="1:20" x14ac:dyDescent="0.2">
      <c r="A378">
        <v>7949</v>
      </c>
      <c r="B378" t="s">
        <v>29</v>
      </c>
      <c r="C378" t="s">
        <v>30</v>
      </c>
      <c r="D378">
        <v>7</v>
      </c>
      <c r="E378" t="s">
        <v>656</v>
      </c>
      <c r="F378">
        <v>293405</v>
      </c>
      <c r="G378">
        <v>1687575.15288</v>
      </c>
      <c r="H378">
        <v>11642.884862999999</v>
      </c>
      <c r="I378" t="s">
        <v>657</v>
      </c>
      <c r="J378">
        <v>0</v>
      </c>
      <c r="K378">
        <v>0</v>
      </c>
      <c r="L378" t="s">
        <v>821</v>
      </c>
      <c r="M378">
        <v>0</v>
      </c>
      <c r="N378">
        <v>0</v>
      </c>
      <c r="O378">
        <v>0</v>
      </c>
      <c r="P378">
        <v>0</v>
      </c>
      <c r="Q378">
        <v>0</v>
      </c>
      <c r="R378" s="12">
        <v>25660344</v>
      </c>
      <c r="S378" s="12">
        <v>0</v>
      </c>
      <c r="T378" s="12">
        <v>0</v>
      </c>
    </row>
    <row r="379" spans="1:20" x14ac:dyDescent="0.2">
      <c r="A379">
        <v>655</v>
      </c>
      <c r="B379" t="s">
        <v>29</v>
      </c>
      <c r="C379" t="s">
        <v>30</v>
      </c>
      <c r="D379">
        <v>7</v>
      </c>
      <c r="E379" t="s">
        <v>73</v>
      </c>
      <c r="F379">
        <v>1460173</v>
      </c>
      <c r="G379">
        <v>3762197.95389</v>
      </c>
      <c r="H379">
        <v>15959.630163</v>
      </c>
      <c r="I379" t="s">
        <v>74</v>
      </c>
      <c r="J379">
        <v>0</v>
      </c>
      <c r="K379">
        <v>0</v>
      </c>
      <c r="L379" t="s">
        <v>821</v>
      </c>
      <c r="M379">
        <v>0</v>
      </c>
      <c r="N379">
        <v>0</v>
      </c>
      <c r="O379">
        <v>0</v>
      </c>
      <c r="P379">
        <v>0</v>
      </c>
      <c r="Q379">
        <v>0</v>
      </c>
      <c r="R379" s="12">
        <v>25659156</v>
      </c>
      <c r="S379" s="12">
        <v>0</v>
      </c>
      <c r="T379" s="12">
        <v>0</v>
      </c>
    </row>
    <row r="380" spans="1:20" x14ac:dyDescent="0.2">
      <c r="A380">
        <v>1851</v>
      </c>
      <c r="B380" t="s">
        <v>29</v>
      </c>
      <c r="C380" t="s">
        <v>30</v>
      </c>
      <c r="D380">
        <v>7</v>
      </c>
      <c r="E380" t="s">
        <v>73</v>
      </c>
      <c r="F380">
        <v>1460173</v>
      </c>
      <c r="G380">
        <v>574485.38679000002</v>
      </c>
      <c r="H380">
        <v>4941.9869269999999</v>
      </c>
      <c r="I380" t="s">
        <v>74</v>
      </c>
      <c r="J380">
        <v>0</v>
      </c>
      <c r="K380">
        <v>0</v>
      </c>
      <c r="L380" t="s">
        <v>821</v>
      </c>
      <c r="M380">
        <v>0</v>
      </c>
      <c r="N380">
        <v>0</v>
      </c>
      <c r="O380">
        <v>0</v>
      </c>
      <c r="P380">
        <v>0</v>
      </c>
      <c r="Q380">
        <v>0</v>
      </c>
      <c r="R380" s="12">
        <v>25659156</v>
      </c>
      <c r="S380" s="12">
        <v>0</v>
      </c>
      <c r="T380" s="12">
        <v>0</v>
      </c>
    </row>
    <row r="381" spans="1:20" x14ac:dyDescent="0.2">
      <c r="A381">
        <v>2222</v>
      </c>
      <c r="B381" t="s">
        <v>29</v>
      </c>
      <c r="C381" t="s">
        <v>30</v>
      </c>
      <c r="D381">
        <v>7</v>
      </c>
      <c r="E381" t="s">
        <v>73</v>
      </c>
      <c r="F381">
        <v>1460173</v>
      </c>
      <c r="G381">
        <v>3922774.95792</v>
      </c>
      <c r="H381">
        <v>17507.064221000001</v>
      </c>
      <c r="I381" t="s">
        <v>74</v>
      </c>
      <c r="J381">
        <v>0</v>
      </c>
      <c r="K381">
        <v>0</v>
      </c>
      <c r="L381" t="s">
        <v>821</v>
      </c>
      <c r="M381">
        <v>0</v>
      </c>
      <c r="N381">
        <v>0</v>
      </c>
      <c r="O381">
        <v>0</v>
      </c>
      <c r="P381">
        <v>0</v>
      </c>
      <c r="Q381">
        <v>0</v>
      </c>
      <c r="R381" s="12">
        <v>25659156</v>
      </c>
      <c r="S381" s="12">
        <v>0</v>
      </c>
      <c r="T381" s="12">
        <v>0</v>
      </c>
    </row>
    <row r="382" spans="1:20" x14ac:dyDescent="0.2">
      <c r="A382">
        <v>3559</v>
      </c>
      <c r="B382" t="s">
        <v>29</v>
      </c>
      <c r="C382" t="s">
        <v>30</v>
      </c>
      <c r="D382">
        <v>7</v>
      </c>
      <c r="E382" t="s">
        <v>73</v>
      </c>
      <c r="F382">
        <v>1460173</v>
      </c>
      <c r="G382">
        <v>831909.65281799994</v>
      </c>
      <c r="H382">
        <v>5626.7934910000004</v>
      </c>
      <c r="I382" t="s">
        <v>74</v>
      </c>
      <c r="J382">
        <v>0</v>
      </c>
      <c r="K382">
        <v>0</v>
      </c>
      <c r="L382" t="s">
        <v>821</v>
      </c>
      <c r="M382">
        <v>0</v>
      </c>
      <c r="N382">
        <v>0</v>
      </c>
      <c r="O382">
        <v>0</v>
      </c>
      <c r="P382">
        <v>0</v>
      </c>
      <c r="Q382">
        <v>0</v>
      </c>
      <c r="R382" s="12">
        <v>25659156</v>
      </c>
      <c r="S382" s="12">
        <v>0</v>
      </c>
      <c r="T382" s="12">
        <v>0</v>
      </c>
    </row>
    <row r="383" spans="1:20" x14ac:dyDescent="0.2">
      <c r="A383">
        <v>3652</v>
      </c>
      <c r="B383" t="s">
        <v>29</v>
      </c>
      <c r="C383" t="s">
        <v>30</v>
      </c>
      <c r="D383">
        <v>7</v>
      </c>
      <c r="E383" t="s">
        <v>73</v>
      </c>
      <c r="F383">
        <v>1460173</v>
      </c>
      <c r="G383">
        <v>6858243.7470699996</v>
      </c>
      <c r="H383">
        <v>26538.872234999999</v>
      </c>
      <c r="I383" t="s">
        <v>74</v>
      </c>
      <c r="J383">
        <v>0</v>
      </c>
      <c r="K383">
        <v>0</v>
      </c>
      <c r="L383" t="s">
        <v>821</v>
      </c>
      <c r="M383">
        <v>0</v>
      </c>
      <c r="N383">
        <v>0</v>
      </c>
      <c r="O383">
        <v>0</v>
      </c>
      <c r="P383">
        <v>0</v>
      </c>
      <c r="Q383">
        <v>0</v>
      </c>
      <c r="R383" s="12">
        <v>25659156</v>
      </c>
      <c r="S383" s="12">
        <v>0</v>
      </c>
      <c r="T383" s="12">
        <v>0</v>
      </c>
    </row>
    <row r="384" spans="1:20" x14ac:dyDescent="0.2">
      <c r="A384">
        <v>4597</v>
      </c>
      <c r="B384" t="s">
        <v>29</v>
      </c>
      <c r="C384" t="s">
        <v>30</v>
      </c>
      <c r="D384">
        <v>7</v>
      </c>
      <c r="E384" t="s">
        <v>73</v>
      </c>
      <c r="F384">
        <v>1460173</v>
      </c>
      <c r="G384">
        <v>929984.60174800002</v>
      </c>
      <c r="H384">
        <v>8087.8330610000003</v>
      </c>
      <c r="I384" t="s">
        <v>74</v>
      </c>
      <c r="J384">
        <v>0</v>
      </c>
      <c r="K384">
        <v>0</v>
      </c>
      <c r="L384" t="s">
        <v>821</v>
      </c>
      <c r="M384">
        <v>0</v>
      </c>
      <c r="N384">
        <v>0</v>
      </c>
      <c r="O384">
        <v>0</v>
      </c>
      <c r="P384">
        <v>0</v>
      </c>
      <c r="Q384">
        <v>0</v>
      </c>
      <c r="R384" s="12">
        <v>25659156</v>
      </c>
      <c r="S384" s="12">
        <v>0</v>
      </c>
      <c r="T384" s="12">
        <v>0</v>
      </c>
    </row>
    <row r="385" spans="1:20" x14ac:dyDescent="0.2">
      <c r="A385">
        <v>5169</v>
      </c>
      <c r="B385" t="s">
        <v>29</v>
      </c>
      <c r="C385" t="s">
        <v>30</v>
      </c>
      <c r="D385">
        <v>7</v>
      </c>
      <c r="E385" t="s">
        <v>73</v>
      </c>
      <c r="F385">
        <v>1460173</v>
      </c>
      <c r="G385">
        <v>1449226.95609</v>
      </c>
      <c r="H385">
        <v>13099.067131</v>
      </c>
      <c r="I385" t="s">
        <v>74</v>
      </c>
      <c r="J385">
        <v>0</v>
      </c>
      <c r="K385">
        <v>0</v>
      </c>
      <c r="L385" t="s">
        <v>821</v>
      </c>
      <c r="M385">
        <v>0</v>
      </c>
      <c r="N385">
        <v>0</v>
      </c>
      <c r="O385">
        <v>0</v>
      </c>
      <c r="P385">
        <v>0</v>
      </c>
      <c r="Q385">
        <v>0</v>
      </c>
      <c r="R385" s="12">
        <v>25659156</v>
      </c>
      <c r="S385" s="12">
        <v>0</v>
      </c>
      <c r="T385" s="12">
        <v>0</v>
      </c>
    </row>
    <row r="386" spans="1:20" x14ac:dyDescent="0.2">
      <c r="A386">
        <v>5431</v>
      </c>
      <c r="B386" t="s">
        <v>29</v>
      </c>
      <c r="C386" t="s">
        <v>30</v>
      </c>
      <c r="D386">
        <v>7</v>
      </c>
      <c r="E386" t="s">
        <v>73</v>
      </c>
      <c r="F386">
        <v>1460173</v>
      </c>
      <c r="G386">
        <v>2344170.19178</v>
      </c>
      <c r="H386">
        <v>10552.559547999999</v>
      </c>
      <c r="I386" t="s">
        <v>74</v>
      </c>
      <c r="J386">
        <v>0</v>
      </c>
      <c r="K386">
        <v>0</v>
      </c>
      <c r="L386" t="s">
        <v>821</v>
      </c>
      <c r="M386">
        <v>0</v>
      </c>
      <c r="N386">
        <v>0</v>
      </c>
      <c r="O386">
        <v>0</v>
      </c>
      <c r="P386">
        <v>0</v>
      </c>
      <c r="Q386">
        <v>0</v>
      </c>
      <c r="R386" s="12">
        <v>25659156</v>
      </c>
      <c r="S386" s="12">
        <v>0</v>
      </c>
      <c r="T386" s="12">
        <v>0</v>
      </c>
    </row>
    <row r="387" spans="1:20" x14ac:dyDescent="0.2">
      <c r="A387">
        <v>6843</v>
      </c>
      <c r="B387" t="s">
        <v>29</v>
      </c>
      <c r="C387" t="s">
        <v>30</v>
      </c>
      <c r="D387">
        <v>7</v>
      </c>
      <c r="E387" t="s">
        <v>73</v>
      </c>
      <c r="F387">
        <v>1460173</v>
      </c>
      <c r="G387">
        <v>248111.98987300001</v>
      </c>
      <c r="H387">
        <v>2166.486312</v>
      </c>
      <c r="I387" t="s">
        <v>74</v>
      </c>
      <c r="J387">
        <v>0</v>
      </c>
      <c r="K387">
        <v>0</v>
      </c>
      <c r="L387" t="s">
        <v>821</v>
      </c>
      <c r="M387">
        <v>0</v>
      </c>
      <c r="N387">
        <v>0</v>
      </c>
      <c r="O387">
        <v>0</v>
      </c>
      <c r="P387">
        <v>0</v>
      </c>
      <c r="Q387">
        <v>0</v>
      </c>
      <c r="R387" s="12">
        <v>25659156</v>
      </c>
      <c r="S387" s="12">
        <v>0</v>
      </c>
      <c r="T387" s="12">
        <v>0</v>
      </c>
    </row>
    <row r="388" spans="1:20" x14ac:dyDescent="0.2">
      <c r="A388">
        <v>113</v>
      </c>
      <c r="B388" t="s">
        <v>29</v>
      </c>
      <c r="C388" t="s">
        <v>120</v>
      </c>
      <c r="D388">
        <v>3</v>
      </c>
      <c r="E388" t="s">
        <v>130</v>
      </c>
      <c r="F388">
        <v>2518293</v>
      </c>
      <c r="G388">
        <v>840514.53601299995</v>
      </c>
      <c r="H388">
        <v>6198.1587710000003</v>
      </c>
      <c r="I388" t="s">
        <v>900</v>
      </c>
      <c r="J388" t="s">
        <v>836</v>
      </c>
      <c r="K388" t="s">
        <v>37</v>
      </c>
      <c r="L388" t="s">
        <v>821</v>
      </c>
      <c r="M388">
        <v>0</v>
      </c>
      <c r="N388">
        <v>0</v>
      </c>
      <c r="O388">
        <v>0</v>
      </c>
      <c r="P388">
        <v>0</v>
      </c>
      <c r="Q388">
        <v>0</v>
      </c>
      <c r="R388" s="12">
        <v>25658797</v>
      </c>
      <c r="S388" s="12">
        <v>76521725</v>
      </c>
      <c r="T388" s="12">
        <v>155004512</v>
      </c>
    </row>
    <row r="389" spans="1:20" x14ac:dyDescent="0.2">
      <c r="A389">
        <v>194</v>
      </c>
      <c r="B389" t="s">
        <v>29</v>
      </c>
      <c r="C389" t="s">
        <v>120</v>
      </c>
      <c r="D389">
        <v>3</v>
      </c>
      <c r="E389" t="s">
        <v>130</v>
      </c>
      <c r="F389">
        <v>2518293</v>
      </c>
      <c r="G389">
        <v>844612.31563700002</v>
      </c>
      <c r="H389">
        <v>4720.4151320000001</v>
      </c>
      <c r="I389" t="s">
        <v>900</v>
      </c>
      <c r="J389" t="s">
        <v>836</v>
      </c>
      <c r="K389" t="s">
        <v>37</v>
      </c>
      <c r="L389" t="s">
        <v>821</v>
      </c>
      <c r="M389">
        <v>0</v>
      </c>
      <c r="N389">
        <v>0</v>
      </c>
      <c r="O389">
        <v>0</v>
      </c>
      <c r="P389">
        <v>0</v>
      </c>
      <c r="Q389">
        <v>0</v>
      </c>
      <c r="R389" s="12">
        <v>25658797</v>
      </c>
      <c r="S389" s="12">
        <v>76521725</v>
      </c>
      <c r="T389" s="12">
        <v>155004512</v>
      </c>
    </row>
    <row r="390" spans="1:20" x14ac:dyDescent="0.2">
      <c r="A390">
        <v>287</v>
      </c>
      <c r="B390" t="s">
        <v>29</v>
      </c>
      <c r="C390" t="s">
        <v>120</v>
      </c>
      <c r="D390">
        <v>3</v>
      </c>
      <c r="E390" t="s">
        <v>130</v>
      </c>
      <c r="F390">
        <v>2518293</v>
      </c>
      <c r="G390">
        <v>198713.95223699999</v>
      </c>
      <c r="H390">
        <v>1998.3087</v>
      </c>
      <c r="I390" t="s">
        <v>900</v>
      </c>
      <c r="J390" t="s">
        <v>836</v>
      </c>
      <c r="K390" t="s">
        <v>37</v>
      </c>
      <c r="L390" t="s">
        <v>821</v>
      </c>
      <c r="M390">
        <v>0</v>
      </c>
      <c r="N390">
        <v>0</v>
      </c>
      <c r="O390">
        <v>0</v>
      </c>
      <c r="P390">
        <v>0</v>
      </c>
      <c r="Q390">
        <v>0</v>
      </c>
      <c r="R390" s="12">
        <v>25658797</v>
      </c>
      <c r="S390" s="12">
        <v>76521725</v>
      </c>
      <c r="T390" s="12">
        <v>155004512</v>
      </c>
    </row>
    <row r="391" spans="1:20" x14ac:dyDescent="0.2">
      <c r="A391">
        <v>318</v>
      </c>
      <c r="B391" t="s">
        <v>29</v>
      </c>
      <c r="C391" t="s">
        <v>120</v>
      </c>
      <c r="D391">
        <v>3</v>
      </c>
      <c r="E391" t="s">
        <v>130</v>
      </c>
      <c r="F391">
        <v>2518293</v>
      </c>
      <c r="G391">
        <v>271232.802967</v>
      </c>
      <c r="H391">
        <v>3072.1730510000002</v>
      </c>
      <c r="I391" t="s">
        <v>900</v>
      </c>
      <c r="J391" t="s">
        <v>836</v>
      </c>
      <c r="K391" t="s">
        <v>37</v>
      </c>
      <c r="L391" t="s">
        <v>821</v>
      </c>
      <c r="M391">
        <v>0</v>
      </c>
      <c r="N391">
        <v>0</v>
      </c>
      <c r="O391">
        <v>0</v>
      </c>
      <c r="P391">
        <v>0</v>
      </c>
      <c r="Q391">
        <v>0</v>
      </c>
      <c r="R391" s="12">
        <v>25658797</v>
      </c>
      <c r="S391" s="12">
        <v>76521725</v>
      </c>
      <c r="T391" s="12">
        <v>155004512</v>
      </c>
    </row>
    <row r="392" spans="1:20" x14ac:dyDescent="0.2">
      <c r="A392">
        <v>398</v>
      </c>
      <c r="B392" t="s">
        <v>29</v>
      </c>
      <c r="C392" t="s">
        <v>120</v>
      </c>
      <c r="D392">
        <v>3</v>
      </c>
      <c r="E392" t="s">
        <v>130</v>
      </c>
      <c r="F392">
        <v>2518293</v>
      </c>
      <c r="G392">
        <v>95655.853531999994</v>
      </c>
      <c r="H392">
        <v>1244.9652080000001</v>
      </c>
      <c r="I392" t="s">
        <v>900</v>
      </c>
      <c r="J392" t="s">
        <v>836</v>
      </c>
      <c r="K392" t="s">
        <v>37</v>
      </c>
      <c r="L392" t="s">
        <v>821</v>
      </c>
      <c r="M392">
        <v>0</v>
      </c>
      <c r="N392">
        <v>0</v>
      </c>
      <c r="O392">
        <v>0</v>
      </c>
      <c r="P392">
        <v>0</v>
      </c>
      <c r="Q392">
        <v>0</v>
      </c>
      <c r="R392" s="12">
        <v>25658797</v>
      </c>
      <c r="S392" s="12">
        <v>76521725</v>
      </c>
      <c r="T392" s="12">
        <v>155004512</v>
      </c>
    </row>
    <row r="393" spans="1:20" x14ac:dyDescent="0.2">
      <c r="A393">
        <v>477</v>
      </c>
      <c r="B393" t="s">
        <v>29</v>
      </c>
      <c r="C393" t="s">
        <v>120</v>
      </c>
      <c r="D393">
        <v>3</v>
      </c>
      <c r="E393" t="s">
        <v>130</v>
      </c>
      <c r="F393">
        <v>2518293</v>
      </c>
      <c r="G393">
        <v>811928.39744900004</v>
      </c>
      <c r="H393">
        <v>3548.3351950000001</v>
      </c>
      <c r="I393" t="s">
        <v>900</v>
      </c>
      <c r="J393" t="s">
        <v>836</v>
      </c>
      <c r="K393" t="s">
        <v>37</v>
      </c>
      <c r="L393" t="s">
        <v>821</v>
      </c>
      <c r="M393">
        <v>0</v>
      </c>
      <c r="N393">
        <v>0</v>
      </c>
      <c r="O393">
        <v>0</v>
      </c>
      <c r="P393">
        <v>0</v>
      </c>
      <c r="Q393">
        <v>0</v>
      </c>
      <c r="R393" s="12">
        <v>25658797</v>
      </c>
      <c r="S393" s="12">
        <v>76521725</v>
      </c>
      <c r="T393" s="12">
        <v>155004512</v>
      </c>
    </row>
    <row r="394" spans="1:20" x14ac:dyDescent="0.2">
      <c r="A394">
        <v>724</v>
      </c>
      <c r="B394" t="s">
        <v>29</v>
      </c>
      <c r="C394" t="s">
        <v>120</v>
      </c>
      <c r="D394">
        <v>3</v>
      </c>
      <c r="E394" t="s">
        <v>130</v>
      </c>
      <c r="F394">
        <v>2518293</v>
      </c>
      <c r="G394">
        <v>281110.10015200003</v>
      </c>
      <c r="H394">
        <v>2263.8975730000002</v>
      </c>
      <c r="I394" t="s">
        <v>900</v>
      </c>
      <c r="J394" t="s">
        <v>836</v>
      </c>
      <c r="K394" t="s">
        <v>37</v>
      </c>
      <c r="L394" t="s">
        <v>821</v>
      </c>
      <c r="M394">
        <v>0</v>
      </c>
      <c r="N394">
        <v>0</v>
      </c>
      <c r="O394">
        <v>0</v>
      </c>
      <c r="P394">
        <v>0</v>
      </c>
      <c r="Q394">
        <v>0</v>
      </c>
      <c r="R394" s="12">
        <v>25658797</v>
      </c>
      <c r="S394" s="12">
        <v>76521725</v>
      </c>
      <c r="T394" s="12">
        <v>155004512</v>
      </c>
    </row>
    <row r="395" spans="1:20" x14ac:dyDescent="0.2">
      <c r="A395">
        <v>749</v>
      </c>
      <c r="B395" t="s">
        <v>29</v>
      </c>
      <c r="C395" t="s">
        <v>120</v>
      </c>
      <c r="D395">
        <v>3</v>
      </c>
      <c r="E395" t="s">
        <v>130</v>
      </c>
      <c r="F395">
        <v>2518293</v>
      </c>
      <c r="G395">
        <v>313383.66247500002</v>
      </c>
      <c r="H395">
        <v>2758.8345669999999</v>
      </c>
      <c r="I395" t="s">
        <v>900</v>
      </c>
      <c r="J395" t="s">
        <v>836</v>
      </c>
      <c r="K395" t="s">
        <v>37</v>
      </c>
      <c r="L395" t="s">
        <v>821</v>
      </c>
      <c r="M395">
        <v>0</v>
      </c>
      <c r="N395">
        <v>0</v>
      </c>
      <c r="O395">
        <v>0</v>
      </c>
      <c r="P395">
        <v>0</v>
      </c>
      <c r="Q395">
        <v>0</v>
      </c>
      <c r="R395" s="12">
        <v>25658797</v>
      </c>
      <c r="S395" s="12">
        <v>76521725</v>
      </c>
      <c r="T395" s="12">
        <v>155004512</v>
      </c>
    </row>
    <row r="396" spans="1:20" x14ac:dyDescent="0.2">
      <c r="A396">
        <v>971</v>
      </c>
      <c r="B396" t="s">
        <v>29</v>
      </c>
      <c r="C396" t="s">
        <v>120</v>
      </c>
      <c r="D396">
        <v>3</v>
      </c>
      <c r="E396" t="s">
        <v>130</v>
      </c>
      <c r="F396">
        <v>2518293</v>
      </c>
      <c r="G396">
        <v>160746.98980899999</v>
      </c>
      <c r="H396">
        <v>2211.8189929999999</v>
      </c>
      <c r="I396" t="s">
        <v>900</v>
      </c>
      <c r="J396" t="s">
        <v>836</v>
      </c>
      <c r="K396" t="s">
        <v>37</v>
      </c>
      <c r="L396" t="s">
        <v>821</v>
      </c>
      <c r="M396">
        <v>0</v>
      </c>
      <c r="N396">
        <v>0</v>
      </c>
      <c r="O396">
        <v>0</v>
      </c>
      <c r="P396">
        <v>0</v>
      </c>
      <c r="Q396">
        <v>0</v>
      </c>
      <c r="R396" s="12">
        <v>25658797</v>
      </c>
      <c r="S396" s="12">
        <v>76521725</v>
      </c>
      <c r="T396" s="12">
        <v>155004512</v>
      </c>
    </row>
    <row r="397" spans="1:20" x14ac:dyDescent="0.2">
      <c r="A397">
        <v>1037</v>
      </c>
      <c r="B397" t="s">
        <v>29</v>
      </c>
      <c r="C397" t="s">
        <v>120</v>
      </c>
      <c r="D397">
        <v>3</v>
      </c>
      <c r="E397" t="s">
        <v>130</v>
      </c>
      <c r="F397">
        <v>2518293</v>
      </c>
      <c r="G397">
        <v>55654.335835999998</v>
      </c>
      <c r="H397">
        <v>1249.0109560000001</v>
      </c>
      <c r="I397" t="s">
        <v>900</v>
      </c>
      <c r="J397" t="s">
        <v>836</v>
      </c>
      <c r="K397" t="s">
        <v>37</v>
      </c>
      <c r="L397" t="s">
        <v>821</v>
      </c>
      <c r="M397">
        <v>0</v>
      </c>
      <c r="N397">
        <v>0</v>
      </c>
      <c r="O397">
        <v>0</v>
      </c>
      <c r="P397">
        <v>0</v>
      </c>
      <c r="Q397">
        <v>0</v>
      </c>
      <c r="R397" s="12">
        <v>25658797</v>
      </c>
      <c r="S397" s="12">
        <v>76521725</v>
      </c>
      <c r="T397" s="12">
        <v>155004512</v>
      </c>
    </row>
    <row r="398" spans="1:20" x14ac:dyDescent="0.2">
      <c r="A398">
        <v>1058</v>
      </c>
      <c r="B398" t="s">
        <v>29</v>
      </c>
      <c r="C398" t="s">
        <v>120</v>
      </c>
      <c r="D398">
        <v>3</v>
      </c>
      <c r="E398" t="s">
        <v>130</v>
      </c>
      <c r="F398">
        <v>2518293</v>
      </c>
      <c r="G398">
        <v>167491.22650399999</v>
      </c>
      <c r="H398">
        <v>2079.9360019999999</v>
      </c>
      <c r="I398" t="s">
        <v>900</v>
      </c>
      <c r="J398" t="s">
        <v>836</v>
      </c>
      <c r="K398" t="s">
        <v>37</v>
      </c>
      <c r="L398" t="s">
        <v>821</v>
      </c>
      <c r="M398">
        <v>0</v>
      </c>
      <c r="N398">
        <v>0</v>
      </c>
      <c r="O398">
        <v>0</v>
      </c>
      <c r="P398">
        <v>0</v>
      </c>
      <c r="Q398">
        <v>0</v>
      </c>
      <c r="R398" s="12">
        <v>25658797</v>
      </c>
      <c r="S398" s="12">
        <v>76521725</v>
      </c>
      <c r="T398" s="12">
        <v>155004512</v>
      </c>
    </row>
    <row r="399" spans="1:20" x14ac:dyDescent="0.2">
      <c r="A399">
        <v>1097</v>
      </c>
      <c r="B399" t="s">
        <v>29</v>
      </c>
      <c r="C399" t="s">
        <v>120</v>
      </c>
      <c r="D399">
        <v>3</v>
      </c>
      <c r="E399" t="s">
        <v>130</v>
      </c>
      <c r="F399">
        <v>2518293</v>
      </c>
      <c r="G399">
        <v>3428952.91487</v>
      </c>
      <c r="H399">
        <v>21356.055475000001</v>
      </c>
      <c r="I399" t="s">
        <v>900</v>
      </c>
      <c r="J399" t="s">
        <v>836</v>
      </c>
      <c r="K399" t="s">
        <v>37</v>
      </c>
      <c r="L399" t="s">
        <v>821</v>
      </c>
      <c r="M399">
        <v>0</v>
      </c>
      <c r="N399">
        <v>0</v>
      </c>
      <c r="O399">
        <v>0</v>
      </c>
      <c r="P399">
        <v>0</v>
      </c>
      <c r="Q399">
        <v>0</v>
      </c>
      <c r="R399" s="12">
        <v>25658797</v>
      </c>
      <c r="S399" s="12">
        <v>76521725</v>
      </c>
      <c r="T399" s="12">
        <v>155004512</v>
      </c>
    </row>
    <row r="400" spans="1:20" x14ac:dyDescent="0.2">
      <c r="A400">
        <v>1132</v>
      </c>
      <c r="B400" t="s">
        <v>29</v>
      </c>
      <c r="C400" t="s">
        <v>120</v>
      </c>
      <c r="D400">
        <v>3</v>
      </c>
      <c r="E400" t="s">
        <v>130</v>
      </c>
      <c r="F400">
        <v>2518293</v>
      </c>
      <c r="G400">
        <v>206614.173178</v>
      </c>
      <c r="H400">
        <v>2533.2439279999999</v>
      </c>
      <c r="I400" t="s">
        <v>900</v>
      </c>
      <c r="J400" t="s">
        <v>836</v>
      </c>
      <c r="K400" t="s">
        <v>37</v>
      </c>
      <c r="L400" t="s">
        <v>821</v>
      </c>
      <c r="M400">
        <v>0</v>
      </c>
      <c r="N400">
        <v>0</v>
      </c>
      <c r="O400">
        <v>0</v>
      </c>
      <c r="P400">
        <v>0</v>
      </c>
      <c r="Q400">
        <v>0</v>
      </c>
      <c r="R400" s="12">
        <v>25658797</v>
      </c>
      <c r="S400" s="12">
        <v>76521725</v>
      </c>
      <c r="T400" s="12">
        <v>155004512</v>
      </c>
    </row>
    <row r="401" spans="1:20" x14ac:dyDescent="0.2">
      <c r="A401">
        <v>1420</v>
      </c>
      <c r="B401" t="s">
        <v>29</v>
      </c>
      <c r="C401" t="s">
        <v>120</v>
      </c>
      <c r="D401">
        <v>3</v>
      </c>
      <c r="E401" t="s">
        <v>130</v>
      </c>
      <c r="F401">
        <v>2518293</v>
      </c>
      <c r="G401">
        <v>155417.70055000001</v>
      </c>
      <c r="H401">
        <v>1725.9599490000001</v>
      </c>
      <c r="I401" t="s">
        <v>900</v>
      </c>
      <c r="J401" t="s">
        <v>836</v>
      </c>
      <c r="K401" t="s">
        <v>37</v>
      </c>
      <c r="L401" t="s">
        <v>821</v>
      </c>
      <c r="M401">
        <v>0</v>
      </c>
      <c r="N401">
        <v>0</v>
      </c>
      <c r="O401">
        <v>0</v>
      </c>
      <c r="P401">
        <v>0</v>
      </c>
      <c r="Q401">
        <v>0</v>
      </c>
      <c r="R401" s="12">
        <v>25658797</v>
      </c>
      <c r="S401" s="12">
        <v>76521725</v>
      </c>
      <c r="T401" s="12">
        <v>155004512</v>
      </c>
    </row>
    <row r="402" spans="1:20" x14ac:dyDescent="0.2">
      <c r="A402">
        <v>1515</v>
      </c>
      <c r="B402" t="s">
        <v>29</v>
      </c>
      <c r="C402" t="s">
        <v>120</v>
      </c>
      <c r="D402">
        <v>3</v>
      </c>
      <c r="E402" t="s">
        <v>130</v>
      </c>
      <c r="F402">
        <v>2518293</v>
      </c>
      <c r="G402">
        <v>1141755.9882700001</v>
      </c>
      <c r="H402">
        <v>7253.9041939999997</v>
      </c>
      <c r="I402" t="s">
        <v>900</v>
      </c>
      <c r="J402" t="s">
        <v>836</v>
      </c>
      <c r="K402" t="s">
        <v>37</v>
      </c>
      <c r="L402" t="s">
        <v>821</v>
      </c>
      <c r="M402">
        <v>0</v>
      </c>
      <c r="N402">
        <v>0</v>
      </c>
      <c r="O402">
        <v>0</v>
      </c>
      <c r="P402">
        <v>0</v>
      </c>
      <c r="Q402">
        <v>0</v>
      </c>
      <c r="R402" s="12">
        <v>25658797</v>
      </c>
      <c r="S402" s="12">
        <v>76521725</v>
      </c>
      <c r="T402" s="12">
        <v>155004512</v>
      </c>
    </row>
    <row r="403" spans="1:20" x14ac:dyDescent="0.2">
      <c r="A403">
        <v>1541</v>
      </c>
      <c r="B403" t="s">
        <v>29</v>
      </c>
      <c r="C403" t="s">
        <v>120</v>
      </c>
      <c r="D403">
        <v>3</v>
      </c>
      <c r="E403" t="s">
        <v>130</v>
      </c>
      <c r="F403">
        <v>2518293</v>
      </c>
      <c r="G403">
        <v>198823.907664</v>
      </c>
      <c r="H403">
        <v>2669.987963</v>
      </c>
      <c r="I403" t="s">
        <v>900</v>
      </c>
      <c r="J403" t="s">
        <v>836</v>
      </c>
      <c r="K403" t="s">
        <v>37</v>
      </c>
      <c r="L403" t="s">
        <v>821</v>
      </c>
      <c r="M403">
        <v>0</v>
      </c>
      <c r="N403">
        <v>0</v>
      </c>
      <c r="O403">
        <v>0</v>
      </c>
      <c r="P403">
        <v>0</v>
      </c>
      <c r="Q403">
        <v>0</v>
      </c>
      <c r="R403" s="12">
        <v>25658797</v>
      </c>
      <c r="S403" s="12">
        <v>76521725</v>
      </c>
      <c r="T403" s="12">
        <v>155004512</v>
      </c>
    </row>
    <row r="404" spans="1:20" x14ac:dyDescent="0.2">
      <c r="A404">
        <v>1564</v>
      </c>
      <c r="B404" t="s">
        <v>29</v>
      </c>
      <c r="C404" t="s">
        <v>120</v>
      </c>
      <c r="D404">
        <v>3</v>
      </c>
      <c r="E404" t="s">
        <v>130</v>
      </c>
      <c r="F404">
        <v>2518293</v>
      </c>
      <c r="G404">
        <v>662912.79672999994</v>
      </c>
      <c r="H404">
        <v>4049.8174119999999</v>
      </c>
      <c r="I404" t="s">
        <v>900</v>
      </c>
      <c r="J404" t="s">
        <v>836</v>
      </c>
      <c r="K404" t="s">
        <v>37</v>
      </c>
      <c r="L404" t="s">
        <v>821</v>
      </c>
      <c r="M404">
        <v>0</v>
      </c>
      <c r="N404">
        <v>0</v>
      </c>
      <c r="O404">
        <v>0</v>
      </c>
      <c r="P404">
        <v>0</v>
      </c>
      <c r="Q404">
        <v>0</v>
      </c>
      <c r="R404" s="12">
        <v>25658797</v>
      </c>
      <c r="S404" s="12">
        <v>76521725</v>
      </c>
      <c r="T404" s="12">
        <v>155004512</v>
      </c>
    </row>
    <row r="405" spans="1:20" x14ac:dyDescent="0.2">
      <c r="A405">
        <v>1794</v>
      </c>
      <c r="B405" t="s">
        <v>29</v>
      </c>
      <c r="C405" t="s">
        <v>120</v>
      </c>
      <c r="D405">
        <v>3</v>
      </c>
      <c r="E405" t="s">
        <v>130</v>
      </c>
      <c r="F405">
        <v>2518293</v>
      </c>
      <c r="G405">
        <v>101350.380871</v>
      </c>
      <c r="H405">
        <v>1600.1855860000001</v>
      </c>
      <c r="I405" t="s">
        <v>900</v>
      </c>
      <c r="J405" t="s">
        <v>836</v>
      </c>
      <c r="K405" t="s">
        <v>37</v>
      </c>
      <c r="L405" t="s">
        <v>821</v>
      </c>
      <c r="M405">
        <v>0</v>
      </c>
      <c r="N405">
        <v>0</v>
      </c>
      <c r="O405">
        <v>0</v>
      </c>
      <c r="P405">
        <v>0</v>
      </c>
      <c r="Q405">
        <v>0</v>
      </c>
      <c r="R405" s="12">
        <v>25658797</v>
      </c>
      <c r="S405" s="12">
        <v>76521725</v>
      </c>
      <c r="T405" s="12">
        <v>155004512</v>
      </c>
    </row>
    <row r="406" spans="1:20" x14ac:dyDescent="0.2">
      <c r="A406">
        <v>1848</v>
      </c>
      <c r="B406" t="s">
        <v>29</v>
      </c>
      <c r="C406" t="s">
        <v>120</v>
      </c>
      <c r="D406">
        <v>3</v>
      </c>
      <c r="E406" t="s">
        <v>130</v>
      </c>
      <c r="F406">
        <v>2518293</v>
      </c>
      <c r="G406">
        <v>442405.572805</v>
      </c>
      <c r="H406">
        <v>3994.7235639999999</v>
      </c>
      <c r="I406" t="s">
        <v>900</v>
      </c>
      <c r="J406" t="s">
        <v>836</v>
      </c>
      <c r="K406" t="s">
        <v>37</v>
      </c>
      <c r="L406" t="s">
        <v>821</v>
      </c>
      <c r="M406">
        <v>0</v>
      </c>
      <c r="N406">
        <v>0</v>
      </c>
      <c r="O406">
        <v>0</v>
      </c>
      <c r="P406">
        <v>0</v>
      </c>
      <c r="Q406">
        <v>0</v>
      </c>
      <c r="R406" s="12">
        <v>25658797</v>
      </c>
      <c r="S406" s="12">
        <v>76521725</v>
      </c>
      <c r="T406" s="12">
        <v>155004512</v>
      </c>
    </row>
    <row r="407" spans="1:20" x14ac:dyDescent="0.2">
      <c r="A407">
        <v>1961</v>
      </c>
      <c r="B407" t="s">
        <v>29</v>
      </c>
      <c r="C407" t="s">
        <v>120</v>
      </c>
      <c r="D407">
        <v>3</v>
      </c>
      <c r="E407" t="s">
        <v>130</v>
      </c>
      <c r="F407">
        <v>2518293</v>
      </c>
      <c r="G407">
        <v>235118.895246</v>
      </c>
      <c r="H407">
        <v>2686.4013359999999</v>
      </c>
      <c r="I407" t="s">
        <v>900</v>
      </c>
      <c r="J407" t="s">
        <v>836</v>
      </c>
      <c r="K407" t="s">
        <v>37</v>
      </c>
      <c r="L407" t="s">
        <v>821</v>
      </c>
      <c r="M407">
        <v>0</v>
      </c>
      <c r="N407">
        <v>0</v>
      </c>
      <c r="O407">
        <v>0</v>
      </c>
      <c r="P407">
        <v>0</v>
      </c>
      <c r="Q407">
        <v>0</v>
      </c>
      <c r="R407" s="12">
        <v>25658797</v>
      </c>
      <c r="S407" s="12">
        <v>76521725</v>
      </c>
      <c r="T407" s="12">
        <v>155004512</v>
      </c>
    </row>
    <row r="408" spans="1:20" x14ac:dyDescent="0.2">
      <c r="A408">
        <v>2023</v>
      </c>
      <c r="B408" t="s">
        <v>29</v>
      </c>
      <c r="C408" t="s">
        <v>120</v>
      </c>
      <c r="D408">
        <v>3</v>
      </c>
      <c r="E408" t="s">
        <v>130</v>
      </c>
      <c r="F408">
        <v>2518293</v>
      </c>
      <c r="G408">
        <v>2296769.5428599999</v>
      </c>
      <c r="H408">
        <v>13200.081267</v>
      </c>
      <c r="I408" t="s">
        <v>900</v>
      </c>
      <c r="J408" t="s">
        <v>836</v>
      </c>
      <c r="K408" t="s">
        <v>37</v>
      </c>
      <c r="L408" t="s">
        <v>821</v>
      </c>
      <c r="M408">
        <v>0</v>
      </c>
      <c r="N408">
        <v>0</v>
      </c>
      <c r="O408">
        <v>0</v>
      </c>
      <c r="P408">
        <v>0</v>
      </c>
      <c r="Q408">
        <v>0</v>
      </c>
      <c r="R408" s="12">
        <v>25658797</v>
      </c>
      <c r="S408" s="12">
        <v>76521725</v>
      </c>
      <c r="T408" s="12">
        <v>155004512</v>
      </c>
    </row>
    <row r="409" spans="1:20" x14ac:dyDescent="0.2">
      <c r="A409">
        <v>2033</v>
      </c>
      <c r="B409" t="s">
        <v>29</v>
      </c>
      <c r="C409" t="s">
        <v>120</v>
      </c>
      <c r="D409">
        <v>3</v>
      </c>
      <c r="E409" t="s">
        <v>130</v>
      </c>
      <c r="F409">
        <v>2518293</v>
      </c>
      <c r="G409">
        <v>284903.43843899999</v>
      </c>
      <c r="H409">
        <v>4060.1035339999999</v>
      </c>
      <c r="I409" t="s">
        <v>900</v>
      </c>
      <c r="J409" t="s">
        <v>836</v>
      </c>
      <c r="K409" t="s">
        <v>37</v>
      </c>
      <c r="L409" t="s">
        <v>821</v>
      </c>
      <c r="M409">
        <v>0</v>
      </c>
      <c r="N409">
        <v>0</v>
      </c>
      <c r="O409">
        <v>0</v>
      </c>
      <c r="P409">
        <v>0</v>
      </c>
      <c r="Q409">
        <v>0</v>
      </c>
      <c r="R409" s="12">
        <v>25658797</v>
      </c>
      <c r="S409" s="12">
        <v>76521725</v>
      </c>
      <c r="T409" s="12">
        <v>155004512</v>
      </c>
    </row>
    <row r="410" spans="1:20" x14ac:dyDescent="0.2">
      <c r="A410">
        <v>2038</v>
      </c>
      <c r="B410" t="s">
        <v>29</v>
      </c>
      <c r="C410" t="s">
        <v>120</v>
      </c>
      <c r="D410">
        <v>3</v>
      </c>
      <c r="E410" t="s">
        <v>130</v>
      </c>
      <c r="F410">
        <v>2518293</v>
      </c>
      <c r="G410">
        <v>128299.395818</v>
      </c>
      <c r="H410">
        <v>1767.462008</v>
      </c>
      <c r="I410" t="s">
        <v>900</v>
      </c>
      <c r="J410" t="s">
        <v>836</v>
      </c>
      <c r="K410" t="s">
        <v>37</v>
      </c>
      <c r="L410" t="s">
        <v>821</v>
      </c>
      <c r="M410">
        <v>0</v>
      </c>
      <c r="N410">
        <v>0</v>
      </c>
      <c r="O410">
        <v>0</v>
      </c>
      <c r="P410">
        <v>0</v>
      </c>
      <c r="Q410">
        <v>0</v>
      </c>
      <c r="R410" s="12">
        <v>25658797</v>
      </c>
      <c r="S410" s="12">
        <v>76521725</v>
      </c>
      <c r="T410" s="12">
        <v>155004512</v>
      </c>
    </row>
    <row r="411" spans="1:20" x14ac:dyDescent="0.2">
      <c r="A411">
        <v>2148</v>
      </c>
      <c r="B411" t="s">
        <v>29</v>
      </c>
      <c r="C411" t="s">
        <v>120</v>
      </c>
      <c r="D411">
        <v>3</v>
      </c>
      <c r="E411" t="s">
        <v>130</v>
      </c>
      <c r="F411">
        <v>2518293</v>
      </c>
      <c r="G411">
        <v>337148.21379200002</v>
      </c>
      <c r="H411">
        <v>5072.2721320000001</v>
      </c>
      <c r="I411" t="s">
        <v>900</v>
      </c>
      <c r="J411" t="s">
        <v>836</v>
      </c>
      <c r="K411" t="s">
        <v>37</v>
      </c>
      <c r="L411" t="s">
        <v>821</v>
      </c>
      <c r="M411">
        <v>0</v>
      </c>
      <c r="N411">
        <v>0</v>
      </c>
      <c r="O411">
        <v>0</v>
      </c>
      <c r="P411">
        <v>0</v>
      </c>
      <c r="Q411">
        <v>0</v>
      </c>
      <c r="R411" s="12">
        <v>25658797</v>
      </c>
      <c r="S411" s="12">
        <v>76521725</v>
      </c>
      <c r="T411" s="12">
        <v>155004512</v>
      </c>
    </row>
    <row r="412" spans="1:20" x14ac:dyDescent="0.2">
      <c r="A412">
        <v>2263</v>
      </c>
      <c r="B412" t="s">
        <v>29</v>
      </c>
      <c r="C412" t="s">
        <v>120</v>
      </c>
      <c r="D412">
        <v>3</v>
      </c>
      <c r="E412" t="s">
        <v>130</v>
      </c>
      <c r="F412">
        <v>2518293</v>
      </c>
      <c r="G412">
        <v>75422.287454000005</v>
      </c>
      <c r="H412">
        <v>1388.4755279999999</v>
      </c>
      <c r="I412" t="s">
        <v>900</v>
      </c>
      <c r="J412" t="s">
        <v>836</v>
      </c>
      <c r="K412" t="s">
        <v>37</v>
      </c>
      <c r="L412" t="s">
        <v>821</v>
      </c>
      <c r="M412">
        <v>0</v>
      </c>
      <c r="N412">
        <v>0</v>
      </c>
      <c r="O412">
        <v>0</v>
      </c>
      <c r="P412">
        <v>0</v>
      </c>
      <c r="Q412">
        <v>0</v>
      </c>
      <c r="R412" s="12">
        <v>25658797</v>
      </c>
      <c r="S412" s="12">
        <v>76521725</v>
      </c>
      <c r="T412" s="12">
        <v>155004512</v>
      </c>
    </row>
    <row r="413" spans="1:20" x14ac:dyDescent="0.2">
      <c r="A413">
        <v>2288</v>
      </c>
      <c r="B413" t="s">
        <v>29</v>
      </c>
      <c r="C413" t="s">
        <v>120</v>
      </c>
      <c r="D413">
        <v>3</v>
      </c>
      <c r="E413" t="s">
        <v>130</v>
      </c>
      <c r="F413">
        <v>2518293</v>
      </c>
      <c r="G413">
        <v>572441.98309300002</v>
      </c>
      <c r="H413">
        <v>4155.493579</v>
      </c>
      <c r="I413" t="s">
        <v>900</v>
      </c>
      <c r="J413" t="s">
        <v>836</v>
      </c>
      <c r="K413" t="s">
        <v>37</v>
      </c>
      <c r="L413" t="s">
        <v>821</v>
      </c>
      <c r="M413">
        <v>0</v>
      </c>
      <c r="N413">
        <v>0</v>
      </c>
      <c r="O413">
        <v>0</v>
      </c>
      <c r="P413">
        <v>0</v>
      </c>
      <c r="Q413">
        <v>0</v>
      </c>
      <c r="R413" s="12">
        <v>25658797</v>
      </c>
      <c r="S413" s="12">
        <v>76521725</v>
      </c>
      <c r="T413" s="12">
        <v>155004512</v>
      </c>
    </row>
    <row r="414" spans="1:20" x14ac:dyDescent="0.2">
      <c r="A414">
        <v>2359</v>
      </c>
      <c r="B414" t="s">
        <v>29</v>
      </c>
      <c r="C414" t="s">
        <v>120</v>
      </c>
      <c r="D414">
        <v>3</v>
      </c>
      <c r="E414" t="s">
        <v>130</v>
      </c>
      <c r="F414">
        <v>2518293</v>
      </c>
      <c r="G414">
        <v>175894.45019</v>
      </c>
      <c r="H414">
        <v>1662.0331200000001</v>
      </c>
      <c r="I414" t="s">
        <v>900</v>
      </c>
      <c r="J414" t="s">
        <v>836</v>
      </c>
      <c r="K414" t="s">
        <v>37</v>
      </c>
      <c r="L414" t="s">
        <v>821</v>
      </c>
      <c r="M414">
        <v>0</v>
      </c>
      <c r="N414">
        <v>0</v>
      </c>
      <c r="O414">
        <v>0</v>
      </c>
      <c r="P414">
        <v>0</v>
      </c>
      <c r="Q414">
        <v>0</v>
      </c>
      <c r="R414" s="12">
        <v>25658797</v>
      </c>
      <c r="S414" s="12">
        <v>76521725</v>
      </c>
      <c r="T414" s="12">
        <v>155004512</v>
      </c>
    </row>
    <row r="415" spans="1:20" x14ac:dyDescent="0.2">
      <c r="A415">
        <v>2430</v>
      </c>
      <c r="B415" t="s">
        <v>29</v>
      </c>
      <c r="C415" t="s">
        <v>120</v>
      </c>
      <c r="D415">
        <v>3</v>
      </c>
      <c r="E415" t="s">
        <v>130</v>
      </c>
      <c r="F415">
        <v>2518293</v>
      </c>
      <c r="G415">
        <v>137906.999775</v>
      </c>
      <c r="H415">
        <v>1907.0460459999999</v>
      </c>
      <c r="I415" t="s">
        <v>900</v>
      </c>
      <c r="J415" t="s">
        <v>836</v>
      </c>
      <c r="K415" t="s">
        <v>37</v>
      </c>
      <c r="L415" t="s">
        <v>821</v>
      </c>
      <c r="M415">
        <v>0</v>
      </c>
      <c r="N415">
        <v>0</v>
      </c>
      <c r="O415">
        <v>0</v>
      </c>
      <c r="P415">
        <v>0</v>
      </c>
      <c r="Q415">
        <v>0</v>
      </c>
      <c r="R415" s="12">
        <v>25658797</v>
      </c>
      <c r="S415" s="12">
        <v>76521725</v>
      </c>
      <c r="T415" s="12">
        <v>155004512</v>
      </c>
    </row>
    <row r="416" spans="1:20" x14ac:dyDescent="0.2">
      <c r="A416">
        <v>2447</v>
      </c>
      <c r="B416" t="s">
        <v>29</v>
      </c>
      <c r="C416" t="s">
        <v>120</v>
      </c>
      <c r="D416">
        <v>3</v>
      </c>
      <c r="E416" t="s">
        <v>130</v>
      </c>
      <c r="F416">
        <v>2518293</v>
      </c>
      <c r="G416">
        <v>309940.78892700002</v>
      </c>
      <c r="H416">
        <v>3267.464774</v>
      </c>
      <c r="I416" t="s">
        <v>900</v>
      </c>
      <c r="J416" t="s">
        <v>836</v>
      </c>
      <c r="K416" t="s">
        <v>37</v>
      </c>
      <c r="L416" t="s">
        <v>821</v>
      </c>
      <c r="M416">
        <v>0</v>
      </c>
      <c r="N416">
        <v>0</v>
      </c>
      <c r="O416">
        <v>0</v>
      </c>
      <c r="P416">
        <v>0</v>
      </c>
      <c r="Q416">
        <v>0</v>
      </c>
      <c r="R416" s="12">
        <v>25658797</v>
      </c>
      <c r="S416" s="12">
        <v>76521725</v>
      </c>
      <c r="T416" s="12">
        <v>155004512</v>
      </c>
    </row>
    <row r="417" spans="1:20" x14ac:dyDescent="0.2">
      <c r="A417">
        <v>2459</v>
      </c>
      <c r="B417" t="s">
        <v>29</v>
      </c>
      <c r="C417" t="s">
        <v>120</v>
      </c>
      <c r="D417">
        <v>3</v>
      </c>
      <c r="E417" t="s">
        <v>130</v>
      </c>
      <c r="F417">
        <v>2518293</v>
      </c>
      <c r="G417">
        <v>2036510.9201100001</v>
      </c>
      <c r="H417">
        <v>10931.854517</v>
      </c>
      <c r="I417" t="s">
        <v>900</v>
      </c>
      <c r="J417" t="s">
        <v>836</v>
      </c>
      <c r="K417" t="s">
        <v>37</v>
      </c>
      <c r="L417" t="s">
        <v>821</v>
      </c>
      <c r="M417">
        <v>0</v>
      </c>
      <c r="N417">
        <v>0</v>
      </c>
      <c r="O417">
        <v>0</v>
      </c>
      <c r="P417">
        <v>0</v>
      </c>
      <c r="Q417">
        <v>0</v>
      </c>
      <c r="R417" s="12">
        <v>25658797</v>
      </c>
      <c r="S417" s="12">
        <v>76521725</v>
      </c>
      <c r="T417" s="12">
        <v>155004512</v>
      </c>
    </row>
    <row r="418" spans="1:20" x14ac:dyDescent="0.2">
      <c r="A418">
        <v>2574</v>
      </c>
      <c r="B418" t="s">
        <v>29</v>
      </c>
      <c r="C418" t="s">
        <v>120</v>
      </c>
      <c r="D418">
        <v>3</v>
      </c>
      <c r="E418" t="s">
        <v>130</v>
      </c>
      <c r="F418">
        <v>2518293</v>
      </c>
      <c r="G418">
        <v>422283.97672999999</v>
      </c>
      <c r="H418">
        <v>3109.4700120000002</v>
      </c>
      <c r="I418" t="s">
        <v>900</v>
      </c>
      <c r="J418" t="s">
        <v>836</v>
      </c>
      <c r="K418" t="s">
        <v>37</v>
      </c>
      <c r="L418" t="s">
        <v>821</v>
      </c>
      <c r="M418">
        <v>0</v>
      </c>
      <c r="N418">
        <v>0</v>
      </c>
      <c r="O418">
        <v>0</v>
      </c>
      <c r="P418">
        <v>0</v>
      </c>
      <c r="Q418">
        <v>0</v>
      </c>
      <c r="R418" s="12">
        <v>25658797</v>
      </c>
      <c r="S418" s="12">
        <v>76521725</v>
      </c>
      <c r="T418" s="12">
        <v>155004512</v>
      </c>
    </row>
    <row r="419" spans="1:20" x14ac:dyDescent="0.2">
      <c r="A419">
        <v>2607</v>
      </c>
      <c r="B419" t="s">
        <v>29</v>
      </c>
      <c r="C419" t="s">
        <v>120</v>
      </c>
      <c r="D419">
        <v>3</v>
      </c>
      <c r="E419" t="s">
        <v>130</v>
      </c>
      <c r="F419">
        <v>2518293</v>
      </c>
      <c r="G419">
        <v>296572.65124699997</v>
      </c>
      <c r="H419">
        <v>2292.621975</v>
      </c>
      <c r="I419" t="s">
        <v>900</v>
      </c>
      <c r="J419" t="s">
        <v>836</v>
      </c>
      <c r="K419" t="s">
        <v>37</v>
      </c>
      <c r="L419" t="s">
        <v>821</v>
      </c>
      <c r="M419">
        <v>0</v>
      </c>
      <c r="N419">
        <v>0</v>
      </c>
      <c r="O419">
        <v>0</v>
      </c>
      <c r="P419">
        <v>0</v>
      </c>
      <c r="Q419">
        <v>0</v>
      </c>
      <c r="R419" s="12">
        <v>25658797</v>
      </c>
      <c r="S419" s="12">
        <v>76521725</v>
      </c>
      <c r="T419" s="12">
        <v>155004512</v>
      </c>
    </row>
    <row r="420" spans="1:20" x14ac:dyDescent="0.2">
      <c r="A420">
        <v>2770</v>
      </c>
      <c r="B420" t="s">
        <v>29</v>
      </c>
      <c r="C420" t="s">
        <v>120</v>
      </c>
      <c r="D420">
        <v>3</v>
      </c>
      <c r="E420" t="s">
        <v>130</v>
      </c>
      <c r="F420">
        <v>2518293</v>
      </c>
      <c r="G420">
        <v>1287394.35776</v>
      </c>
      <c r="H420">
        <v>8396.2447420000008</v>
      </c>
      <c r="I420" t="s">
        <v>900</v>
      </c>
      <c r="J420" t="s">
        <v>836</v>
      </c>
      <c r="K420" t="s">
        <v>37</v>
      </c>
      <c r="L420" t="s">
        <v>821</v>
      </c>
      <c r="M420">
        <v>0</v>
      </c>
      <c r="N420">
        <v>0</v>
      </c>
      <c r="O420">
        <v>0</v>
      </c>
      <c r="P420">
        <v>0</v>
      </c>
      <c r="Q420">
        <v>0</v>
      </c>
      <c r="R420" s="12">
        <v>25658797</v>
      </c>
      <c r="S420" s="12">
        <v>76521725</v>
      </c>
      <c r="T420" s="12">
        <v>155004512</v>
      </c>
    </row>
    <row r="421" spans="1:20" x14ac:dyDescent="0.2">
      <c r="A421">
        <v>3098</v>
      </c>
      <c r="B421" t="s">
        <v>29</v>
      </c>
      <c r="C421" t="s">
        <v>120</v>
      </c>
      <c r="D421">
        <v>3</v>
      </c>
      <c r="E421" t="s">
        <v>130</v>
      </c>
      <c r="F421">
        <v>2518293</v>
      </c>
      <c r="G421">
        <v>593022.91274299996</v>
      </c>
      <c r="H421">
        <v>3782.912679</v>
      </c>
      <c r="I421" t="s">
        <v>900</v>
      </c>
      <c r="J421" t="s">
        <v>836</v>
      </c>
      <c r="K421" t="s">
        <v>37</v>
      </c>
      <c r="L421" t="s">
        <v>821</v>
      </c>
      <c r="M421">
        <v>0</v>
      </c>
      <c r="N421">
        <v>0</v>
      </c>
      <c r="O421">
        <v>0</v>
      </c>
      <c r="P421">
        <v>0</v>
      </c>
      <c r="Q421">
        <v>0</v>
      </c>
      <c r="R421" s="12">
        <v>25658797</v>
      </c>
      <c r="S421" s="12">
        <v>76521725</v>
      </c>
      <c r="T421" s="12">
        <v>155004512</v>
      </c>
    </row>
    <row r="422" spans="1:20" x14ac:dyDescent="0.2">
      <c r="A422">
        <v>3415</v>
      </c>
      <c r="B422" t="s">
        <v>29</v>
      </c>
      <c r="C422" t="s">
        <v>120</v>
      </c>
      <c r="D422">
        <v>3</v>
      </c>
      <c r="E422" t="s">
        <v>130</v>
      </c>
      <c r="F422">
        <v>2518293</v>
      </c>
      <c r="G422">
        <v>59060.681887999999</v>
      </c>
      <c r="H422">
        <v>1041.274799</v>
      </c>
      <c r="I422" t="s">
        <v>900</v>
      </c>
      <c r="J422" t="s">
        <v>836</v>
      </c>
      <c r="K422" t="s">
        <v>37</v>
      </c>
      <c r="L422" t="s">
        <v>821</v>
      </c>
      <c r="M422">
        <v>0</v>
      </c>
      <c r="N422">
        <v>0</v>
      </c>
      <c r="O422">
        <v>0</v>
      </c>
      <c r="P422">
        <v>0</v>
      </c>
      <c r="Q422">
        <v>0</v>
      </c>
      <c r="R422" s="12">
        <v>25658797</v>
      </c>
      <c r="S422" s="12">
        <v>76521725</v>
      </c>
      <c r="T422" s="12">
        <v>155004512</v>
      </c>
    </row>
    <row r="423" spans="1:20" x14ac:dyDescent="0.2">
      <c r="A423">
        <v>3605</v>
      </c>
      <c r="B423" t="s">
        <v>29</v>
      </c>
      <c r="C423" t="s">
        <v>120</v>
      </c>
      <c r="D423">
        <v>3</v>
      </c>
      <c r="E423" t="s">
        <v>130</v>
      </c>
      <c r="F423">
        <v>2518293</v>
      </c>
      <c r="G423">
        <v>237750.94357100001</v>
      </c>
      <c r="H423">
        <v>2240.0883800000001</v>
      </c>
      <c r="I423" t="s">
        <v>900</v>
      </c>
      <c r="J423" t="s">
        <v>836</v>
      </c>
      <c r="K423" t="s">
        <v>37</v>
      </c>
      <c r="L423" t="s">
        <v>821</v>
      </c>
      <c r="M423">
        <v>0</v>
      </c>
      <c r="N423">
        <v>0</v>
      </c>
      <c r="O423">
        <v>0</v>
      </c>
      <c r="P423">
        <v>0</v>
      </c>
      <c r="Q423">
        <v>0</v>
      </c>
      <c r="R423" s="12">
        <v>25658797</v>
      </c>
      <c r="S423" s="12">
        <v>76521725</v>
      </c>
      <c r="T423" s="12">
        <v>155004512</v>
      </c>
    </row>
    <row r="424" spans="1:20" x14ac:dyDescent="0.2">
      <c r="A424">
        <v>3613</v>
      </c>
      <c r="B424" t="s">
        <v>29</v>
      </c>
      <c r="C424" t="s">
        <v>120</v>
      </c>
      <c r="D424">
        <v>3</v>
      </c>
      <c r="E424" t="s">
        <v>130</v>
      </c>
      <c r="F424">
        <v>2518293</v>
      </c>
      <c r="G424">
        <v>487762.210547</v>
      </c>
      <c r="H424">
        <v>4437.8276050000004</v>
      </c>
      <c r="I424" t="s">
        <v>900</v>
      </c>
      <c r="J424" t="s">
        <v>836</v>
      </c>
      <c r="K424" t="s">
        <v>37</v>
      </c>
      <c r="L424" t="s">
        <v>821</v>
      </c>
      <c r="M424">
        <v>0</v>
      </c>
      <c r="N424">
        <v>0</v>
      </c>
      <c r="O424">
        <v>0</v>
      </c>
      <c r="P424">
        <v>0</v>
      </c>
      <c r="Q424">
        <v>0</v>
      </c>
      <c r="R424" s="12">
        <v>25658797</v>
      </c>
      <c r="S424" s="12">
        <v>76521725</v>
      </c>
      <c r="T424" s="12">
        <v>155004512</v>
      </c>
    </row>
    <row r="425" spans="1:20" x14ac:dyDescent="0.2">
      <c r="A425">
        <v>3698</v>
      </c>
      <c r="B425" t="s">
        <v>29</v>
      </c>
      <c r="C425" t="s">
        <v>120</v>
      </c>
      <c r="D425">
        <v>3</v>
      </c>
      <c r="E425" t="s">
        <v>130</v>
      </c>
      <c r="F425">
        <v>2518293</v>
      </c>
      <c r="G425">
        <v>178113.82048900001</v>
      </c>
      <c r="H425">
        <v>2378.1980250000001</v>
      </c>
      <c r="I425" t="s">
        <v>900</v>
      </c>
      <c r="J425" t="s">
        <v>836</v>
      </c>
      <c r="K425" t="s">
        <v>37</v>
      </c>
      <c r="L425" t="s">
        <v>821</v>
      </c>
      <c r="M425">
        <v>0</v>
      </c>
      <c r="N425">
        <v>0</v>
      </c>
      <c r="O425">
        <v>0</v>
      </c>
      <c r="P425">
        <v>0</v>
      </c>
      <c r="Q425">
        <v>0</v>
      </c>
      <c r="R425" s="12">
        <v>25658797</v>
      </c>
      <c r="S425" s="12">
        <v>76521725</v>
      </c>
      <c r="T425" s="12">
        <v>155004512</v>
      </c>
    </row>
    <row r="426" spans="1:20" x14ac:dyDescent="0.2">
      <c r="A426">
        <v>3701</v>
      </c>
      <c r="B426" t="s">
        <v>29</v>
      </c>
      <c r="C426" t="s">
        <v>120</v>
      </c>
      <c r="D426">
        <v>3</v>
      </c>
      <c r="E426" t="s">
        <v>130</v>
      </c>
      <c r="F426">
        <v>2518293</v>
      </c>
      <c r="G426">
        <v>164016.993017</v>
      </c>
      <c r="H426">
        <v>2292.6385180000002</v>
      </c>
      <c r="I426" t="s">
        <v>900</v>
      </c>
      <c r="J426" t="s">
        <v>836</v>
      </c>
      <c r="K426" t="s">
        <v>37</v>
      </c>
      <c r="L426" t="s">
        <v>821</v>
      </c>
      <c r="M426">
        <v>0</v>
      </c>
      <c r="N426">
        <v>0</v>
      </c>
      <c r="O426">
        <v>0</v>
      </c>
      <c r="P426">
        <v>0</v>
      </c>
      <c r="Q426">
        <v>0</v>
      </c>
      <c r="R426" s="12">
        <v>25658797</v>
      </c>
      <c r="S426" s="12">
        <v>76521725</v>
      </c>
      <c r="T426" s="12">
        <v>155004512</v>
      </c>
    </row>
    <row r="427" spans="1:20" x14ac:dyDescent="0.2">
      <c r="A427">
        <v>3706</v>
      </c>
      <c r="B427" t="s">
        <v>29</v>
      </c>
      <c r="C427" t="s">
        <v>120</v>
      </c>
      <c r="D427">
        <v>3</v>
      </c>
      <c r="E427" t="s">
        <v>130</v>
      </c>
      <c r="F427">
        <v>2518293</v>
      </c>
      <c r="G427">
        <v>520845.54373500001</v>
      </c>
      <c r="H427">
        <v>5239.4756180000004</v>
      </c>
      <c r="I427" t="s">
        <v>900</v>
      </c>
      <c r="J427" t="s">
        <v>836</v>
      </c>
      <c r="K427" t="s">
        <v>37</v>
      </c>
      <c r="L427" t="s">
        <v>821</v>
      </c>
      <c r="M427">
        <v>0</v>
      </c>
      <c r="N427">
        <v>0</v>
      </c>
      <c r="O427">
        <v>0</v>
      </c>
      <c r="P427">
        <v>0</v>
      </c>
      <c r="Q427">
        <v>0</v>
      </c>
      <c r="R427" s="12">
        <v>25658797</v>
      </c>
      <c r="S427" s="12">
        <v>76521725</v>
      </c>
      <c r="T427" s="12">
        <v>155004512</v>
      </c>
    </row>
    <row r="428" spans="1:20" x14ac:dyDescent="0.2">
      <c r="A428">
        <v>3795</v>
      </c>
      <c r="B428" t="s">
        <v>29</v>
      </c>
      <c r="C428" t="s">
        <v>120</v>
      </c>
      <c r="D428">
        <v>3</v>
      </c>
      <c r="E428" t="s">
        <v>130</v>
      </c>
      <c r="F428">
        <v>2518293</v>
      </c>
      <c r="G428">
        <v>106869.595914</v>
      </c>
      <c r="H428">
        <v>1378.07123</v>
      </c>
      <c r="I428" t="s">
        <v>900</v>
      </c>
      <c r="J428" t="s">
        <v>836</v>
      </c>
      <c r="K428" t="s">
        <v>37</v>
      </c>
      <c r="L428" t="s">
        <v>821</v>
      </c>
      <c r="M428">
        <v>0</v>
      </c>
      <c r="N428">
        <v>0</v>
      </c>
      <c r="O428">
        <v>0</v>
      </c>
      <c r="P428">
        <v>0</v>
      </c>
      <c r="Q428">
        <v>0</v>
      </c>
      <c r="R428" s="12">
        <v>25658797</v>
      </c>
      <c r="S428" s="12">
        <v>76521725</v>
      </c>
      <c r="T428" s="12">
        <v>155004512</v>
      </c>
    </row>
    <row r="429" spans="1:20" x14ac:dyDescent="0.2">
      <c r="A429">
        <v>3859</v>
      </c>
      <c r="B429" t="s">
        <v>29</v>
      </c>
      <c r="C429" t="s">
        <v>120</v>
      </c>
      <c r="D429">
        <v>3</v>
      </c>
      <c r="E429" t="s">
        <v>130</v>
      </c>
      <c r="F429">
        <v>2518293</v>
      </c>
      <c r="G429">
        <v>269658.42534900003</v>
      </c>
      <c r="H429">
        <v>3417.9565250000001</v>
      </c>
      <c r="I429" t="s">
        <v>900</v>
      </c>
      <c r="J429" t="s">
        <v>836</v>
      </c>
      <c r="K429" t="s">
        <v>37</v>
      </c>
      <c r="L429" t="s">
        <v>821</v>
      </c>
      <c r="M429">
        <v>0</v>
      </c>
      <c r="N429">
        <v>0</v>
      </c>
      <c r="O429">
        <v>0</v>
      </c>
      <c r="P429">
        <v>0</v>
      </c>
      <c r="Q429">
        <v>0</v>
      </c>
      <c r="R429" s="12">
        <v>25658797</v>
      </c>
      <c r="S429" s="12">
        <v>76521725</v>
      </c>
      <c r="T429" s="12">
        <v>155004512</v>
      </c>
    </row>
    <row r="430" spans="1:20" x14ac:dyDescent="0.2">
      <c r="A430">
        <v>3893</v>
      </c>
      <c r="B430" t="s">
        <v>29</v>
      </c>
      <c r="C430" t="s">
        <v>120</v>
      </c>
      <c r="D430">
        <v>3</v>
      </c>
      <c r="E430" t="s">
        <v>130</v>
      </c>
      <c r="F430">
        <v>2518293</v>
      </c>
      <c r="G430">
        <v>2269983.0418600002</v>
      </c>
      <c r="H430">
        <v>14439.542162</v>
      </c>
      <c r="I430" t="s">
        <v>900</v>
      </c>
      <c r="J430" t="s">
        <v>836</v>
      </c>
      <c r="K430" t="s">
        <v>37</v>
      </c>
      <c r="L430" t="s">
        <v>821</v>
      </c>
      <c r="M430">
        <v>0</v>
      </c>
      <c r="N430">
        <v>0</v>
      </c>
      <c r="O430">
        <v>0</v>
      </c>
      <c r="P430">
        <v>0</v>
      </c>
      <c r="Q430">
        <v>0</v>
      </c>
      <c r="R430" s="12">
        <v>25658797</v>
      </c>
      <c r="S430" s="12">
        <v>76521725</v>
      </c>
      <c r="T430" s="12">
        <v>155004512</v>
      </c>
    </row>
    <row r="431" spans="1:20" x14ac:dyDescent="0.2">
      <c r="A431">
        <v>3982</v>
      </c>
      <c r="B431" t="s">
        <v>29</v>
      </c>
      <c r="C431" t="s">
        <v>120</v>
      </c>
      <c r="D431">
        <v>3</v>
      </c>
      <c r="E431" t="s">
        <v>130</v>
      </c>
      <c r="F431">
        <v>2518293</v>
      </c>
      <c r="G431">
        <v>524174.495888</v>
      </c>
      <c r="H431">
        <v>5857.1266770000002</v>
      </c>
      <c r="I431" t="s">
        <v>900</v>
      </c>
      <c r="J431" t="s">
        <v>836</v>
      </c>
      <c r="K431" t="s">
        <v>37</v>
      </c>
      <c r="L431" t="s">
        <v>821</v>
      </c>
      <c r="M431">
        <v>0</v>
      </c>
      <c r="N431">
        <v>0</v>
      </c>
      <c r="O431">
        <v>0</v>
      </c>
      <c r="P431">
        <v>0</v>
      </c>
      <c r="Q431">
        <v>0</v>
      </c>
      <c r="R431" s="12">
        <v>25658797</v>
      </c>
      <c r="S431" s="12">
        <v>76521725</v>
      </c>
      <c r="T431" s="12">
        <v>155004512</v>
      </c>
    </row>
    <row r="432" spans="1:20" x14ac:dyDescent="0.2">
      <c r="A432">
        <v>3986</v>
      </c>
      <c r="B432" t="s">
        <v>29</v>
      </c>
      <c r="C432" t="s">
        <v>120</v>
      </c>
      <c r="D432">
        <v>3</v>
      </c>
      <c r="E432" t="s">
        <v>130</v>
      </c>
      <c r="F432">
        <v>2518293</v>
      </c>
      <c r="G432">
        <v>636456.19171399996</v>
      </c>
      <c r="H432">
        <v>5156.0706369999998</v>
      </c>
      <c r="I432" t="s">
        <v>900</v>
      </c>
      <c r="J432" t="s">
        <v>836</v>
      </c>
      <c r="K432" t="s">
        <v>37</v>
      </c>
      <c r="L432" t="s">
        <v>821</v>
      </c>
      <c r="M432">
        <v>0</v>
      </c>
      <c r="N432">
        <v>0</v>
      </c>
      <c r="O432">
        <v>0</v>
      </c>
      <c r="P432">
        <v>0</v>
      </c>
      <c r="Q432">
        <v>0</v>
      </c>
      <c r="R432" s="12">
        <v>25658797</v>
      </c>
      <c r="S432" s="12">
        <v>76521725</v>
      </c>
      <c r="T432" s="12">
        <v>155004512</v>
      </c>
    </row>
    <row r="433" spans="1:20" x14ac:dyDescent="0.2">
      <c r="A433">
        <v>4076</v>
      </c>
      <c r="B433" t="s">
        <v>29</v>
      </c>
      <c r="C433" t="s">
        <v>120</v>
      </c>
      <c r="D433">
        <v>3</v>
      </c>
      <c r="E433" t="s">
        <v>130</v>
      </c>
      <c r="F433">
        <v>2518293</v>
      </c>
      <c r="G433">
        <v>1022729.33453</v>
      </c>
      <c r="H433">
        <v>4535.9920910000001</v>
      </c>
      <c r="I433" t="s">
        <v>900</v>
      </c>
      <c r="J433" t="s">
        <v>836</v>
      </c>
      <c r="K433" t="s">
        <v>37</v>
      </c>
      <c r="L433" t="s">
        <v>821</v>
      </c>
      <c r="M433">
        <v>0</v>
      </c>
      <c r="N433">
        <v>0</v>
      </c>
      <c r="O433">
        <v>0</v>
      </c>
      <c r="P433">
        <v>0</v>
      </c>
      <c r="Q433">
        <v>0</v>
      </c>
      <c r="R433" s="12">
        <v>25658797</v>
      </c>
      <c r="S433" s="12">
        <v>76521725</v>
      </c>
      <c r="T433" s="12">
        <v>155004512</v>
      </c>
    </row>
    <row r="434" spans="1:20" x14ac:dyDescent="0.2">
      <c r="A434">
        <v>4247</v>
      </c>
      <c r="B434" t="s">
        <v>29</v>
      </c>
      <c r="C434" t="s">
        <v>120</v>
      </c>
      <c r="D434">
        <v>3</v>
      </c>
      <c r="E434" t="s">
        <v>130</v>
      </c>
      <c r="F434">
        <v>2518293</v>
      </c>
      <c r="G434">
        <v>234142.00088499999</v>
      </c>
      <c r="H434">
        <v>2502.425416</v>
      </c>
      <c r="I434" t="s">
        <v>900</v>
      </c>
      <c r="J434" t="s">
        <v>836</v>
      </c>
      <c r="K434" t="s">
        <v>37</v>
      </c>
      <c r="L434" t="s">
        <v>821</v>
      </c>
      <c r="M434">
        <v>0</v>
      </c>
      <c r="N434">
        <v>0</v>
      </c>
      <c r="O434">
        <v>0</v>
      </c>
      <c r="P434">
        <v>0</v>
      </c>
      <c r="Q434">
        <v>0</v>
      </c>
      <c r="R434" s="12">
        <v>25658797</v>
      </c>
      <c r="S434" s="12">
        <v>76521725</v>
      </c>
      <c r="T434" s="12">
        <v>155004512</v>
      </c>
    </row>
    <row r="435" spans="1:20" x14ac:dyDescent="0.2">
      <c r="A435">
        <v>4484</v>
      </c>
      <c r="B435" t="s">
        <v>29</v>
      </c>
      <c r="C435" t="s">
        <v>120</v>
      </c>
      <c r="D435">
        <v>3</v>
      </c>
      <c r="E435" t="s">
        <v>130</v>
      </c>
      <c r="F435">
        <v>2518293</v>
      </c>
      <c r="G435">
        <v>784371.79825600004</v>
      </c>
      <c r="H435">
        <v>6231.7282459999997</v>
      </c>
      <c r="I435" t="s">
        <v>900</v>
      </c>
      <c r="J435" t="s">
        <v>836</v>
      </c>
      <c r="K435" t="s">
        <v>37</v>
      </c>
      <c r="L435" t="s">
        <v>821</v>
      </c>
      <c r="M435">
        <v>0</v>
      </c>
      <c r="N435">
        <v>0</v>
      </c>
      <c r="O435">
        <v>0</v>
      </c>
      <c r="P435">
        <v>0</v>
      </c>
      <c r="Q435">
        <v>0</v>
      </c>
      <c r="R435" s="12">
        <v>25658797</v>
      </c>
      <c r="S435" s="12">
        <v>76521725</v>
      </c>
      <c r="T435" s="12">
        <v>155004512</v>
      </c>
    </row>
    <row r="436" spans="1:20" x14ac:dyDescent="0.2">
      <c r="A436">
        <v>4489</v>
      </c>
      <c r="B436" t="s">
        <v>29</v>
      </c>
      <c r="C436" t="s">
        <v>120</v>
      </c>
      <c r="D436">
        <v>3</v>
      </c>
      <c r="E436" t="s">
        <v>130</v>
      </c>
      <c r="F436">
        <v>2518293</v>
      </c>
      <c r="G436">
        <v>263683.214477</v>
      </c>
      <c r="H436">
        <v>2301.2107080000001</v>
      </c>
      <c r="I436" t="s">
        <v>900</v>
      </c>
      <c r="J436" t="s">
        <v>836</v>
      </c>
      <c r="K436" t="s">
        <v>37</v>
      </c>
      <c r="L436" t="s">
        <v>821</v>
      </c>
      <c r="M436">
        <v>0</v>
      </c>
      <c r="N436">
        <v>0</v>
      </c>
      <c r="O436">
        <v>0</v>
      </c>
      <c r="P436">
        <v>0</v>
      </c>
      <c r="Q436">
        <v>0</v>
      </c>
      <c r="R436" s="12">
        <v>25658797</v>
      </c>
      <c r="S436" s="12">
        <v>76521725</v>
      </c>
      <c r="T436" s="12">
        <v>155004512</v>
      </c>
    </row>
    <row r="437" spans="1:20" x14ac:dyDescent="0.2">
      <c r="A437">
        <v>4576</v>
      </c>
      <c r="B437" t="s">
        <v>29</v>
      </c>
      <c r="C437" t="s">
        <v>120</v>
      </c>
      <c r="D437">
        <v>3</v>
      </c>
      <c r="E437" t="s">
        <v>130</v>
      </c>
      <c r="F437">
        <v>2518293</v>
      </c>
      <c r="G437">
        <v>241340.64726100001</v>
      </c>
      <c r="H437">
        <v>2255.741207</v>
      </c>
      <c r="I437" t="s">
        <v>900</v>
      </c>
      <c r="J437" t="s">
        <v>836</v>
      </c>
      <c r="K437" t="s">
        <v>37</v>
      </c>
      <c r="L437" t="s">
        <v>821</v>
      </c>
      <c r="M437">
        <v>0</v>
      </c>
      <c r="N437">
        <v>0</v>
      </c>
      <c r="O437">
        <v>0</v>
      </c>
      <c r="P437">
        <v>0</v>
      </c>
      <c r="Q437">
        <v>0</v>
      </c>
      <c r="R437" s="12">
        <v>25658797</v>
      </c>
      <c r="S437" s="12">
        <v>76521725</v>
      </c>
      <c r="T437" s="12">
        <v>155004512</v>
      </c>
    </row>
    <row r="438" spans="1:20" x14ac:dyDescent="0.2">
      <c r="A438">
        <v>4699</v>
      </c>
      <c r="B438" t="s">
        <v>29</v>
      </c>
      <c r="C438" t="s">
        <v>120</v>
      </c>
      <c r="D438">
        <v>3</v>
      </c>
      <c r="E438" t="s">
        <v>130</v>
      </c>
      <c r="F438">
        <v>2518293</v>
      </c>
      <c r="G438">
        <v>81881.628075000001</v>
      </c>
      <c r="H438">
        <v>2134.17103</v>
      </c>
      <c r="I438" t="s">
        <v>900</v>
      </c>
      <c r="J438" t="s">
        <v>836</v>
      </c>
      <c r="K438" t="s">
        <v>37</v>
      </c>
      <c r="L438" t="s">
        <v>821</v>
      </c>
      <c r="M438">
        <v>0</v>
      </c>
      <c r="N438">
        <v>0</v>
      </c>
      <c r="O438">
        <v>0</v>
      </c>
      <c r="P438">
        <v>0</v>
      </c>
      <c r="Q438">
        <v>0</v>
      </c>
      <c r="R438" s="12">
        <v>25658797</v>
      </c>
      <c r="S438" s="12">
        <v>76521725</v>
      </c>
      <c r="T438" s="12">
        <v>155004512</v>
      </c>
    </row>
    <row r="439" spans="1:20" x14ac:dyDescent="0.2">
      <c r="A439">
        <v>4904</v>
      </c>
      <c r="B439" t="s">
        <v>29</v>
      </c>
      <c r="C439" t="s">
        <v>120</v>
      </c>
      <c r="D439">
        <v>3</v>
      </c>
      <c r="E439" t="s">
        <v>130</v>
      </c>
      <c r="F439">
        <v>2518293</v>
      </c>
      <c r="G439">
        <v>1090068.6344300001</v>
      </c>
      <c r="H439">
        <v>5627.9676689999997</v>
      </c>
      <c r="I439" t="s">
        <v>900</v>
      </c>
      <c r="J439" t="s">
        <v>836</v>
      </c>
      <c r="K439" t="s">
        <v>37</v>
      </c>
      <c r="L439" t="s">
        <v>821</v>
      </c>
      <c r="M439">
        <v>0</v>
      </c>
      <c r="N439">
        <v>0</v>
      </c>
      <c r="O439">
        <v>0</v>
      </c>
      <c r="P439">
        <v>0</v>
      </c>
      <c r="Q439">
        <v>0</v>
      </c>
      <c r="R439" s="12">
        <v>25658797</v>
      </c>
      <c r="S439" s="12">
        <v>76521725</v>
      </c>
      <c r="T439" s="12">
        <v>155004512</v>
      </c>
    </row>
    <row r="440" spans="1:20" x14ac:dyDescent="0.2">
      <c r="A440">
        <v>5000</v>
      </c>
      <c r="B440" t="s">
        <v>29</v>
      </c>
      <c r="C440" t="s">
        <v>120</v>
      </c>
      <c r="D440">
        <v>3</v>
      </c>
      <c r="E440" t="s">
        <v>130</v>
      </c>
      <c r="F440">
        <v>2518293</v>
      </c>
      <c r="G440">
        <v>924033.63404899999</v>
      </c>
      <c r="H440">
        <v>8135.0324959999998</v>
      </c>
      <c r="I440" t="s">
        <v>900</v>
      </c>
      <c r="J440" t="s">
        <v>836</v>
      </c>
      <c r="K440" t="s">
        <v>37</v>
      </c>
      <c r="L440" t="s">
        <v>821</v>
      </c>
      <c r="M440">
        <v>0</v>
      </c>
      <c r="N440">
        <v>0</v>
      </c>
      <c r="O440">
        <v>0</v>
      </c>
      <c r="P440">
        <v>0</v>
      </c>
      <c r="Q440">
        <v>0</v>
      </c>
      <c r="R440" s="12">
        <v>25658797</v>
      </c>
      <c r="S440" s="12">
        <v>76521725</v>
      </c>
      <c r="T440" s="12">
        <v>155004512</v>
      </c>
    </row>
    <row r="441" spans="1:20" x14ac:dyDescent="0.2">
      <c r="A441">
        <v>5122</v>
      </c>
      <c r="B441" t="s">
        <v>29</v>
      </c>
      <c r="C441" t="s">
        <v>120</v>
      </c>
      <c r="D441">
        <v>3</v>
      </c>
      <c r="E441" t="s">
        <v>130</v>
      </c>
      <c r="F441">
        <v>2518293</v>
      </c>
      <c r="G441">
        <v>306975.620658</v>
      </c>
      <c r="H441">
        <v>2701.6582800000001</v>
      </c>
      <c r="I441" t="s">
        <v>900</v>
      </c>
      <c r="J441" t="s">
        <v>836</v>
      </c>
      <c r="K441" t="s">
        <v>37</v>
      </c>
      <c r="L441" t="s">
        <v>821</v>
      </c>
      <c r="M441">
        <v>0</v>
      </c>
      <c r="N441">
        <v>0</v>
      </c>
      <c r="O441">
        <v>0</v>
      </c>
      <c r="P441">
        <v>0</v>
      </c>
      <c r="Q441">
        <v>0</v>
      </c>
      <c r="R441" s="12">
        <v>25658797</v>
      </c>
      <c r="S441" s="12">
        <v>76521725</v>
      </c>
      <c r="T441" s="12">
        <v>155004512</v>
      </c>
    </row>
    <row r="442" spans="1:20" x14ac:dyDescent="0.2">
      <c r="A442">
        <v>5467</v>
      </c>
      <c r="B442" t="s">
        <v>29</v>
      </c>
      <c r="C442" t="s">
        <v>120</v>
      </c>
      <c r="D442">
        <v>3</v>
      </c>
      <c r="E442" t="s">
        <v>130</v>
      </c>
      <c r="F442">
        <v>2518293</v>
      </c>
      <c r="G442">
        <v>217460.243648</v>
      </c>
      <c r="H442">
        <v>3837.6186969999999</v>
      </c>
      <c r="I442" t="s">
        <v>900</v>
      </c>
      <c r="J442" t="s">
        <v>836</v>
      </c>
      <c r="K442" t="s">
        <v>37</v>
      </c>
      <c r="L442" t="s">
        <v>821</v>
      </c>
      <c r="M442">
        <v>0</v>
      </c>
      <c r="N442">
        <v>0</v>
      </c>
      <c r="O442">
        <v>0</v>
      </c>
      <c r="P442">
        <v>0</v>
      </c>
      <c r="Q442">
        <v>0</v>
      </c>
      <c r="R442" s="12">
        <v>25658797</v>
      </c>
      <c r="S442" s="12">
        <v>76521725</v>
      </c>
      <c r="T442" s="12">
        <v>155004512</v>
      </c>
    </row>
    <row r="443" spans="1:20" x14ac:dyDescent="0.2">
      <c r="A443">
        <v>5590</v>
      </c>
      <c r="B443" t="s">
        <v>29</v>
      </c>
      <c r="C443" t="s">
        <v>120</v>
      </c>
      <c r="D443">
        <v>3</v>
      </c>
      <c r="E443" t="s">
        <v>130</v>
      </c>
      <c r="F443">
        <v>2518293</v>
      </c>
      <c r="G443">
        <v>356822.76244899997</v>
      </c>
      <c r="H443">
        <v>3790.3646739999999</v>
      </c>
      <c r="I443" t="s">
        <v>900</v>
      </c>
      <c r="J443" t="s">
        <v>836</v>
      </c>
      <c r="K443" t="s">
        <v>37</v>
      </c>
      <c r="L443" t="s">
        <v>821</v>
      </c>
      <c r="M443">
        <v>0</v>
      </c>
      <c r="N443">
        <v>0</v>
      </c>
      <c r="O443">
        <v>0</v>
      </c>
      <c r="P443">
        <v>0</v>
      </c>
      <c r="Q443">
        <v>0</v>
      </c>
      <c r="R443" s="12">
        <v>25658797</v>
      </c>
      <c r="S443" s="12">
        <v>76521725</v>
      </c>
      <c r="T443" s="12">
        <v>155004512</v>
      </c>
    </row>
    <row r="444" spans="1:20" x14ac:dyDescent="0.2">
      <c r="A444">
        <v>5707</v>
      </c>
      <c r="B444" t="s">
        <v>29</v>
      </c>
      <c r="C444" t="s">
        <v>120</v>
      </c>
      <c r="D444">
        <v>3</v>
      </c>
      <c r="E444" t="s">
        <v>130</v>
      </c>
      <c r="F444">
        <v>2518293</v>
      </c>
      <c r="G444">
        <v>194210.53508500001</v>
      </c>
      <c r="H444">
        <v>2017.2997230000001</v>
      </c>
      <c r="I444" t="s">
        <v>900</v>
      </c>
      <c r="J444" t="s">
        <v>836</v>
      </c>
      <c r="K444" t="s">
        <v>37</v>
      </c>
      <c r="L444" t="s">
        <v>821</v>
      </c>
      <c r="M444">
        <v>0</v>
      </c>
      <c r="N444">
        <v>0</v>
      </c>
      <c r="O444">
        <v>0</v>
      </c>
      <c r="P444">
        <v>0</v>
      </c>
      <c r="Q444">
        <v>0</v>
      </c>
      <c r="R444" s="12">
        <v>25658797</v>
      </c>
      <c r="S444" s="12">
        <v>76521725</v>
      </c>
      <c r="T444" s="12">
        <v>155004512</v>
      </c>
    </row>
    <row r="445" spans="1:20" x14ac:dyDescent="0.2">
      <c r="A445">
        <v>5751</v>
      </c>
      <c r="B445" t="s">
        <v>29</v>
      </c>
      <c r="C445" t="s">
        <v>120</v>
      </c>
      <c r="D445">
        <v>3</v>
      </c>
      <c r="E445" t="s">
        <v>130</v>
      </c>
      <c r="F445">
        <v>2518293</v>
      </c>
      <c r="G445">
        <v>597117.58752900001</v>
      </c>
      <c r="H445">
        <v>5513.4669359999998</v>
      </c>
      <c r="I445" t="s">
        <v>900</v>
      </c>
      <c r="J445" t="s">
        <v>836</v>
      </c>
      <c r="K445" t="s">
        <v>37</v>
      </c>
      <c r="L445" t="s">
        <v>821</v>
      </c>
      <c r="M445">
        <v>0</v>
      </c>
      <c r="N445">
        <v>0</v>
      </c>
      <c r="O445">
        <v>0</v>
      </c>
      <c r="P445">
        <v>0</v>
      </c>
      <c r="Q445">
        <v>0</v>
      </c>
      <c r="R445" s="12">
        <v>25658797</v>
      </c>
      <c r="S445" s="12">
        <v>76521725</v>
      </c>
      <c r="T445" s="12">
        <v>155004512</v>
      </c>
    </row>
    <row r="446" spans="1:20" x14ac:dyDescent="0.2">
      <c r="A446">
        <v>5805</v>
      </c>
      <c r="B446" t="s">
        <v>29</v>
      </c>
      <c r="C446" t="s">
        <v>120</v>
      </c>
      <c r="D446">
        <v>3</v>
      </c>
      <c r="E446" t="s">
        <v>130</v>
      </c>
      <c r="F446">
        <v>2518293</v>
      </c>
      <c r="G446">
        <v>297738.74162799999</v>
      </c>
      <c r="H446">
        <v>3100.0265979999999</v>
      </c>
      <c r="I446" t="s">
        <v>900</v>
      </c>
      <c r="J446" t="s">
        <v>836</v>
      </c>
      <c r="K446" t="s">
        <v>37</v>
      </c>
      <c r="L446" t="s">
        <v>821</v>
      </c>
      <c r="M446">
        <v>0</v>
      </c>
      <c r="N446">
        <v>0</v>
      </c>
      <c r="O446">
        <v>0</v>
      </c>
      <c r="P446">
        <v>0</v>
      </c>
      <c r="Q446">
        <v>0</v>
      </c>
      <c r="R446" s="12">
        <v>25658797</v>
      </c>
      <c r="S446" s="12">
        <v>76521725</v>
      </c>
      <c r="T446" s="12">
        <v>155004512</v>
      </c>
    </row>
    <row r="447" spans="1:20" x14ac:dyDescent="0.2">
      <c r="A447">
        <v>6179</v>
      </c>
      <c r="B447" t="s">
        <v>29</v>
      </c>
      <c r="C447" t="s">
        <v>120</v>
      </c>
      <c r="D447">
        <v>3</v>
      </c>
      <c r="E447" t="s">
        <v>130</v>
      </c>
      <c r="F447">
        <v>2518293</v>
      </c>
      <c r="G447">
        <v>96994.378907999999</v>
      </c>
      <c r="H447">
        <v>1360.489249</v>
      </c>
      <c r="I447" t="s">
        <v>900</v>
      </c>
      <c r="J447" t="s">
        <v>836</v>
      </c>
      <c r="K447" t="s">
        <v>37</v>
      </c>
      <c r="L447" t="s">
        <v>821</v>
      </c>
      <c r="M447">
        <v>0</v>
      </c>
      <c r="N447">
        <v>0</v>
      </c>
      <c r="O447">
        <v>0</v>
      </c>
      <c r="P447">
        <v>0</v>
      </c>
      <c r="Q447">
        <v>0</v>
      </c>
      <c r="R447" s="12">
        <v>25658797</v>
      </c>
      <c r="S447" s="12">
        <v>76521725</v>
      </c>
      <c r="T447" s="12">
        <v>155004512</v>
      </c>
    </row>
    <row r="448" spans="1:20" x14ac:dyDescent="0.2">
      <c r="A448">
        <v>6248</v>
      </c>
      <c r="B448" t="s">
        <v>29</v>
      </c>
      <c r="C448" t="s">
        <v>120</v>
      </c>
      <c r="D448">
        <v>3</v>
      </c>
      <c r="E448" t="s">
        <v>130</v>
      </c>
      <c r="F448">
        <v>2518293</v>
      </c>
      <c r="G448">
        <v>256519.42986100001</v>
      </c>
      <c r="H448">
        <v>2581.8415789999999</v>
      </c>
      <c r="I448" t="s">
        <v>900</v>
      </c>
      <c r="J448" t="s">
        <v>836</v>
      </c>
      <c r="K448" t="s">
        <v>37</v>
      </c>
      <c r="L448" t="s">
        <v>821</v>
      </c>
      <c r="M448">
        <v>0</v>
      </c>
      <c r="N448">
        <v>0</v>
      </c>
      <c r="O448">
        <v>0</v>
      </c>
      <c r="P448">
        <v>0</v>
      </c>
      <c r="Q448">
        <v>0</v>
      </c>
      <c r="R448" s="12">
        <v>25658797</v>
      </c>
      <c r="S448" s="12">
        <v>76521725</v>
      </c>
      <c r="T448" s="12">
        <v>155004512</v>
      </c>
    </row>
    <row r="449" spans="1:20" x14ac:dyDescent="0.2">
      <c r="A449">
        <v>6407</v>
      </c>
      <c r="B449" t="s">
        <v>29</v>
      </c>
      <c r="C449" t="s">
        <v>120</v>
      </c>
      <c r="D449">
        <v>3</v>
      </c>
      <c r="E449" t="s">
        <v>130</v>
      </c>
      <c r="F449">
        <v>2518293</v>
      </c>
      <c r="G449">
        <v>663359.19696099998</v>
      </c>
      <c r="H449">
        <v>3936.2246810000001</v>
      </c>
      <c r="I449" t="s">
        <v>900</v>
      </c>
      <c r="J449" t="s">
        <v>836</v>
      </c>
      <c r="K449" t="s">
        <v>37</v>
      </c>
      <c r="L449" t="s">
        <v>821</v>
      </c>
      <c r="M449">
        <v>0</v>
      </c>
      <c r="N449">
        <v>0</v>
      </c>
      <c r="O449">
        <v>0</v>
      </c>
      <c r="P449">
        <v>0</v>
      </c>
      <c r="Q449">
        <v>0</v>
      </c>
      <c r="R449" s="12">
        <v>25658797</v>
      </c>
      <c r="S449" s="12">
        <v>76521725</v>
      </c>
      <c r="T449" s="12">
        <v>155004512</v>
      </c>
    </row>
    <row r="450" spans="1:20" x14ac:dyDescent="0.2">
      <c r="A450">
        <v>6420</v>
      </c>
      <c r="B450" t="s">
        <v>29</v>
      </c>
      <c r="C450" t="s">
        <v>120</v>
      </c>
      <c r="D450">
        <v>3</v>
      </c>
      <c r="E450" t="s">
        <v>130</v>
      </c>
      <c r="F450">
        <v>2518293</v>
      </c>
      <c r="G450">
        <v>835010.73500099999</v>
      </c>
      <c r="H450">
        <v>5945.3171830000001</v>
      </c>
      <c r="I450" t="s">
        <v>900</v>
      </c>
      <c r="J450" t="s">
        <v>836</v>
      </c>
      <c r="K450" t="s">
        <v>37</v>
      </c>
      <c r="L450" t="s">
        <v>821</v>
      </c>
      <c r="M450">
        <v>0</v>
      </c>
      <c r="N450">
        <v>0</v>
      </c>
      <c r="O450">
        <v>0</v>
      </c>
      <c r="P450">
        <v>0</v>
      </c>
      <c r="Q450">
        <v>0</v>
      </c>
      <c r="R450" s="12">
        <v>25658797</v>
      </c>
      <c r="S450" s="12">
        <v>76521725</v>
      </c>
      <c r="T450" s="12">
        <v>155004512</v>
      </c>
    </row>
    <row r="451" spans="1:20" x14ac:dyDescent="0.2">
      <c r="A451">
        <v>6484</v>
      </c>
      <c r="B451" t="s">
        <v>29</v>
      </c>
      <c r="C451" t="s">
        <v>120</v>
      </c>
      <c r="D451">
        <v>3</v>
      </c>
      <c r="E451" t="s">
        <v>130</v>
      </c>
      <c r="F451">
        <v>2518293</v>
      </c>
      <c r="G451">
        <v>402819.038313</v>
      </c>
      <c r="H451">
        <v>3555.8241200000002</v>
      </c>
      <c r="I451" t="s">
        <v>900</v>
      </c>
      <c r="J451" t="s">
        <v>836</v>
      </c>
      <c r="K451" t="s">
        <v>37</v>
      </c>
      <c r="L451" t="s">
        <v>821</v>
      </c>
      <c r="M451">
        <v>0</v>
      </c>
      <c r="N451">
        <v>0</v>
      </c>
      <c r="O451">
        <v>0</v>
      </c>
      <c r="P451">
        <v>0</v>
      </c>
      <c r="Q451">
        <v>0</v>
      </c>
      <c r="R451" s="12">
        <v>25658797</v>
      </c>
      <c r="S451" s="12">
        <v>76521725</v>
      </c>
      <c r="T451" s="12">
        <v>155004512</v>
      </c>
    </row>
    <row r="452" spans="1:20" x14ac:dyDescent="0.2">
      <c r="A452">
        <v>6802</v>
      </c>
      <c r="B452" t="s">
        <v>29</v>
      </c>
      <c r="C452" t="s">
        <v>120</v>
      </c>
      <c r="D452">
        <v>3</v>
      </c>
      <c r="E452" t="s">
        <v>130</v>
      </c>
      <c r="F452">
        <v>2518293</v>
      </c>
      <c r="G452">
        <v>745500.44575900002</v>
      </c>
      <c r="H452">
        <v>3821.3942480000001</v>
      </c>
      <c r="I452" t="s">
        <v>900</v>
      </c>
      <c r="J452" t="s">
        <v>836</v>
      </c>
      <c r="K452" t="s">
        <v>37</v>
      </c>
      <c r="L452" t="s">
        <v>821</v>
      </c>
      <c r="M452">
        <v>0</v>
      </c>
      <c r="N452">
        <v>0</v>
      </c>
      <c r="O452">
        <v>0</v>
      </c>
      <c r="P452">
        <v>0</v>
      </c>
      <c r="Q452">
        <v>0</v>
      </c>
      <c r="R452" s="12">
        <v>25658797</v>
      </c>
      <c r="S452" s="12">
        <v>76521725</v>
      </c>
      <c r="T452" s="12">
        <v>155004512</v>
      </c>
    </row>
    <row r="453" spans="1:20" x14ac:dyDescent="0.2">
      <c r="A453">
        <v>6924</v>
      </c>
      <c r="B453" t="s">
        <v>29</v>
      </c>
      <c r="C453" t="s">
        <v>120</v>
      </c>
      <c r="D453">
        <v>3</v>
      </c>
      <c r="E453" t="s">
        <v>130</v>
      </c>
      <c r="F453">
        <v>2518293</v>
      </c>
      <c r="G453">
        <v>143061.70821099999</v>
      </c>
      <c r="H453">
        <v>1557.545711</v>
      </c>
      <c r="I453" t="s">
        <v>900</v>
      </c>
      <c r="J453" t="s">
        <v>836</v>
      </c>
      <c r="K453" t="s">
        <v>37</v>
      </c>
      <c r="L453" t="s">
        <v>821</v>
      </c>
      <c r="M453">
        <v>0</v>
      </c>
      <c r="N453">
        <v>0</v>
      </c>
      <c r="O453">
        <v>0</v>
      </c>
      <c r="P453">
        <v>0</v>
      </c>
      <c r="Q453">
        <v>0</v>
      </c>
      <c r="R453" s="12">
        <v>25658797</v>
      </c>
      <c r="S453" s="12">
        <v>76521725</v>
      </c>
      <c r="T453" s="12">
        <v>155004512</v>
      </c>
    </row>
    <row r="454" spans="1:20" x14ac:dyDescent="0.2">
      <c r="A454">
        <v>6928</v>
      </c>
      <c r="B454" t="s">
        <v>29</v>
      </c>
      <c r="C454" t="s">
        <v>120</v>
      </c>
      <c r="D454">
        <v>3</v>
      </c>
      <c r="E454" t="s">
        <v>130</v>
      </c>
      <c r="F454">
        <v>2518293</v>
      </c>
      <c r="G454">
        <v>727419.641236</v>
      </c>
      <c r="H454">
        <v>3243.5218190000001</v>
      </c>
      <c r="I454" t="s">
        <v>900</v>
      </c>
      <c r="J454" t="s">
        <v>836</v>
      </c>
      <c r="K454" t="s">
        <v>37</v>
      </c>
      <c r="L454" t="s">
        <v>821</v>
      </c>
      <c r="M454">
        <v>0</v>
      </c>
      <c r="N454">
        <v>0</v>
      </c>
      <c r="O454">
        <v>0</v>
      </c>
      <c r="P454">
        <v>0</v>
      </c>
      <c r="Q454">
        <v>0</v>
      </c>
      <c r="R454" s="12">
        <v>25658797</v>
      </c>
      <c r="S454" s="12">
        <v>76521725</v>
      </c>
      <c r="T454" s="12">
        <v>155004512</v>
      </c>
    </row>
    <row r="455" spans="1:20" x14ac:dyDescent="0.2">
      <c r="A455">
        <v>7009</v>
      </c>
      <c r="B455" t="s">
        <v>29</v>
      </c>
      <c r="C455" t="s">
        <v>120</v>
      </c>
      <c r="D455">
        <v>3</v>
      </c>
      <c r="E455" t="s">
        <v>130</v>
      </c>
      <c r="F455">
        <v>2518293</v>
      </c>
      <c r="G455">
        <v>414175.286892</v>
      </c>
      <c r="H455">
        <v>3591.0566749999998</v>
      </c>
      <c r="I455" t="s">
        <v>900</v>
      </c>
      <c r="J455" t="s">
        <v>836</v>
      </c>
      <c r="K455" t="s">
        <v>37</v>
      </c>
      <c r="L455" t="s">
        <v>821</v>
      </c>
      <c r="M455">
        <v>0</v>
      </c>
      <c r="N455">
        <v>0</v>
      </c>
      <c r="O455">
        <v>0</v>
      </c>
      <c r="P455">
        <v>0</v>
      </c>
      <c r="Q455">
        <v>0</v>
      </c>
      <c r="R455" s="12">
        <v>25658797</v>
      </c>
      <c r="S455" s="12">
        <v>76521725</v>
      </c>
      <c r="T455" s="12">
        <v>155004512</v>
      </c>
    </row>
    <row r="456" spans="1:20" x14ac:dyDescent="0.2">
      <c r="A456">
        <v>7033</v>
      </c>
      <c r="B456" t="s">
        <v>29</v>
      </c>
      <c r="C456" t="s">
        <v>120</v>
      </c>
      <c r="D456">
        <v>3</v>
      </c>
      <c r="E456" t="s">
        <v>130</v>
      </c>
      <c r="F456">
        <v>2518293</v>
      </c>
      <c r="G456">
        <v>239409.11467499999</v>
      </c>
      <c r="H456">
        <v>2780.6814989999998</v>
      </c>
      <c r="I456" t="s">
        <v>900</v>
      </c>
      <c r="J456" t="s">
        <v>836</v>
      </c>
      <c r="K456" t="s">
        <v>37</v>
      </c>
      <c r="L456" t="s">
        <v>821</v>
      </c>
      <c r="M456">
        <v>0</v>
      </c>
      <c r="N456">
        <v>0</v>
      </c>
      <c r="O456">
        <v>0</v>
      </c>
      <c r="P456">
        <v>0</v>
      </c>
      <c r="Q456">
        <v>0</v>
      </c>
      <c r="R456" s="12">
        <v>25658797</v>
      </c>
      <c r="S456" s="12">
        <v>76521725</v>
      </c>
      <c r="T456" s="12">
        <v>155004512</v>
      </c>
    </row>
    <row r="457" spans="1:20" x14ac:dyDescent="0.2">
      <c r="A457">
        <v>7066</v>
      </c>
      <c r="B457" t="s">
        <v>29</v>
      </c>
      <c r="C457" t="s">
        <v>120</v>
      </c>
      <c r="D457">
        <v>3</v>
      </c>
      <c r="E457" t="s">
        <v>130</v>
      </c>
      <c r="F457">
        <v>2518293</v>
      </c>
      <c r="G457">
        <v>278161.61453999998</v>
      </c>
      <c r="H457">
        <v>3283.9266520000001</v>
      </c>
      <c r="I457" t="s">
        <v>900</v>
      </c>
      <c r="J457" t="s">
        <v>836</v>
      </c>
      <c r="K457" t="s">
        <v>37</v>
      </c>
      <c r="L457" t="s">
        <v>821</v>
      </c>
      <c r="M457">
        <v>0</v>
      </c>
      <c r="N457">
        <v>0</v>
      </c>
      <c r="O457">
        <v>0</v>
      </c>
      <c r="P457">
        <v>0</v>
      </c>
      <c r="Q457">
        <v>0</v>
      </c>
      <c r="R457" s="12">
        <v>25658797</v>
      </c>
      <c r="S457" s="12">
        <v>76521725</v>
      </c>
      <c r="T457" s="12">
        <v>155004512</v>
      </c>
    </row>
    <row r="458" spans="1:20" x14ac:dyDescent="0.2">
      <c r="A458">
        <v>7070</v>
      </c>
      <c r="B458" t="s">
        <v>29</v>
      </c>
      <c r="C458" t="s">
        <v>120</v>
      </c>
      <c r="D458">
        <v>3</v>
      </c>
      <c r="E458" t="s">
        <v>130</v>
      </c>
      <c r="F458">
        <v>2518293</v>
      </c>
      <c r="G458">
        <v>1361702.85357</v>
      </c>
      <c r="H458">
        <v>5568.3751780000002</v>
      </c>
      <c r="I458" t="s">
        <v>900</v>
      </c>
      <c r="J458" t="s">
        <v>836</v>
      </c>
      <c r="K458" t="s">
        <v>37</v>
      </c>
      <c r="L458" t="s">
        <v>821</v>
      </c>
      <c r="M458">
        <v>0</v>
      </c>
      <c r="N458">
        <v>0</v>
      </c>
      <c r="O458">
        <v>0</v>
      </c>
      <c r="P458">
        <v>0</v>
      </c>
      <c r="Q458">
        <v>0</v>
      </c>
      <c r="R458" s="12">
        <v>25658797</v>
      </c>
      <c r="S458" s="12">
        <v>76521725</v>
      </c>
      <c r="T458" s="12">
        <v>155004512</v>
      </c>
    </row>
    <row r="459" spans="1:20" x14ac:dyDescent="0.2">
      <c r="A459">
        <v>7235</v>
      </c>
      <c r="B459" t="s">
        <v>29</v>
      </c>
      <c r="C459" t="s">
        <v>120</v>
      </c>
      <c r="D459">
        <v>3</v>
      </c>
      <c r="E459" t="s">
        <v>130</v>
      </c>
      <c r="F459">
        <v>2518293</v>
      </c>
      <c r="G459">
        <v>68325.344916000002</v>
      </c>
      <c r="H459">
        <v>989.10188500000004</v>
      </c>
      <c r="I459" t="s">
        <v>900</v>
      </c>
      <c r="J459" t="s">
        <v>836</v>
      </c>
      <c r="K459" t="s">
        <v>37</v>
      </c>
      <c r="L459" t="s">
        <v>821</v>
      </c>
      <c r="M459">
        <v>0</v>
      </c>
      <c r="N459">
        <v>0</v>
      </c>
      <c r="O459">
        <v>0</v>
      </c>
      <c r="P459">
        <v>0</v>
      </c>
      <c r="Q459">
        <v>0</v>
      </c>
      <c r="R459" s="12">
        <v>25658797</v>
      </c>
      <c r="S459" s="12">
        <v>76521725</v>
      </c>
      <c r="T459" s="12">
        <v>155004512</v>
      </c>
    </row>
    <row r="460" spans="1:20" x14ac:dyDescent="0.2">
      <c r="A460">
        <v>7378</v>
      </c>
      <c r="B460" t="s">
        <v>29</v>
      </c>
      <c r="C460" t="s">
        <v>120</v>
      </c>
      <c r="D460">
        <v>3</v>
      </c>
      <c r="E460" t="s">
        <v>130</v>
      </c>
      <c r="F460">
        <v>2518293</v>
      </c>
      <c r="G460">
        <v>273446.04911099997</v>
      </c>
      <c r="H460">
        <v>2647.8758910000001</v>
      </c>
      <c r="I460" t="s">
        <v>900</v>
      </c>
      <c r="J460" t="s">
        <v>836</v>
      </c>
      <c r="K460" t="s">
        <v>37</v>
      </c>
      <c r="L460" t="s">
        <v>821</v>
      </c>
      <c r="M460">
        <v>0</v>
      </c>
      <c r="N460">
        <v>0</v>
      </c>
      <c r="O460">
        <v>0</v>
      </c>
      <c r="P460">
        <v>0</v>
      </c>
      <c r="Q460">
        <v>0</v>
      </c>
      <c r="R460" s="12">
        <v>25658797</v>
      </c>
      <c r="S460" s="12">
        <v>76521725</v>
      </c>
      <c r="T460" s="12">
        <v>155004512</v>
      </c>
    </row>
    <row r="461" spans="1:20" x14ac:dyDescent="0.2">
      <c r="A461">
        <v>7481</v>
      </c>
      <c r="B461" t="s">
        <v>29</v>
      </c>
      <c r="C461" t="s">
        <v>120</v>
      </c>
      <c r="D461">
        <v>3</v>
      </c>
      <c r="E461" t="s">
        <v>130</v>
      </c>
      <c r="F461">
        <v>2518293</v>
      </c>
      <c r="G461">
        <v>149099.025586</v>
      </c>
      <c r="H461">
        <v>1935.367829</v>
      </c>
      <c r="I461" t="s">
        <v>900</v>
      </c>
      <c r="J461" t="s">
        <v>836</v>
      </c>
      <c r="K461" t="s">
        <v>37</v>
      </c>
      <c r="L461" t="s">
        <v>821</v>
      </c>
      <c r="M461">
        <v>0</v>
      </c>
      <c r="N461">
        <v>0</v>
      </c>
      <c r="O461">
        <v>0</v>
      </c>
      <c r="P461">
        <v>0</v>
      </c>
      <c r="Q461">
        <v>0</v>
      </c>
      <c r="R461" s="12">
        <v>25658797</v>
      </c>
      <c r="S461" s="12">
        <v>76521725</v>
      </c>
      <c r="T461" s="12">
        <v>155004512</v>
      </c>
    </row>
    <row r="462" spans="1:20" x14ac:dyDescent="0.2">
      <c r="A462">
        <v>7568</v>
      </c>
      <c r="B462" t="s">
        <v>29</v>
      </c>
      <c r="C462" t="s">
        <v>120</v>
      </c>
      <c r="D462">
        <v>3</v>
      </c>
      <c r="E462" t="s">
        <v>130</v>
      </c>
      <c r="F462">
        <v>2518293</v>
      </c>
      <c r="G462">
        <v>119599.994181</v>
      </c>
      <c r="H462">
        <v>1543.2772</v>
      </c>
      <c r="I462" t="s">
        <v>900</v>
      </c>
      <c r="J462" t="s">
        <v>836</v>
      </c>
      <c r="K462" t="s">
        <v>37</v>
      </c>
      <c r="L462" t="s">
        <v>821</v>
      </c>
      <c r="M462">
        <v>0</v>
      </c>
      <c r="N462">
        <v>0</v>
      </c>
      <c r="O462">
        <v>0</v>
      </c>
      <c r="P462">
        <v>0</v>
      </c>
      <c r="Q462">
        <v>0</v>
      </c>
      <c r="R462" s="12">
        <v>25658797</v>
      </c>
      <c r="S462" s="12">
        <v>76521725</v>
      </c>
      <c r="T462" s="12">
        <v>155004512</v>
      </c>
    </row>
    <row r="463" spans="1:20" x14ac:dyDescent="0.2">
      <c r="A463">
        <v>7612</v>
      </c>
      <c r="B463" t="s">
        <v>29</v>
      </c>
      <c r="C463" t="s">
        <v>120</v>
      </c>
      <c r="D463">
        <v>3</v>
      </c>
      <c r="E463" t="s">
        <v>130</v>
      </c>
      <c r="F463">
        <v>2518293</v>
      </c>
      <c r="G463">
        <v>125607.173343</v>
      </c>
      <c r="H463">
        <v>1727.5384529999999</v>
      </c>
      <c r="I463" t="s">
        <v>900</v>
      </c>
      <c r="J463" t="s">
        <v>836</v>
      </c>
      <c r="K463" t="s">
        <v>37</v>
      </c>
      <c r="L463" t="s">
        <v>821</v>
      </c>
      <c r="M463">
        <v>0</v>
      </c>
      <c r="N463">
        <v>0</v>
      </c>
      <c r="O463">
        <v>0</v>
      </c>
      <c r="P463">
        <v>0</v>
      </c>
      <c r="Q463">
        <v>0</v>
      </c>
      <c r="R463" s="12">
        <v>25658797</v>
      </c>
      <c r="S463" s="12">
        <v>76521725</v>
      </c>
      <c r="T463" s="12">
        <v>155004512</v>
      </c>
    </row>
    <row r="464" spans="1:20" x14ac:dyDescent="0.2">
      <c r="A464">
        <v>7642</v>
      </c>
      <c r="B464" t="s">
        <v>29</v>
      </c>
      <c r="C464" t="s">
        <v>120</v>
      </c>
      <c r="D464">
        <v>3</v>
      </c>
      <c r="E464" t="s">
        <v>130</v>
      </c>
      <c r="F464">
        <v>2518293</v>
      </c>
      <c r="G464">
        <v>665791.46166100004</v>
      </c>
      <c r="H464">
        <v>5242.4365379999999</v>
      </c>
      <c r="I464" t="s">
        <v>900</v>
      </c>
      <c r="J464" t="s">
        <v>836</v>
      </c>
      <c r="K464" t="s">
        <v>37</v>
      </c>
      <c r="L464" t="s">
        <v>821</v>
      </c>
      <c r="M464">
        <v>0</v>
      </c>
      <c r="N464">
        <v>0</v>
      </c>
      <c r="O464">
        <v>0</v>
      </c>
      <c r="P464">
        <v>0</v>
      </c>
      <c r="Q464">
        <v>0</v>
      </c>
      <c r="R464" s="12">
        <v>25658797</v>
      </c>
      <c r="S464" s="12">
        <v>76521725</v>
      </c>
      <c r="T464" s="12">
        <v>155004512</v>
      </c>
    </row>
    <row r="465" spans="1:20" x14ac:dyDescent="0.2">
      <c r="A465">
        <v>7680</v>
      </c>
      <c r="B465" t="s">
        <v>29</v>
      </c>
      <c r="C465" t="s">
        <v>120</v>
      </c>
      <c r="D465">
        <v>3</v>
      </c>
      <c r="E465" t="s">
        <v>130</v>
      </c>
      <c r="F465">
        <v>2518293</v>
      </c>
      <c r="G465">
        <v>325804.50308200001</v>
      </c>
      <c r="H465">
        <v>3528.071512</v>
      </c>
      <c r="I465" t="s">
        <v>900</v>
      </c>
      <c r="J465" t="s">
        <v>836</v>
      </c>
      <c r="K465" t="s">
        <v>37</v>
      </c>
      <c r="L465" t="s">
        <v>821</v>
      </c>
      <c r="M465">
        <v>0</v>
      </c>
      <c r="N465">
        <v>0</v>
      </c>
      <c r="O465">
        <v>0</v>
      </c>
      <c r="P465">
        <v>0</v>
      </c>
      <c r="Q465">
        <v>0</v>
      </c>
      <c r="R465" s="12">
        <v>25658797</v>
      </c>
      <c r="S465" s="12">
        <v>76521725</v>
      </c>
      <c r="T465" s="12">
        <v>155004512</v>
      </c>
    </row>
    <row r="466" spans="1:20" x14ac:dyDescent="0.2">
      <c r="A466">
        <v>7928</v>
      </c>
      <c r="B466" t="s">
        <v>29</v>
      </c>
      <c r="C466" t="s">
        <v>120</v>
      </c>
      <c r="D466">
        <v>3</v>
      </c>
      <c r="E466" t="s">
        <v>130</v>
      </c>
      <c r="F466">
        <v>2518293</v>
      </c>
      <c r="G466">
        <v>181092.31460899999</v>
      </c>
      <c r="H466">
        <v>2129.1332630000002</v>
      </c>
      <c r="I466" t="s">
        <v>900</v>
      </c>
      <c r="J466" t="s">
        <v>836</v>
      </c>
      <c r="K466" t="s">
        <v>37</v>
      </c>
      <c r="L466" t="s">
        <v>821</v>
      </c>
      <c r="M466">
        <v>0</v>
      </c>
      <c r="N466">
        <v>0</v>
      </c>
      <c r="O466">
        <v>0</v>
      </c>
      <c r="P466">
        <v>0</v>
      </c>
      <c r="Q466">
        <v>0</v>
      </c>
      <c r="R466" s="12">
        <v>25658797</v>
      </c>
      <c r="S466" s="12">
        <v>76521725</v>
      </c>
      <c r="T466" s="12">
        <v>155004512</v>
      </c>
    </row>
    <row r="467" spans="1:20" x14ac:dyDescent="0.2">
      <c r="A467">
        <v>8044</v>
      </c>
      <c r="B467" t="s">
        <v>29</v>
      </c>
      <c r="C467" t="s">
        <v>120</v>
      </c>
      <c r="D467">
        <v>3</v>
      </c>
      <c r="E467" t="s">
        <v>130</v>
      </c>
      <c r="F467">
        <v>2518293</v>
      </c>
      <c r="G467">
        <v>7985657.5991599998</v>
      </c>
      <c r="H467">
        <v>45288.234800999999</v>
      </c>
      <c r="I467" t="s">
        <v>900</v>
      </c>
      <c r="J467" t="s">
        <v>836</v>
      </c>
      <c r="K467" t="s">
        <v>37</v>
      </c>
      <c r="L467" t="s">
        <v>821</v>
      </c>
      <c r="M467">
        <v>0</v>
      </c>
      <c r="N467">
        <v>0</v>
      </c>
      <c r="O467">
        <v>0</v>
      </c>
      <c r="P467">
        <v>0</v>
      </c>
      <c r="Q467">
        <v>0</v>
      </c>
      <c r="R467" s="12">
        <v>25658797</v>
      </c>
      <c r="S467" s="12">
        <v>76521725</v>
      </c>
      <c r="T467" s="12">
        <v>155004512</v>
      </c>
    </row>
    <row r="468" spans="1:20" x14ac:dyDescent="0.2">
      <c r="A468">
        <v>111</v>
      </c>
      <c r="B468" t="s">
        <v>29</v>
      </c>
      <c r="C468" t="s">
        <v>120</v>
      </c>
      <c r="D468">
        <v>3</v>
      </c>
      <c r="E468" t="s">
        <v>898</v>
      </c>
      <c r="F468">
        <v>2514972</v>
      </c>
      <c r="G468">
        <v>1651957.9456</v>
      </c>
      <c r="H468">
        <v>10179.931628</v>
      </c>
      <c r="I468" t="s">
        <v>899</v>
      </c>
      <c r="J468">
        <v>0</v>
      </c>
      <c r="K468">
        <v>0</v>
      </c>
      <c r="L468" t="s">
        <v>821</v>
      </c>
      <c r="M468">
        <v>0</v>
      </c>
      <c r="N468">
        <v>0</v>
      </c>
      <c r="O468">
        <v>0</v>
      </c>
      <c r="P468">
        <v>0</v>
      </c>
      <c r="Q468">
        <v>0</v>
      </c>
      <c r="R468" s="12">
        <v>25657755</v>
      </c>
      <c r="S468" s="12">
        <v>0</v>
      </c>
      <c r="T468" s="12">
        <v>0</v>
      </c>
    </row>
    <row r="469" spans="1:20" x14ac:dyDescent="0.2">
      <c r="A469">
        <v>1424</v>
      </c>
      <c r="B469" t="s">
        <v>29</v>
      </c>
      <c r="C469" t="s">
        <v>827</v>
      </c>
      <c r="D469">
        <v>7</v>
      </c>
      <c r="E469" t="s">
        <v>898</v>
      </c>
      <c r="F469">
        <v>3118079</v>
      </c>
      <c r="G469">
        <v>4426073.3536799997</v>
      </c>
      <c r="H469">
        <v>17868.102215999999</v>
      </c>
      <c r="I469" t="s">
        <v>899</v>
      </c>
      <c r="J469" t="s">
        <v>1010</v>
      </c>
      <c r="K469" t="s">
        <v>77</v>
      </c>
      <c r="L469" t="s">
        <v>821</v>
      </c>
      <c r="M469">
        <v>0</v>
      </c>
      <c r="N469">
        <v>0</v>
      </c>
      <c r="O469">
        <v>0</v>
      </c>
      <c r="P469">
        <v>0</v>
      </c>
      <c r="Q469">
        <v>0</v>
      </c>
      <c r="R469" s="12">
        <v>25548074</v>
      </c>
      <c r="S469" s="12">
        <v>76247076</v>
      </c>
      <c r="T469" s="12">
        <v>154414129</v>
      </c>
    </row>
    <row r="470" spans="1:20" x14ac:dyDescent="0.2">
      <c r="A470">
        <v>1983</v>
      </c>
      <c r="B470" t="s">
        <v>29</v>
      </c>
      <c r="C470" t="s">
        <v>120</v>
      </c>
      <c r="D470">
        <v>3</v>
      </c>
      <c r="E470" t="s">
        <v>898</v>
      </c>
      <c r="F470">
        <v>2514972</v>
      </c>
      <c r="G470">
        <v>252983.280562</v>
      </c>
      <c r="H470">
        <v>4139.1351640000003</v>
      </c>
      <c r="I470" t="s">
        <v>899</v>
      </c>
      <c r="J470">
        <v>0</v>
      </c>
      <c r="K470">
        <v>0</v>
      </c>
      <c r="L470" t="s">
        <v>821</v>
      </c>
      <c r="M470">
        <v>0</v>
      </c>
      <c r="N470">
        <v>0</v>
      </c>
      <c r="O470">
        <v>0</v>
      </c>
      <c r="P470">
        <v>0</v>
      </c>
      <c r="Q470">
        <v>0</v>
      </c>
      <c r="R470" s="12">
        <v>25657755</v>
      </c>
      <c r="S470" s="12">
        <v>0</v>
      </c>
      <c r="T470" s="12">
        <v>0</v>
      </c>
    </row>
    <row r="471" spans="1:20" x14ac:dyDescent="0.2">
      <c r="A471">
        <v>3250</v>
      </c>
      <c r="B471" t="s">
        <v>29</v>
      </c>
      <c r="C471" t="s">
        <v>120</v>
      </c>
      <c r="D471">
        <v>3</v>
      </c>
      <c r="E471" t="s">
        <v>898</v>
      </c>
      <c r="F471">
        <v>2514972</v>
      </c>
      <c r="G471">
        <v>240912.89932999999</v>
      </c>
      <c r="H471">
        <v>4212.1938920000002</v>
      </c>
      <c r="I471" t="s">
        <v>899</v>
      </c>
      <c r="J471">
        <v>0</v>
      </c>
      <c r="K471">
        <v>0</v>
      </c>
      <c r="L471" t="s">
        <v>821</v>
      </c>
      <c r="M471">
        <v>0</v>
      </c>
      <c r="N471">
        <v>0</v>
      </c>
      <c r="O471">
        <v>0</v>
      </c>
      <c r="P471">
        <v>0</v>
      </c>
      <c r="Q471">
        <v>0</v>
      </c>
      <c r="R471" s="12">
        <v>25657755</v>
      </c>
      <c r="S471" s="12">
        <v>0</v>
      </c>
      <c r="T471" s="12">
        <v>0</v>
      </c>
    </row>
    <row r="472" spans="1:20" x14ac:dyDescent="0.2">
      <c r="A472">
        <v>4006</v>
      </c>
      <c r="B472" t="s">
        <v>29</v>
      </c>
      <c r="C472" t="s">
        <v>120</v>
      </c>
      <c r="D472">
        <v>3</v>
      </c>
      <c r="E472" t="s">
        <v>898</v>
      </c>
      <c r="F472">
        <v>2514972</v>
      </c>
      <c r="G472">
        <v>5105343.7798600001</v>
      </c>
      <c r="H472">
        <v>14001.156956000001</v>
      </c>
      <c r="I472" t="s">
        <v>899</v>
      </c>
      <c r="J472">
        <v>0</v>
      </c>
      <c r="K472">
        <v>0</v>
      </c>
      <c r="L472" t="s">
        <v>821</v>
      </c>
      <c r="M472">
        <v>0</v>
      </c>
      <c r="N472">
        <v>0</v>
      </c>
      <c r="O472">
        <v>0</v>
      </c>
      <c r="P472">
        <v>0</v>
      </c>
      <c r="Q472">
        <v>0</v>
      </c>
      <c r="R472" s="12">
        <v>25657755</v>
      </c>
      <c r="S472" s="12">
        <v>0</v>
      </c>
      <c r="T472" s="12">
        <v>0</v>
      </c>
    </row>
    <row r="473" spans="1:20" x14ac:dyDescent="0.2">
      <c r="A473">
        <v>4018</v>
      </c>
      <c r="B473" t="s">
        <v>29</v>
      </c>
      <c r="C473" t="s">
        <v>827</v>
      </c>
      <c r="D473">
        <v>7</v>
      </c>
      <c r="E473" t="s">
        <v>898</v>
      </c>
      <c r="F473">
        <v>3118079</v>
      </c>
      <c r="G473">
        <v>424856.12439200003</v>
      </c>
      <c r="H473">
        <v>5106.8856100000003</v>
      </c>
      <c r="I473" t="s">
        <v>899</v>
      </c>
      <c r="J473" t="s">
        <v>1010</v>
      </c>
      <c r="K473" t="s">
        <v>77</v>
      </c>
      <c r="L473" t="s">
        <v>821</v>
      </c>
      <c r="M473">
        <v>0</v>
      </c>
      <c r="N473">
        <v>0</v>
      </c>
      <c r="O473">
        <v>0</v>
      </c>
      <c r="P473">
        <v>0</v>
      </c>
      <c r="Q473">
        <v>0</v>
      </c>
      <c r="R473" s="12">
        <v>25548074</v>
      </c>
      <c r="S473" s="12">
        <v>76247076</v>
      </c>
      <c r="T473" s="12">
        <v>154414129</v>
      </c>
    </row>
    <row r="474" spans="1:20" x14ac:dyDescent="0.2">
      <c r="A474">
        <v>4035</v>
      </c>
      <c r="B474" t="s">
        <v>29</v>
      </c>
      <c r="C474" t="s">
        <v>120</v>
      </c>
      <c r="D474">
        <v>3</v>
      </c>
      <c r="E474" t="s">
        <v>898</v>
      </c>
      <c r="F474">
        <v>2514972</v>
      </c>
      <c r="G474">
        <v>1482751.9705999999</v>
      </c>
      <c r="H474">
        <v>8407.9206180000001</v>
      </c>
      <c r="I474" t="s">
        <v>899</v>
      </c>
      <c r="J474">
        <v>0</v>
      </c>
      <c r="K474">
        <v>0</v>
      </c>
      <c r="L474" t="s">
        <v>821</v>
      </c>
      <c r="M474">
        <v>0</v>
      </c>
      <c r="N474">
        <v>0</v>
      </c>
      <c r="O474">
        <v>0</v>
      </c>
      <c r="P474">
        <v>0</v>
      </c>
      <c r="Q474">
        <v>0</v>
      </c>
      <c r="R474" s="12">
        <v>25657755</v>
      </c>
      <c r="S474" s="12">
        <v>0</v>
      </c>
      <c r="T474" s="12">
        <v>0</v>
      </c>
    </row>
    <row r="475" spans="1:20" x14ac:dyDescent="0.2">
      <c r="A475">
        <v>4748</v>
      </c>
      <c r="B475" t="s">
        <v>29</v>
      </c>
      <c r="C475" t="s">
        <v>827</v>
      </c>
      <c r="D475">
        <v>7</v>
      </c>
      <c r="E475" t="s">
        <v>898</v>
      </c>
      <c r="F475">
        <v>3118079</v>
      </c>
      <c r="G475">
        <v>37767863.645499997</v>
      </c>
      <c r="H475">
        <v>106378.354315</v>
      </c>
      <c r="I475" t="s">
        <v>899</v>
      </c>
      <c r="J475" t="s">
        <v>1010</v>
      </c>
      <c r="K475" t="s">
        <v>77</v>
      </c>
      <c r="L475" t="s">
        <v>821</v>
      </c>
      <c r="M475">
        <v>0</v>
      </c>
      <c r="N475">
        <v>0</v>
      </c>
      <c r="O475">
        <v>0</v>
      </c>
      <c r="P475">
        <v>0</v>
      </c>
      <c r="Q475">
        <v>0</v>
      </c>
      <c r="R475" s="12">
        <v>25548074</v>
      </c>
      <c r="S475" s="12">
        <v>76247076</v>
      </c>
      <c r="T475" s="12">
        <v>154414129</v>
      </c>
    </row>
    <row r="476" spans="1:20" x14ac:dyDescent="0.2">
      <c r="A476">
        <v>4779</v>
      </c>
      <c r="B476" t="s">
        <v>29</v>
      </c>
      <c r="C476" t="s">
        <v>827</v>
      </c>
      <c r="D476">
        <v>7</v>
      </c>
      <c r="E476" t="s">
        <v>898</v>
      </c>
      <c r="F476">
        <v>3118079</v>
      </c>
      <c r="G476">
        <v>1439733.34656</v>
      </c>
      <c r="H476">
        <v>6976.7242809999998</v>
      </c>
      <c r="I476" t="s">
        <v>899</v>
      </c>
      <c r="J476" t="s">
        <v>1010</v>
      </c>
      <c r="K476" t="s">
        <v>77</v>
      </c>
      <c r="L476" t="s">
        <v>821</v>
      </c>
      <c r="M476">
        <v>0</v>
      </c>
      <c r="N476">
        <v>0</v>
      </c>
      <c r="O476">
        <v>0</v>
      </c>
      <c r="P476">
        <v>0</v>
      </c>
      <c r="Q476">
        <v>0</v>
      </c>
      <c r="R476" s="12">
        <v>25548074</v>
      </c>
      <c r="S476" s="12">
        <v>76247076</v>
      </c>
      <c r="T476" s="12">
        <v>154414129</v>
      </c>
    </row>
    <row r="477" spans="1:20" x14ac:dyDescent="0.2">
      <c r="A477">
        <v>5175</v>
      </c>
      <c r="B477" t="s">
        <v>29</v>
      </c>
      <c r="C477" t="s">
        <v>120</v>
      </c>
      <c r="D477">
        <v>3</v>
      </c>
      <c r="E477" t="s">
        <v>898</v>
      </c>
      <c r="F477">
        <v>2514972</v>
      </c>
      <c r="G477">
        <v>13896612.0703</v>
      </c>
      <c r="H477">
        <v>57318.534877999999</v>
      </c>
      <c r="I477" t="s">
        <v>899</v>
      </c>
      <c r="J477">
        <v>0</v>
      </c>
      <c r="K477">
        <v>0</v>
      </c>
      <c r="L477" t="s">
        <v>821</v>
      </c>
      <c r="M477">
        <v>0</v>
      </c>
      <c r="N477">
        <v>0</v>
      </c>
      <c r="O477">
        <v>0</v>
      </c>
      <c r="P477">
        <v>0</v>
      </c>
      <c r="Q477">
        <v>0</v>
      </c>
      <c r="R477" s="12">
        <v>25657755</v>
      </c>
      <c r="S477" s="12">
        <v>0</v>
      </c>
      <c r="T477" s="12">
        <v>0</v>
      </c>
    </row>
    <row r="478" spans="1:20" x14ac:dyDescent="0.2">
      <c r="A478">
        <v>5259</v>
      </c>
      <c r="B478" t="s">
        <v>29</v>
      </c>
      <c r="C478" t="s">
        <v>120</v>
      </c>
      <c r="D478">
        <v>3</v>
      </c>
      <c r="E478" t="s">
        <v>898</v>
      </c>
      <c r="F478">
        <v>2514972</v>
      </c>
      <c r="G478">
        <v>8762763.3890799992</v>
      </c>
      <c r="H478">
        <v>35780.553876999998</v>
      </c>
      <c r="I478" t="s">
        <v>899</v>
      </c>
      <c r="J478">
        <v>0</v>
      </c>
      <c r="K478">
        <v>0</v>
      </c>
      <c r="L478" t="s">
        <v>821</v>
      </c>
      <c r="M478">
        <v>0</v>
      </c>
      <c r="N478">
        <v>0</v>
      </c>
      <c r="O478">
        <v>0</v>
      </c>
      <c r="P478">
        <v>0</v>
      </c>
      <c r="Q478">
        <v>0</v>
      </c>
      <c r="R478" s="12">
        <v>25657755</v>
      </c>
      <c r="S478" s="12">
        <v>0</v>
      </c>
      <c r="T478" s="12">
        <v>0</v>
      </c>
    </row>
    <row r="479" spans="1:20" x14ac:dyDescent="0.2">
      <c r="A479">
        <v>5346</v>
      </c>
      <c r="B479" t="s">
        <v>29</v>
      </c>
      <c r="C479" t="s">
        <v>827</v>
      </c>
      <c r="D479">
        <v>7</v>
      </c>
      <c r="E479" t="s">
        <v>898</v>
      </c>
      <c r="F479">
        <v>3118079</v>
      </c>
      <c r="G479">
        <v>1435350.5337499999</v>
      </c>
      <c r="H479">
        <v>9849.6062739999998</v>
      </c>
      <c r="I479" t="s">
        <v>899</v>
      </c>
      <c r="J479" t="s">
        <v>1010</v>
      </c>
      <c r="K479" t="s">
        <v>77</v>
      </c>
      <c r="L479" t="s">
        <v>821</v>
      </c>
      <c r="M479">
        <v>0</v>
      </c>
      <c r="N479">
        <v>0</v>
      </c>
      <c r="O479">
        <v>0</v>
      </c>
      <c r="P479">
        <v>0</v>
      </c>
      <c r="Q479">
        <v>0</v>
      </c>
      <c r="R479" s="12">
        <v>25548074</v>
      </c>
      <c r="S479" s="12">
        <v>76247076</v>
      </c>
      <c r="T479" s="12">
        <v>154414129</v>
      </c>
    </row>
    <row r="480" spans="1:20" x14ac:dyDescent="0.2">
      <c r="A480">
        <v>5569</v>
      </c>
      <c r="B480" t="s">
        <v>29</v>
      </c>
      <c r="C480" t="s">
        <v>120</v>
      </c>
      <c r="D480">
        <v>3</v>
      </c>
      <c r="E480" t="s">
        <v>898</v>
      </c>
      <c r="F480">
        <v>2514972</v>
      </c>
      <c r="G480">
        <v>2228815.1933900001</v>
      </c>
      <c r="H480">
        <v>13263.069898</v>
      </c>
      <c r="I480" t="s">
        <v>899</v>
      </c>
      <c r="J480">
        <v>0</v>
      </c>
      <c r="K480">
        <v>0</v>
      </c>
      <c r="L480" t="s">
        <v>821</v>
      </c>
      <c r="M480">
        <v>0</v>
      </c>
      <c r="N480">
        <v>0</v>
      </c>
      <c r="O480">
        <v>0</v>
      </c>
      <c r="P480">
        <v>0</v>
      </c>
      <c r="Q480">
        <v>0</v>
      </c>
      <c r="R480" s="12">
        <v>25657755</v>
      </c>
      <c r="S480" s="12">
        <v>0</v>
      </c>
      <c r="T480" s="12">
        <v>0</v>
      </c>
    </row>
    <row r="481" spans="1:20" x14ac:dyDescent="0.2">
      <c r="A481">
        <v>5598</v>
      </c>
      <c r="B481" t="s">
        <v>29</v>
      </c>
      <c r="C481" t="s">
        <v>120</v>
      </c>
      <c r="D481">
        <v>3</v>
      </c>
      <c r="E481" t="s">
        <v>898</v>
      </c>
      <c r="F481">
        <v>2514972</v>
      </c>
      <c r="G481">
        <v>190616.18110700001</v>
      </c>
      <c r="H481">
        <v>2464.5199280000002</v>
      </c>
      <c r="I481" t="s">
        <v>899</v>
      </c>
      <c r="J481">
        <v>0</v>
      </c>
      <c r="K481">
        <v>0</v>
      </c>
      <c r="L481" t="s">
        <v>821</v>
      </c>
      <c r="M481">
        <v>0</v>
      </c>
      <c r="N481">
        <v>0</v>
      </c>
      <c r="O481">
        <v>0</v>
      </c>
      <c r="P481">
        <v>0</v>
      </c>
      <c r="Q481">
        <v>0</v>
      </c>
      <c r="R481" s="12">
        <v>25657755</v>
      </c>
      <c r="S481" s="12">
        <v>0</v>
      </c>
      <c r="T481" s="12">
        <v>0</v>
      </c>
    </row>
    <row r="482" spans="1:20" x14ac:dyDescent="0.2">
      <c r="A482">
        <v>5858</v>
      </c>
      <c r="B482" t="s">
        <v>29</v>
      </c>
      <c r="C482" t="s">
        <v>120</v>
      </c>
      <c r="D482">
        <v>3</v>
      </c>
      <c r="E482" t="s">
        <v>898</v>
      </c>
      <c r="F482">
        <v>2514972</v>
      </c>
      <c r="G482">
        <v>179332.20474700001</v>
      </c>
      <c r="H482">
        <v>2561.3222179999998</v>
      </c>
      <c r="I482" t="s">
        <v>899</v>
      </c>
      <c r="J482">
        <v>0</v>
      </c>
      <c r="K482">
        <v>0</v>
      </c>
      <c r="L482" t="s">
        <v>821</v>
      </c>
      <c r="M482">
        <v>0</v>
      </c>
      <c r="N482">
        <v>0</v>
      </c>
      <c r="O482">
        <v>0</v>
      </c>
      <c r="P482">
        <v>0</v>
      </c>
      <c r="Q482">
        <v>0</v>
      </c>
      <c r="R482" s="12">
        <v>25657755</v>
      </c>
      <c r="S482" s="12">
        <v>0</v>
      </c>
      <c r="T482" s="12">
        <v>0</v>
      </c>
    </row>
    <row r="483" spans="1:20" x14ac:dyDescent="0.2">
      <c r="A483">
        <v>5908</v>
      </c>
      <c r="B483" t="s">
        <v>29</v>
      </c>
      <c r="C483" t="s">
        <v>120</v>
      </c>
      <c r="D483">
        <v>3</v>
      </c>
      <c r="E483" t="s">
        <v>898</v>
      </c>
      <c r="F483">
        <v>2514972</v>
      </c>
      <c r="G483">
        <v>10685465.650800001</v>
      </c>
      <c r="H483">
        <v>40360.672507000003</v>
      </c>
      <c r="I483" t="s">
        <v>899</v>
      </c>
      <c r="J483">
        <v>0</v>
      </c>
      <c r="K483">
        <v>0</v>
      </c>
      <c r="L483" t="s">
        <v>821</v>
      </c>
      <c r="M483">
        <v>0</v>
      </c>
      <c r="N483">
        <v>0</v>
      </c>
      <c r="O483">
        <v>0</v>
      </c>
      <c r="P483">
        <v>0</v>
      </c>
      <c r="Q483">
        <v>0</v>
      </c>
      <c r="R483" s="12">
        <v>25657755</v>
      </c>
      <c r="S483" s="12">
        <v>0</v>
      </c>
      <c r="T483" s="12">
        <v>0</v>
      </c>
    </row>
    <row r="484" spans="1:20" x14ac:dyDescent="0.2">
      <c r="A484">
        <v>6293</v>
      </c>
      <c r="B484" t="s">
        <v>29</v>
      </c>
      <c r="C484" t="s">
        <v>120</v>
      </c>
      <c r="D484">
        <v>3</v>
      </c>
      <c r="E484" t="s">
        <v>898</v>
      </c>
      <c r="F484">
        <v>2514972</v>
      </c>
      <c r="G484">
        <v>1744883.28522</v>
      </c>
      <c r="H484">
        <v>5677.3876730000002</v>
      </c>
      <c r="I484" t="s">
        <v>899</v>
      </c>
      <c r="J484">
        <v>0</v>
      </c>
      <c r="K484">
        <v>0</v>
      </c>
      <c r="L484" t="s">
        <v>821</v>
      </c>
      <c r="M484">
        <v>0</v>
      </c>
      <c r="N484">
        <v>0</v>
      </c>
      <c r="O484">
        <v>0</v>
      </c>
      <c r="P484">
        <v>0</v>
      </c>
      <c r="Q484">
        <v>0</v>
      </c>
      <c r="R484" s="12">
        <v>25657755</v>
      </c>
      <c r="S484" s="12">
        <v>0</v>
      </c>
      <c r="T484" s="12">
        <v>0</v>
      </c>
    </row>
    <row r="485" spans="1:20" x14ac:dyDescent="0.2">
      <c r="A485">
        <v>6392</v>
      </c>
      <c r="B485" t="s">
        <v>29</v>
      </c>
      <c r="C485" t="s">
        <v>120</v>
      </c>
      <c r="D485">
        <v>3</v>
      </c>
      <c r="E485" t="s">
        <v>898</v>
      </c>
      <c r="F485">
        <v>2514972</v>
      </c>
      <c r="G485">
        <v>11210898.974400001</v>
      </c>
      <c r="H485">
        <v>59111.986147000003</v>
      </c>
      <c r="I485" t="s">
        <v>899</v>
      </c>
      <c r="J485">
        <v>0</v>
      </c>
      <c r="K485">
        <v>0</v>
      </c>
      <c r="L485" t="s">
        <v>821</v>
      </c>
      <c r="M485">
        <v>0</v>
      </c>
      <c r="N485">
        <v>0</v>
      </c>
      <c r="O485">
        <v>0</v>
      </c>
      <c r="P485">
        <v>0</v>
      </c>
      <c r="Q485">
        <v>0</v>
      </c>
      <c r="R485" s="12">
        <v>25657755</v>
      </c>
      <c r="S485" s="12">
        <v>0</v>
      </c>
      <c r="T485" s="12">
        <v>0</v>
      </c>
    </row>
    <row r="486" spans="1:20" x14ac:dyDescent="0.2">
      <c r="A486">
        <v>6957</v>
      </c>
      <c r="B486" t="s">
        <v>29</v>
      </c>
      <c r="C486" t="s">
        <v>120</v>
      </c>
      <c r="D486">
        <v>3</v>
      </c>
      <c r="E486" t="s">
        <v>898</v>
      </c>
      <c r="F486">
        <v>2514972</v>
      </c>
      <c r="G486">
        <v>728050.28568299999</v>
      </c>
      <c r="H486">
        <v>5271.2140870000003</v>
      </c>
      <c r="I486" t="s">
        <v>899</v>
      </c>
      <c r="J486">
        <v>0</v>
      </c>
      <c r="K486">
        <v>0</v>
      </c>
      <c r="L486" t="s">
        <v>821</v>
      </c>
      <c r="M486">
        <v>0</v>
      </c>
      <c r="N486">
        <v>0</v>
      </c>
      <c r="O486">
        <v>0</v>
      </c>
      <c r="P486">
        <v>0</v>
      </c>
      <c r="Q486">
        <v>0</v>
      </c>
      <c r="R486" s="12">
        <v>25657755</v>
      </c>
      <c r="S486" s="12">
        <v>0</v>
      </c>
      <c r="T486" s="12">
        <v>0</v>
      </c>
    </row>
    <row r="487" spans="1:20" x14ac:dyDescent="0.2">
      <c r="A487">
        <v>7149</v>
      </c>
      <c r="B487" t="s">
        <v>29</v>
      </c>
      <c r="C487" t="s">
        <v>120</v>
      </c>
      <c r="D487">
        <v>3</v>
      </c>
      <c r="E487" t="s">
        <v>898</v>
      </c>
      <c r="F487">
        <v>2514972</v>
      </c>
      <c r="G487">
        <v>4030743.6250100001</v>
      </c>
      <c r="H487">
        <v>12201.415218</v>
      </c>
      <c r="I487" t="s">
        <v>899</v>
      </c>
      <c r="J487">
        <v>0</v>
      </c>
      <c r="K487">
        <v>0</v>
      </c>
      <c r="L487" t="s">
        <v>821</v>
      </c>
      <c r="M487">
        <v>0</v>
      </c>
      <c r="N487">
        <v>0</v>
      </c>
      <c r="O487">
        <v>0</v>
      </c>
      <c r="P487">
        <v>0</v>
      </c>
      <c r="Q487">
        <v>0</v>
      </c>
      <c r="R487" s="12">
        <v>25657755</v>
      </c>
      <c r="S487" s="12">
        <v>0</v>
      </c>
      <c r="T487" s="12">
        <v>0</v>
      </c>
    </row>
    <row r="488" spans="1:20" x14ac:dyDescent="0.2">
      <c r="A488">
        <v>870</v>
      </c>
      <c r="B488" t="s">
        <v>29</v>
      </c>
      <c r="C488" t="s">
        <v>120</v>
      </c>
      <c r="D488">
        <v>3</v>
      </c>
      <c r="E488" t="s">
        <v>128</v>
      </c>
      <c r="F488">
        <v>2518292</v>
      </c>
      <c r="G488">
        <v>377390.79792300001</v>
      </c>
      <c r="H488">
        <v>2993.678042</v>
      </c>
      <c r="I488" t="s">
        <v>129</v>
      </c>
      <c r="J488" t="s">
        <v>836</v>
      </c>
      <c r="K488" t="s">
        <v>37</v>
      </c>
      <c r="L488" t="s">
        <v>821</v>
      </c>
      <c r="M488">
        <v>0</v>
      </c>
      <c r="N488">
        <v>0</v>
      </c>
      <c r="O488">
        <v>0</v>
      </c>
      <c r="P488">
        <v>0</v>
      </c>
      <c r="Q488">
        <v>0</v>
      </c>
      <c r="R488" s="12">
        <v>25658792</v>
      </c>
      <c r="S488" s="12">
        <v>76521698</v>
      </c>
      <c r="T488" s="12">
        <v>155004413</v>
      </c>
    </row>
    <row r="489" spans="1:20" x14ac:dyDescent="0.2">
      <c r="A489">
        <v>7968</v>
      </c>
      <c r="B489" t="s">
        <v>29</v>
      </c>
      <c r="C489" t="s">
        <v>120</v>
      </c>
      <c r="D489">
        <v>3</v>
      </c>
      <c r="E489" t="s">
        <v>128</v>
      </c>
      <c r="F489">
        <v>2518292</v>
      </c>
      <c r="G489">
        <v>6302.397465</v>
      </c>
      <c r="H489">
        <v>360.80181399999998</v>
      </c>
      <c r="I489" t="s">
        <v>129</v>
      </c>
      <c r="J489" t="s">
        <v>836</v>
      </c>
      <c r="K489" t="s">
        <v>37</v>
      </c>
      <c r="L489" t="s">
        <v>821</v>
      </c>
      <c r="M489">
        <v>0</v>
      </c>
      <c r="N489">
        <v>0</v>
      </c>
      <c r="O489">
        <v>0</v>
      </c>
      <c r="P489">
        <v>0</v>
      </c>
      <c r="Q489">
        <v>0</v>
      </c>
      <c r="R489" s="12">
        <v>25658792</v>
      </c>
      <c r="S489" s="12">
        <v>76521698</v>
      </c>
      <c r="T489" s="12">
        <v>155004413</v>
      </c>
    </row>
    <row r="490" spans="1:20" x14ac:dyDescent="0.2">
      <c r="A490">
        <v>2749</v>
      </c>
      <c r="B490" t="s">
        <v>29</v>
      </c>
      <c r="C490" t="s">
        <v>120</v>
      </c>
      <c r="D490">
        <v>3</v>
      </c>
      <c r="E490" t="s">
        <v>1037</v>
      </c>
      <c r="F490">
        <v>3108037</v>
      </c>
      <c r="G490">
        <v>3709370.5586100002</v>
      </c>
      <c r="H490">
        <v>11785.588818</v>
      </c>
      <c r="I490" t="s">
        <v>1038</v>
      </c>
      <c r="J490" t="s">
        <v>839</v>
      </c>
      <c r="K490" t="s">
        <v>37</v>
      </c>
      <c r="L490" t="s">
        <v>821</v>
      </c>
      <c r="M490">
        <v>0</v>
      </c>
      <c r="N490">
        <v>0</v>
      </c>
      <c r="O490">
        <v>0</v>
      </c>
      <c r="P490">
        <v>0</v>
      </c>
      <c r="Q490">
        <v>0</v>
      </c>
      <c r="R490" s="12">
        <v>25658672</v>
      </c>
      <c r="S490" s="12">
        <v>76520988</v>
      </c>
      <c r="T490" s="12">
        <v>155001840</v>
      </c>
    </row>
    <row r="491" spans="1:20" x14ac:dyDescent="0.2">
      <c r="A491">
        <v>3952</v>
      </c>
      <c r="B491" t="s">
        <v>29</v>
      </c>
      <c r="C491" t="s">
        <v>120</v>
      </c>
      <c r="D491">
        <v>3</v>
      </c>
      <c r="E491" t="s">
        <v>1037</v>
      </c>
      <c r="F491">
        <v>3108037</v>
      </c>
      <c r="G491">
        <v>3856408.9624800002</v>
      </c>
      <c r="H491">
        <v>13582.482868999999</v>
      </c>
      <c r="I491" t="s">
        <v>1038</v>
      </c>
      <c r="J491" t="s">
        <v>839</v>
      </c>
      <c r="K491" t="s">
        <v>37</v>
      </c>
      <c r="L491" t="s">
        <v>821</v>
      </c>
      <c r="M491">
        <v>0</v>
      </c>
      <c r="N491">
        <v>0</v>
      </c>
      <c r="O491">
        <v>0</v>
      </c>
      <c r="P491">
        <v>0</v>
      </c>
      <c r="Q491">
        <v>0</v>
      </c>
      <c r="R491" s="12">
        <v>25658672</v>
      </c>
      <c r="S491" s="12">
        <v>76520988</v>
      </c>
      <c r="T491" s="12">
        <v>155001840</v>
      </c>
    </row>
    <row r="492" spans="1:20" x14ac:dyDescent="0.2">
      <c r="A492">
        <v>6209</v>
      </c>
      <c r="B492" t="s">
        <v>29</v>
      </c>
      <c r="C492" t="s">
        <v>120</v>
      </c>
      <c r="D492">
        <v>3</v>
      </c>
      <c r="E492" t="s">
        <v>1037</v>
      </c>
      <c r="F492">
        <v>3108037</v>
      </c>
      <c r="G492">
        <v>5716448.5825300002</v>
      </c>
      <c r="H492">
        <v>17408.217049999999</v>
      </c>
      <c r="I492" t="s">
        <v>1038</v>
      </c>
      <c r="J492" t="s">
        <v>839</v>
      </c>
      <c r="K492" t="s">
        <v>37</v>
      </c>
      <c r="L492" t="s">
        <v>821</v>
      </c>
      <c r="M492">
        <v>0</v>
      </c>
      <c r="N492">
        <v>0</v>
      </c>
      <c r="O492">
        <v>0</v>
      </c>
      <c r="P492">
        <v>0</v>
      </c>
      <c r="Q492">
        <v>0</v>
      </c>
      <c r="R492" s="12">
        <v>25658672</v>
      </c>
      <c r="S492" s="12">
        <v>76520988</v>
      </c>
      <c r="T492" s="12">
        <v>155001840</v>
      </c>
    </row>
    <row r="493" spans="1:20" x14ac:dyDescent="0.2">
      <c r="A493">
        <v>6692</v>
      </c>
      <c r="B493" t="s">
        <v>29</v>
      </c>
      <c r="C493" t="s">
        <v>827</v>
      </c>
      <c r="D493">
        <v>7</v>
      </c>
      <c r="E493" t="s">
        <v>1037</v>
      </c>
      <c r="F493">
        <v>291969</v>
      </c>
      <c r="G493">
        <v>8481571.7794100009</v>
      </c>
      <c r="H493">
        <v>19543.046556000001</v>
      </c>
      <c r="I493" t="s">
        <v>1038</v>
      </c>
      <c r="J493">
        <v>0</v>
      </c>
      <c r="K493" t="s">
        <v>37</v>
      </c>
      <c r="L493" t="s">
        <v>821</v>
      </c>
      <c r="M493">
        <v>0</v>
      </c>
      <c r="N493">
        <v>0</v>
      </c>
      <c r="O493">
        <v>0</v>
      </c>
      <c r="P493">
        <v>0</v>
      </c>
      <c r="Q493">
        <v>0</v>
      </c>
      <c r="R493" s="12">
        <v>25547795</v>
      </c>
      <c r="S493" s="12">
        <v>76246285</v>
      </c>
      <c r="T493" s="12">
        <v>154411462</v>
      </c>
    </row>
    <row r="494" spans="1:20" x14ac:dyDescent="0.2">
      <c r="A494">
        <v>7547</v>
      </c>
      <c r="B494" t="s">
        <v>29</v>
      </c>
      <c r="C494" t="s">
        <v>120</v>
      </c>
      <c r="D494">
        <v>3</v>
      </c>
      <c r="E494" t="s">
        <v>1037</v>
      </c>
      <c r="F494">
        <v>3108037</v>
      </c>
      <c r="G494">
        <v>6819507.4785700003</v>
      </c>
      <c r="H494">
        <v>16627.601952000001</v>
      </c>
      <c r="I494" t="s">
        <v>1038</v>
      </c>
      <c r="J494" t="s">
        <v>839</v>
      </c>
      <c r="K494" t="s">
        <v>37</v>
      </c>
      <c r="L494" t="s">
        <v>821</v>
      </c>
      <c r="M494">
        <v>0</v>
      </c>
      <c r="N494">
        <v>0</v>
      </c>
      <c r="O494">
        <v>0</v>
      </c>
      <c r="P494">
        <v>0</v>
      </c>
      <c r="Q494">
        <v>0</v>
      </c>
      <c r="R494" s="12">
        <v>25658672</v>
      </c>
      <c r="S494" s="12">
        <v>76520988</v>
      </c>
      <c r="T494" s="12">
        <v>155001840</v>
      </c>
    </row>
    <row r="495" spans="1:20" x14ac:dyDescent="0.2">
      <c r="A495">
        <v>8</v>
      </c>
      <c r="B495" t="s">
        <v>29</v>
      </c>
      <c r="C495" t="s">
        <v>120</v>
      </c>
      <c r="D495">
        <v>3</v>
      </c>
      <c r="E495" t="s">
        <v>837</v>
      </c>
      <c r="F495">
        <v>3108036</v>
      </c>
      <c r="G495">
        <v>11623.693031999999</v>
      </c>
      <c r="H495">
        <v>767.34724900000003</v>
      </c>
      <c r="I495" t="s">
        <v>838</v>
      </c>
      <c r="J495" t="s">
        <v>839</v>
      </c>
      <c r="K495" t="s">
        <v>4</v>
      </c>
      <c r="L495" t="s">
        <v>821</v>
      </c>
      <c r="M495">
        <v>0</v>
      </c>
      <c r="N495">
        <v>0</v>
      </c>
      <c r="O495">
        <v>0</v>
      </c>
      <c r="P495">
        <v>0</v>
      </c>
      <c r="Q495">
        <v>0</v>
      </c>
      <c r="R495" s="12">
        <v>25658666</v>
      </c>
      <c r="S495" s="12">
        <v>76520939</v>
      </c>
      <c r="T495" s="12">
        <v>155001668</v>
      </c>
    </row>
    <row r="496" spans="1:20" x14ac:dyDescent="0.2">
      <c r="A496">
        <v>991</v>
      </c>
      <c r="B496" t="s">
        <v>29</v>
      </c>
      <c r="C496" t="s">
        <v>120</v>
      </c>
      <c r="D496">
        <v>3</v>
      </c>
      <c r="E496" t="s">
        <v>837</v>
      </c>
      <c r="F496">
        <v>3108036</v>
      </c>
      <c r="G496">
        <v>8337256.3028999995</v>
      </c>
      <c r="H496">
        <v>17438.201681999999</v>
      </c>
      <c r="I496" t="s">
        <v>838</v>
      </c>
      <c r="J496" t="s">
        <v>839</v>
      </c>
      <c r="K496" t="s">
        <v>4</v>
      </c>
      <c r="L496" t="s">
        <v>821</v>
      </c>
      <c r="M496">
        <v>0</v>
      </c>
      <c r="N496">
        <v>0</v>
      </c>
      <c r="O496">
        <v>0</v>
      </c>
      <c r="P496">
        <v>0</v>
      </c>
      <c r="Q496">
        <v>0</v>
      </c>
      <c r="R496" s="12">
        <v>25658666</v>
      </c>
      <c r="S496" s="12">
        <v>76520939</v>
      </c>
      <c r="T496" s="12">
        <v>155001668</v>
      </c>
    </row>
    <row r="497" spans="1:20" x14ac:dyDescent="0.2">
      <c r="A497">
        <v>2488</v>
      </c>
      <c r="B497" t="s">
        <v>29</v>
      </c>
      <c r="C497" t="s">
        <v>827</v>
      </c>
      <c r="D497">
        <v>7</v>
      </c>
      <c r="E497" t="s">
        <v>837</v>
      </c>
      <c r="F497">
        <v>291968</v>
      </c>
      <c r="G497">
        <v>20671.65223</v>
      </c>
      <c r="H497">
        <v>659.26466700000003</v>
      </c>
      <c r="I497" t="s">
        <v>838</v>
      </c>
      <c r="J497" t="s">
        <v>839</v>
      </c>
      <c r="K497" t="s">
        <v>4</v>
      </c>
      <c r="L497" t="s">
        <v>821</v>
      </c>
      <c r="M497">
        <v>0</v>
      </c>
      <c r="N497">
        <v>0</v>
      </c>
      <c r="O497">
        <v>0</v>
      </c>
      <c r="P497">
        <v>0</v>
      </c>
      <c r="Q497">
        <v>0</v>
      </c>
      <c r="R497" s="12">
        <v>25547789</v>
      </c>
      <c r="S497" s="12">
        <v>76246231</v>
      </c>
      <c r="T497" s="12">
        <v>154411274</v>
      </c>
    </row>
    <row r="498" spans="1:20" x14ac:dyDescent="0.2">
      <c r="A498">
        <v>3413</v>
      </c>
      <c r="B498" t="s">
        <v>29</v>
      </c>
      <c r="C498" t="s">
        <v>120</v>
      </c>
      <c r="D498">
        <v>3</v>
      </c>
      <c r="E498" t="s">
        <v>837</v>
      </c>
      <c r="F498">
        <v>3108036</v>
      </c>
      <c r="G498">
        <v>6953812.85757</v>
      </c>
      <c r="H498">
        <v>13691.483088000001</v>
      </c>
      <c r="I498" t="s">
        <v>838</v>
      </c>
      <c r="J498" t="s">
        <v>839</v>
      </c>
      <c r="K498" t="s">
        <v>4</v>
      </c>
      <c r="L498" t="s">
        <v>821</v>
      </c>
      <c r="M498">
        <v>0</v>
      </c>
      <c r="N498">
        <v>0</v>
      </c>
      <c r="O498">
        <v>0</v>
      </c>
      <c r="P498">
        <v>0</v>
      </c>
      <c r="Q498">
        <v>0</v>
      </c>
      <c r="R498" s="12">
        <v>25658666</v>
      </c>
      <c r="S498" s="12">
        <v>76520939</v>
      </c>
      <c r="T498" s="12">
        <v>155001668</v>
      </c>
    </row>
    <row r="499" spans="1:20" x14ac:dyDescent="0.2">
      <c r="A499">
        <v>3983</v>
      </c>
      <c r="B499" t="s">
        <v>29</v>
      </c>
      <c r="C499" t="s">
        <v>120</v>
      </c>
      <c r="D499">
        <v>3</v>
      </c>
      <c r="E499" t="s">
        <v>837</v>
      </c>
      <c r="F499">
        <v>3108036</v>
      </c>
      <c r="G499">
        <v>5453032.3610699996</v>
      </c>
      <c r="H499">
        <v>14947.150632000001</v>
      </c>
      <c r="I499" t="s">
        <v>838</v>
      </c>
      <c r="J499" t="s">
        <v>839</v>
      </c>
      <c r="K499" t="s">
        <v>4</v>
      </c>
      <c r="L499" t="s">
        <v>821</v>
      </c>
      <c r="M499">
        <v>0</v>
      </c>
      <c r="N499">
        <v>0</v>
      </c>
      <c r="O499">
        <v>0</v>
      </c>
      <c r="P499">
        <v>0</v>
      </c>
      <c r="Q499">
        <v>0</v>
      </c>
      <c r="R499" s="12">
        <v>25658666</v>
      </c>
      <c r="S499" s="12">
        <v>76520939</v>
      </c>
      <c r="T499" s="12">
        <v>155001668</v>
      </c>
    </row>
    <row r="500" spans="1:20" x14ac:dyDescent="0.2">
      <c r="A500">
        <v>4172</v>
      </c>
      <c r="B500" t="s">
        <v>29</v>
      </c>
      <c r="C500" t="s">
        <v>120</v>
      </c>
      <c r="D500">
        <v>3</v>
      </c>
      <c r="E500" t="s">
        <v>837</v>
      </c>
      <c r="F500">
        <v>3108036</v>
      </c>
      <c r="G500">
        <v>5521546.8205199996</v>
      </c>
      <c r="H500">
        <v>11125.627166</v>
      </c>
      <c r="I500" t="s">
        <v>838</v>
      </c>
      <c r="J500" t="s">
        <v>839</v>
      </c>
      <c r="K500" t="s">
        <v>4</v>
      </c>
      <c r="L500" t="s">
        <v>821</v>
      </c>
      <c r="M500">
        <v>0</v>
      </c>
      <c r="N500">
        <v>0</v>
      </c>
      <c r="O500">
        <v>0</v>
      </c>
      <c r="P500">
        <v>0</v>
      </c>
      <c r="Q500">
        <v>0</v>
      </c>
      <c r="R500" s="12">
        <v>25658666</v>
      </c>
      <c r="S500" s="12">
        <v>76520939</v>
      </c>
      <c r="T500" s="12">
        <v>155001668</v>
      </c>
    </row>
    <row r="501" spans="1:20" x14ac:dyDescent="0.2">
      <c r="A501">
        <v>4237</v>
      </c>
      <c r="B501" t="s">
        <v>29</v>
      </c>
      <c r="C501" t="s">
        <v>120</v>
      </c>
      <c r="D501">
        <v>3</v>
      </c>
      <c r="E501" t="s">
        <v>837</v>
      </c>
      <c r="F501">
        <v>3108036</v>
      </c>
      <c r="G501">
        <v>4900921.4527799999</v>
      </c>
      <c r="H501">
        <v>12417.749830000001</v>
      </c>
      <c r="I501" t="s">
        <v>838</v>
      </c>
      <c r="J501" t="s">
        <v>839</v>
      </c>
      <c r="K501" t="s">
        <v>4</v>
      </c>
      <c r="L501" t="s">
        <v>821</v>
      </c>
      <c r="M501">
        <v>0</v>
      </c>
      <c r="N501">
        <v>0</v>
      </c>
      <c r="O501">
        <v>0</v>
      </c>
      <c r="P501">
        <v>0</v>
      </c>
      <c r="Q501">
        <v>0</v>
      </c>
      <c r="R501" s="12">
        <v>25658666</v>
      </c>
      <c r="S501" s="12">
        <v>76520939</v>
      </c>
      <c r="T501" s="12">
        <v>155001668</v>
      </c>
    </row>
    <row r="502" spans="1:20" x14ac:dyDescent="0.2">
      <c r="A502">
        <v>5706</v>
      </c>
      <c r="B502" t="s">
        <v>29</v>
      </c>
      <c r="C502" t="s">
        <v>120</v>
      </c>
      <c r="D502">
        <v>3</v>
      </c>
      <c r="E502" t="s">
        <v>837</v>
      </c>
      <c r="F502">
        <v>3108036</v>
      </c>
      <c r="G502">
        <v>7171160.7580599999</v>
      </c>
      <c r="H502">
        <v>17786.626939000002</v>
      </c>
      <c r="I502" t="s">
        <v>838</v>
      </c>
      <c r="J502" t="s">
        <v>839</v>
      </c>
      <c r="K502" t="s">
        <v>4</v>
      </c>
      <c r="L502" t="s">
        <v>821</v>
      </c>
      <c r="M502">
        <v>0</v>
      </c>
      <c r="N502">
        <v>0</v>
      </c>
      <c r="O502">
        <v>0</v>
      </c>
      <c r="P502">
        <v>0</v>
      </c>
      <c r="Q502">
        <v>0</v>
      </c>
      <c r="R502" s="12">
        <v>25658666</v>
      </c>
      <c r="S502" s="12">
        <v>76520939</v>
      </c>
      <c r="T502" s="12">
        <v>155001668</v>
      </c>
    </row>
    <row r="503" spans="1:20" x14ac:dyDescent="0.2">
      <c r="A503">
        <v>5710</v>
      </c>
      <c r="B503" t="s">
        <v>29</v>
      </c>
      <c r="C503" t="s">
        <v>120</v>
      </c>
      <c r="D503">
        <v>3</v>
      </c>
      <c r="E503" t="s">
        <v>837</v>
      </c>
      <c r="F503">
        <v>3108036</v>
      </c>
      <c r="G503">
        <v>5340041.0237299995</v>
      </c>
      <c r="H503">
        <v>12115.435149999999</v>
      </c>
      <c r="I503" t="s">
        <v>838</v>
      </c>
      <c r="J503" t="s">
        <v>839</v>
      </c>
      <c r="K503" t="s">
        <v>4</v>
      </c>
      <c r="L503" t="s">
        <v>821</v>
      </c>
      <c r="M503">
        <v>0</v>
      </c>
      <c r="N503">
        <v>0</v>
      </c>
      <c r="O503">
        <v>0</v>
      </c>
      <c r="P503">
        <v>0</v>
      </c>
      <c r="Q503">
        <v>0</v>
      </c>
      <c r="R503" s="12">
        <v>25658666</v>
      </c>
      <c r="S503" s="12">
        <v>76520939</v>
      </c>
      <c r="T503" s="12">
        <v>155001668</v>
      </c>
    </row>
    <row r="504" spans="1:20" x14ac:dyDescent="0.2">
      <c r="A504">
        <v>6945</v>
      </c>
      <c r="B504" t="s">
        <v>29</v>
      </c>
      <c r="C504" t="s">
        <v>120</v>
      </c>
      <c r="D504">
        <v>3</v>
      </c>
      <c r="E504" t="s">
        <v>837</v>
      </c>
      <c r="F504">
        <v>3108036</v>
      </c>
      <c r="G504">
        <v>2161369.6085199998</v>
      </c>
      <c r="H504">
        <v>8145.7679829999997</v>
      </c>
      <c r="I504" t="s">
        <v>838</v>
      </c>
      <c r="J504" t="s">
        <v>839</v>
      </c>
      <c r="K504" t="s">
        <v>4</v>
      </c>
      <c r="L504" t="s">
        <v>821</v>
      </c>
      <c r="M504">
        <v>0</v>
      </c>
      <c r="N504">
        <v>0</v>
      </c>
      <c r="O504">
        <v>0</v>
      </c>
      <c r="P504">
        <v>0</v>
      </c>
      <c r="Q504">
        <v>0</v>
      </c>
      <c r="R504" s="12">
        <v>25658666</v>
      </c>
      <c r="S504" s="12">
        <v>76520939</v>
      </c>
      <c r="T504" s="12">
        <v>155001668</v>
      </c>
    </row>
    <row r="505" spans="1:20" x14ac:dyDescent="0.2">
      <c r="A505">
        <v>7337</v>
      </c>
      <c r="B505" t="s">
        <v>29</v>
      </c>
      <c r="C505" t="s">
        <v>120</v>
      </c>
      <c r="D505">
        <v>3</v>
      </c>
      <c r="E505" t="s">
        <v>837</v>
      </c>
      <c r="F505">
        <v>3108036</v>
      </c>
      <c r="G505">
        <v>2599043.3978200001</v>
      </c>
      <c r="H505">
        <v>5985.2262220000002</v>
      </c>
      <c r="I505" t="s">
        <v>838</v>
      </c>
      <c r="J505" t="s">
        <v>839</v>
      </c>
      <c r="K505" t="s">
        <v>4</v>
      </c>
      <c r="L505" t="s">
        <v>821</v>
      </c>
      <c r="M505">
        <v>0</v>
      </c>
      <c r="N505">
        <v>0</v>
      </c>
      <c r="O505">
        <v>0</v>
      </c>
      <c r="P505">
        <v>0</v>
      </c>
      <c r="Q505">
        <v>0</v>
      </c>
      <c r="R505" s="12">
        <v>25658666</v>
      </c>
      <c r="S505" s="12">
        <v>76520939</v>
      </c>
      <c r="T505" s="12">
        <v>155001668</v>
      </c>
    </row>
    <row r="506" spans="1:20" x14ac:dyDescent="0.2">
      <c r="A506">
        <v>18</v>
      </c>
      <c r="B506" t="s">
        <v>29</v>
      </c>
      <c r="C506" t="s">
        <v>120</v>
      </c>
      <c r="D506">
        <v>3</v>
      </c>
      <c r="E506" t="s">
        <v>851</v>
      </c>
      <c r="F506">
        <v>3108031</v>
      </c>
      <c r="G506">
        <v>12434043.247500001</v>
      </c>
      <c r="H506">
        <v>16440.99512</v>
      </c>
      <c r="I506" t="s">
        <v>852</v>
      </c>
      <c r="J506" t="s">
        <v>839</v>
      </c>
      <c r="K506" t="s">
        <v>15</v>
      </c>
      <c r="L506" t="s">
        <v>821</v>
      </c>
      <c r="M506">
        <v>0</v>
      </c>
      <c r="N506">
        <v>0</v>
      </c>
      <c r="O506">
        <v>0</v>
      </c>
      <c r="P506">
        <v>0</v>
      </c>
      <c r="Q506">
        <v>0</v>
      </c>
      <c r="R506" s="12">
        <v>25658685</v>
      </c>
      <c r="S506" s="12">
        <v>76521092</v>
      </c>
      <c r="T506" s="12">
        <v>155002203</v>
      </c>
    </row>
    <row r="507" spans="1:20" x14ac:dyDescent="0.2">
      <c r="A507">
        <v>220</v>
      </c>
      <c r="B507" t="s">
        <v>29</v>
      </c>
      <c r="C507" t="s">
        <v>120</v>
      </c>
      <c r="D507">
        <v>3</v>
      </c>
      <c r="E507" t="s">
        <v>851</v>
      </c>
      <c r="F507">
        <v>3108031</v>
      </c>
      <c r="G507">
        <v>14016090.795299999</v>
      </c>
      <c r="H507">
        <v>38784.388842</v>
      </c>
      <c r="I507" t="s">
        <v>852</v>
      </c>
      <c r="J507" t="s">
        <v>839</v>
      </c>
      <c r="K507" t="s">
        <v>15</v>
      </c>
      <c r="L507" t="s">
        <v>821</v>
      </c>
      <c r="M507">
        <v>0</v>
      </c>
      <c r="N507">
        <v>0</v>
      </c>
      <c r="O507">
        <v>0</v>
      </c>
      <c r="P507">
        <v>0</v>
      </c>
      <c r="Q507">
        <v>0</v>
      </c>
      <c r="R507" s="12">
        <v>25658685</v>
      </c>
      <c r="S507" s="12">
        <v>76521092</v>
      </c>
      <c r="T507" s="12">
        <v>155002203</v>
      </c>
    </row>
    <row r="508" spans="1:20" x14ac:dyDescent="0.2">
      <c r="A508">
        <v>531</v>
      </c>
      <c r="B508" t="s">
        <v>29</v>
      </c>
      <c r="C508" t="s">
        <v>827</v>
      </c>
      <c r="D508">
        <v>7</v>
      </c>
      <c r="E508" t="s">
        <v>851</v>
      </c>
      <c r="F508">
        <v>291966</v>
      </c>
      <c r="G508">
        <v>5491679.5844999999</v>
      </c>
      <c r="H508">
        <v>14385.142716</v>
      </c>
      <c r="I508" t="s">
        <v>852</v>
      </c>
      <c r="J508">
        <v>0</v>
      </c>
      <c r="K508" t="s">
        <v>15</v>
      </c>
      <c r="L508" t="s">
        <v>821</v>
      </c>
      <c r="M508">
        <v>0</v>
      </c>
      <c r="N508">
        <v>0</v>
      </c>
      <c r="O508">
        <v>0</v>
      </c>
      <c r="P508">
        <v>0</v>
      </c>
      <c r="Q508">
        <v>0</v>
      </c>
      <c r="R508" s="12">
        <v>25547780</v>
      </c>
      <c r="S508" s="12">
        <v>76246170</v>
      </c>
      <c r="T508" s="12">
        <v>154411080</v>
      </c>
    </row>
    <row r="509" spans="1:20" x14ac:dyDescent="0.2">
      <c r="A509">
        <v>567</v>
      </c>
      <c r="B509" t="s">
        <v>29</v>
      </c>
      <c r="C509" t="s">
        <v>120</v>
      </c>
      <c r="D509">
        <v>3</v>
      </c>
      <c r="E509" t="s">
        <v>851</v>
      </c>
      <c r="F509">
        <v>3108031</v>
      </c>
      <c r="G509">
        <v>5656010.9111599997</v>
      </c>
      <c r="H509">
        <v>11387.12141</v>
      </c>
      <c r="I509" t="s">
        <v>852</v>
      </c>
      <c r="J509" t="s">
        <v>839</v>
      </c>
      <c r="K509" t="s">
        <v>15</v>
      </c>
      <c r="L509" t="s">
        <v>821</v>
      </c>
      <c r="M509">
        <v>0</v>
      </c>
      <c r="N509">
        <v>0</v>
      </c>
      <c r="O509">
        <v>0</v>
      </c>
      <c r="P509">
        <v>0</v>
      </c>
      <c r="Q509">
        <v>0</v>
      </c>
      <c r="R509" s="12">
        <v>25658685</v>
      </c>
      <c r="S509" s="12">
        <v>76521092</v>
      </c>
      <c r="T509" s="12">
        <v>155002203</v>
      </c>
    </row>
    <row r="510" spans="1:20" x14ac:dyDescent="0.2">
      <c r="A510">
        <v>603</v>
      </c>
      <c r="B510" t="s">
        <v>29</v>
      </c>
      <c r="C510" t="s">
        <v>120</v>
      </c>
      <c r="D510">
        <v>3</v>
      </c>
      <c r="E510" t="s">
        <v>851</v>
      </c>
      <c r="F510">
        <v>3108031</v>
      </c>
      <c r="G510">
        <v>4010474.00917</v>
      </c>
      <c r="H510">
        <v>18658.385749000001</v>
      </c>
      <c r="I510" t="s">
        <v>852</v>
      </c>
      <c r="J510" t="s">
        <v>839</v>
      </c>
      <c r="K510" t="s">
        <v>15</v>
      </c>
      <c r="L510" t="s">
        <v>821</v>
      </c>
      <c r="M510">
        <v>0</v>
      </c>
      <c r="N510">
        <v>0</v>
      </c>
      <c r="O510">
        <v>0</v>
      </c>
      <c r="P510">
        <v>0</v>
      </c>
      <c r="Q510">
        <v>0</v>
      </c>
      <c r="R510" s="12">
        <v>25658685</v>
      </c>
      <c r="S510" s="12">
        <v>76521092</v>
      </c>
      <c r="T510" s="12">
        <v>155002203</v>
      </c>
    </row>
    <row r="511" spans="1:20" x14ac:dyDescent="0.2">
      <c r="A511">
        <v>644</v>
      </c>
      <c r="B511" t="s">
        <v>29</v>
      </c>
      <c r="C511" t="s">
        <v>120</v>
      </c>
      <c r="D511">
        <v>3</v>
      </c>
      <c r="E511" t="s">
        <v>851</v>
      </c>
      <c r="F511">
        <v>3108031</v>
      </c>
      <c r="G511">
        <v>16515571.9737</v>
      </c>
      <c r="H511">
        <v>25248.54031</v>
      </c>
      <c r="I511" t="s">
        <v>852</v>
      </c>
      <c r="J511" t="s">
        <v>839</v>
      </c>
      <c r="K511" t="s">
        <v>15</v>
      </c>
      <c r="L511" t="s">
        <v>821</v>
      </c>
      <c r="M511">
        <v>0</v>
      </c>
      <c r="N511">
        <v>0</v>
      </c>
      <c r="O511">
        <v>0</v>
      </c>
      <c r="P511">
        <v>0</v>
      </c>
      <c r="Q511">
        <v>0</v>
      </c>
      <c r="R511" s="12">
        <v>25658685</v>
      </c>
      <c r="S511" s="12">
        <v>76521092</v>
      </c>
      <c r="T511" s="12">
        <v>155002203</v>
      </c>
    </row>
    <row r="512" spans="1:20" x14ac:dyDescent="0.2">
      <c r="A512">
        <v>809</v>
      </c>
      <c r="B512" t="s">
        <v>29</v>
      </c>
      <c r="C512" t="s">
        <v>827</v>
      </c>
      <c r="D512">
        <v>7</v>
      </c>
      <c r="E512" t="s">
        <v>851</v>
      </c>
      <c r="F512">
        <v>291966</v>
      </c>
      <c r="G512">
        <v>13139694.098200001</v>
      </c>
      <c r="H512">
        <v>31635.686776999999</v>
      </c>
      <c r="I512" t="s">
        <v>852</v>
      </c>
      <c r="J512">
        <v>0</v>
      </c>
      <c r="K512" t="s">
        <v>15</v>
      </c>
      <c r="L512" t="s">
        <v>821</v>
      </c>
      <c r="M512">
        <v>0</v>
      </c>
      <c r="N512">
        <v>0</v>
      </c>
      <c r="O512">
        <v>0</v>
      </c>
      <c r="P512">
        <v>0</v>
      </c>
      <c r="Q512">
        <v>0</v>
      </c>
      <c r="R512" s="12">
        <v>25547780</v>
      </c>
      <c r="S512" s="12">
        <v>76246170</v>
      </c>
      <c r="T512" s="12">
        <v>154411080</v>
      </c>
    </row>
    <row r="513" spans="1:20" x14ac:dyDescent="0.2">
      <c r="A513">
        <v>1021</v>
      </c>
      <c r="B513" t="s">
        <v>29</v>
      </c>
      <c r="C513" t="s">
        <v>120</v>
      </c>
      <c r="D513">
        <v>3</v>
      </c>
      <c r="E513" t="s">
        <v>851</v>
      </c>
      <c r="F513">
        <v>3108031</v>
      </c>
      <c r="G513">
        <v>66408328.838699996</v>
      </c>
      <c r="H513">
        <v>147705.410428</v>
      </c>
      <c r="I513" t="s">
        <v>852</v>
      </c>
      <c r="J513" t="s">
        <v>839</v>
      </c>
      <c r="K513" t="s">
        <v>15</v>
      </c>
      <c r="L513" t="s">
        <v>821</v>
      </c>
      <c r="M513">
        <v>0</v>
      </c>
      <c r="N513">
        <v>0</v>
      </c>
      <c r="O513">
        <v>0</v>
      </c>
      <c r="P513">
        <v>0</v>
      </c>
      <c r="Q513">
        <v>0</v>
      </c>
      <c r="R513" s="12">
        <v>25658685</v>
      </c>
      <c r="S513" s="12">
        <v>76521092</v>
      </c>
      <c r="T513" s="12">
        <v>155002203</v>
      </c>
    </row>
    <row r="514" spans="1:20" x14ac:dyDescent="0.2">
      <c r="A514">
        <v>1207</v>
      </c>
      <c r="B514" t="s">
        <v>29</v>
      </c>
      <c r="C514" t="s">
        <v>120</v>
      </c>
      <c r="D514">
        <v>3</v>
      </c>
      <c r="E514" t="s">
        <v>851</v>
      </c>
      <c r="F514">
        <v>3108031</v>
      </c>
      <c r="G514">
        <v>2787111.3654900002</v>
      </c>
      <c r="H514">
        <v>7224.4014159999997</v>
      </c>
      <c r="I514" t="s">
        <v>852</v>
      </c>
      <c r="J514" t="s">
        <v>839</v>
      </c>
      <c r="K514" t="s">
        <v>15</v>
      </c>
      <c r="L514" t="s">
        <v>821</v>
      </c>
      <c r="M514">
        <v>0</v>
      </c>
      <c r="N514">
        <v>0</v>
      </c>
      <c r="O514">
        <v>0</v>
      </c>
      <c r="P514">
        <v>0</v>
      </c>
      <c r="Q514">
        <v>0</v>
      </c>
      <c r="R514" s="12">
        <v>25658685</v>
      </c>
      <c r="S514" s="12">
        <v>76521092</v>
      </c>
      <c r="T514" s="12">
        <v>155002203</v>
      </c>
    </row>
    <row r="515" spans="1:20" x14ac:dyDescent="0.2">
      <c r="A515">
        <v>1302</v>
      </c>
      <c r="B515" t="s">
        <v>29</v>
      </c>
      <c r="C515" t="s">
        <v>120</v>
      </c>
      <c r="D515">
        <v>3</v>
      </c>
      <c r="E515" t="s">
        <v>851</v>
      </c>
      <c r="F515">
        <v>3108031</v>
      </c>
      <c r="G515">
        <v>1396524.3114100001</v>
      </c>
      <c r="H515">
        <v>4573.7765499999996</v>
      </c>
      <c r="I515" t="s">
        <v>852</v>
      </c>
      <c r="J515" t="s">
        <v>839</v>
      </c>
      <c r="K515" t="s">
        <v>15</v>
      </c>
      <c r="L515" t="s">
        <v>821</v>
      </c>
      <c r="M515">
        <v>0</v>
      </c>
      <c r="N515">
        <v>0</v>
      </c>
      <c r="O515">
        <v>0</v>
      </c>
      <c r="P515">
        <v>0</v>
      </c>
      <c r="Q515">
        <v>0</v>
      </c>
      <c r="R515" s="12">
        <v>25658685</v>
      </c>
      <c r="S515" s="12">
        <v>76521092</v>
      </c>
      <c r="T515" s="12">
        <v>155002203</v>
      </c>
    </row>
    <row r="516" spans="1:20" x14ac:dyDescent="0.2">
      <c r="A516">
        <v>1796</v>
      </c>
      <c r="B516" t="s">
        <v>29</v>
      </c>
      <c r="C516" t="s">
        <v>120</v>
      </c>
      <c r="D516">
        <v>3</v>
      </c>
      <c r="E516" t="s">
        <v>851</v>
      </c>
      <c r="F516">
        <v>3108031</v>
      </c>
      <c r="G516">
        <v>29354517.581500001</v>
      </c>
      <c r="H516">
        <v>77722.198029000006</v>
      </c>
      <c r="I516" t="s">
        <v>852</v>
      </c>
      <c r="J516" t="s">
        <v>839</v>
      </c>
      <c r="K516" t="s">
        <v>15</v>
      </c>
      <c r="L516" t="s">
        <v>821</v>
      </c>
      <c r="M516">
        <v>0</v>
      </c>
      <c r="N516">
        <v>0</v>
      </c>
      <c r="O516">
        <v>0</v>
      </c>
      <c r="P516">
        <v>0</v>
      </c>
      <c r="Q516">
        <v>0</v>
      </c>
      <c r="R516" s="12">
        <v>25658685</v>
      </c>
      <c r="S516" s="12">
        <v>76521092</v>
      </c>
      <c r="T516" s="12">
        <v>155002203</v>
      </c>
    </row>
    <row r="517" spans="1:20" x14ac:dyDescent="0.2">
      <c r="A517">
        <v>1921</v>
      </c>
      <c r="B517" t="s">
        <v>29</v>
      </c>
      <c r="C517" t="s">
        <v>120</v>
      </c>
      <c r="D517">
        <v>3</v>
      </c>
      <c r="E517" t="s">
        <v>851</v>
      </c>
      <c r="F517">
        <v>3108031</v>
      </c>
      <c r="G517">
        <v>38516282.843199998</v>
      </c>
      <c r="H517">
        <v>47762.637413999997</v>
      </c>
      <c r="I517" t="s">
        <v>852</v>
      </c>
      <c r="J517" t="s">
        <v>839</v>
      </c>
      <c r="K517" t="s">
        <v>15</v>
      </c>
      <c r="L517" t="s">
        <v>821</v>
      </c>
      <c r="M517">
        <v>0</v>
      </c>
      <c r="N517">
        <v>0</v>
      </c>
      <c r="O517">
        <v>0</v>
      </c>
      <c r="P517">
        <v>0</v>
      </c>
      <c r="Q517">
        <v>0</v>
      </c>
      <c r="R517" s="12">
        <v>25658685</v>
      </c>
      <c r="S517" s="12">
        <v>76521092</v>
      </c>
      <c r="T517" s="12">
        <v>155002203</v>
      </c>
    </row>
    <row r="518" spans="1:20" x14ac:dyDescent="0.2">
      <c r="A518">
        <v>1922</v>
      </c>
      <c r="B518" t="s">
        <v>29</v>
      </c>
      <c r="C518" t="s">
        <v>827</v>
      </c>
      <c r="D518">
        <v>7</v>
      </c>
      <c r="E518" t="s">
        <v>851</v>
      </c>
      <c r="F518">
        <v>291966</v>
      </c>
      <c r="G518">
        <v>49602768.939099997</v>
      </c>
      <c r="H518">
        <v>81748.478440000006</v>
      </c>
      <c r="I518" t="s">
        <v>852</v>
      </c>
      <c r="J518">
        <v>0</v>
      </c>
      <c r="K518" t="s">
        <v>15</v>
      </c>
      <c r="L518" t="s">
        <v>821</v>
      </c>
      <c r="M518">
        <v>0</v>
      </c>
      <c r="N518">
        <v>0</v>
      </c>
      <c r="O518">
        <v>0</v>
      </c>
      <c r="P518">
        <v>0</v>
      </c>
      <c r="Q518">
        <v>0</v>
      </c>
      <c r="R518" s="12">
        <v>25547780</v>
      </c>
      <c r="S518" s="12">
        <v>76246170</v>
      </c>
      <c r="T518" s="12">
        <v>154411080</v>
      </c>
    </row>
    <row r="519" spans="1:20" x14ac:dyDescent="0.2">
      <c r="A519">
        <v>1976</v>
      </c>
      <c r="B519" t="s">
        <v>29</v>
      </c>
      <c r="C519" t="s">
        <v>120</v>
      </c>
      <c r="D519">
        <v>3</v>
      </c>
      <c r="E519" t="s">
        <v>851</v>
      </c>
      <c r="F519">
        <v>3108031</v>
      </c>
      <c r="G519">
        <v>2817778.75312</v>
      </c>
      <c r="H519">
        <v>7012.7952359999999</v>
      </c>
      <c r="I519" t="s">
        <v>852</v>
      </c>
      <c r="J519" t="s">
        <v>839</v>
      </c>
      <c r="K519" t="s">
        <v>15</v>
      </c>
      <c r="L519" t="s">
        <v>821</v>
      </c>
      <c r="M519">
        <v>0</v>
      </c>
      <c r="N519">
        <v>0</v>
      </c>
      <c r="O519">
        <v>0</v>
      </c>
      <c r="P519">
        <v>0</v>
      </c>
      <c r="Q519">
        <v>0</v>
      </c>
      <c r="R519" s="12">
        <v>25658685</v>
      </c>
      <c r="S519" s="12">
        <v>76521092</v>
      </c>
      <c r="T519" s="12">
        <v>155002203</v>
      </c>
    </row>
    <row r="520" spans="1:20" x14ac:dyDescent="0.2">
      <c r="A520">
        <v>2011</v>
      </c>
      <c r="B520" t="s">
        <v>29</v>
      </c>
      <c r="C520" t="s">
        <v>120</v>
      </c>
      <c r="D520">
        <v>3</v>
      </c>
      <c r="E520" t="s">
        <v>851</v>
      </c>
      <c r="F520">
        <v>3108031</v>
      </c>
      <c r="G520">
        <v>8759373.4168200009</v>
      </c>
      <c r="H520">
        <v>12225.766828</v>
      </c>
      <c r="I520" t="s">
        <v>852</v>
      </c>
      <c r="J520" t="s">
        <v>839</v>
      </c>
      <c r="K520" t="s">
        <v>15</v>
      </c>
      <c r="L520" t="s">
        <v>821</v>
      </c>
      <c r="M520">
        <v>0</v>
      </c>
      <c r="N520">
        <v>0</v>
      </c>
      <c r="O520">
        <v>0</v>
      </c>
      <c r="P520">
        <v>0</v>
      </c>
      <c r="Q520">
        <v>0</v>
      </c>
      <c r="R520" s="12">
        <v>25658685</v>
      </c>
      <c r="S520" s="12">
        <v>76521092</v>
      </c>
      <c r="T520" s="12">
        <v>155002203</v>
      </c>
    </row>
    <row r="521" spans="1:20" x14ac:dyDescent="0.2">
      <c r="A521">
        <v>2237</v>
      </c>
      <c r="B521" t="s">
        <v>29</v>
      </c>
      <c r="C521" t="s">
        <v>120</v>
      </c>
      <c r="D521">
        <v>3</v>
      </c>
      <c r="E521" t="s">
        <v>851</v>
      </c>
      <c r="F521">
        <v>3108031</v>
      </c>
      <c r="G521">
        <v>4934513.7964700004</v>
      </c>
      <c r="H521">
        <v>14130.069127000001</v>
      </c>
      <c r="I521" t="s">
        <v>852</v>
      </c>
      <c r="J521" t="s">
        <v>839</v>
      </c>
      <c r="K521" t="s">
        <v>15</v>
      </c>
      <c r="L521" t="s">
        <v>821</v>
      </c>
      <c r="M521">
        <v>0</v>
      </c>
      <c r="N521">
        <v>0</v>
      </c>
      <c r="O521">
        <v>0</v>
      </c>
      <c r="P521">
        <v>0</v>
      </c>
      <c r="Q521">
        <v>0</v>
      </c>
      <c r="R521" s="12">
        <v>25658685</v>
      </c>
      <c r="S521" s="12">
        <v>76521092</v>
      </c>
      <c r="T521" s="12">
        <v>155002203</v>
      </c>
    </row>
    <row r="522" spans="1:20" x14ac:dyDescent="0.2">
      <c r="A522">
        <v>2332</v>
      </c>
      <c r="B522" t="s">
        <v>29</v>
      </c>
      <c r="C522" t="s">
        <v>120</v>
      </c>
      <c r="D522">
        <v>3</v>
      </c>
      <c r="E522" t="s">
        <v>851</v>
      </c>
      <c r="F522">
        <v>3108031</v>
      </c>
      <c r="G522">
        <v>580267.54835399997</v>
      </c>
      <c r="H522">
        <v>3208.4692770000001</v>
      </c>
      <c r="I522" t="s">
        <v>852</v>
      </c>
      <c r="J522" t="s">
        <v>839</v>
      </c>
      <c r="K522" t="s">
        <v>15</v>
      </c>
      <c r="L522" t="s">
        <v>821</v>
      </c>
      <c r="M522">
        <v>0</v>
      </c>
      <c r="N522">
        <v>0</v>
      </c>
      <c r="O522">
        <v>0</v>
      </c>
      <c r="P522">
        <v>0</v>
      </c>
      <c r="Q522">
        <v>0</v>
      </c>
      <c r="R522" s="12">
        <v>25658685</v>
      </c>
      <c r="S522" s="12">
        <v>76521092</v>
      </c>
      <c r="T522" s="12">
        <v>155002203</v>
      </c>
    </row>
    <row r="523" spans="1:20" x14ac:dyDescent="0.2">
      <c r="A523">
        <v>2540</v>
      </c>
      <c r="B523" t="s">
        <v>29</v>
      </c>
      <c r="C523" t="s">
        <v>120</v>
      </c>
      <c r="D523">
        <v>3</v>
      </c>
      <c r="E523" t="s">
        <v>851</v>
      </c>
      <c r="F523">
        <v>3108031</v>
      </c>
      <c r="G523">
        <v>2171916.8267799998</v>
      </c>
      <c r="H523">
        <v>6898.791596</v>
      </c>
      <c r="I523" t="s">
        <v>852</v>
      </c>
      <c r="J523" t="s">
        <v>839</v>
      </c>
      <c r="K523" t="s">
        <v>15</v>
      </c>
      <c r="L523" t="s">
        <v>821</v>
      </c>
      <c r="M523">
        <v>0</v>
      </c>
      <c r="N523">
        <v>0</v>
      </c>
      <c r="O523">
        <v>0</v>
      </c>
      <c r="P523">
        <v>0</v>
      </c>
      <c r="Q523">
        <v>0</v>
      </c>
      <c r="R523" s="12">
        <v>25658685</v>
      </c>
      <c r="S523" s="12">
        <v>76521092</v>
      </c>
      <c r="T523" s="12">
        <v>155002203</v>
      </c>
    </row>
    <row r="524" spans="1:20" x14ac:dyDescent="0.2">
      <c r="A524">
        <v>2595</v>
      </c>
      <c r="B524" t="s">
        <v>29</v>
      </c>
      <c r="C524" t="s">
        <v>827</v>
      </c>
      <c r="D524">
        <v>7</v>
      </c>
      <c r="E524" t="s">
        <v>851</v>
      </c>
      <c r="F524">
        <v>291966</v>
      </c>
      <c r="G524">
        <v>34735855.557300001</v>
      </c>
      <c r="H524">
        <v>58829.655620999998</v>
      </c>
      <c r="I524" t="s">
        <v>852</v>
      </c>
      <c r="J524">
        <v>0</v>
      </c>
      <c r="K524" t="s">
        <v>15</v>
      </c>
      <c r="L524" t="s">
        <v>821</v>
      </c>
      <c r="M524">
        <v>0</v>
      </c>
      <c r="N524">
        <v>0</v>
      </c>
      <c r="O524">
        <v>0</v>
      </c>
      <c r="P524">
        <v>0</v>
      </c>
      <c r="Q524">
        <v>0</v>
      </c>
      <c r="R524" s="12">
        <v>25547780</v>
      </c>
      <c r="S524" s="12">
        <v>76246170</v>
      </c>
      <c r="T524" s="12">
        <v>154411080</v>
      </c>
    </row>
    <row r="525" spans="1:20" x14ac:dyDescent="0.2">
      <c r="A525">
        <v>2678</v>
      </c>
      <c r="B525" t="s">
        <v>29</v>
      </c>
      <c r="C525" t="s">
        <v>120</v>
      </c>
      <c r="D525">
        <v>3</v>
      </c>
      <c r="E525" t="s">
        <v>851</v>
      </c>
      <c r="F525">
        <v>3108031</v>
      </c>
      <c r="G525">
        <v>12166754.3552</v>
      </c>
      <c r="H525">
        <v>27404.362718</v>
      </c>
      <c r="I525" t="s">
        <v>852</v>
      </c>
      <c r="J525" t="s">
        <v>839</v>
      </c>
      <c r="K525" t="s">
        <v>15</v>
      </c>
      <c r="L525" t="s">
        <v>821</v>
      </c>
      <c r="M525">
        <v>0</v>
      </c>
      <c r="N525">
        <v>0</v>
      </c>
      <c r="O525">
        <v>0</v>
      </c>
      <c r="P525">
        <v>0</v>
      </c>
      <c r="Q525">
        <v>0</v>
      </c>
      <c r="R525" s="12">
        <v>25658685</v>
      </c>
      <c r="S525" s="12">
        <v>76521092</v>
      </c>
      <c r="T525" s="12">
        <v>155002203</v>
      </c>
    </row>
    <row r="526" spans="1:20" x14ac:dyDescent="0.2">
      <c r="A526">
        <v>2936</v>
      </c>
      <c r="B526" t="s">
        <v>29</v>
      </c>
      <c r="C526" t="s">
        <v>120</v>
      </c>
      <c r="D526">
        <v>3</v>
      </c>
      <c r="E526" t="s">
        <v>851</v>
      </c>
      <c r="F526">
        <v>3108031</v>
      </c>
      <c r="G526">
        <v>2812720.9837600002</v>
      </c>
      <c r="H526">
        <v>9833.9145050000006</v>
      </c>
      <c r="I526" t="s">
        <v>852</v>
      </c>
      <c r="J526" t="s">
        <v>839</v>
      </c>
      <c r="K526" t="s">
        <v>15</v>
      </c>
      <c r="L526" t="s">
        <v>821</v>
      </c>
      <c r="M526">
        <v>0</v>
      </c>
      <c r="N526">
        <v>0</v>
      </c>
      <c r="O526">
        <v>0</v>
      </c>
      <c r="P526">
        <v>0</v>
      </c>
      <c r="Q526">
        <v>0</v>
      </c>
      <c r="R526" s="12">
        <v>25658685</v>
      </c>
      <c r="S526" s="12">
        <v>76521092</v>
      </c>
      <c r="T526" s="12">
        <v>155002203</v>
      </c>
    </row>
    <row r="527" spans="1:20" x14ac:dyDescent="0.2">
      <c r="A527">
        <v>3096</v>
      </c>
      <c r="B527" t="s">
        <v>29</v>
      </c>
      <c r="C527" t="s">
        <v>120</v>
      </c>
      <c r="D527">
        <v>3</v>
      </c>
      <c r="E527" t="s">
        <v>851</v>
      </c>
      <c r="F527">
        <v>3108031</v>
      </c>
      <c r="G527">
        <v>25393.397073</v>
      </c>
      <c r="H527">
        <v>1390.670838</v>
      </c>
      <c r="I527" t="s">
        <v>852</v>
      </c>
      <c r="J527" t="s">
        <v>839</v>
      </c>
      <c r="K527" t="s">
        <v>15</v>
      </c>
      <c r="L527" t="s">
        <v>821</v>
      </c>
      <c r="M527">
        <v>0</v>
      </c>
      <c r="N527">
        <v>0</v>
      </c>
      <c r="O527">
        <v>0</v>
      </c>
      <c r="P527">
        <v>0</v>
      </c>
      <c r="Q527">
        <v>0</v>
      </c>
      <c r="R527" s="12">
        <v>25658685</v>
      </c>
      <c r="S527" s="12">
        <v>76521092</v>
      </c>
      <c r="T527" s="12">
        <v>155002203</v>
      </c>
    </row>
    <row r="528" spans="1:20" x14ac:dyDescent="0.2">
      <c r="A528">
        <v>3156</v>
      </c>
      <c r="B528" t="s">
        <v>29</v>
      </c>
      <c r="C528" t="s">
        <v>120</v>
      </c>
      <c r="D528">
        <v>3</v>
      </c>
      <c r="E528" t="s">
        <v>851</v>
      </c>
      <c r="F528">
        <v>3108031</v>
      </c>
      <c r="G528">
        <v>17280510.741</v>
      </c>
      <c r="H528">
        <v>42914.737375999997</v>
      </c>
      <c r="I528" t="s">
        <v>852</v>
      </c>
      <c r="J528" t="s">
        <v>839</v>
      </c>
      <c r="K528" t="s">
        <v>15</v>
      </c>
      <c r="L528" t="s">
        <v>821</v>
      </c>
      <c r="M528">
        <v>0</v>
      </c>
      <c r="N528">
        <v>0</v>
      </c>
      <c r="O528">
        <v>0</v>
      </c>
      <c r="P528">
        <v>0</v>
      </c>
      <c r="Q528">
        <v>0</v>
      </c>
      <c r="R528" s="12">
        <v>25658685</v>
      </c>
      <c r="S528" s="12">
        <v>76521092</v>
      </c>
      <c r="T528" s="12">
        <v>155002203</v>
      </c>
    </row>
    <row r="529" spans="1:20" x14ac:dyDescent="0.2">
      <c r="A529">
        <v>3168</v>
      </c>
      <c r="B529" t="s">
        <v>29</v>
      </c>
      <c r="C529" t="s">
        <v>120</v>
      </c>
      <c r="D529">
        <v>3</v>
      </c>
      <c r="E529" t="s">
        <v>851</v>
      </c>
      <c r="F529">
        <v>3108031</v>
      </c>
      <c r="G529">
        <v>8276093.8065499999</v>
      </c>
      <c r="H529">
        <v>18224.896487000002</v>
      </c>
      <c r="I529" t="s">
        <v>852</v>
      </c>
      <c r="J529" t="s">
        <v>839</v>
      </c>
      <c r="K529" t="s">
        <v>15</v>
      </c>
      <c r="L529" t="s">
        <v>821</v>
      </c>
      <c r="M529">
        <v>0</v>
      </c>
      <c r="N529">
        <v>0</v>
      </c>
      <c r="O529">
        <v>0</v>
      </c>
      <c r="P529">
        <v>0</v>
      </c>
      <c r="Q529">
        <v>0</v>
      </c>
      <c r="R529" s="12">
        <v>25658685</v>
      </c>
      <c r="S529" s="12">
        <v>76521092</v>
      </c>
      <c r="T529" s="12">
        <v>155002203</v>
      </c>
    </row>
    <row r="530" spans="1:20" x14ac:dyDescent="0.2">
      <c r="A530">
        <v>3215</v>
      </c>
      <c r="B530" t="s">
        <v>29</v>
      </c>
      <c r="C530" t="s">
        <v>120</v>
      </c>
      <c r="D530">
        <v>3</v>
      </c>
      <c r="E530" t="s">
        <v>851</v>
      </c>
      <c r="F530">
        <v>3108031</v>
      </c>
      <c r="G530">
        <v>1642471.15436</v>
      </c>
      <c r="H530">
        <v>5013.6218989999998</v>
      </c>
      <c r="I530" t="s">
        <v>852</v>
      </c>
      <c r="J530" t="s">
        <v>839</v>
      </c>
      <c r="K530" t="s">
        <v>15</v>
      </c>
      <c r="L530" t="s">
        <v>821</v>
      </c>
      <c r="M530">
        <v>0</v>
      </c>
      <c r="N530">
        <v>0</v>
      </c>
      <c r="O530">
        <v>0</v>
      </c>
      <c r="P530">
        <v>0</v>
      </c>
      <c r="Q530">
        <v>0</v>
      </c>
      <c r="R530" s="12">
        <v>25658685</v>
      </c>
      <c r="S530" s="12">
        <v>76521092</v>
      </c>
      <c r="T530" s="12">
        <v>155002203</v>
      </c>
    </row>
    <row r="531" spans="1:20" x14ac:dyDescent="0.2">
      <c r="A531">
        <v>3257</v>
      </c>
      <c r="B531" t="s">
        <v>29</v>
      </c>
      <c r="C531" t="s">
        <v>120</v>
      </c>
      <c r="D531">
        <v>3</v>
      </c>
      <c r="E531" t="s">
        <v>851</v>
      </c>
      <c r="F531">
        <v>3108031</v>
      </c>
      <c r="G531">
        <v>4951985.6068000002</v>
      </c>
      <c r="H531">
        <v>9787.7635549999995</v>
      </c>
      <c r="I531" t="s">
        <v>852</v>
      </c>
      <c r="J531" t="s">
        <v>839</v>
      </c>
      <c r="K531" t="s">
        <v>15</v>
      </c>
      <c r="L531" t="s">
        <v>821</v>
      </c>
      <c r="M531">
        <v>0</v>
      </c>
      <c r="N531">
        <v>0</v>
      </c>
      <c r="O531">
        <v>0</v>
      </c>
      <c r="P531">
        <v>0</v>
      </c>
      <c r="Q531">
        <v>0</v>
      </c>
      <c r="R531" s="12">
        <v>25658685</v>
      </c>
      <c r="S531" s="12">
        <v>76521092</v>
      </c>
      <c r="T531" s="12">
        <v>155002203</v>
      </c>
    </row>
    <row r="532" spans="1:20" x14ac:dyDescent="0.2">
      <c r="A532">
        <v>3283</v>
      </c>
      <c r="B532" t="s">
        <v>29</v>
      </c>
      <c r="C532" t="s">
        <v>120</v>
      </c>
      <c r="D532">
        <v>3</v>
      </c>
      <c r="E532" t="s">
        <v>851</v>
      </c>
      <c r="F532">
        <v>3108031</v>
      </c>
      <c r="G532">
        <v>751796.04925899999</v>
      </c>
      <c r="H532">
        <v>4170.213068</v>
      </c>
      <c r="I532" t="s">
        <v>852</v>
      </c>
      <c r="J532" t="s">
        <v>839</v>
      </c>
      <c r="K532" t="s">
        <v>15</v>
      </c>
      <c r="L532" t="s">
        <v>821</v>
      </c>
      <c r="M532">
        <v>0</v>
      </c>
      <c r="N532">
        <v>0</v>
      </c>
      <c r="O532">
        <v>0</v>
      </c>
      <c r="P532">
        <v>0</v>
      </c>
      <c r="Q532">
        <v>0</v>
      </c>
      <c r="R532" s="12">
        <v>25658685</v>
      </c>
      <c r="S532" s="12">
        <v>76521092</v>
      </c>
      <c r="T532" s="12">
        <v>155002203</v>
      </c>
    </row>
    <row r="533" spans="1:20" x14ac:dyDescent="0.2">
      <c r="A533">
        <v>3423</v>
      </c>
      <c r="B533" t="s">
        <v>29</v>
      </c>
      <c r="C533" t="s">
        <v>120</v>
      </c>
      <c r="D533">
        <v>3</v>
      </c>
      <c r="E533" t="s">
        <v>851</v>
      </c>
      <c r="F533">
        <v>3108031</v>
      </c>
      <c r="G533">
        <v>11570681.2897</v>
      </c>
      <c r="H533">
        <v>19774.034811000001</v>
      </c>
      <c r="I533" t="s">
        <v>852</v>
      </c>
      <c r="J533" t="s">
        <v>839</v>
      </c>
      <c r="K533" t="s">
        <v>15</v>
      </c>
      <c r="L533" t="s">
        <v>821</v>
      </c>
      <c r="M533">
        <v>0</v>
      </c>
      <c r="N533">
        <v>0</v>
      </c>
      <c r="O533">
        <v>0</v>
      </c>
      <c r="P533">
        <v>0</v>
      </c>
      <c r="Q533">
        <v>0</v>
      </c>
      <c r="R533" s="12">
        <v>25658685</v>
      </c>
      <c r="S533" s="12">
        <v>76521092</v>
      </c>
      <c r="T533" s="12">
        <v>155002203</v>
      </c>
    </row>
    <row r="534" spans="1:20" x14ac:dyDescent="0.2">
      <c r="A534">
        <v>3475</v>
      </c>
      <c r="B534" t="s">
        <v>29</v>
      </c>
      <c r="C534" t="s">
        <v>120</v>
      </c>
      <c r="D534">
        <v>3</v>
      </c>
      <c r="E534" t="s">
        <v>851</v>
      </c>
      <c r="F534">
        <v>3108031</v>
      </c>
      <c r="G534">
        <v>7562965.8781500002</v>
      </c>
      <c r="H534">
        <v>17196.561992999999</v>
      </c>
      <c r="I534" t="s">
        <v>852</v>
      </c>
      <c r="J534" t="s">
        <v>839</v>
      </c>
      <c r="K534" t="s">
        <v>15</v>
      </c>
      <c r="L534" t="s">
        <v>821</v>
      </c>
      <c r="M534">
        <v>0</v>
      </c>
      <c r="N534">
        <v>0</v>
      </c>
      <c r="O534">
        <v>0</v>
      </c>
      <c r="P534">
        <v>0</v>
      </c>
      <c r="Q534">
        <v>0</v>
      </c>
      <c r="R534" s="12">
        <v>25658685</v>
      </c>
      <c r="S534" s="12">
        <v>76521092</v>
      </c>
      <c r="T534" s="12">
        <v>155002203</v>
      </c>
    </row>
    <row r="535" spans="1:20" x14ac:dyDescent="0.2">
      <c r="A535">
        <v>3529</v>
      </c>
      <c r="B535" t="s">
        <v>29</v>
      </c>
      <c r="C535" t="s">
        <v>120</v>
      </c>
      <c r="D535">
        <v>3</v>
      </c>
      <c r="E535" t="s">
        <v>851</v>
      </c>
      <c r="F535">
        <v>3108031</v>
      </c>
      <c r="G535">
        <v>2243148.6244600001</v>
      </c>
      <c r="H535">
        <v>7198.463154</v>
      </c>
      <c r="I535" t="s">
        <v>852</v>
      </c>
      <c r="J535" t="s">
        <v>839</v>
      </c>
      <c r="K535" t="s">
        <v>15</v>
      </c>
      <c r="L535" t="s">
        <v>821</v>
      </c>
      <c r="M535">
        <v>0</v>
      </c>
      <c r="N535">
        <v>0</v>
      </c>
      <c r="O535">
        <v>0</v>
      </c>
      <c r="P535">
        <v>0</v>
      </c>
      <c r="Q535">
        <v>0</v>
      </c>
      <c r="R535" s="12">
        <v>25658685</v>
      </c>
      <c r="S535" s="12">
        <v>76521092</v>
      </c>
      <c r="T535" s="12">
        <v>155002203</v>
      </c>
    </row>
    <row r="536" spans="1:20" x14ac:dyDescent="0.2">
      <c r="A536">
        <v>3738</v>
      </c>
      <c r="B536" t="s">
        <v>29</v>
      </c>
      <c r="C536" t="s">
        <v>827</v>
      </c>
      <c r="D536">
        <v>7</v>
      </c>
      <c r="E536" t="s">
        <v>851</v>
      </c>
      <c r="F536">
        <v>291966</v>
      </c>
      <c r="G536">
        <v>7055728.4642599998</v>
      </c>
      <c r="H536">
        <v>15748.463334</v>
      </c>
      <c r="I536" t="s">
        <v>852</v>
      </c>
      <c r="J536">
        <v>0</v>
      </c>
      <c r="K536" t="s">
        <v>15</v>
      </c>
      <c r="L536" t="s">
        <v>821</v>
      </c>
      <c r="M536">
        <v>0</v>
      </c>
      <c r="N536">
        <v>0</v>
      </c>
      <c r="O536">
        <v>0</v>
      </c>
      <c r="P536">
        <v>0</v>
      </c>
      <c r="Q536">
        <v>0</v>
      </c>
      <c r="R536" s="12">
        <v>25547780</v>
      </c>
      <c r="S536" s="12">
        <v>76246170</v>
      </c>
      <c r="T536" s="12">
        <v>154411080</v>
      </c>
    </row>
    <row r="537" spans="1:20" x14ac:dyDescent="0.2">
      <c r="A537">
        <v>3751</v>
      </c>
      <c r="B537" t="s">
        <v>29</v>
      </c>
      <c r="C537" t="s">
        <v>120</v>
      </c>
      <c r="D537">
        <v>3</v>
      </c>
      <c r="E537" t="s">
        <v>851</v>
      </c>
      <c r="F537">
        <v>3108031</v>
      </c>
      <c r="G537">
        <v>1339325.2991599999</v>
      </c>
      <c r="H537">
        <v>5641.0401570000004</v>
      </c>
      <c r="I537" t="s">
        <v>852</v>
      </c>
      <c r="J537" t="s">
        <v>839</v>
      </c>
      <c r="K537" t="s">
        <v>15</v>
      </c>
      <c r="L537" t="s">
        <v>821</v>
      </c>
      <c r="M537">
        <v>0</v>
      </c>
      <c r="N537">
        <v>0</v>
      </c>
      <c r="O537">
        <v>0</v>
      </c>
      <c r="P537">
        <v>0</v>
      </c>
      <c r="Q537">
        <v>0</v>
      </c>
      <c r="R537" s="12">
        <v>25658685</v>
      </c>
      <c r="S537" s="12">
        <v>76521092</v>
      </c>
      <c r="T537" s="12">
        <v>155002203</v>
      </c>
    </row>
    <row r="538" spans="1:20" x14ac:dyDescent="0.2">
      <c r="A538">
        <v>3838</v>
      </c>
      <c r="B538" t="s">
        <v>29</v>
      </c>
      <c r="C538" t="s">
        <v>120</v>
      </c>
      <c r="D538">
        <v>3</v>
      </c>
      <c r="E538" t="s">
        <v>851</v>
      </c>
      <c r="F538">
        <v>3108031</v>
      </c>
      <c r="G538">
        <v>283239.24026599998</v>
      </c>
      <c r="H538">
        <v>4732.6755999999996</v>
      </c>
      <c r="I538" t="s">
        <v>852</v>
      </c>
      <c r="J538" t="s">
        <v>839</v>
      </c>
      <c r="K538" t="s">
        <v>15</v>
      </c>
      <c r="L538" t="s">
        <v>821</v>
      </c>
      <c r="M538">
        <v>0</v>
      </c>
      <c r="N538">
        <v>0</v>
      </c>
      <c r="O538">
        <v>0</v>
      </c>
      <c r="P538">
        <v>0</v>
      </c>
      <c r="Q538">
        <v>0</v>
      </c>
      <c r="R538" s="12">
        <v>25658685</v>
      </c>
      <c r="S538" s="12">
        <v>76521092</v>
      </c>
      <c r="T538" s="12">
        <v>155002203</v>
      </c>
    </row>
    <row r="539" spans="1:20" x14ac:dyDescent="0.2">
      <c r="A539">
        <v>4075</v>
      </c>
      <c r="B539" t="s">
        <v>29</v>
      </c>
      <c r="C539" t="s">
        <v>827</v>
      </c>
      <c r="D539">
        <v>7</v>
      </c>
      <c r="E539" t="s">
        <v>851</v>
      </c>
      <c r="F539">
        <v>291966</v>
      </c>
      <c r="G539">
        <v>2119505.4261400001</v>
      </c>
      <c r="H539">
        <v>9383.3023030000004</v>
      </c>
      <c r="I539" t="s">
        <v>852</v>
      </c>
      <c r="J539">
        <v>0</v>
      </c>
      <c r="K539" t="s">
        <v>15</v>
      </c>
      <c r="L539" t="s">
        <v>821</v>
      </c>
      <c r="M539">
        <v>0</v>
      </c>
      <c r="N539">
        <v>0</v>
      </c>
      <c r="O539">
        <v>0</v>
      </c>
      <c r="P539">
        <v>0</v>
      </c>
      <c r="Q539">
        <v>0</v>
      </c>
      <c r="R539" s="12">
        <v>25547780</v>
      </c>
      <c r="S539" s="12">
        <v>76246170</v>
      </c>
      <c r="T539" s="12">
        <v>154411080</v>
      </c>
    </row>
    <row r="540" spans="1:20" x14ac:dyDescent="0.2">
      <c r="A540">
        <v>4286</v>
      </c>
      <c r="B540" t="s">
        <v>29</v>
      </c>
      <c r="C540" t="s">
        <v>827</v>
      </c>
      <c r="D540">
        <v>7</v>
      </c>
      <c r="E540" t="s">
        <v>851</v>
      </c>
      <c r="F540">
        <v>291966</v>
      </c>
      <c r="G540">
        <v>3408273.46209</v>
      </c>
      <c r="H540">
        <v>13186.850721999999</v>
      </c>
      <c r="I540" t="s">
        <v>852</v>
      </c>
      <c r="J540">
        <v>0</v>
      </c>
      <c r="K540" t="s">
        <v>15</v>
      </c>
      <c r="L540" t="s">
        <v>821</v>
      </c>
      <c r="M540">
        <v>0</v>
      </c>
      <c r="N540">
        <v>0</v>
      </c>
      <c r="O540">
        <v>0</v>
      </c>
      <c r="P540">
        <v>0</v>
      </c>
      <c r="Q540">
        <v>0</v>
      </c>
      <c r="R540" s="12">
        <v>25547780</v>
      </c>
      <c r="S540" s="12">
        <v>76246170</v>
      </c>
      <c r="T540" s="12">
        <v>154411080</v>
      </c>
    </row>
    <row r="541" spans="1:20" x14ac:dyDescent="0.2">
      <c r="A541">
        <v>4428</v>
      </c>
      <c r="B541" t="s">
        <v>29</v>
      </c>
      <c r="C541" t="s">
        <v>827</v>
      </c>
      <c r="D541">
        <v>7</v>
      </c>
      <c r="E541" t="s">
        <v>851</v>
      </c>
      <c r="F541">
        <v>291966</v>
      </c>
      <c r="G541">
        <v>28161607.214299999</v>
      </c>
      <c r="H541">
        <v>61364.880320999997</v>
      </c>
      <c r="I541" t="s">
        <v>852</v>
      </c>
      <c r="J541">
        <v>0</v>
      </c>
      <c r="K541" t="s">
        <v>15</v>
      </c>
      <c r="L541" t="s">
        <v>821</v>
      </c>
      <c r="M541">
        <v>0</v>
      </c>
      <c r="N541">
        <v>0</v>
      </c>
      <c r="O541">
        <v>0</v>
      </c>
      <c r="P541">
        <v>0</v>
      </c>
      <c r="Q541">
        <v>0</v>
      </c>
      <c r="R541" s="12">
        <v>25547780</v>
      </c>
      <c r="S541" s="12">
        <v>76246170</v>
      </c>
      <c r="T541" s="12">
        <v>154411080</v>
      </c>
    </row>
    <row r="542" spans="1:20" x14ac:dyDescent="0.2">
      <c r="A542">
        <v>4453</v>
      </c>
      <c r="B542" t="s">
        <v>29</v>
      </c>
      <c r="C542" t="s">
        <v>120</v>
      </c>
      <c r="D542">
        <v>3</v>
      </c>
      <c r="E542" t="s">
        <v>851</v>
      </c>
      <c r="F542">
        <v>3108031</v>
      </c>
      <c r="G542">
        <v>10528211.329299999</v>
      </c>
      <c r="H542">
        <v>16721.733098000001</v>
      </c>
      <c r="I542" t="s">
        <v>852</v>
      </c>
      <c r="J542" t="s">
        <v>839</v>
      </c>
      <c r="K542" t="s">
        <v>15</v>
      </c>
      <c r="L542" t="s">
        <v>821</v>
      </c>
      <c r="M542">
        <v>0</v>
      </c>
      <c r="N542">
        <v>0</v>
      </c>
      <c r="O542">
        <v>0</v>
      </c>
      <c r="P542">
        <v>0</v>
      </c>
      <c r="Q542">
        <v>0</v>
      </c>
      <c r="R542" s="12">
        <v>25658685</v>
      </c>
      <c r="S542" s="12">
        <v>76521092</v>
      </c>
      <c r="T542" s="12">
        <v>155002203</v>
      </c>
    </row>
    <row r="543" spans="1:20" x14ac:dyDescent="0.2">
      <c r="A543">
        <v>4566</v>
      </c>
      <c r="B543" t="s">
        <v>29</v>
      </c>
      <c r="C543" t="s">
        <v>120</v>
      </c>
      <c r="D543">
        <v>3</v>
      </c>
      <c r="E543" t="s">
        <v>851</v>
      </c>
      <c r="F543">
        <v>3108031</v>
      </c>
      <c r="G543">
        <v>11190090.256100001</v>
      </c>
      <c r="H543">
        <v>17883.178992000001</v>
      </c>
      <c r="I543" t="s">
        <v>852</v>
      </c>
      <c r="J543" t="s">
        <v>839</v>
      </c>
      <c r="K543" t="s">
        <v>15</v>
      </c>
      <c r="L543" t="s">
        <v>821</v>
      </c>
      <c r="M543">
        <v>0</v>
      </c>
      <c r="N543">
        <v>0</v>
      </c>
      <c r="O543">
        <v>0</v>
      </c>
      <c r="P543">
        <v>0</v>
      </c>
      <c r="Q543">
        <v>0</v>
      </c>
      <c r="R543" s="12">
        <v>25658685</v>
      </c>
      <c r="S543" s="12">
        <v>76521092</v>
      </c>
      <c r="T543" s="12">
        <v>155002203</v>
      </c>
    </row>
    <row r="544" spans="1:20" x14ac:dyDescent="0.2">
      <c r="A544">
        <v>4861</v>
      </c>
      <c r="B544" t="s">
        <v>29</v>
      </c>
      <c r="C544" t="s">
        <v>120</v>
      </c>
      <c r="D544">
        <v>3</v>
      </c>
      <c r="E544" t="s">
        <v>851</v>
      </c>
      <c r="F544">
        <v>3108031</v>
      </c>
      <c r="G544">
        <v>5430866.9326099996</v>
      </c>
      <c r="H544">
        <v>10498.528550000001</v>
      </c>
      <c r="I544" t="s">
        <v>852</v>
      </c>
      <c r="J544" t="s">
        <v>839</v>
      </c>
      <c r="K544" t="s">
        <v>15</v>
      </c>
      <c r="L544" t="s">
        <v>821</v>
      </c>
      <c r="M544">
        <v>0</v>
      </c>
      <c r="N544">
        <v>0</v>
      </c>
      <c r="O544">
        <v>0</v>
      </c>
      <c r="P544">
        <v>0</v>
      </c>
      <c r="Q544">
        <v>0</v>
      </c>
      <c r="R544" s="12">
        <v>25658685</v>
      </c>
      <c r="S544" s="12">
        <v>76521092</v>
      </c>
      <c r="T544" s="12">
        <v>155002203</v>
      </c>
    </row>
    <row r="545" spans="1:20" x14ac:dyDescent="0.2">
      <c r="A545">
        <v>4931</v>
      </c>
      <c r="B545" t="s">
        <v>29</v>
      </c>
      <c r="C545" t="s">
        <v>120</v>
      </c>
      <c r="D545">
        <v>3</v>
      </c>
      <c r="E545" t="s">
        <v>851</v>
      </c>
      <c r="F545">
        <v>3108031</v>
      </c>
      <c r="G545">
        <v>2719996.56519</v>
      </c>
      <c r="H545">
        <v>9173.1422120000007</v>
      </c>
      <c r="I545" t="s">
        <v>852</v>
      </c>
      <c r="J545" t="s">
        <v>839</v>
      </c>
      <c r="K545" t="s">
        <v>15</v>
      </c>
      <c r="L545" t="s">
        <v>821</v>
      </c>
      <c r="M545">
        <v>0</v>
      </c>
      <c r="N545">
        <v>0</v>
      </c>
      <c r="O545">
        <v>0</v>
      </c>
      <c r="P545">
        <v>0</v>
      </c>
      <c r="Q545">
        <v>0</v>
      </c>
      <c r="R545" s="12">
        <v>25658685</v>
      </c>
      <c r="S545" s="12">
        <v>76521092</v>
      </c>
      <c r="T545" s="12">
        <v>155002203</v>
      </c>
    </row>
    <row r="546" spans="1:20" x14ac:dyDescent="0.2">
      <c r="A546">
        <v>4935</v>
      </c>
      <c r="B546" t="s">
        <v>29</v>
      </c>
      <c r="C546" t="s">
        <v>120</v>
      </c>
      <c r="D546">
        <v>3</v>
      </c>
      <c r="E546" t="s">
        <v>851</v>
      </c>
      <c r="F546">
        <v>3108031</v>
      </c>
      <c r="G546">
        <v>27939907.225299999</v>
      </c>
      <c r="H546">
        <v>41048.276952</v>
      </c>
      <c r="I546" t="s">
        <v>852</v>
      </c>
      <c r="J546" t="s">
        <v>839</v>
      </c>
      <c r="K546" t="s">
        <v>15</v>
      </c>
      <c r="L546" t="s">
        <v>821</v>
      </c>
      <c r="M546">
        <v>0</v>
      </c>
      <c r="N546">
        <v>0</v>
      </c>
      <c r="O546">
        <v>0</v>
      </c>
      <c r="P546">
        <v>0</v>
      </c>
      <c r="Q546">
        <v>0</v>
      </c>
      <c r="R546" s="12">
        <v>25658685</v>
      </c>
      <c r="S546" s="12">
        <v>76521092</v>
      </c>
      <c r="T546" s="12">
        <v>155002203</v>
      </c>
    </row>
    <row r="547" spans="1:20" x14ac:dyDescent="0.2">
      <c r="A547">
        <v>5084</v>
      </c>
      <c r="B547" t="s">
        <v>29</v>
      </c>
      <c r="C547" t="s">
        <v>120</v>
      </c>
      <c r="D547">
        <v>3</v>
      </c>
      <c r="E547" t="s">
        <v>851</v>
      </c>
      <c r="F547">
        <v>3108031</v>
      </c>
      <c r="G547">
        <v>10225363.385299999</v>
      </c>
      <c r="H547">
        <v>20783.112343000001</v>
      </c>
      <c r="I547" t="s">
        <v>852</v>
      </c>
      <c r="J547" t="s">
        <v>839</v>
      </c>
      <c r="K547" t="s">
        <v>15</v>
      </c>
      <c r="L547" t="s">
        <v>821</v>
      </c>
      <c r="M547">
        <v>0</v>
      </c>
      <c r="N547">
        <v>0</v>
      </c>
      <c r="O547">
        <v>0</v>
      </c>
      <c r="P547">
        <v>0</v>
      </c>
      <c r="Q547">
        <v>0</v>
      </c>
      <c r="R547" s="12">
        <v>25658685</v>
      </c>
      <c r="S547" s="12">
        <v>76521092</v>
      </c>
      <c r="T547" s="12">
        <v>155002203</v>
      </c>
    </row>
    <row r="548" spans="1:20" x14ac:dyDescent="0.2">
      <c r="A548">
        <v>5217</v>
      </c>
      <c r="B548" t="s">
        <v>29</v>
      </c>
      <c r="C548" t="s">
        <v>827</v>
      </c>
      <c r="D548">
        <v>7</v>
      </c>
      <c r="E548" t="s">
        <v>851</v>
      </c>
      <c r="F548">
        <v>291966</v>
      </c>
      <c r="G548">
        <v>41742540.2214</v>
      </c>
      <c r="H548">
        <v>86302.633226000005</v>
      </c>
      <c r="I548" t="s">
        <v>852</v>
      </c>
      <c r="J548">
        <v>0</v>
      </c>
      <c r="K548" t="s">
        <v>15</v>
      </c>
      <c r="L548" t="s">
        <v>821</v>
      </c>
      <c r="M548">
        <v>0</v>
      </c>
      <c r="N548">
        <v>0</v>
      </c>
      <c r="O548">
        <v>0</v>
      </c>
      <c r="P548">
        <v>0</v>
      </c>
      <c r="Q548">
        <v>0</v>
      </c>
      <c r="R548" s="12">
        <v>25547780</v>
      </c>
      <c r="S548" s="12">
        <v>76246170</v>
      </c>
      <c r="T548" s="12">
        <v>154411080</v>
      </c>
    </row>
    <row r="549" spans="1:20" x14ac:dyDescent="0.2">
      <c r="A549">
        <v>5250</v>
      </c>
      <c r="B549" t="s">
        <v>29</v>
      </c>
      <c r="C549" t="s">
        <v>120</v>
      </c>
      <c r="D549">
        <v>3</v>
      </c>
      <c r="E549" t="s">
        <v>851</v>
      </c>
      <c r="F549">
        <v>3108031</v>
      </c>
      <c r="G549">
        <v>5866932.1953800004</v>
      </c>
      <c r="H549">
        <v>17959.417551999999</v>
      </c>
      <c r="I549" t="s">
        <v>852</v>
      </c>
      <c r="J549" t="s">
        <v>839</v>
      </c>
      <c r="K549" t="s">
        <v>15</v>
      </c>
      <c r="L549" t="s">
        <v>821</v>
      </c>
      <c r="M549">
        <v>0</v>
      </c>
      <c r="N549">
        <v>0</v>
      </c>
      <c r="O549">
        <v>0</v>
      </c>
      <c r="P549">
        <v>0</v>
      </c>
      <c r="Q549">
        <v>0</v>
      </c>
      <c r="R549" s="12">
        <v>25658685</v>
      </c>
      <c r="S549" s="12">
        <v>76521092</v>
      </c>
      <c r="T549" s="12">
        <v>155002203</v>
      </c>
    </row>
    <row r="550" spans="1:20" x14ac:dyDescent="0.2">
      <c r="A550">
        <v>5383</v>
      </c>
      <c r="B550" t="s">
        <v>29</v>
      </c>
      <c r="C550" t="s">
        <v>120</v>
      </c>
      <c r="D550">
        <v>3</v>
      </c>
      <c r="E550" t="s">
        <v>851</v>
      </c>
      <c r="F550">
        <v>3108031</v>
      </c>
      <c r="G550">
        <v>2074756.3395400001</v>
      </c>
      <c r="H550">
        <v>5366.5684549999996</v>
      </c>
      <c r="I550" t="s">
        <v>852</v>
      </c>
      <c r="J550" t="s">
        <v>839</v>
      </c>
      <c r="K550" t="s">
        <v>15</v>
      </c>
      <c r="L550" t="s">
        <v>821</v>
      </c>
      <c r="M550">
        <v>0</v>
      </c>
      <c r="N550">
        <v>0</v>
      </c>
      <c r="O550">
        <v>0</v>
      </c>
      <c r="P550">
        <v>0</v>
      </c>
      <c r="Q550">
        <v>0</v>
      </c>
      <c r="R550" s="12">
        <v>25658685</v>
      </c>
      <c r="S550" s="12">
        <v>76521092</v>
      </c>
      <c r="T550" s="12">
        <v>155002203</v>
      </c>
    </row>
    <row r="551" spans="1:20" x14ac:dyDescent="0.2">
      <c r="A551">
        <v>5423</v>
      </c>
      <c r="B551" t="s">
        <v>29</v>
      </c>
      <c r="C551" t="s">
        <v>827</v>
      </c>
      <c r="D551">
        <v>7</v>
      </c>
      <c r="E551" t="s">
        <v>851</v>
      </c>
      <c r="F551">
        <v>291966</v>
      </c>
      <c r="G551">
        <v>1946834.56119</v>
      </c>
      <c r="H551">
        <v>7077.972049</v>
      </c>
      <c r="I551" t="s">
        <v>852</v>
      </c>
      <c r="J551">
        <v>0</v>
      </c>
      <c r="K551" t="s">
        <v>15</v>
      </c>
      <c r="L551" t="s">
        <v>821</v>
      </c>
      <c r="M551">
        <v>0</v>
      </c>
      <c r="N551">
        <v>0</v>
      </c>
      <c r="O551">
        <v>0</v>
      </c>
      <c r="P551">
        <v>0</v>
      </c>
      <c r="Q551">
        <v>0</v>
      </c>
      <c r="R551" s="12">
        <v>25547780</v>
      </c>
      <c r="S551" s="12">
        <v>76246170</v>
      </c>
      <c r="T551" s="12">
        <v>154411080</v>
      </c>
    </row>
    <row r="552" spans="1:20" x14ac:dyDescent="0.2">
      <c r="A552">
        <v>5487</v>
      </c>
      <c r="B552" t="s">
        <v>29</v>
      </c>
      <c r="C552" t="s">
        <v>120</v>
      </c>
      <c r="D552">
        <v>3</v>
      </c>
      <c r="E552" t="s">
        <v>851</v>
      </c>
      <c r="F552">
        <v>3108031</v>
      </c>
      <c r="G552">
        <v>20408612.209800001</v>
      </c>
      <c r="H552">
        <v>63573.705284000003</v>
      </c>
      <c r="I552" t="s">
        <v>852</v>
      </c>
      <c r="J552" t="s">
        <v>839</v>
      </c>
      <c r="K552" t="s">
        <v>15</v>
      </c>
      <c r="L552" t="s">
        <v>821</v>
      </c>
      <c r="M552">
        <v>0</v>
      </c>
      <c r="N552">
        <v>0</v>
      </c>
      <c r="O552">
        <v>0</v>
      </c>
      <c r="P552">
        <v>0</v>
      </c>
      <c r="Q552">
        <v>0</v>
      </c>
      <c r="R552" s="12">
        <v>25658685</v>
      </c>
      <c r="S552" s="12">
        <v>76521092</v>
      </c>
      <c r="T552" s="12">
        <v>155002203</v>
      </c>
    </row>
    <row r="553" spans="1:20" x14ac:dyDescent="0.2">
      <c r="A553">
        <v>5506</v>
      </c>
      <c r="B553" t="s">
        <v>29</v>
      </c>
      <c r="C553" t="s">
        <v>120</v>
      </c>
      <c r="D553">
        <v>3</v>
      </c>
      <c r="E553" t="s">
        <v>851</v>
      </c>
      <c r="F553">
        <v>3108031</v>
      </c>
      <c r="G553">
        <v>4011195.2581000002</v>
      </c>
      <c r="H553">
        <v>8902.4395970000005</v>
      </c>
      <c r="I553" t="s">
        <v>852</v>
      </c>
      <c r="J553" t="s">
        <v>839</v>
      </c>
      <c r="K553" t="s">
        <v>15</v>
      </c>
      <c r="L553" t="s">
        <v>821</v>
      </c>
      <c r="M553">
        <v>0</v>
      </c>
      <c r="N553">
        <v>0</v>
      </c>
      <c r="O553">
        <v>0</v>
      </c>
      <c r="P553">
        <v>0</v>
      </c>
      <c r="Q553">
        <v>0</v>
      </c>
      <c r="R553" s="12">
        <v>25658685</v>
      </c>
      <c r="S553" s="12">
        <v>76521092</v>
      </c>
      <c r="T553" s="12">
        <v>155002203</v>
      </c>
    </row>
    <row r="554" spans="1:20" x14ac:dyDescent="0.2">
      <c r="A554">
        <v>5644</v>
      </c>
      <c r="B554" t="s">
        <v>29</v>
      </c>
      <c r="C554" t="s">
        <v>120</v>
      </c>
      <c r="D554">
        <v>3</v>
      </c>
      <c r="E554" t="s">
        <v>851</v>
      </c>
      <c r="F554">
        <v>3108031</v>
      </c>
      <c r="G554">
        <v>3448093.50685</v>
      </c>
      <c r="H554">
        <v>9245.5332359999993</v>
      </c>
      <c r="I554" t="s">
        <v>852</v>
      </c>
      <c r="J554" t="s">
        <v>839</v>
      </c>
      <c r="K554" t="s">
        <v>15</v>
      </c>
      <c r="L554" t="s">
        <v>821</v>
      </c>
      <c r="M554">
        <v>0</v>
      </c>
      <c r="N554">
        <v>0</v>
      </c>
      <c r="O554">
        <v>0</v>
      </c>
      <c r="P554">
        <v>0</v>
      </c>
      <c r="Q554">
        <v>0</v>
      </c>
      <c r="R554" s="12">
        <v>25658685</v>
      </c>
      <c r="S554" s="12">
        <v>76521092</v>
      </c>
      <c r="T554" s="12">
        <v>155002203</v>
      </c>
    </row>
    <row r="555" spans="1:20" x14ac:dyDescent="0.2">
      <c r="A555">
        <v>5807</v>
      </c>
      <c r="B555" t="s">
        <v>29</v>
      </c>
      <c r="C555" t="s">
        <v>120</v>
      </c>
      <c r="D555">
        <v>3</v>
      </c>
      <c r="E555" t="s">
        <v>851</v>
      </c>
      <c r="F555">
        <v>3108031</v>
      </c>
      <c r="G555">
        <v>2318189.1677600001</v>
      </c>
      <c r="H555">
        <v>6673.7655699999996</v>
      </c>
      <c r="I555" t="s">
        <v>852</v>
      </c>
      <c r="J555" t="s">
        <v>839</v>
      </c>
      <c r="K555" t="s">
        <v>15</v>
      </c>
      <c r="L555" t="s">
        <v>821</v>
      </c>
      <c r="M555">
        <v>0</v>
      </c>
      <c r="N555">
        <v>0</v>
      </c>
      <c r="O555">
        <v>0</v>
      </c>
      <c r="P555">
        <v>0</v>
      </c>
      <c r="Q555">
        <v>0</v>
      </c>
      <c r="R555" s="12">
        <v>25658685</v>
      </c>
      <c r="S555" s="12">
        <v>76521092</v>
      </c>
      <c r="T555" s="12">
        <v>155002203</v>
      </c>
    </row>
    <row r="556" spans="1:20" x14ac:dyDescent="0.2">
      <c r="A556">
        <v>5864</v>
      </c>
      <c r="B556" t="s">
        <v>29</v>
      </c>
      <c r="C556" t="s">
        <v>827</v>
      </c>
      <c r="D556">
        <v>7</v>
      </c>
      <c r="E556" t="s">
        <v>851</v>
      </c>
      <c r="F556">
        <v>291966</v>
      </c>
      <c r="G556">
        <v>9036031.7920999993</v>
      </c>
      <c r="H556">
        <v>14821.146247000001</v>
      </c>
      <c r="I556" t="s">
        <v>852</v>
      </c>
      <c r="J556">
        <v>0</v>
      </c>
      <c r="K556" t="s">
        <v>15</v>
      </c>
      <c r="L556" t="s">
        <v>821</v>
      </c>
      <c r="M556">
        <v>0</v>
      </c>
      <c r="N556">
        <v>0</v>
      </c>
      <c r="O556">
        <v>0</v>
      </c>
      <c r="P556">
        <v>0</v>
      </c>
      <c r="Q556">
        <v>0</v>
      </c>
      <c r="R556" s="12">
        <v>25547780</v>
      </c>
      <c r="S556" s="12">
        <v>76246170</v>
      </c>
      <c r="T556" s="12">
        <v>154411080</v>
      </c>
    </row>
    <row r="557" spans="1:20" x14ac:dyDescent="0.2">
      <c r="A557">
        <v>5985</v>
      </c>
      <c r="B557" t="s">
        <v>29</v>
      </c>
      <c r="C557" t="s">
        <v>827</v>
      </c>
      <c r="D557">
        <v>7</v>
      </c>
      <c r="E557" t="s">
        <v>851</v>
      </c>
      <c r="F557">
        <v>291966</v>
      </c>
      <c r="G557">
        <v>192881.81125599999</v>
      </c>
      <c r="H557">
        <v>3142.5135439999999</v>
      </c>
      <c r="I557" t="s">
        <v>852</v>
      </c>
      <c r="J557">
        <v>0</v>
      </c>
      <c r="K557" t="s">
        <v>15</v>
      </c>
      <c r="L557" t="s">
        <v>821</v>
      </c>
      <c r="M557">
        <v>0</v>
      </c>
      <c r="N557">
        <v>0</v>
      </c>
      <c r="O557">
        <v>0</v>
      </c>
      <c r="P557">
        <v>0</v>
      </c>
      <c r="Q557">
        <v>0</v>
      </c>
      <c r="R557" s="12">
        <v>25547780</v>
      </c>
      <c r="S557" s="12">
        <v>76246170</v>
      </c>
      <c r="T557" s="12">
        <v>154411080</v>
      </c>
    </row>
    <row r="558" spans="1:20" x14ac:dyDescent="0.2">
      <c r="A558">
        <v>6007</v>
      </c>
      <c r="B558" t="s">
        <v>29</v>
      </c>
      <c r="C558" t="s">
        <v>120</v>
      </c>
      <c r="D558">
        <v>3</v>
      </c>
      <c r="E558" t="s">
        <v>851</v>
      </c>
      <c r="F558">
        <v>3108031</v>
      </c>
      <c r="G558">
        <v>2065271.44753</v>
      </c>
      <c r="H558">
        <v>6113.0065329999998</v>
      </c>
      <c r="I558" t="s">
        <v>852</v>
      </c>
      <c r="J558" t="s">
        <v>839</v>
      </c>
      <c r="K558" t="s">
        <v>15</v>
      </c>
      <c r="L558" t="s">
        <v>821</v>
      </c>
      <c r="M558">
        <v>0</v>
      </c>
      <c r="N558">
        <v>0</v>
      </c>
      <c r="O558">
        <v>0</v>
      </c>
      <c r="P558">
        <v>0</v>
      </c>
      <c r="Q558">
        <v>0</v>
      </c>
      <c r="R558" s="12">
        <v>25658685</v>
      </c>
      <c r="S558" s="12">
        <v>76521092</v>
      </c>
      <c r="T558" s="12">
        <v>155002203</v>
      </c>
    </row>
    <row r="559" spans="1:20" x14ac:dyDescent="0.2">
      <c r="A559">
        <v>6129</v>
      </c>
      <c r="B559" t="s">
        <v>29</v>
      </c>
      <c r="C559" t="s">
        <v>120</v>
      </c>
      <c r="D559">
        <v>3</v>
      </c>
      <c r="E559" t="s">
        <v>851</v>
      </c>
      <c r="F559">
        <v>3108031</v>
      </c>
      <c r="G559">
        <v>4352395.9228499997</v>
      </c>
      <c r="H559">
        <v>14078.030471</v>
      </c>
      <c r="I559" t="s">
        <v>852</v>
      </c>
      <c r="J559" t="s">
        <v>839</v>
      </c>
      <c r="K559" t="s">
        <v>15</v>
      </c>
      <c r="L559" t="s">
        <v>821</v>
      </c>
      <c r="M559">
        <v>0</v>
      </c>
      <c r="N559">
        <v>0</v>
      </c>
      <c r="O559">
        <v>0</v>
      </c>
      <c r="P559">
        <v>0</v>
      </c>
      <c r="Q559">
        <v>0</v>
      </c>
      <c r="R559" s="12">
        <v>25658685</v>
      </c>
      <c r="S559" s="12">
        <v>76521092</v>
      </c>
      <c r="T559" s="12">
        <v>155002203</v>
      </c>
    </row>
    <row r="560" spans="1:20" x14ac:dyDescent="0.2">
      <c r="A560">
        <v>6191</v>
      </c>
      <c r="B560" t="s">
        <v>29</v>
      </c>
      <c r="C560" t="s">
        <v>827</v>
      </c>
      <c r="D560">
        <v>7</v>
      </c>
      <c r="E560" t="s">
        <v>851</v>
      </c>
      <c r="F560">
        <v>291966</v>
      </c>
      <c r="G560">
        <v>4307888.2162899999</v>
      </c>
      <c r="H560">
        <v>16150.144087999999</v>
      </c>
      <c r="I560" t="s">
        <v>852</v>
      </c>
      <c r="J560">
        <v>0</v>
      </c>
      <c r="K560" t="s">
        <v>15</v>
      </c>
      <c r="L560" t="s">
        <v>821</v>
      </c>
      <c r="M560">
        <v>0</v>
      </c>
      <c r="N560">
        <v>0</v>
      </c>
      <c r="O560">
        <v>0</v>
      </c>
      <c r="P560">
        <v>0</v>
      </c>
      <c r="Q560">
        <v>0</v>
      </c>
      <c r="R560" s="12">
        <v>25547780</v>
      </c>
      <c r="S560" s="12">
        <v>76246170</v>
      </c>
      <c r="T560" s="12">
        <v>154411080</v>
      </c>
    </row>
    <row r="561" spans="1:20" x14ac:dyDescent="0.2">
      <c r="A561">
        <v>6227</v>
      </c>
      <c r="B561" t="s">
        <v>29</v>
      </c>
      <c r="C561" t="s">
        <v>120</v>
      </c>
      <c r="D561">
        <v>3</v>
      </c>
      <c r="E561" t="s">
        <v>851</v>
      </c>
      <c r="F561">
        <v>3108031</v>
      </c>
      <c r="G561">
        <v>2299151.0058400002</v>
      </c>
      <c r="H561">
        <v>10198.487986</v>
      </c>
      <c r="I561" t="s">
        <v>852</v>
      </c>
      <c r="J561" t="s">
        <v>839</v>
      </c>
      <c r="K561" t="s">
        <v>15</v>
      </c>
      <c r="L561" t="s">
        <v>821</v>
      </c>
      <c r="M561">
        <v>0</v>
      </c>
      <c r="N561">
        <v>0</v>
      </c>
      <c r="O561">
        <v>0</v>
      </c>
      <c r="P561">
        <v>0</v>
      </c>
      <c r="Q561">
        <v>0</v>
      </c>
      <c r="R561" s="12">
        <v>25658685</v>
      </c>
      <c r="S561" s="12">
        <v>76521092</v>
      </c>
      <c r="T561" s="12">
        <v>155002203</v>
      </c>
    </row>
    <row r="562" spans="1:20" x14ac:dyDescent="0.2">
      <c r="A562">
        <v>6264</v>
      </c>
      <c r="B562" t="s">
        <v>29</v>
      </c>
      <c r="C562" t="s">
        <v>120</v>
      </c>
      <c r="D562">
        <v>3</v>
      </c>
      <c r="E562" t="s">
        <v>851</v>
      </c>
      <c r="F562">
        <v>3108031</v>
      </c>
      <c r="G562">
        <v>1974504.8147</v>
      </c>
      <c r="H562">
        <v>6949.040035</v>
      </c>
      <c r="I562" t="s">
        <v>852</v>
      </c>
      <c r="J562" t="s">
        <v>839</v>
      </c>
      <c r="K562" t="s">
        <v>15</v>
      </c>
      <c r="L562" t="s">
        <v>821</v>
      </c>
      <c r="M562">
        <v>0</v>
      </c>
      <c r="N562">
        <v>0</v>
      </c>
      <c r="O562">
        <v>0</v>
      </c>
      <c r="P562">
        <v>0</v>
      </c>
      <c r="Q562">
        <v>0</v>
      </c>
      <c r="R562" s="12">
        <v>25658685</v>
      </c>
      <c r="S562" s="12">
        <v>76521092</v>
      </c>
      <c r="T562" s="12">
        <v>155002203</v>
      </c>
    </row>
    <row r="563" spans="1:20" x14ac:dyDescent="0.2">
      <c r="A563">
        <v>6270</v>
      </c>
      <c r="B563" t="s">
        <v>29</v>
      </c>
      <c r="C563" t="s">
        <v>120</v>
      </c>
      <c r="D563">
        <v>3</v>
      </c>
      <c r="E563" t="s">
        <v>851</v>
      </c>
      <c r="F563">
        <v>3108031</v>
      </c>
      <c r="G563">
        <v>63138512.100199997</v>
      </c>
      <c r="H563">
        <v>100348.93298699999</v>
      </c>
      <c r="I563" t="s">
        <v>852</v>
      </c>
      <c r="J563" t="s">
        <v>839</v>
      </c>
      <c r="K563" t="s">
        <v>15</v>
      </c>
      <c r="L563" t="s">
        <v>821</v>
      </c>
      <c r="M563">
        <v>0</v>
      </c>
      <c r="N563">
        <v>0</v>
      </c>
      <c r="O563">
        <v>0</v>
      </c>
      <c r="P563">
        <v>0</v>
      </c>
      <c r="Q563">
        <v>0</v>
      </c>
      <c r="R563" s="12">
        <v>25658685</v>
      </c>
      <c r="S563" s="12">
        <v>76521092</v>
      </c>
      <c r="T563" s="12">
        <v>155002203</v>
      </c>
    </row>
    <row r="564" spans="1:20" x14ac:dyDescent="0.2">
      <c r="A564">
        <v>6389</v>
      </c>
      <c r="B564" t="s">
        <v>29</v>
      </c>
      <c r="C564" t="s">
        <v>120</v>
      </c>
      <c r="D564">
        <v>3</v>
      </c>
      <c r="E564" t="s">
        <v>851</v>
      </c>
      <c r="F564">
        <v>3108031</v>
      </c>
      <c r="G564">
        <v>14604803.699200001</v>
      </c>
      <c r="H564">
        <v>23160.538830000001</v>
      </c>
      <c r="I564" t="s">
        <v>852</v>
      </c>
      <c r="J564" t="s">
        <v>839</v>
      </c>
      <c r="K564" t="s">
        <v>15</v>
      </c>
      <c r="L564" t="s">
        <v>821</v>
      </c>
      <c r="M564">
        <v>0</v>
      </c>
      <c r="N564">
        <v>0</v>
      </c>
      <c r="O564">
        <v>0</v>
      </c>
      <c r="P564">
        <v>0</v>
      </c>
      <c r="Q564">
        <v>0</v>
      </c>
      <c r="R564" s="12">
        <v>25658685</v>
      </c>
      <c r="S564" s="12">
        <v>76521092</v>
      </c>
      <c r="T564" s="12">
        <v>155002203</v>
      </c>
    </row>
    <row r="565" spans="1:20" x14ac:dyDescent="0.2">
      <c r="A565">
        <v>6507</v>
      </c>
      <c r="B565" t="s">
        <v>29</v>
      </c>
      <c r="C565" t="s">
        <v>120</v>
      </c>
      <c r="D565">
        <v>3</v>
      </c>
      <c r="E565" t="s">
        <v>851</v>
      </c>
      <c r="F565">
        <v>3108031</v>
      </c>
      <c r="G565">
        <v>2545265.3846800001</v>
      </c>
      <c r="H565">
        <v>6770.8457420000004</v>
      </c>
      <c r="I565" t="s">
        <v>852</v>
      </c>
      <c r="J565" t="s">
        <v>839</v>
      </c>
      <c r="K565" t="s">
        <v>15</v>
      </c>
      <c r="L565" t="s">
        <v>821</v>
      </c>
      <c r="M565">
        <v>0</v>
      </c>
      <c r="N565">
        <v>0</v>
      </c>
      <c r="O565">
        <v>0</v>
      </c>
      <c r="P565">
        <v>0</v>
      </c>
      <c r="Q565">
        <v>0</v>
      </c>
      <c r="R565" s="12">
        <v>25658685</v>
      </c>
      <c r="S565" s="12">
        <v>76521092</v>
      </c>
      <c r="T565" s="12">
        <v>155002203</v>
      </c>
    </row>
    <row r="566" spans="1:20" x14ac:dyDescent="0.2">
      <c r="A566">
        <v>6521</v>
      </c>
      <c r="B566" t="s">
        <v>29</v>
      </c>
      <c r="C566" t="s">
        <v>827</v>
      </c>
      <c r="D566">
        <v>7</v>
      </c>
      <c r="E566" t="s">
        <v>851</v>
      </c>
      <c r="F566">
        <v>291966</v>
      </c>
      <c r="G566">
        <v>1333320.05856</v>
      </c>
      <c r="H566">
        <v>4408.8036789999996</v>
      </c>
      <c r="I566" t="s">
        <v>852</v>
      </c>
      <c r="J566">
        <v>0</v>
      </c>
      <c r="K566" t="s">
        <v>15</v>
      </c>
      <c r="L566" t="s">
        <v>821</v>
      </c>
      <c r="M566">
        <v>0</v>
      </c>
      <c r="N566">
        <v>0</v>
      </c>
      <c r="O566">
        <v>0</v>
      </c>
      <c r="P566">
        <v>0</v>
      </c>
      <c r="Q566">
        <v>0</v>
      </c>
      <c r="R566" s="12">
        <v>25547780</v>
      </c>
      <c r="S566" s="12">
        <v>76246170</v>
      </c>
      <c r="T566" s="12">
        <v>154411080</v>
      </c>
    </row>
    <row r="567" spans="1:20" x14ac:dyDescent="0.2">
      <c r="A567">
        <v>6847</v>
      </c>
      <c r="B567" t="s">
        <v>29</v>
      </c>
      <c r="C567" t="s">
        <v>827</v>
      </c>
      <c r="D567">
        <v>7</v>
      </c>
      <c r="E567" t="s">
        <v>851</v>
      </c>
      <c r="F567">
        <v>291966</v>
      </c>
      <c r="G567">
        <v>12286181.214199999</v>
      </c>
      <c r="H567">
        <v>18128.526355999998</v>
      </c>
      <c r="I567" t="s">
        <v>852</v>
      </c>
      <c r="J567">
        <v>0</v>
      </c>
      <c r="K567" t="s">
        <v>15</v>
      </c>
      <c r="L567" t="s">
        <v>821</v>
      </c>
      <c r="M567">
        <v>0</v>
      </c>
      <c r="N567">
        <v>0</v>
      </c>
      <c r="O567">
        <v>0</v>
      </c>
      <c r="P567">
        <v>0</v>
      </c>
      <c r="Q567">
        <v>0</v>
      </c>
      <c r="R567" s="12">
        <v>25547780</v>
      </c>
      <c r="S567" s="12">
        <v>76246170</v>
      </c>
      <c r="T567" s="12">
        <v>154411080</v>
      </c>
    </row>
    <row r="568" spans="1:20" x14ac:dyDescent="0.2">
      <c r="A568">
        <v>7049</v>
      </c>
      <c r="B568" t="s">
        <v>29</v>
      </c>
      <c r="C568" t="s">
        <v>120</v>
      </c>
      <c r="D568">
        <v>3</v>
      </c>
      <c r="E568" t="s">
        <v>851</v>
      </c>
      <c r="F568">
        <v>3108031</v>
      </c>
      <c r="G568">
        <v>8641620.2358299997</v>
      </c>
      <c r="H568">
        <v>20215.746147000002</v>
      </c>
      <c r="I568" t="s">
        <v>852</v>
      </c>
      <c r="J568" t="s">
        <v>839</v>
      </c>
      <c r="K568" t="s">
        <v>15</v>
      </c>
      <c r="L568" t="s">
        <v>821</v>
      </c>
      <c r="M568">
        <v>0</v>
      </c>
      <c r="N568">
        <v>0</v>
      </c>
      <c r="O568">
        <v>0</v>
      </c>
      <c r="P568">
        <v>0</v>
      </c>
      <c r="Q568">
        <v>0</v>
      </c>
      <c r="R568" s="12">
        <v>25658685</v>
      </c>
      <c r="S568" s="12">
        <v>76521092</v>
      </c>
      <c r="T568" s="12">
        <v>155002203</v>
      </c>
    </row>
    <row r="569" spans="1:20" x14ac:dyDescent="0.2">
      <c r="A569">
        <v>7294</v>
      </c>
      <c r="B569" t="s">
        <v>29</v>
      </c>
      <c r="C569" t="s">
        <v>827</v>
      </c>
      <c r="D569">
        <v>7</v>
      </c>
      <c r="E569" t="s">
        <v>851</v>
      </c>
      <c r="F569">
        <v>291966</v>
      </c>
      <c r="G569">
        <v>214022.02119999999</v>
      </c>
      <c r="H569">
        <v>2211.3416309999998</v>
      </c>
      <c r="I569" t="s">
        <v>852</v>
      </c>
      <c r="J569">
        <v>0</v>
      </c>
      <c r="K569" t="s">
        <v>15</v>
      </c>
      <c r="L569" t="s">
        <v>821</v>
      </c>
      <c r="M569">
        <v>0</v>
      </c>
      <c r="N569">
        <v>0</v>
      </c>
      <c r="O569">
        <v>0</v>
      </c>
      <c r="P569">
        <v>0</v>
      </c>
      <c r="Q569">
        <v>0</v>
      </c>
      <c r="R569" s="12">
        <v>25547780</v>
      </c>
      <c r="S569" s="12">
        <v>76246170</v>
      </c>
      <c r="T569" s="12">
        <v>154411080</v>
      </c>
    </row>
    <row r="570" spans="1:20" x14ac:dyDescent="0.2">
      <c r="A570">
        <v>7392</v>
      </c>
      <c r="B570" t="s">
        <v>29</v>
      </c>
      <c r="C570" t="s">
        <v>120</v>
      </c>
      <c r="D570">
        <v>3</v>
      </c>
      <c r="E570" t="s">
        <v>851</v>
      </c>
      <c r="F570">
        <v>3108031</v>
      </c>
      <c r="G570">
        <v>11440130.846899999</v>
      </c>
      <c r="H570">
        <v>20488.818128999999</v>
      </c>
      <c r="I570" t="s">
        <v>852</v>
      </c>
      <c r="J570" t="s">
        <v>839</v>
      </c>
      <c r="K570" t="s">
        <v>15</v>
      </c>
      <c r="L570" t="s">
        <v>821</v>
      </c>
      <c r="M570">
        <v>0</v>
      </c>
      <c r="N570">
        <v>0</v>
      </c>
      <c r="O570">
        <v>0</v>
      </c>
      <c r="P570">
        <v>0</v>
      </c>
      <c r="Q570">
        <v>0</v>
      </c>
      <c r="R570" s="12">
        <v>25658685</v>
      </c>
      <c r="S570" s="12">
        <v>76521092</v>
      </c>
      <c r="T570" s="12">
        <v>155002203</v>
      </c>
    </row>
    <row r="571" spans="1:20" x14ac:dyDescent="0.2">
      <c r="A571">
        <v>7482</v>
      </c>
      <c r="B571" t="s">
        <v>29</v>
      </c>
      <c r="C571" t="s">
        <v>120</v>
      </c>
      <c r="D571">
        <v>3</v>
      </c>
      <c r="E571" t="s">
        <v>851</v>
      </c>
      <c r="F571">
        <v>3108031</v>
      </c>
      <c r="G571">
        <v>4429880.3389600003</v>
      </c>
      <c r="H571">
        <v>11954.853950000001</v>
      </c>
      <c r="I571" t="s">
        <v>852</v>
      </c>
      <c r="J571" t="s">
        <v>839</v>
      </c>
      <c r="K571" t="s">
        <v>15</v>
      </c>
      <c r="L571" t="s">
        <v>821</v>
      </c>
      <c r="M571">
        <v>0</v>
      </c>
      <c r="N571">
        <v>0</v>
      </c>
      <c r="O571">
        <v>0</v>
      </c>
      <c r="P571">
        <v>0</v>
      </c>
      <c r="Q571">
        <v>0</v>
      </c>
      <c r="R571" s="12">
        <v>25658685</v>
      </c>
      <c r="S571" s="12">
        <v>76521092</v>
      </c>
      <c r="T571" s="12">
        <v>155002203</v>
      </c>
    </row>
    <row r="572" spans="1:20" x14ac:dyDescent="0.2">
      <c r="A572">
        <v>7684</v>
      </c>
      <c r="B572" t="s">
        <v>29</v>
      </c>
      <c r="C572" t="s">
        <v>827</v>
      </c>
      <c r="D572">
        <v>7</v>
      </c>
      <c r="E572" t="s">
        <v>851</v>
      </c>
      <c r="F572">
        <v>291966</v>
      </c>
      <c r="G572">
        <v>8318147.6913599996</v>
      </c>
      <c r="H572">
        <v>14089.991982</v>
      </c>
      <c r="I572" t="s">
        <v>852</v>
      </c>
      <c r="J572">
        <v>0</v>
      </c>
      <c r="K572" t="s">
        <v>15</v>
      </c>
      <c r="L572" t="s">
        <v>821</v>
      </c>
      <c r="M572">
        <v>0</v>
      </c>
      <c r="N572">
        <v>0</v>
      </c>
      <c r="O572">
        <v>0</v>
      </c>
      <c r="P572">
        <v>0</v>
      </c>
      <c r="Q572">
        <v>0</v>
      </c>
      <c r="R572" s="12">
        <v>25547780</v>
      </c>
      <c r="S572" s="12">
        <v>76246170</v>
      </c>
      <c r="T572" s="12">
        <v>154411080</v>
      </c>
    </row>
    <row r="573" spans="1:20" x14ac:dyDescent="0.2">
      <c r="A573">
        <v>7918</v>
      </c>
      <c r="B573" t="s">
        <v>29</v>
      </c>
      <c r="C573" t="s">
        <v>120</v>
      </c>
      <c r="D573">
        <v>3</v>
      </c>
      <c r="E573" t="s">
        <v>851</v>
      </c>
      <c r="F573">
        <v>3108031</v>
      </c>
      <c r="G573">
        <v>3498908.9716599998</v>
      </c>
      <c r="H573">
        <v>16944.682569000001</v>
      </c>
      <c r="I573" t="s">
        <v>852</v>
      </c>
      <c r="J573" t="s">
        <v>839</v>
      </c>
      <c r="K573" t="s">
        <v>15</v>
      </c>
      <c r="L573" t="s">
        <v>821</v>
      </c>
      <c r="M573">
        <v>0</v>
      </c>
      <c r="N573">
        <v>0</v>
      </c>
      <c r="O573">
        <v>0</v>
      </c>
      <c r="P573">
        <v>0</v>
      </c>
      <c r="Q573">
        <v>0</v>
      </c>
      <c r="R573" s="12">
        <v>25658685</v>
      </c>
      <c r="S573" s="12">
        <v>76521092</v>
      </c>
      <c r="T573" s="12">
        <v>155002203</v>
      </c>
    </row>
    <row r="574" spans="1:20" x14ac:dyDescent="0.2">
      <c r="A574">
        <v>3607</v>
      </c>
      <c r="B574" t="s">
        <v>29</v>
      </c>
      <c r="C574" t="s">
        <v>120</v>
      </c>
      <c r="D574">
        <v>3</v>
      </c>
      <c r="E574" t="s">
        <v>1042</v>
      </c>
      <c r="F574">
        <v>2518281</v>
      </c>
      <c r="G574">
        <v>2342232.7529899999</v>
      </c>
      <c r="H574">
        <v>8749.7238550000002</v>
      </c>
      <c r="I574" t="s">
        <v>1043</v>
      </c>
      <c r="J574">
        <v>0</v>
      </c>
      <c r="K574">
        <v>0</v>
      </c>
      <c r="L574" t="s">
        <v>821</v>
      </c>
      <c r="M574">
        <v>0</v>
      </c>
      <c r="N574">
        <v>0</v>
      </c>
      <c r="O574">
        <v>0</v>
      </c>
      <c r="P574">
        <v>0</v>
      </c>
      <c r="Q574">
        <v>0</v>
      </c>
      <c r="R574" s="12">
        <v>25658779</v>
      </c>
      <c r="S574" s="12">
        <v>76521623</v>
      </c>
      <c r="T574" s="12">
        <v>0</v>
      </c>
    </row>
    <row r="575" spans="1:20" x14ac:dyDescent="0.2">
      <c r="A575">
        <v>5440</v>
      </c>
      <c r="B575" t="s">
        <v>29</v>
      </c>
      <c r="C575" t="s">
        <v>827</v>
      </c>
      <c r="D575">
        <v>7</v>
      </c>
      <c r="E575" t="s">
        <v>1042</v>
      </c>
      <c r="F575">
        <v>291967</v>
      </c>
      <c r="G575">
        <v>2294894.8820500001</v>
      </c>
      <c r="H575">
        <v>6681.0439500000002</v>
      </c>
      <c r="I575" t="s">
        <v>1043</v>
      </c>
      <c r="J575">
        <v>0</v>
      </c>
      <c r="K575">
        <v>0</v>
      </c>
      <c r="L575" t="s">
        <v>821</v>
      </c>
      <c r="M575">
        <v>0</v>
      </c>
      <c r="N575">
        <v>0</v>
      </c>
      <c r="O575">
        <v>0</v>
      </c>
      <c r="P575">
        <v>0</v>
      </c>
      <c r="Q575">
        <v>0</v>
      </c>
      <c r="R575" s="12">
        <v>25548199</v>
      </c>
      <c r="S575" s="12">
        <v>76247288</v>
      </c>
      <c r="T575" s="12">
        <v>0</v>
      </c>
    </row>
    <row r="576" spans="1:20" x14ac:dyDescent="0.2">
      <c r="A576">
        <v>7167</v>
      </c>
      <c r="B576" t="s">
        <v>29</v>
      </c>
      <c r="C576" t="s">
        <v>827</v>
      </c>
      <c r="D576">
        <v>7</v>
      </c>
      <c r="E576" t="s">
        <v>1042</v>
      </c>
      <c r="F576">
        <v>291967</v>
      </c>
      <c r="G576">
        <v>16029602.025699999</v>
      </c>
      <c r="H576">
        <v>37746.575741000001</v>
      </c>
      <c r="I576" t="s">
        <v>1043</v>
      </c>
      <c r="J576">
        <v>0</v>
      </c>
      <c r="K576">
        <v>0</v>
      </c>
      <c r="L576" t="s">
        <v>821</v>
      </c>
      <c r="M576">
        <v>0</v>
      </c>
      <c r="N576">
        <v>0</v>
      </c>
      <c r="O576">
        <v>0</v>
      </c>
      <c r="P576">
        <v>0</v>
      </c>
      <c r="Q576">
        <v>0</v>
      </c>
      <c r="R576" s="12">
        <v>25548199</v>
      </c>
      <c r="S576" s="12">
        <v>76247288</v>
      </c>
      <c r="T576" s="12">
        <v>0</v>
      </c>
    </row>
    <row r="577" spans="1:20" x14ac:dyDescent="0.2">
      <c r="A577">
        <v>47</v>
      </c>
      <c r="B577" t="s">
        <v>29</v>
      </c>
      <c r="C577" t="s">
        <v>120</v>
      </c>
      <c r="D577">
        <v>3</v>
      </c>
      <c r="E577" t="s">
        <v>869</v>
      </c>
      <c r="F577">
        <v>2518248</v>
      </c>
      <c r="G577">
        <v>4338409.3100100001</v>
      </c>
      <c r="H577">
        <v>12365.236586000001</v>
      </c>
      <c r="I577" t="s">
        <v>870</v>
      </c>
      <c r="J577" t="s">
        <v>848</v>
      </c>
      <c r="K577" t="s">
        <v>15</v>
      </c>
      <c r="L577" t="s">
        <v>821</v>
      </c>
      <c r="M577">
        <v>0</v>
      </c>
      <c r="N577">
        <v>0</v>
      </c>
      <c r="O577">
        <v>0</v>
      </c>
      <c r="P577">
        <v>0</v>
      </c>
      <c r="Q577">
        <v>0</v>
      </c>
      <c r="R577" s="12">
        <v>25658770</v>
      </c>
      <c r="S577" s="12">
        <v>76521559</v>
      </c>
      <c r="T577" s="12">
        <v>155003945</v>
      </c>
    </row>
    <row r="578" spans="1:20" x14ac:dyDescent="0.2">
      <c r="A578">
        <v>96</v>
      </c>
      <c r="B578" t="s">
        <v>29</v>
      </c>
      <c r="C578" t="s">
        <v>827</v>
      </c>
      <c r="D578">
        <v>7</v>
      </c>
      <c r="E578" t="s">
        <v>869</v>
      </c>
      <c r="F578">
        <v>291965</v>
      </c>
      <c r="G578">
        <v>8473463.9137699995</v>
      </c>
      <c r="H578">
        <v>24754.086764</v>
      </c>
      <c r="I578" t="s">
        <v>870</v>
      </c>
      <c r="J578" t="s">
        <v>848</v>
      </c>
      <c r="K578" t="s">
        <v>77</v>
      </c>
      <c r="L578" t="s">
        <v>821</v>
      </c>
      <c r="M578">
        <v>0</v>
      </c>
      <c r="N578">
        <v>0</v>
      </c>
      <c r="O578">
        <v>0</v>
      </c>
      <c r="P578">
        <v>0</v>
      </c>
      <c r="Q578">
        <v>0</v>
      </c>
      <c r="R578" s="12">
        <v>25547771</v>
      </c>
      <c r="S578" s="12">
        <v>76246101</v>
      </c>
      <c r="T578" s="12">
        <v>154410832</v>
      </c>
    </row>
    <row r="579" spans="1:20" x14ac:dyDescent="0.2">
      <c r="A579">
        <v>249</v>
      </c>
      <c r="B579" t="s">
        <v>29</v>
      </c>
      <c r="C579" t="s">
        <v>827</v>
      </c>
      <c r="D579">
        <v>7</v>
      </c>
      <c r="E579" t="s">
        <v>869</v>
      </c>
      <c r="F579">
        <v>291965</v>
      </c>
      <c r="G579">
        <v>11638730.4498</v>
      </c>
      <c r="H579">
        <v>16821.251976</v>
      </c>
      <c r="I579" t="s">
        <v>870</v>
      </c>
      <c r="J579" t="s">
        <v>848</v>
      </c>
      <c r="K579" t="s">
        <v>77</v>
      </c>
      <c r="L579" t="s">
        <v>821</v>
      </c>
      <c r="M579">
        <v>0</v>
      </c>
      <c r="N579">
        <v>0</v>
      </c>
      <c r="O579">
        <v>0</v>
      </c>
      <c r="P579">
        <v>0</v>
      </c>
      <c r="Q579">
        <v>0</v>
      </c>
      <c r="R579" s="12">
        <v>25547771</v>
      </c>
      <c r="S579" s="12">
        <v>76246101</v>
      </c>
      <c r="T579" s="12">
        <v>154410832</v>
      </c>
    </row>
    <row r="580" spans="1:20" x14ac:dyDescent="0.2">
      <c r="A580">
        <v>303</v>
      </c>
      <c r="B580" t="s">
        <v>29</v>
      </c>
      <c r="C580" t="s">
        <v>120</v>
      </c>
      <c r="D580">
        <v>3</v>
      </c>
      <c r="E580" t="s">
        <v>869</v>
      </c>
      <c r="F580">
        <v>2518248</v>
      </c>
      <c r="G580">
        <v>4814486.1886600005</v>
      </c>
      <c r="H580">
        <v>8962.7682029999996</v>
      </c>
      <c r="I580" t="s">
        <v>870</v>
      </c>
      <c r="J580" t="s">
        <v>848</v>
      </c>
      <c r="K580" t="s">
        <v>15</v>
      </c>
      <c r="L580" t="s">
        <v>821</v>
      </c>
      <c r="M580">
        <v>0</v>
      </c>
      <c r="N580">
        <v>0</v>
      </c>
      <c r="O580">
        <v>0</v>
      </c>
      <c r="P580">
        <v>0</v>
      </c>
      <c r="Q580">
        <v>0</v>
      </c>
      <c r="R580" s="12">
        <v>25658770</v>
      </c>
      <c r="S580" s="12">
        <v>76521559</v>
      </c>
      <c r="T580" s="12">
        <v>155003945</v>
      </c>
    </row>
    <row r="581" spans="1:20" x14ac:dyDescent="0.2">
      <c r="A581">
        <v>552</v>
      </c>
      <c r="B581" t="s">
        <v>29</v>
      </c>
      <c r="C581" t="s">
        <v>120</v>
      </c>
      <c r="D581">
        <v>3</v>
      </c>
      <c r="E581" t="s">
        <v>869</v>
      </c>
      <c r="F581">
        <v>2518248</v>
      </c>
      <c r="G581">
        <v>4627406.4885499999</v>
      </c>
      <c r="H581">
        <v>10427.180339</v>
      </c>
      <c r="I581" t="s">
        <v>870</v>
      </c>
      <c r="J581" t="s">
        <v>848</v>
      </c>
      <c r="K581" t="s">
        <v>15</v>
      </c>
      <c r="L581" t="s">
        <v>821</v>
      </c>
      <c r="M581">
        <v>0</v>
      </c>
      <c r="N581">
        <v>0</v>
      </c>
      <c r="O581">
        <v>0</v>
      </c>
      <c r="P581">
        <v>0</v>
      </c>
      <c r="Q581">
        <v>0</v>
      </c>
      <c r="R581" s="12">
        <v>25658770</v>
      </c>
      <c r="S581" s="12">
        <v>76521559</v>
      </c>
      <c r="T581" s="12">
        <v>155003945</v>
      </c>
    </row>
    <row r="582" spans="1:20" x14ac:dyDescent="0.2">
      <c r="A582">
        <v>1438</v>
      </c>
      <c r="B582" t="s">
        <v>29</v>
      </c>
      <c r="C582" t="s">
        <v>120</v>
      </c>
      <c r="D582">
        <v>3</v>
      </c>
      <c r="E582" t="s">
        <v>869</v>
      </c>
      <c r="F582">
        <v>2518248</v>
      </c>
      <c r="G582">
        <v>1732662.0633100001</v>
      </c>
      <c r="H582">
        <v>7115.5471369999996</v>
      </c>
      <c r="I582" t="s">
        <v>870</v>
      </c>
      <c r="J582" t="s">
        <v>848</v>
      </c>
      <c r="K582" t="s">
        <v>15</v>
      </c>
      <c r="L582" t="s">
        <v>821</v>
      </c>
      <c r="M582">
        <v>0</v>
      </c>
      <c r="N582">
        <v>0</v>
      </c>
      <c r="O582">
        <v>0</v>
      </c>
      <c r="P582">
        <v>0</v>
      </c>
      <c r="Q582">
        <v>0</v>
      </c>
      <c r="R582" s="12">
        <v>25658770</v>
      </c>
      <c r="S582" s="12">
        <v>76521559</v>
      </c>
      <c r="T582" s="12">
        <v>155003945</v>
      </c>
    </row>
    <row r="583" spans="1:20" x14ac:dyDescent="0.2">
      <c r="A583">
        <v>1850</v>
      </c>
      <c r="B583" t="s">
        <v>29</v>
      </c>
      <c r="C583" t="s">
        <v>120</v>
      </c>
      <c r="D583">
        <v>3</v>
      </c>
      <c r="E583" t="s">
        <v>869</v>
      </c>
      <c r="F583">
        <v>2518248</v>
      </c>
      <c r="G583">
        <v>7007829.9957600003</v>
      </c>
      <c r="H583">
        <v>15625.487499999999</v>
      </c>
      <c r="I583" t="s">
        <v>870</v>
      </c>
      <c r="J583" t="s">
        <v>848</v>
      </c>
      <c r="K583" t="s">
        <v>15</v>
      </c>
      <c r="L583" t="s">
        <v>821</v>
      </c>
      <c r="M583">
        <v>0</v>
      </c>
      <c r="N583">
        <v>0</v>
      </c>
      <c r="O583">
        <v>0</v>
      </c>
      <c r="P583">
        <v>0</v>
      </c>
      <c r="Q583">
        <v>0</v>
      </c>
      <c r="R583" s="12">
        <v>25658770</v>
      </c>
      <c r="S583" s="12">
        <v>76521559</v>
      </c>
      <c r="T583" s="12">
        <v>155003945</v>
      </c>
    </row>
    <row r="584" spans="1:20" x14ac:dyDescent="0.2">
      <c r="A584">
        <v>2003</v>
      </c>
      <c r="B584" t="s">
        <v>29</v>
      </c>
      <c r="C584" t="s">
        <v>120</v>
      </c>
      <c r="D584">
        <v>3</v>
      </c>
      <c r="E584" t="s">
        <v>869</v>
      </c>
      <c r="F584">
        <v>2518248</v>
      </c>
      <c r="G584">
        <v>9810781.7834600005</v>
      </c>
      <c r="H584">
        <v>18321.137277000002</v>
      </c>
      <c r="I584" t="s">
        <v>870</v>
      </c>
      <c r="J584" t="s">
        <v>848</v>
      </c>
      <c r="K584" t="s">
        <v>15</v>
      </c>
      <c r="L584" t="s">
        <v>821</v>
      </c>
      <c r="M584">
        <v>0</v>
      </c>
      <c r="N584">
        <v>0</v>
      </c>
      <c r="O584">
        <v>0</v>
      </c>
      <c r="P584">
        <v>0</v>
      </c>
      <c r="Q584">
        <v>0</v>
      </c>
      <c r="R584" s="12">
        <v>25658770</v>
      </c>
      <c r="S584" s="12">
        <v>76521559</v>
      </c>
      <c r="T584" s="12">
        <v>155003945</v>
      </c>
    </row>
    <row r="585" spans="1:20" x14ac:dyDescent="0.2">
      <c r="A585">
        <v>2127</v>
      </c>
      <c r="B585" t="s">
        <v>29</v>
      </c>
      <c r="C585" t="s">
        <v>120</v>
      </c>
      <c r="D585">
        <v>3</v>
      </c>
      <c r="E585" t="s">
        <v>869</v>
      </c>
      <c r="F585">
        <v>2518248</v>
      </c>
      <c r="G585">
        <v>7144447.6263199998</v>
      </c>
      <c r="H585">
        <v>11597.673693999999</v>
      </c>
      <c r="I585" t="s">
        <v>870</v>
      </c>
      <c r="J585" t="s">
        <v>848</v>
      </c>
      <c r="K585" t="s">
        <v>15</v>
      </c>
      <c r="L585" t="s">
        <v>821</v>
      </c>
      <c r="M585">
        <v>0</v>
      </c>
      <c r="N585">
        <v>0</v>
      </c>
      <c r="O585">
        <v>0</v>
      </c>
      <c r="P585">
        <v>0</v>
      </c>
      <c r="Q585">
        <v>0</v>
      </c>
      <c r="R585" s="12">
        <v>25658770</v>
      </c>
      <c r="S585" s="12">
        <v>76521559</v>
      </c>
      <c r="T585" s="12">
        <v>155003945</v>
      </c>
    </row>
    <row r="586" spans="1:20" x14ac:dyDescent="0.2">
      <c r="A586">
        <v>2209</v>
      </c>
      <c r="B586" t="s">
        <v>29</v>
      </c>
      <c r="C586" t="s">
        <v>120</v>
      </c>
      <c r="D586">
        <v>3</v>
      </c>
      <c r="E586" t="s">
        <v>869</v>
      </c>
      <c r="F586">
        <v>2518248</v>
      </c>
      <c r="G586">
        <v>6461709.2434099996</v>
      </c>
      <c r="H586">
        <v>17437.390265999999</v>
      </c>
      <c r="I586" t="s">
        <v>870</v>
      </c>
      <c r="J586" t="s">
        <v>848</v>
      </c>
      <c r="K586" t="s">
        <v>15</v>
      </c>
      <c r="L586" t="s">
        <v>821</v>
      </c>
      <c r="M586">
        <v>0</v>
      </c>
      <c r="N586">
        <v>0</v>
      </c>
      <c r="O586">
        <v>0</v>
      </c>
      <c r="P586">
        <v>0</v>
      </c>
      <c r="Q586">
        <v>0</v>
      </c>
      <c r="R586" s="12">
        <v>25658770</v>
      </c>
      <c r="S586" s="12">
        <v>76521559</v>
      </c>
      <c r="T586" s="12">
        <v>155003945</v>
      </c>
    </row>
    <row r="587" spans="1:20" x14ac:dyDescent="0.2">
      <c r="A587">
        <v>2268</v>
      </c>
      <c r="B587" t="s">
        <v>29</v>
      </c>
      <c r="C587" t="s">
        <v>120</v>
      </c>
      <c r="D587">
        <v>3</v>
      </c>
      <c r="E587" t="s">
        <v>869</v>
      </c>
      <c r="F587">
        <v>2518248</v>
      </c>
      <c r="G587">
        <v>4555068.0429699998</v>
      </c>
      <c r="H587">
        <v>10110.579572000001</v>
      </c>
      <c r="I587" t="s">
        <v>870</v>
      </c>
      <c r="J587" t="s">
        <v>848</v>
      </c>
      <c r="K587" t="s">
        <v>15</v>
      </c>
      <c r="L587" t="s">
        <v>821</v>
      </c>
      <c r="M587">
        <v>0</v>
      </c>
      <c r="N587">
        <v>0</v>
      </c>
      <c r="O587">
        <v>0</v>
      </c>
      <c r="P587">
        <v>0</v>
      </c>
      <c r="Q587">
        <v>0</v>
      </c>
      <c r="R587" s="12">
        <v>25658770</v>
      </c>
      <c r="S587" s="12">
        <v>76521559</v>
      </c>
      <c r="T587" s="12">
        <v>155003945</v>
      </c>
    </row>
    <row r="588" spans="1:20" x14ac:dyDescent="0.2">
      <c r="A588">
        <v>2629</v>
      </c>
      <c r="B588" t="s">
        <v>29</v>
      </c>
      <c r="C588" t="s">
        <v>120</v>
      </c>
      <c r="D588">
        <v>3</v>
      </c>
      <c r="E588" t="s">
        <v>869</v>
      </c>
      <c r="F588">
        <v>2518248</v>
      </c>
      <c r="G588">
        <v>9419897.1656400003</v>
      </c>
      <c r="H588">
        <v>18855.359743000001</v>
      </c>
      <c r="I588" t="s">
        <v>870</v>
      </c>
      <c r="J588" t="s">
        <v>848</v>
      </c>
      <c r="K588" t="s">
        <v>15</v>
      </c>
      <c r="L588" t="s">
        <v>821</v>
      </c>
      <c r="M588">
        <v>0</v>
      </c>
      <c r="N588">
        <v>0</v>
      </c>
      <c r="O588">
        <v>0</v>
      </c>
      <c r="P588">
        <v>0</v>
      </c>
      <c r="Q588">
        <v>0</v>
      </c>
      <c r="R588" s="12">
        <v>25658770</v>
      </c>
      <c r="S588" s="12">
        <v>76521559</v>
      </c>
      <c r="T588" s="12">
        <v>155003945</v>
      </c>
    </row>
    <row r="589" spans="1:20" x14ac:dyDescent="0.2">
      <c r="A589">
        <v>2680</v>
      </c>
      <c r="B589" t="s">
        <v>29</v>
      </c>
      <c r="C589" t="s">
        <v>120</v>
      </c>
      <c r="D589">
        <v>3</v>
      </c>
      <c r="E589" t="s">
        <v>869</v>
      </c>
      <c r="F589">
        <v>2518248</v>
      </c>
      <c r="G589">
        <v>10482852.3145</v>
      </c>
      <c r="H589">
        <v>19247.514650000001</v>
      </c>
      <c r="I589" t="s">
        <v>870</v>
      </c>
      <c r="J589" t="s">
        <v>848</v>
      </c>
      <c r="K589" t="s">
        <v>15</v>
      </c>
      <c r="L589" t="s">
        <v>821</v>
      </c>
      <c r="M589">
        <v>0</v>
      </c>
      <c r="N589">
        <v>0</v>
      </c>
      <c r="O589">
        <v>0</v>
      </c>
      <c r="P589">
        <v>0</v>
      </c>
      <c r="Q589">
        <v>0</v>
      </c>
      <c r="R589" s="12">
        <v>25658770</v>
      </c>
      <c r="S589" s="12">
        <v>76521559</v>
      </c>
      <c r="T589" s="12">
        <v>155003945</v>
      </c>
    </row>
    <row r="590" spans="1:20" x14ac:dyDescent="0.2">
      <c r="A590">
        <v>3052</v>
      </c>
      <c r="B590" t="s">
        <v>29</v>
      </c>
      <c r="C590" t="s">
        <v>120</v>
      </c>
      <c r="D590">
        <v>3</v>
      </c>
      <c r="E590" t="s">
        <v>869</v>
      </c>
      <c r="F590">
        <v>2518248</v>
      </c>
      <c r="G590">
        <v>2421023.0077499999</v>
      </c>
      <c r="H590">
        <v>7541.1017149999998</v>
      </c>
      <c r="I590" t="s">
        <v>870</v>
      </c>
      <c r="J590" t="s">
        <v>848</v>
      </c>
      <c r="K590" t="s">
        <v>15</v>
      </c>
      <c r="L590" t="s">
        <v>821</v>
      </c>
      <c r="M590">
        <v>0</v>
      </c>
      <c r="N590">
        <v>0</v>
      </c>
      <c r="O590">
        <v>0</v>
      </c>
      <c r="P590">
        <v>0</v>
      </c>
      <c r="Q590">
        <v>0</v>
      </c>
      <c r="R590" s="12">
        <v>25658770</v>
      </c>
      <c r="S590" s="12">
        <v>76521559</v>
      </c>
      <c r="T590" s="12">
        <v>155003945</v>
      </c>
    </row>
    <row r="591" spans="1:20" x14ac:dyDescent="0.2">
      <c r="A591">
        <v>3395</v>
      </c>
      <c r="B591" t="s">
        <v>29</v>
      </c>
      <c r="C591" t="s">
        <v>120</v>
      </c>
      <c r="D591">
        <v>3</v>
      </c>
      <c r="E591" t="s">
        <v>869</v>
      </c>
      <c r="F591">
        <v>2518248</v>
      </c>
      <c r="G591">
        <v>2264960.7283700001</v>
      </c>
      <c r="H591">
        <v>6411.3785269999998</v>
      </c>
      <c r="I591" t="s">
        <v>870</v>
      </c>
      <c r="J591" t="s">
        <v>848</v>
      </c>
      <c r="K591" t="s">
        <v>15</v>
      </c>
      <c r="L591" t="s">
        <v>821</v>
      </c>
      <c r="M591">
        <v>0</v>
      </c>
      <c r="N591">
        <v>0</v>
      </c>
      <c r="O591">
        <v>0</v>
      </c>
      <c r="P591">
        <v>0</v>
      </c>
      <c r="Q591">
        <v>0</v>
      </c>
      <c r="R591" s="12">
        <v>25658770</v>
      </c>
      <c r="S591" s="12">
        <v>76521559</v>
      </c>
      <c r="T591" s="12">
        <v>155003945</v>
      </c>
    </row>
    <row r="592" spans="1:20" x14ac:dyDescent="0.2">
      <c r="A592">
        <v>3406</v>
      </c>
      <c r="B592" t="s">
        <v>29</v>
      </c>
      <c r="C592" t="s">
        <v>827</v>
      </c>
      <c r="D592">
        <v>7</v>
      </c>
      <c r="E592" t="s">
        <v>869</v>
      </c>
      <c r="F592">
        <v>291965</v>
      </c>
      <c r="G592">
        <v>3092415.9739299999</v>
      </c>
      <c r="H592">
        <v>7018.4542309999997</v>
      </c>
      <c r="I592" t="s">
        <v>870</v>
      </c>
      <c r="J592" t="s">
        <v>848</v>
      </c>
      <c r="K592" t="s">
        <v>77</v>
      </c>
      <c r="L592" t="s">
        <v>821</v>
      </c>
      <c r="M592">
        <v>0</v>
      </c>
      <c r="N592">
        <v>0</v>
      </c>
      <c r="O592">
        <v>0</v>
      </c>
      <c r="P592">
        <v>0</v>
      </c>
      <c r="Q592">
        <v>0</v>
      </c>
      <c r="R592" s="12">
        <v>25547771</v>
      </c>
      <c r="S592" s="12">
        <v>76246101</v>
      </c>
      <c r="T592" s="12">
        <v>154410832</v>
      </c>
    </row>
    <row r="593" spans="1:20" x14ac:dyDescent="0.2">
      <c r="A593">
        <v>3564</v>
      </c>
      <c r="B593" t="s">
        <v>29</v>
      </c>
      <c r="C593" t="s">
        <v>120</v>
      </c>
      <c r="D593">
        <v>3</v>
      </c>
      <c r="E593" t="s">
        <v>869</v>
      </c>
      <c r="F593">
        <v>2518248</v>
      </c>
      <c r="G593">
        <v>18774512.034000002</v>
      </c>
      <c r="H593">
        <v>36126.601941000001</v>
      </c>
      <c r="I593" t="s">
        <v>870</v>
      </c>
      <c r="J593" t="s">
        <v>848</v>
      </c>
      <c r="K593" t="s">
        <v>15</v>
      </c>
      <c r="L593" t="s">
        <v>821</v>
      </c>
      <c r="M593">
        <v>0</v>
      </c>
      <c r="N593">
        <v>0</v>
      </c>
      <c r="O593">
        <v>0</v>
      </c>
      <c r="P593">
        <v>0</v>
      </c>
      <c r="Q593">
        <v>0</v>
      </c>
      <c r="R593" s="12">
        <v>25658770</v>
      </c>
      <c r="S593" s="12">
        <v>76521559</v>
      </c>
      <c r="T593" s="12">
        <v>155003945</v>
      </c>
    </row>
    <row r="594" spans="1:20" x14ac:dyDescent="0.2">
      <c r="A594">
        <v>3595</v>
      </c>
      <c r="B594" t="s">
        <v>29</v>
      </c>
      <c r="C594" t="s">
        <v>827</v>
      </c>
      <c r="D594">
        <v>7</v>
      </c>
      <c r="E594" t="s">
        <v>869</v>
      </c>
      <c r="F594">
        <v>291965</v>
      </c>
      <c r="G594">
        <v>1299522.9288600001</v>
      </c>
      <c r="H594">
        <v>4881.6149059999998</v>
      </c>
      <c r="I594" t="s">
        <v>870</v>
      </c>
      <c r="J594" t="s">
        <v>848</v>
      </c>
      <c r="K594" t="s">
        <v>77</v>
      </c>
      <c r="L594" t="s">
        <v>821</v>
      </c>
      <c r="M594">
        <v>0</v>
      </c>
      <c r="N594">
        <v>0</v>
      </c>
      <c r="O594">
        <v>0</v>
      </c>
      <c r="P594">
        <v>0</v>
      </c>
      <c r="Q594">
        <v>0</v>
      </c>
      <c r="R594" s="12">
        <v>25547771</v>
      </c>
      <c r="S594" s="12">
        <v>76246101</v>
      </c>
      <c r="T594" s="12">
        <v>154410832</v>
      </c>
    </row>
    <row r="595" spans="1:20" x14ac:dyDescent="0.2">
      <c r="A595">
        <v>3684</v>
      </c>
      <c r="B595" t="s">
        <v>29</v>
      </c>
      <c r="C595" t="s">
        <v>120</v>
      </c>
      <c r="D595">
        <v>3</v>
      </c>
      <c r="E595" t="s">
        <v>869</v>
      </c>
      <c r="F595">
        <v>2518248</v>
      </c>
      <c r="G595">
        <v>12686483.765900001</v>
      </c>
      <c r="H595">
        <v>24296.395226000001</v>
      </c>
      <c r="I595" t="s">
        <v>870</v>
      </c>
      <c r="J595" t="s">
        <v>848</v>
      </c>
      <c r="K595" t="s">
        <v>15</v>
      </c>
      <c r="L595" t="s">
        <v>821</v>
      </c>
      <c r="M595">
        <v>0</v>
      </c>
      <c r="N595">
        <v>0</v>
      </c>
      <c r="O595">
        <v>0</v>
      </c>
      <c r="P595">
        <v>0</v>
      </c>
      <c r="Q595">
        <v>0</v>
      </c>
      <c r="R595" s="12">
        <v>25658770</v>
      </c>
      <c r="S595" s="12">
        <v>76521559</v>
      </c>
      <c r="T595" s="12">
        <v>155003945</v>
      </c>
    </row>
    <row r="596" spans="1:20" x14ac:dyDescent="0.2">
      <c r="A596">
        <v>3718</v>
      </c>
      <c r="B596" t="s">
        <v>29</v>
      </c>
      <c r="C596" t="s">
        <v>120</v>
      </c>
      <c r="D596">
        <v>3</v>
      </c>
      <c r="E596" t="s">
        <v>869</v>
      </c>
      <c r="F596">
        <v>2518248</v>
      </c>
      <c r="G596">
        <v>4016597.6061800001</v>
      </c>
      <c r="H596">
        <v>8596.4420150000005</v>
      </c>
      <c r="I596" t="s">
        <v>870</v>
      </c>
      <c r="J596" t="s">
        <v>848</v>
      </c>
      <c r="K596" t="s">
        <v>15</v>
      </c>
      <c r="L596" t="s">
        <v>821</v>
      </c>
      <c r="M596">
        <v>0</v>
      </c>
      <c r="N596">
        <v>0</v>
      </c>
      <c r="O596">
        <v>0</v>
      </c>
      <c r="P596">
        <v>0</v>
      </c>
      <c r="Q596">
        <v>0</v>
      </c>
      <c r="R596" s="12">
        <v>25658770</v>
      </c>
      <c r="S596" s="12">
        <v>76521559</v>
      </c>
      <c r="T596" s="12">
        <v>155003945</v>
      </c>
    </row>
    <row r="597" spans="1:20" x14ac:dyDescent="0.2">
      <c r="A597">
        <v>4091</v>
      </c>
      <c r="B597" t="s">
        <v>29</v>
      </c>
      <c r="C597" t="s">
        <v>120</v>
      </c>
      <c r="D597">
        <v>3</v>
      </c>
      <c r="E597" t="s">
        <v>869</v>
      </c>
      <c r="F597">
        <v>2518248</v>
      </c>
      <c r="G597">
        <v>26187576.822700001</v>
      </c>
      <c r="H597">
        <v>51741.681944999997</v>
      </c>
      <c r="I597" t="s">
        <v>870</v>
      </c>
      <c r="J597" t="s">
        <v>848</v>
      </c>
      <c r="K597" t="s">
        <v>15</v>
      </c>
      <c r="L597" t="s">
        <v>821</v>
      </c>
      <c r="M597">
        <v>0</v>
      </c>
      <c r="N597">
        <v>0</v>
      </c>
      <c r="O597">
        <v>0</v>
      </c>
      <c r="P597">
        <v>0</v>
      </c>
      <c r="Q597">
        <v>0</v>
      </c>
      <c r="R597" s="12">
        <v>25658770</v>
      </c>
      <c r="S597" s="12">
        <v>76521559</v>
      </c>
      <c r="T597" s="12">
        <v>155003945</v>
      </c>
    </row>
    <row r="598" spans="1:20" x14ac:dyDescent="0.2">
      <c r="A598">
        <v>4157</v>
      </c>
      <c r="B598" t="s">
        <v>29</v>
      </c>
      <c r="C598" t="s">
        <v>827</v>
      </c>
      <c r="D598">
        <v>7</v>
      </c>
      <c r="E598" t="s">
        <v>869</v>
      </c>
      <c r="F598">
        <v>291965</v>
      </c>
      <c r="G598">
        <v>17593170.804000001</v>
      </c>
      <c r="H598">
        <v>36778.681606999999</v>
      </c>
      <c r="I598" t="s">
        <v>870</v>
      </c>
      <c r="J598" t="s">
        <v>848</v>
      </c>
      <c r="K598" t="s">
        <v>77</v>
      </c>
      <c r="L598" t="s">
        <v>821</v>
      </c>
      <c r="M598">
        <v>0</v>
      </c>
      <c r="N598">
        <v>0</v>
      </c>
      <c r="O598">
        <v>0</v>
      </c>
      <c r="P598">
        <v>0</v>
      </c>
      <c r="Q598">
        <v>0</v>
      </c>
      <c r="R598" s="12">
        <v>25547771</v>
      </c>
      <c r="S598" s="12">
        <v>76246101</v>
      </c>
      <c r="T598" s="12">
        <v>154410832</v>
      </c>
    </row>
    <row r="599" spans="1:20" x14ac:dyDescent="0.2">
      <c r="A599">
        <v>4206</v>
      </c>
      <c r="B599" t="s">
        <v>29</v>
      </c>
      <c r="C599" t="s">
        <v>827</v>
      </c>
      <c r="D599">
        <v>7</v>
      </c>
      <c r="E599" t="s">
        <v>869</v>
      </c>
      <c r="F599">
        <v>291965</v>
      </c>
      <c r="G599">
        <v>2501944.4152199998</v>
      </c>
      <c r="H599">
        <v>7220.5124569999998</v>
      </c>
      <c r="I599" t="s">
        <v>870</v>
      </c>
      <c r="J599" t="s">
        <v>848</v>
      </c>
      <c r="K599" t="s">
        <v>77</v>
      </c>
      <c r="L599" t="s">
        <v>821</v>
      </c>
      <c r="M599">
        <v>0</v>
      </c>
      <c r="N599">
        <v>0</v>
      </c>
      <c r="O599">
        <v>0</v>
      </c>
      <c r="P599">
        <v>0</v>
      </c>
      <c r="Q599">
        <v>0</v>
      </c>
      <c r="R599" s="12">
        <v>25547771</v>
      </c>
      <c r="S599" s="12">
        <v>76246101</v>
      </c>
      <c r="T599" s="12">
        <v>154410832</v>
      </c>
    </row>
    <row r="600" spans="1:20" x14ac:dyDescent="0.2">
      <c r="A600">
        <v>4371</v>
      </c>
      <c r="B600" t="s">
        <v>29</v>
      </c>
      <c r="C600" t="s">
        <v>827</v>
      </c>
      <c r="D600">
        <v>7</v>
      </c>
      <c r="E600" t="s">
        <v>869</v>
      </c>
      <c r="F600">
        <v>291965</v>
      </c>
      <c r="G600">
        <v>5318858.4992500003</v>
      </c>
      <c r="H600">
        <v>12995.133908</v>
      </c>
      <c r="I600" t="s">
        <v>870</v>
      </c>
      <c r="J600" t="s">
        <v>848</v>
      </c>
      <c r="K600" t="s">
        <v>77</v>
      </c>
      <c r="L600" t="s">
        <v>821</v>
      </c>
      <c r="M600">
        <v>0</v>
      </c>
      <c r="N600">
        <v>0</v>
      </c>
      <c r="O600">
        <v>0</v>
      </c>
      <c r="P600">
        <v>0</v>
      </c>
      <c r="Q600">
        <v>0</v>
      </c>
      <c r="R600" s="12">
        <v>25547771</v>
      </c>
      <c r="S600" s="12">
        <v>76246101</v>
      </c>
      <c r="T600" s="12">
        <v>154410832</v>
      </c>
    </row>
    <row r="601" spans="1:20" x14ac:dyDescent="0.2">
      <c r="A601">
        <v>4815</v>
      </c>
      <c r="B601" t="s">
        <v>29</v>
      </c>
      <c r="C601" t="s">
        <v>120</v>
      </c>
      <c r="D601">
        <v>3</v>
      </c>
      <c r="E601" t="s">
        <v>869</v>
      </c>
      <c r="F601">
        <v>2518248</v>
      </c>
      <c r="G601">
        <v>1824496.88711</v>
      </c>
      <c r="H601">
        <v>6418.3485499999997</v>
      </c>
      <c r="I601" t="s">
        <v>870</v>
      </c>
      <c r="J601" t="s">
        <v>848</v>
      </c>
      <c r="K601" t="s">
        <v>15</v>
      </c>
      <c r="L601" t="s">
        <v>821</v>
      </c>
      <c r="M601">
        <v>0</v>
      </c>
      <c r="N601">
        <v>0</v>
      </c>
      <c r="O601">
        <v>0</v>
      </c>
      <c r="P601">
        <v>0</v>
      </c>
      <c r="Q601">
        <v>0</v>
      </c>
      <c r="R601" s="12">
        <v>25658770</v>
      </c>
      <c r="S601" s="12">
        <v>76521559</v>
      </c>
      <c r="T601" s="12">
        <v>155003945</v>
      </c>
    </row>
    <row r="602" spans="1:20" x14ac:dyDescent="0.2">
      <c r="A602">
        <v>4824</v>
      </c>
      <c r="B602" t="s">
        <v>29</v>
      </c>
      <c r="C602" t="s">
        <v>120</v>
      </c>
      <c r="D602">
        <v>3</v>
      </c>
      <c r="E602" t="s">
        <v>869</v>
      </c>
      <c r="F602">
        <v>2518248</v>
      </c>
      <c r="G602">
        <v>10261726.5669</v>
      </c>
      <c r="H602">
        <v>16849.560240999999</v>
      </c>
      <c r="I602" t="s">
        <v>870</v>
      </c>
      <c r="J602" t="s">
        <v>848</v>
      </c>
      <c r="K602" t="s">
        <v>15</v>
      </c>
      <c r="L602" t="s">
        <v>821</v>
      </c>
      <c r="M602">
        <v>0</v>
      </c>
      <c r="N602">
        <v>0</v>
      </c>
      <c r="O602">
        <v>0</v>
      </c>
      <c r="P602">
        <v>0</v>
      </c>
      <c r="Q602">
        <v>0</v>
      </c>
      <c r="R602" s="12">
        <v>25658770</v>
      </c>
      <c r="S602" s="12">
        <v>76521559</v>
      </c>
      <c r="T602" s="12">
        <v>155003945</v>
      </c>
    </row>
    <row r="603" spans="1:20" x14ac:dyDescent="0.2">
      <c r="A603">
        <v>5187</v>
      </c>
      <c r="B603" t="s">
        <v>29</v>
      </c>
      <c r="C603" t="s">
        <v>120</v>
      </c>
      <c r="D603">
        <v>3</v>
      </c>
      <c r="E603" t="s">
        <v>869</v>
      </c>
      <c r="F603">
        <v>2518248</v>
      </c>
      <c r="G603">
        <v>5081726.3355200002</v>
      </c>
      <c r="H603">
        <v>15893.675346</v>
      </c>
      <c r="I603" t="s">
        <v>870</v>
      </c>
      <c r="J603" t="s">
        <v>848</v>
      </c>
      <c r="K603" t="s">
        <v>15</v>
      </c>
      <c r="L603" t="s">
        <v>821</v>
      </c>
      <c r="M603">
        <v>0</v>
      </c>
      <c r="N603">
        <v>0</v>
      </c>
      <c r="O603">
        <v>0</v>
      </c>
      <c r="P603">
        <v>0</v>
      </c>
      <c r="Q603">
        <v>0</v>
      </c>
      <c r="R603" s="12">
        <v>25658770</v>
      </c>
      <c r="S603" s="12">
        <v>76521559</v>
      </c>
      <c r="T603" s="12">
        <v>155003945</v>
      </c>
    </row>
    <row r="604" spans="1:20" x14ac:dyDescent="0.2">
      <c r="A604">
        <v>5285</v>
      </c>
      <c r="B604" t="s">
        <v>29</v>
      </c>
      <c r="C604" t="s">
        <v>120</v>
      </c>
      <c r="D604">
        <v>3</v>
      </c>
      <c r="E604" t="s">
        <v>869</v>
      </c>
      <c r="F604">
        <v>2518248</v>
      </c>
      <c r="G604">
        <v>3641738.4900199999</v>
      </c>
      <c r="H604">
        <v>9228.9143459999996</v>
      </c>
      <c r="I604" t="s">
        <v>870</v>
      </c>
      <c r="J604" t="s">
        <v>848</v>
      </c>
      <c r="K604" t="s">
        <v>15</v>
      </c>
      <c r="L604" t="s">
        <v>821</v>
      </c>
      <c r="M604">
        <v>0</v>
      </c>
      <c r="N604">
        <v>0</v>
      </c>
      <c r="O604">
        <v>0</v>
      </c>
      <c r="P604">
        <v>0</v>
      </c>
      <c r="Q604">
        <v>0</v>
      </c>
      <c r="R604" s="12">
        <v>25658770</v>
      </c>
      <c r="S604" s="12">
        <v>76521559</v>
      </c>
      <c r="T604" s="12">
        <v>155003945</v>
      </c>
    </row>
    <row r="605" spans="1:20" x14ac:dyDescent="0.2">
      <c r="A605">
        <v>5322</v>
      </c>
      <c r="B605" t="s">
        <v>29</v>
      </c>
      <c r="C605" t="s">
        <v>827</v>
      </c>
      <c r="D605">
        <v>7</v>
      </c>
      <c r="E605" t="s">
        <v>869</v>
      </c>
      <c r="F605">
        <v>291965</v>
      </c>
      <c r="G605">
        <v>1053876.9173699999</v>
      </c>
      <c r="H605">
        <v>4483.1955820000003</v>
      </c>
      <c r="I605" t="s">
        <v>870</v>
      </c>
      <c r="J605" t="s">
        <v>848</v>
      </c>
      <c r="K605" t="s">
        <v>77</v>
      </c>
      <c r="L605" t="s">
        <v>821</v>
      </c>
      <c r="M605">
        <v>0</v>
      </c>
      <c r="N605">
        <v>0</v>
      </c>
      <c r="O605">
        <v>0</v>
      </c>
      <c r="P605">
        <v>0</v>
      </c>
      <c r="Q605">
        <v>0</v>
      </c>
      <c r="R605" s="12">
        <v>25547771</v>
      </c>
      <c r="S605" s="12">
        <v>76246101</v>
      </c>
      <c r="T605" s="12">
        <v>154410832</v>
      </c>
    </row>
    <row r="606" spans="1:20" x14ac:dyDescent="0.2">
      <c r="A606">
        <v>5433</v>
      </c>
      <c r="B606" t="s">
        <v>29</v>
      </c>
      <c r="C606" t="s">
        <v>120</v>
      </c>
      <c r="D606">
        <v>3</v>
      </c>
      <c r="E606" t="s">
        <v>869</v>
      </c>
      <c r="F606">
        <v>2518248</v>
      </c>
      <c r="G606">
        <v>70510.989134000003</v>
      </c>
      <c r="H606">
        <v>2122.474796</v>
      </c>
      <c r="I606" t="s">
        <v>870</v>
      </c>
      <c r="J606" t="s">
        <v>848</v>
      </c>
      <c r="K606" t="s">
        <v>15</v>
      </c>
      <c r="L606" t="s">
        <v>821</v>
      </c>
      <c r="M606">
        <v>0</v>
      </c>
      <c r="N606">
        <v>0</v>
      </c>
      <c r="O606">
        <v>0</v>
      </c>
      <c r="P606">
        <v>0</v>
      </c>
      <c r="Q606">
        <v>0</v>
      </c>
      <c r="R606" s="12">
        <v>25658770</v>
      </c>
      <c r="S606" s="12">
        <v>76521559</v>
      </c>
      <c r="T606" s="12">
        <v>155003945</v>
      </c>
    </row>
    <row r="607" spans="1:20" x14ac:dyDescent="0.2">
      <c r="A607">
        <v>5823</v>
      </c>
      <c r="B607" t="s">
        <v>29</v>
      </c>
      <c r="C607" t="s">
        <v>120</v>
      </c>
      <c r="D607">
        <v>3</v>
      </c>
      <c r="E607" t="s">
        <v>869</v>
      </c>
      <c r="F607">
        <v>2518248</v>
      </c>
      <c r="G607">
        <v>4148578.1493600002</v>
      </c>
      <c r="H607">
        <v>9346.8871789999994</v>
      </c>
      <c r="I607" t="s">
        <v>870</v>
      </c>
      <c r="J607" t="s">
        <v>848</v>
      </c>
      <c r="K607" t="s">
        <v>15</v>
      </c>
      <c r="L607" t="s">
        <v>821</v>
      </c>
      <c r="M607">
        <v>0</v>
      </c>
      <c r="N607">
        <v>0</v>
      </c>
      <c r="O607">
        <v>0</v>
      </c>
      <c r="P607">
        <v>0</v>
      </c>
      <c r="Q607">
        <v>0</v>
      </c>
      <c r="R607" s="12">
        <v>25658770</v>
      </c>
      <c r="S607" s="12">
        <v>76521559</v>
      </c>
      <c r="T607" s="12">
        <v>155003945</v>
      </c>
    </row>
    <row r="608" spans="1:20" x14ac:dyDescent="0.2">
      <c r="A608">
        <v>5881</v>
      </c>
      <c r="B608" t="s">
        <v>29</v>
      </c>
      <c r="C608" t="s">
        <v>120</v>
      </c>
      <c r="D608">
        <v>3</v>
      </c>
      <c r="E608" t="s">
        <v>869</v>
      </c>
      <c r="F608">
        <v>2518248</v>
      </c>
      <c r="G608">
        <v>4437593.4001200004</v>
      </c>
      <c r="H608">
        <v>11865.231825999999</v>
      </c>
      <c r="I608" t="s">
        <v>870</v>
      </c>
      <c r="J608" t="s">
        <v>848</v>
      </c>
      <c r="K608" t="s">
        <v>15</v>
      </c>
      <c r="L608" t="s">
        <v>821</v>
      </c>
      <c r="M608">
        <v>0</v>
      </c>
      <c r="N608">
        <v>0</v>
      </c>
      <c r="O608">
        <v>0</v>
      </c>
      <c r="P608">
        <v>0</v>
      </c>
      <c r="Q608">
        <v>0</v>
      </c>
      <c r="R608" s="12">
        <v>25658770</v>
      </c>
      <c r="S608" s="12">
        <v>76521559</v>
      </c>
      <c r="T608" s="12">
        <v>155003945</v>
      </c>
    </row>
    <row r="609" spans="1:20" x14ac:dyDescent="0.2">
      <c r="A609">
        <v>5907</v>
      </c>
      <c r="B609" t="s">
        <v>29</v>
      </c>
      <c r="C609" t="s">
        <v>120</v>
      </c>
      <c r="D609">
        <v>3</v>
      </c>
      <c r="E609" t="s">
        <v>869</v>
      </c>
      <c r="F609">
        <v>2518248</v>
      </c>
      <c r="G609">
        <v>42669280.6105</v>
      </c>
      <c r="H609">
        <v>73569.761358000003</v>
      </c>
      <c r="I609" t="s">
        <v>870</v>
      </c>
      <c r="J609" t="s">
        <v>848</v>
      </c>
      <c r="K609" t="s">
        <v>15</v>
      </c>
      <c r="L609" t="s">
        <v>821</v>
      </c>
      <c r="M609">
        <v>0</v>
      </c>
      <c r="N609">
        <v>0</v>
      </c>
      <c r="O609">
        <v>0</v>
      </c>
      <c r="P609">
        <v>0</v>
      </c>
      <c r="Q609">
        <v>0</v>
      </c>
      <c r="R609" s="12">
        <v>25658770</v>
      </c>
      <c r="S609" s="12">
        <v>76521559</v>
      </c>
      <c r="T609" s="12">
        <v>155003945</v>
      </c>
    </row>
    <row r="610" spans="1:20" x14ac:dyDescent="0.2">
      <c r="A610">
        <v>6113</v>
      </c>
      <c r="B610" t="s">
        <v>29</v>
      </c>
      <c r="C610" t="s">
        <v>120</v>
      </c>
      <c r="D610">
        <v>3</v>
      </c>
      <c r="E610" t="s">
        <v>869</v>
      </c>
      <c r="F610">
        <v>2518248</v>
      </c>
      <c r="G610">
        <v>14036175.620999999</v>
      </c>
      <c r="H610">
        <v>31291.090316999998</v>
      </c>
      <c r="I610" t="s">
        <v>870</v>
      </c>
      <c r="J610" t="s">
        <v>848</v>
      </c>
      <c r="K610" t="s">
        <v>15</v>
      </c>
      <c r="L610" t="s">
        <v>821</v>
      </c>
      <c r="M610">
        <v>0</v>
      </c>
      <c r="N610">
        <v>0</v>
      </c>
      <c r="O610">
        <v>0</v>
      </c>
      <c r="P610">
        <v>0</v>
      </c>
      <c r="Q610">
        <v>0</v>
      </c>
      <c r="R610" s="12">
        <v>25658770</v>
      </c>
      <c r="S610" s="12">
        <v>76521559</v>
      </c>
      <c r="T610" s="12">
        <v>155003945</v>
      </c>
    </row>
    <row r="611" spans="1:20" x14ac:dyDescent="0.2">
      <c r="A611">
        <v>6155</v>
      </c>
      <c r="B611" t="s">
        <v>29</v>
      </c>
      <c r="C611" t="s">
        <v>120</v>
      </c>
      <c r="D611">
        <v>3</v>
      </c>
      <c r="E611" t="s">
        <v>869</v>
      </c>
      <c r="F611">
        <v>2518248</v>
      </c>
      <c r="G611">
        <v>62037951.765699998</v>
      </c>
      <c r="H611">
        <v>66019.521685999993</v>
      </c>
      <c r="I611" t="s">
        <v>870</v>
      </c>
      <c r="J611" t="s">
        <v>848</v>
      </c>
      <c r="K611" t="s">
        <v>15</v>
      </c>
      <c r="L611" t="s">
        <v>821</v>
      </c>
      <c r="M611">
        <v>0</v>
      </c>
      <c r="N611">
        <v>0</v>
      </c>
      <c r="O611">
        <v>0</v>
      </c>
      <c r="P611">
        <v>0</v>
      </c>
      <c r="Q611">
        <v>0</v>
      </c>
      <c r="R611" s="12">
        <v>25658770</v>
      </c>
      <c r="S611" s="12">
        <v>76521559</v>
      </c>
      <c r="T611" s="12">
        <v>155003945</v>
      </c>
    </row>
    <row r="612" spans="1:20" x14ac:dyDescent="0.2">
      <c r="A612">
        <v>6224</v>
      </c>
      <c r="B612" t="s">
        <v>29</v>
      </c>
      <c r="C612" t="s">
        <v>827</v>
      </c>
      <c r="D612">
        <v>7</v>
      </c>
      <c r="E612" t="s">
        <v>869</v>
      </c>
      <c r="F612">
        <v>291965</v>
      </c>
      <c r="G612">
        <v>8861931.0456900001</v>
      </c>
      <c r="H612">
        <v>23900.823689000001</v>
      </c>
      <c r="I612" t="s">
        <v>870</v>
      </c>
      <c r="J612" t="s">
        <v>848</v>
      </c>
      <c r="K612" t="s">
        <v>77</v>
      </c>
      <c r="L612" t="s">
        <v>821</v>
      </c>
      <c r="M612">
        <v>0</v>
      </c>
      <c r="N612">
        <v>0</v>
      </c>
      <c r="O612">
        <v>0</v>
      </c>
      <c r="P612">
        <v>0</v>
      </c>
      <c r="Q612">
        <v>0</v>
      </c>
      <c r="R612" s="12">
        <v>25547771</v>
      </c>
      <c r="S612" s="12">
        <v>76246101</v>
      </c>
      <c r="T612" s="12">
        <v>154410832</v>
      </c>
    </row>
    <row r="613" spans="1:20" x14ac:dyDescent="0.2">
      <c r="A613">
        <v>6272</v>
      </c>
      <c r="B613" t="s">
        <v>29</v>
      </c>
      <c r="C613" t="s">
        <v>120</v>
      </c>
      <c r="D613">
        <v>3</v>
      </c>
      <c r="E613" t="s">
        <v>869</v>
      </c>
      <c r="F613">
        <v>2518248</v>
      </c>
      <c r="G613">
        <v>161639.55959399999</v>
      </c>
      <c r="H613">
        <v>2528.136559</v>
      </c>
      <c r="I613" t="s">
        <v>870</v>
      </c>
      <c r="J613" t="s">
        <v>848</v>
      </c>
      <c r="K613" t="s">
        <v>15</v>
      </c>
      <c r="L613" t="s">
        <v>821</v>
      </c>
      <c r="M613">
        <v>0</v>
      </c>
      <c r="N613">
        <v>0</v>
      </c>
      <c r="O613">
        <v>0</v>
      </c>
      <c r="P613">
        <v>0</v>
      </c>
      <c r="Q613">
        <v>0</v>
      </c>
      <c r="R613" s="12">
        <v>25658770</v>
      </c>
      <c r="S613" s="12">
        <v>76521559</v>
      </c>
      <c r="T613" s="12">
        <v>155003945</v>
      </c>
    </row>
    <row r="614" spans="1:20" x14ac:dyDescent="0.2">
      <c r="A614">
        <v>6340</v>
      </c>
      <c r="B614" t="s">
        <v>29</v>
      </c>
      <c r="C614" t="s">
        <v>120</v>
      </c>
      <c r="D614">
        <v>3</v>
      </c>
      <c r="E614" t="s">
        <v>869</v>
      </c>
      <c r="F614">
        <v>2518248</v>
      </c>
      <c r="G614">
        <v>1388450.42714</v>
      </c>
      <c r="H614">
        <v>7936.673006</v>
      </c>
      <c r="I614" t="s">
        <v>870</v>
      </c>
      <c r="J614" t="s">
        <v>848</v>
      </c>
      <c r="K614" t="s">
        <v>15</v>
      </c>
      <c r="L614" t="s">
        <v>821</v>
      </c>
      <c r="M614">
        <v>0</v>
      </c>
      <c r="N614">
        <v>0</v>
      </c>
      <c r="O614">
        <v>0</v>
      </c>
      <c r="P614">
        <v>0</v>
      </c>
      <c r="Q614">
        <v>0</v>
      </c>
      <c r="R614" s="12">
        <v>25658770</v>
      </c>
      <c r="S614" s="12">
        <v>76521559</v>
      </c>
      <c r="T614" s="12">
        <v>155003945</v>
      </c>
    </row>
    <row r="615" spans="1:20" x14ac:dyDescent="0.2">
      <c r="A615">
        <v>6535</v>
      </c>
      <c r="B615" t="s">
        <v>29</v>
      </c>
      <c r="C615" t="s">
        <v>120</v>
      </c>
      <c r="D615">
        <v>3</v>
      </c>
      <c r="E615" t="s">
        <v>869</v>
      </c>
      <c r="F615">
        <v>2518248</v>
      </c>
      <c r="G615">
        <v>47852429.7399</v>
      </c>
      <c r="H615">
        <v>80101.204261999999</v>
      </c>
      <c r="I615" t="s">
        <v>870</v>
      </c>
      <c r="J615" t="s">
        <v>848</v>
      </c>
      <c r="K615" t="s">
        <v>15</v>
      </c>
      <c r="L615" t="s">
        <v>821</v>
      </c>
      <c r="M615">
        <v>0</v>
      </c>
      <c r="N615">
        <v>0</v>
      </c>
      <c r="O615">
        <v>0</v>
      </c>
      <c r="P615">
        <v>0</v>
      </c>
      <c r="Q615">
        <v>0</v>
      </c>
      <c r="R615" s="12">
        <v>25658770</v>
      </c>
      <c r="S615" s="12">
        <v>76521559</v>
      </c>
      <c r="T615" s="12">
        <v>155003945</v>
      </c>
    </row>
    <row r="616" spans="1:20" x14ac:dyDescent="0.2">
      <c r="A616">
        <v>6888</v>
      </c>
      <c r="B616" t="s">
        <v>29</v>
      </c>
      <c r="C616" t="s">
        <v>120</v>
      </c>
      <c r="D616">
        <v>3</v>
      </c>
      <c r="E616" t="s">
        <v>869</v>
      </c>
      <c r="F616">
        <v>2518248</v>
      </c>
      <c r="G616">
        <v>1866512.52758</v>
      </c>
      <c r="H616">
        <v>6464.6652190000004</v>
      </c>
      <c r="I616" t="s">
        <v>870</v>
      </c>
      <c r="J616" t="s">
        <v>848</v>
      </c>
      <c r="K616" t="s">
        <v>15</v>
      </c>
      <c r="L616" t="s">
        <v>821</v>
      </c>
      <c r="M616">
        <v>0</v>
      </c>
      <c r="N616">
        <v>0</v>
      </c>
      <c r="O616">
        <v>0</v>
      </c>
      <c r="P616">
        <v>0</v>
      </c>
      <c r="Q616">
        <v>0</v>
      </c>
      <c r="R616" s="12">
        <v>25658770</v>
      </c>
      <c r="S616" s="12">
        <v>76521559</v>
      </c>
      <c r="T616" s="12">
        <v>155003945</v>
      </c>
    </row>
    <row r="617" spans="1:20" x14ac:dyDescent="0.2">
      <c r="A617">
        <v>7087</v>
      </c>
      <c r="B617" t="s">
        <v>29</v>
      </c>
      <c r="C617" t="s">
        <v>120</v>
      </c>
      <c r="D617">
        <v>3</v>
      </c>
      <c r="E617" t="s">
        <v>869</v>
      </c>
      <c r="F617">
        <v>2518248</v>
      </c>
      <c r="G617">
        <v>3704643.3002999998</v>
      </c>
      <c r="H617">
        <v>8806.9955530000007</v>
      </c>
      <c r="I617" t="s">
        <v>870</v>
      </c>
      <c r="J617" t="s">
        <v>848</v>
      </c>
      <c r="K617" t="s">
        <v>15</v>
      </c>
      <c r="L617" t="s">
        <v>821</v>
      </c>
      <c r="M617">
        <v>0</v>
      </c>
      <c r="N617">
        <v>0</v>
      </c>
      <c r="O617">
        <v>0</v>
      </c>
      <c r="P617">
        <v>0</v>
      </c>
      <c r="Q617">
        <v>0</v>
      </c>
      <c r="R617" s="12">
        <v>25658770</v>
      </c>
      <c r="S617" s="12">
        <v>76521559</v>
      </c>
      <c r="T617" s="12">
        <v>155003945</v>
      </c>
    </row>
    <row r="618" spans="1:20" x14ac:dyDescent="0.2">
      <c r="A618">
        <v>7117</v>
      </c>
      <c r="B618" t="s">
        <v>29</v>
      </c>
      <c r="C618" t="s">
        <v>827</v>
      </c>
      <c r="D618">
        <v>7</v>
      </c>
      <c r="E618" t="s">
        <v>869</v>
      </c>
      <c r="F618">
        <v>291965</v>
      </c>
      <c r="G618">
        <v>4542212.7290099999</v>
      </c>
      <c r="H618">
        <v>10132.102022999999</v>
      </c>
      <c r="I618" t="s">
        <v>870</v>
      </c>
      <c r="J618" t="s">
        <v>848</v>
      </c>
      <c r="K618" t="s">
        <v>77</v>
      </c>
      <c r="L618" t="s">
        <v>821</v>
      </c>
      <c r="M618">
        <v>0</v>
      </c>
      <c r="N618">
        <v>0</v>
      </c>
      <c r="O618">
        <v>0</v>
      </c>
      <c r="P618">
        <v>0</v>
      </c>
      <c r="Q618">
        <v>0</v>
      </c>
      <c r="R618" s="12">
        <v>25547771</v>
      </c>
      <c r="S618" s="12">
        <v>76246101</v>
      </c>
      <c r="T618" s="12">
        <v>154410832</v>
      </c>
    </row>
    <row r="619" spans="1:20" x14ac:dyDescent="0.2">
      <c r="A619">
        <v>7147</v>
      </c>
      <c r="B619" t="s">
        <v>29</v>
      </c>
      <c r="C619" t="s">
        <v>120</v>
      </c>
      <c r="D619">
        <v>3</v>
      </c>
      <c r="E619" t="s">
        <v>869</v>
      </c>
      <c r="F619">
        <v>2518248</v>
      </c>
      <c r="G619">
        <v>7337826.44154</v>
      </c>
      <c r="H619">
        <v>17893.721065000002</v>
      </c>
      <c r="I619" t="s">
        <v>870</v>
      </c>
      <c r="J619" t="s">
        <v>848</v>
      </c>
      <c r="K619" t="s">
        <v>15</v>
      </c>
      <c r="L619" t="s">
        <v>821</v>
      </c>
      <c r="M619">
        <v>0</v>
      </c>
      <c r="N619">
        <v>0</v>
      </c>
      <c r="O619">
        <v>0</v>
      </c>
      <c r="P619">
        <v>0</v>
      </c>
      <c r="Q619">
        <v>0</v>
      </c>
      <c r="R619" s="12">
        <v>25658770</v>
      </c>
      <c r="S619" s="12">
        <v>76521559</v>
      </c>
      <c r="T619" s="12">
        <v>155003945</v>
      </c>
    </row>
    <row r="620" spans="1:20" x14ac:dyDescent="0.2">
      <c r="A620">
        <v>7278</v>
      </c>
      <c r="B620" t="s">
        <v>29</v>
      </c>
      <c r="C620" t="s">
        <v>827</v>
      </c>
      <c r="D620">
        <v>7</v>
      </c>
      <c r="E620" t="s">
        <v>869</v>
      </c>
      <c r="F620">
        <v>291965</v>
      </c>
      <c r="G620">
        <v>2530657.9248600001</v>
      </c>
      <c r="H620">
        <v>6798.1442980000002</v>
      </c>
      <c r="I620" t="s">
        <v>870</v>
      </c>
      <c r="J620" t="s">
        <v>848</v>
      </c>
      <c r="K620" t="s">
        <v>77</v>
      </c>
      <c r="L620" t="s">
        <v>821</v>
      </c>
      <c r="M620">
        <v>0</v>
      </c>
      <c r="N620">
        <v>0</v>
      </c>
      <c r="O620">
        <v>0</v>
      </c>
      <c r="P620">
        <v>0</v>
      </c>
      <c r="Q620">
        <v>0</v>
      </c>
      <c r="R620" s="12">
        <v>25547771</v>
      </c>
      <c r="S620" s="12">
        <v>76246101</v>
      </c>
      <c r="T620" s="12">
        <v>154410832</v>
      </c>
    </row>
    <row r="621" spans="1:20" x14ac:dyDescent="0.2">
      <c r="A621">
        <v>7334</v>
      </c>
      <c r="B621" t="s">
        <v>29</v>
      </c>
      <c r="C621" t="s">
        <v>827</v>
      </c>
      <c r="D621">
        <v>7</v>
      </c>
      <c r="E621" t="s">
        <v>869</v>
      </c>
      <c r="F621">
        <v>291965</v>
      </c>
      <c r="G621">
        <v>14154784.326300001</v>
      </c>
      <c r="H621">
        <v>27656.995008999998</v>
      </c>
      <c r="I621" t="s">
        <v>870</v>
      </c>
      <c r="J621" t="s">
        <v>848</v>
      </c>
      <c r="K621" t="s">
        <v>77</v>
      </c>
      <c r="L621" t="s">
        <v>821</v>
      </c>
      <c r="M621">
        <v>0</v>
      </c>
      <c r="N621">
        <v>0</v>
      </c>
      <c r="O621">
        <v>0</v>
      </c>
      <c r="P621">
        <v>0</v>
      </c>
      <c r="Q621">
        <v>0</v>
      </c>
      <c r="R621" s="12">
        <v>25547771</v>
      </c>
      <c r="S621" s="12">
        <v>76246101</v>
      </c>
      <c r="T621" s="12">
        <v>154410832</v>
      </c>
    </row>
    <row r="622" spans="1:20" x14ac:dyDescent="0.2">
      <c r="A622">
        <v>7605</v>
      </c>
      <c r="B622" t="s">
        <v>29</v>
      </c>
      <c r="C622" t="s">
        <v>120</v>
      </c>
      <c r="D622">
        <v>3</v>
      </c>
      <c r="E622" t="s">
        <v>869</v>
      </c>
      <c r="F622">
        <v>2518248</v>
      </c>
      <c r="G622">
        <v>27162493.810199998</v>
      </c>
      <c r="H622">
        <v>51097.808958000001</v>
      </c>
      <c r="I622" t="s">
        <v>870</v>
      </c>
      <c r="J622" t="s">
        <v>848</v>
      </c>
      <c r="K622" t="s">
        <v>15</v>
      </c>
      <c r="L622" t="s">
        <v>821</v>
      </c>
      <c r="M622">
        <v>0</v>
      </c>
      <c r="N622">
        <v>0</v>
      </c>
      <c r="O622">
        <v>0</v>
      </c>
      <c r="P622">
        <v>0</v>
      </c>
      <c r="Q622">
        <v>0</v>
      </c>
      <c r="R622" s="12">
        <v>25658770</v>
      </c>
      <c r="S622" s="12">
        <v>76521559</v>
      </c>
      <c r="T622" s="12">
        <v>155003945</v>
      </c>
    </row>
    <row r="623" spans="1:20" x14ac:dyDescent="0.2">
      <c r="A623">
        <v>7767</v>
      </c>
      <c r="B623" t="s">
        <v>29</v>
      </c>
      <c r="C623" t="s">
        <v>120</v>
      </c>
      <c r="D623">
        <v>3</v>
      </c>
      <c r="E623" t="s">
        <v>869</v>
      </c>
      <c r="F623">
        <v>2518248</v>
      </c>
      <c r="G623">
        <v>16877808.9628</v>
      </c>
      <c r="H623">
        <v>26606.264801000001</v>
      </c>
      <c r="I623" t="s">
        <v>870</v>
      </c>
      <c r="J623" t="s">
        <v>848</v>
      </c>
      <c r="K623" t="s">
        <v>15</v>
      </c>
      <c r="L623" t="s">
        <v>821</v>
      </c>
      <c r="M623">
        <v>0</v>
      </c>
      <c r="N623">
        <v>0</v>
      </c>
      <c r="O623">
        <v>0</v>
      </c>
      <c r="P623">
        <v>0</v>
      </c>
      <c r="Q623">
        <v>0</v>
      </c>
      <c r="R623" s="12">
        <v>25658770</v>
      </c>
      <c r="S623" s="12">
        <v>76521559</v>
      </c>
      <c r="T623" s="12">
        <v>155003945</v>
      </c>
    </row>
    <row r="624" spans="1:20" x14ac:dyDescent="0.2">
      <c r="A624">
        <v>7844</v>
      </c>
      <c r="B624" t="s">
        <v>29</v>
      </c>
      <c r="C624" t="s">
        <v>120</v>
      </c>
      <c r="D624">
        <v>3</v>
      </c>
      <c r="E624" t="s">
        <v>869</v>
      </c>
      <c r="F624">
        <v>2518248</v>
      </c>
      <c r="G624">
        <v>11047152.286</v>
      </c>
      <c r="H624">
        <v>22005.606940000001</v>
      </c>
      <c r="I624" t="s">
        <v>870</v>
      </c>
      <c r="J624" t="s">
        <v>848</v>
      </c>
      <c r="K624" t="s">
        <v>15</v>
      </c>
      <c r="L624" t="s">
        <v>821</v>
      </c>
      <c r="M624">
        <v>0</v>
      </c>
      <c r="N624">
        <v>0</v>
      </c>
      <c r="O624">
        <v>0</v>
      </c>
      <c r="P624">
        <v>0</v>
      </c>
      <c r="Q624">
        <v>0</v>
      </c>
      <c r="R624" s="12">
        <v>25658770</v>
      </c>
      <c r="S624" s="12">
        <v>76521559</v>
      </c>
      <c r="T624" s="12">
        <v>155003945</v>
      </c>
    </row>
    <row r="625" spans="1:20" x14ac:dyDescent="0.2">
      <c r="A625">
        <v>7852</v>
      </c>
      <c r="B625" t="s">
        <v>29</v>
      </c>
      <c r="C625" t="s">
        <v>120</v>
      </c>
      <c r="D625">
        <v>3</v>
      </c>
      <c r="E625" t="s">
        <v>869</v>
      </c>
      <c r="F625">
        <v>2518248</v>
      </c>
      <c r="G625">
        <v>28707364.5878</v>
      </c>
      <c r="H625">
        <v>40358.911314999998</v>
      </c>
      <c r="I625" t="s">
        <v>870</v>
      </c>
      <c r="J625" t="s">
        <v>848</v>
      </c>
      <c r="K625" t="s">
        <v>15</v>
      </c>
      <c r="L625" t="s">
        <v>821</v>
      </c>
      <c r="M625">
        <v>0</v>
      </c>
      <c r="N625">
        <v>0</v>
      </c>
      <c r="O625">
        <v>0</v>
      </c>
      <c r="P625">
        <v>0</v>
      </c>
      <c r="Q625">
        <v>0</v>
      </c>
      <c r="R625" s="12">
        <v>25658770</v>
      </c>
      <c r="S625" s="12">
        <v>76521559</v>
      </c>
      <c r="T625" s="12">
        <v>155003945</v>
      </c>
    </row>
    <row r="626" spans="1:20" x14ac:dyDescent="0.2">
      <c r="A626">
        <v>7948</v>
      </c>
      <c r="B626" t="s">
        <v>29</v>
      </c>
      <c r="C626" t="s">
        <v>120</v>
      </c>
      <c r="D626">
        <v>3</v>
      </c>
      <c r="E626" t="s">
        <v>869</v>
      </c>
      <c r="F626">
        <v>2518248</v>
      </c>
      <c r="G626">
        <v>4118219.8851399999</v>
      </c>
      <c r="H626">
        <v>8999.7169319999994</v>
      </c>
      <c r="I626" t="s">
        <v>870</v>
      </c>
      <c r="J626" t="s">
        <v>848</v>
      </c>
      <c r="K626" t="s">
        <v>15</v>
      </c>
      <c r="L626" t="s">
        <v>821</v>
      </c>
      <c r="M626">
        <v>0</v>
      </c>
      <c r="N626">
        <v>0</v>
      </c>
      <c r="O626">
        <v>0</v>
      </c>
      <c r="P626">
        <v>0</v>
      </c>
      <c r="Q626">
        <v>0</v>
      </c>
      <c r="R626" s="12">
        <v>25658770</v>
      </c>
      <c r="S626" s="12">
        <v>76521559</v>
      </c>
      <c r="T626" s="12">
        <v>155003945</v>
      </c>
    </row>
    <row r="627" spans="1:20" x14ac:dyDescent="0.2">
      <c r="A627">
        <v>8089</v>
      </c>
      <c r="B627" t="s">
        <v>29</v>
      </c>
      <c r="C627" t="s">
        <v>120</v>
      </c>
      <c r="D627">
        <v>3</v>
      </c>
      <c r="E627" t="s">
        <v>869</v>
      </c>
      <c r="F627">
        <v>2518248</v>
      </c>
      <c r="G627">
        <v>3050413.9133000001</v>
      </c>
      <c r="H627">
        <v>7344.4975640000002</v>
      </c>
      <c r="I627" t="s">
        <v>870</v>
      </c>
      <c r="J627" t="s">
        <v>848</v>
      </c>
      <c r="K627" t="s">
        <v>15</v>
      </c>
      <c r="L627" t="s">
        <v>821</v>
      </c>
      <c r="M627">
        <v>0</v>
      </c>
      <c r="N627">
        <v>0</v>
      </c>
      <c r="O627">
        <v>0</v>
      </c>
      <c r="P627">
        <v>0</v>
      </c>
      <c r="Q627">
        <v>0</v>
      </c>
      <c r="R627" s="12">
        <v>25658770</v>
      </c>
      <c r="S627" s="12">
        <v>76521559</v>
      </c>
      <c r="T627" s="12">
        <v>155003945</v>
      </c>
    </row>
    <row r="628" spans="1:20" x14ac:dyDescent="0.2">
      <c r="A628">
        <v>2058</v>
      </c>
      <c r="B628" t="s">
        <v>29</v>
      </c>
      <c r="C628" t="s">
        <v>30</v>
      </c>
      <c r="D628">
        <v>7</v>
      </c>
      <c r="E628" t="s">
        <v>115</v>
      </c>
      <c r="F628">
        <v>1531641</v>
      </c>
      <c r="G628">
        <v>950135.40240899997</v>
      </c>
      <c r="H628">
        <v>7293.0763649999999</v>
      </c>
      <c r="I628" t="s">
        <v>116</v>
      </c>
      <c r="J628">
        <v>0</v>
      </c>
      <c r="K628">
        <v>0</v>
      </c>
      <c r="L628" t="s">
        <v>821</v>
      </c>
      <c r="M628">
        <v>0</v>
      </c>
      <c r="N628">
        <v>0</v>
      </c>
      <c r="O628">
        <v>0</v>
      </c>
      <c r="P628">
        <v>0</v>
      </c>
      <c r="Q628">
        <v>0</v>
      </c>
      <c r="R628" s="12">
        <v>25660236</v>
      </c>
      <c r="S628" s="12">
        <v>0</v>
      </c>
      <c r="T628" s="12">
        <v>0</v>
      </c>
    </row>
    <row r="629" spans="1:20" x14ac:dyDescent="0.2">
      <c r="A629">
        <v>37</v>
      </c>
      <c r="B629" t="s">
        <v>29</v>
      </c>
      <c r="C629" t="s">
        <v>120</v>
      </c>
      <c r="D629">
        <v>3</v>
      </c>
      <c r="E629" t="s">
        <v>862</v>
      </c>
      <c r="F629">
        <v>2518297</v>
      </c>
      <c r="G629">
        <v>550776.25967699999</v>
      </c>
      <c r="H629">
        <v>5750.4796050000004</v>
      </c>
      <c r="I629" t="s">
        <v>112</v>
      </c>
      <c r="J629" t="s">
        <v>839</v>
      </c>
      <c r="K629" t="s">
        <v>14</v>
      </c>
      <c r="L629" t="s">
        <v>821</v>
      </c>
      <c r="M629">
        <v>0</v>
      </c>
      <c r="N629">
        <v>0</v>
      </c>
      <c r="O629">
        <v>0</v>
      </c>
      <c r="P629">
        <v>0</v>
      </c>
      <c r="Q629">
        <v>0</v>
      </c>
      <c r="R629" s="12">
        <v>25657916</v>
      </c>
      <c r="S629" s="12">
        <v>76520218</v>
      </c>
      <c r="T629" s="12">
        <v>154999784</v>
      </c>
    </row>
    <row r="630" spans="1:20" x14ac:dyDescent="0.2">
      <c r="A630">
        <v>49</v>
      </c>
      <c r="B630" t="s">
        <v>29</v>
      </c>
      <c r="C630" t="s">
        <v>120</v>
      </c>
      <c r="D630">
        <v>3</v>
      </c>
      <c r="E630" t="s">
        <v>862</v>
      </c>
      <c r="F630">
        <v>2518297</v>
      </c>
      <c r="G630">
        <v>197545.25286400001</v>
      </c>
      <c r="H630">
        <v>2036.3034709999999</v>
      </c>
      <c r="I630" t="s">
        <v>112</v>
      </c>
      <c r="J630" t="s">
        <v>839</v>
      </c>
      <c r="K630" t="s">
        <v>14</v>
      </c>
      <c r="L630" t="s">
        <v>821</v>
      </c>
      <c r="M630">
        <v>0</v>
      </c>
      <c r="N630">
        <v>0</v>
      </c>
      <c r="O630">
        <v>0</v>
      </c>
      <c r="P630">
        <v>0</v>
      </c>
      <c r="Q630">
        <v>0</v>
      </c>
      <c r="R630" s="12">
        <v>25657916</v>
      </c>
      <c r="S630" s="12">
        <v>76520218</v>
      </c>
      <c r="T630" s="12">
        <v>154999784</v>
      </c>
    </row>
    <row r="631" spans="1:20" x14ac:dyDescent="0.2">
      <c r="A631">
        <v>61</v>
      </c>
      <c r="B631" t="s">
        <v>29</v>
      </c>
      <c r="C631" t="s">
        <v>120</v>
      </c>
      <c r="D631">
        <v>3</v>
      </c>
      <c r="E631" t="s">
        <v>862</v>
      </c>
      <c r="F631">
        <v>2518297</v>
      </c>
      <c r="G631">
        <v>1139404.4158900001</v>
      </c>
      <c r="H631">
        <v>6403.6869589999997</v>
      </c>
      <c r="I631" t="s">
        <v>112</v>
      </c>
      <c r="J631" t="s">
        <v>839</v>
      </c>
      <c r="K631" t="s">
        <v>14</v>
      </c>
      <c r="L631" t="s">
        <v>821</v>
      </c>
      <c r="M631">
        <v>0</v>
      </c>
      <c r="N631">
        <v>0</v>
      </c>
      <c r="O631">
        <v>0</v>
      </c>
      <c r="P631">
        <v>0</v>
      </c>
      <c r="Q631">
        <v>0</v>
      </c>
      <c r="R631" s="12">
        <v>25657916</v>
      </c>
      <c r="S631" s="12">
        <v>76520218</v>
      </c>
      <c r="T631" s="12">
        <v>154999784</v>
      </c>
    </row>
    <row r="632" spans="1:20" x14ac:dyDescent="0.2">
      <c r="A632">
        <v>72</v>
      </c>
      <c r="B632" t="s">
        <v>29</v>
      </c>
      <c r="C632" t="s">
        <v>120</v>
      </c>
      <c r="D632">
        <v>3</v>
      </c>
      <c r="E632" t="s">
        <v>862</v>
      </c>
      <c r="F632">
        <v>2518297</v>
      </c>
      <c r="G632">
        <v>8158826.1901200004</v>
      </c>
      <c r="H632">
        <v>26309.091434999998</v>
      </c>
      <c r="I632" t="s">
        <v>112</v>
      </c>
      <c r="J632" t="s">
        <v>839</v>
      </c>
      <c r="K632" t="s">
        <v>14</v>
      </c>
      <c r="L632" t="s">
        <v>821</v>
      </c>
      <c r="M632">
        <v>0</v>
      </c>
      <c r="N632">
        <v>0</v>
      </c>
      <c r="O632">
        <v>0</v>
      </c>
      <c r="P632">
        <v>0</v>
      </c>
      <c r="Q632">
        <v>0</v>
      </c>
      <c r="R632" s="12">
        <v>25657916</v>
      </c>
      <c r="S632" s="12">
        <v>76520218</v>
      </c>
      <c r="T632" s="12">
        <v>154999784</v>
      </c>
    </row>
    <row r="633" spans="1:20" x14ac:dyDescent="0.2">
      <c r="A633">
        <v>98</v>
      </c>
      <c r="B633" t="s">
        <v>29</v>
      </c>
      <c r="C633" t="s">
        <v>120</v>
      </c>
      <c r="D633">
        <v>3</v>
      </c>
      <c r="E633" t="s">
        <v>862</v>
      </c>
      <c r="F633">
        <v>2518297</v>
      </c>
      <c r="G633">
        <v>517019.169161</v>
      </c>
      <c r="H633">
        <v>3343.245868</v>
      </c>
      <c r="I633" t="s">
        <v>112</v>
      </c>
      <c r="J633" t="s">
        <v>839</v>
      </c>
      <c r="K633" t="s">
        <v>14</v>
      </c>
      <c r="L633" t="s">
        <v>821</v>
      </c>
      <c r="M633">
        <v>0</v>
      </c>
      <c r="N633">
        <v>0</v>
      </c>
      <c r="O633">
        <v>0</v>
      </c>
      <c r="P633">
        <v>0</v>
      </c>
      <c r="Q633">
        <v>0</v>
      </c>
      <c r="R633" s="12">
        <v>25657916</v>
      </c>
      <c r="S633" s="12">
        <v>76520218</v>
      </c>
      <c r="T633" s="12">
        <v>154999784</v>
      </c>
    </row>
    <row r="634" spans="1:20" x14ac:dyDescent="0.2">
      <c r="A634">
        <v>102</v>
      </c>
      <c r="B634" t="s">
        <v>29</v>
      </c>
      <c r="C634" t="s">
        <v>120</v>
      </c>
      <c r="D634">
        <v>3</v>
      </c>
      <c r="E634" t="s">
        <v>862</v>
      </c>
      <c r="F634">
        <v>2518297</v>
      </c>
      <c r="G634">
        <v>1494217.6308299999</v>
      </c>
      <c r="H634">
        <v>9594.5655599999991</v>
      </c>
      <c r="I634" t="s">
        <v>112</v>
      </c>
      <c r="J634" t="s">
        <v>839</v>
      </c>
      <c r="K634" t="s">
        <v>14</v>
      </c>
      <c r="L634" t="s">
        <v>821</v>
      </c>
      <c r="M634">
        <v>0</v>
      </c>
      <c r="N634">
        <v>0</v>
      </c>
      <c r="O634">
        <v>0</v>
      </c>
      <c r="P634">
        <v>0</v>
      </c>
      <c r="Q634">
        <v>0</v>
      </c>
      <c r="R634" s="12">
        <v>25657916</v>
      </c>
      <c r="S634" s="12">
        <v>76520218</v>
      </c>
      <c r="T634" s="12">
        <v>154999784</v>
      </c>
    </row>
    <row r="635" spans="1:20" x14ac:dyDescent="0.2">
      <c r="A635">
        <v>248</v>
      </c>
      <c r="B635" t="s">
        <v>29</v>
      </c>
      <c r="C635" t="s">
        <v>120</v>
      </c>
      <c r="D635">
        <v>3</v>
      </c>
      <c r="E635" t="s">
        <v>862</v>
      </c>
      <c r="F635">
        <v>2518297</v>
      </c>
      <c r="G635">
        <v>322796.552256</v>
      </c>
      <c r="H635">
        <v>2400.631703</v>
      </c>
      <c r="I635" t="s">
        <v>112</v>
      </c>
      <c r="J635" t="s">
        <v>839</v>
      </c>
      <c r="K635" t="s">
        <v>14</v>
      </c>
      <c r="L635" t="s">
        <v>821</v>
      </c>
      <c r="M635">
        <v>0</v>
      </c>
      <c r="N635">
        <v>0</v>
      </c>
      <c r="O635">
        <v>0</v>
      </c>
      <c r="P635">
        <v>0</v>
      </c>
      <c r="Q635">
        <v>0</v>
      </c>
      <c r="R635" s="12">
        <v>25657916</v>
      </c>
      <c r="S635" s="12">
        <v>76520218</v>
      </c>
      <c r="T635" s="12">
        <v>154999784</v>
      </c>
    </row>
    <row r="636" spans="1:20" x14ac:dyDescent="0.2">
      <c r="A636">
        <v>374</v>
      </c>
      <c r="B636" t="s">
        <v>29</v>
      </c>
      <c r="C636" t="s">
        <v>30</v>
      </c>
      <c r="D636">
        <v>7</v>
      </c>
      <c r="E636" t="s">
        <v>111</v>
      </c>
      <c r="F636">
        <v>1531639</v>
      </c>
      <c r="G636">
        <v>484653.40769800002</v>
      </c>
      <c r="H636">
        <v>2885.1235729999999</v>
      </c>
      <c r="I636" t="s">
        <v>112</v>
      </c>
      <c r="J636">
        <v>0</v>
      </c>
      <c r="K636">
        <v>0</v>
      </c>
      <c r="L636" t="s">
        <v>821</v>
      </c>
      <c r="M636">
        <v>0</v>
      </c>
      <c r="N636">
        <v>0</v>
      </c>
      <c r="O636">
        <v>0</v>
      </c>
      <c r="P636">
        <v>0</v>
      </c>
      <c r="Q636">
        <v>0</v>
      </c>
      <c r="R636" s="12">
        <v>25660212</v>
      </c>
      <c r="S636" s="12">
        <v>0</v>
      </c>
      <c r="T636" s="12">
        <v>0</v>
      </c>
    </row>
    <row r="637" spans="1:20" x14ac:dyDescent="0.2">
      <c r="A637">
        <v>389</v>
      </c>
      <c r="B637" t="s">
        <v>29</v>
      </c>
      <c r="C637" t="s">
        <v>120</v>
      </c>
      <c r="D637">
        <v>3</v>
      </c>
      <c r="E637" t="s">
        <v>862</v>
      </c>
      <c r="F637">
        <v>2518297</v>
      </c>
      <c r="G637">
        <v>99729.245626999997</v>
      </c>
      <c r="H637">
        <v>1683.12607</v>
      </c>
      <c r="I637" t="s">
        <v>112</v>
      </c>
      <c r="J637" t="s">
        <v>839</v>
      </c>
      <c r="K637" t="s">
        <v>14</v>
      </c>
      <c r="L637" t="s">
        <v>821</v>
      </c>
      <c r="M637">
        <v>0</v>
      </c>
      <c r="N637">
        <v>0</v>
      </c>
      <c r="O637">
        <v>0</v>
      </c>
      <c r="P637">
        <v>0</v>
      </c>
      <c r="Q637">
        <v>0</v>
      </c>
      <c r="R637" s="12">
        <v>25657916</v>
      </c>
      <c r="S637" s="12">
        <v>76520218</v>
      </c>
      <c r="T637" s="12">
        <v>154999784</v>
      </c>
    </row>
    <row r="638" spans="1:20" x14ac:dyDescent="0.2">
      <c r="A638">
        <v>407</v>
      </c>
      <c r="B638" t="s">
        <v>29</v>
      </c>
      <c r="C638" t="s">
        <v>120</v>
      </c>
      <c r="D638">
        <v>3</v>
      </c>
      <c r="E638" t="s">
        <v>862</v>
      </c>
      <c r="F638">
        <v>2518297</v>
      </c>
      <c r="G638">
        <v>1571243.42934</v>
      </c>
      <c r="H638">
        <v>10764.061709</v>
      </c>
      <c r="I638" t="s">
        <v>112</v>
      </c>
      <c r="J638" t="s">
        <v>839</v>
      </c>
      <c r="K638" t="s">
        <v>14</v>
      </c>
      <c r="L638" t="s">
        <v>821</v>
      </c>
      <c r="M638">
        <v>0</v>
      </c>
      <c r="N638">
        <v>0</v>
      </c>
      <c r="O638">
        <v>0</v>
      </c>
      <c r="P638">
        <v>0</v>
      </c>
      <c r="Q638">
        <v>0</v>
      </c>
      <c r="R638" s="12">
        <v>25657916</v>
      </c>
      <c r="S638" s="12">
        <v>76520218</v>
      </c>
      <c r="T638" s="12">
        <v>154999784</v>
      </c>
    </row>
    <row r="639" spans="1:20" x14ac:dyDescent="0.2">
      <c r="A639">
        <v>440</v>
      </c>
      <c r="B639" t="s">
        <v>29</v>
      </c>
      <c r="C639" t="s">
        <v>120</v>
      </c>
      <c r="D639">
        <v>3</v>
      </c>
      <c r="E639" t="s">
        <v>862</v>
      </c>
      <c r="F639">
        <v>2518297</v>
      </c>
      <c r="G639">
        <v>165617.13701199999</v>
      </c>
      <c r="H639">
        <v>1733.4770269999999</v>
      </c>
      <c r="I639" t="s">
        <v>112</v>
      </c>
      <c r="J639" t="s">
        <v>839</v>
      </c>
      <c r="K639" t="s">
        <v>14</v>
      </c>
      <c r="L639" t="s">
        <v>821</v>
      </c>
      <c r="M639">
        <v>0</v>
      </c>
      <c r="N639">
        <v>0</v>
      </c>
      <c r="O639">
        <v>0</v>
      </c>
      <c r="P639">
        <v>0</v>
      </c>
      <c r="Q639">
        <v>0</v>
      </c>
      <c r="R639" s="12">
        <v>25657916</v>
      </c>
      <c r="S639" s="12">
        <v>76520218</v>
      </c>
      <c r="T639" s="12">
        <v>154999784</v>
      </c>
    </row>
    <row r="640" spans="1:20" x14ac:dyDescent="0.2">
      <c r="A640">
        <v>507</v>
      </c>
      <c r="B640" t="s">
        <v>29</v>
      </c>
      <c r="C640" t="s">
        <v>120</v>
      </c>
      <c r="D640">
        <v>3</v>
      </c>
      <c r="E640" t="s">
        <v>862</v>
      </c>
      <c r="F640">
        <v>2518297</v>
      </c>
      <c r="G640">
        <v>45466.014594</v>
      </c>
      <c r="H640">
        <v>906.39852699999994</v>
      </c>
      <c r="I640" t="s">
        <v>112</v>
      </c>
      <c r="J640" t="s">
        <v>839</v>
      </c>
      <c r="K640" t="s">
        <v>14</v>
      </c>
      <c r="L640" t="s">
        <v>821</v>
      </c>
      <c r="M640">
        <v>0</v>
      </c>
      <c r="N640">
        <v>0</v>
      </c>
      <c r="O640">
        <v>0</v>
      </c>
      <c r="P640">
        <v>0</v>
      </c>
      <c r="Q640">
        <v>0</v>
      </c>
      <c r="R640" s="12">
        <v>25657916</v>
      </c>
      <c r="S640" s="12">
        <v>76520218</v>
      </c>
      <c r="T640" s="12">
        <v>154999784</v>
      </c>
    </row>
    <row r="641" spans="1:20" x14ac:dyDescent="0.2">
      <c r="A641">
        <v>553</v>
      </c>
      <c r="B641" t="s">
        <v>29</v>
      </c>
      <c r="C641" t="s">
        <v>120</v>
      </c>
      <c r="D641">
        <v>3</v>
      </c>
      <c r="E641" t="s">
        <v>862</v>
      </c>
      <c r="F641">
        <v>2518297</v>
      </c>
      <c r="G641">
        <v>113699.313968</v>
      </c>
      <c r="H641">
        <v>1363.1015669999999</v>
      </c>
      <c r="I641" t="s">
        <v>112</v>
      </c>
      <c r="J641" t="s">
        <v>839</v>
      </c>
      <c r="K641" t="s">
        <v>14</v>
      </c>
      <c r="L641" t="s">
        <v>821</v>
      </c>
      <c r="M641">
        <v>0</v>
      </c>
      <c r="N641">
        <v>0</v>
      </c>
      <c r="O641">
        <v>0</v>
      </c>
      <c r="P641">
        <v>0</v>
      </c>
      <c r="Q641">
        <v>0</v>
      </c>
      <c r="R641" s="12">
        <v>25657916</v>
      </c>
      <c r="S641" s="12">
        <v>76520218</v>
      </c>
      <c r="T641" s="12">
        <v>154999784</v>
      </c>
    </row>
    <row r="642" spans="1:20" x14ac:dyDescent="0.2">
      <c r="A642">
        <v>577</v>
      </c>
      <c r="B642" t="s">
        <v>29</v>
      </c>
      <c r="C642" t="s">
        <v>120</v>
      </c>
      <c r="D642">
        <v>3</v>
      </c>
      <c r="E642" t="s">
        <v>862</v>
      </c>
      <c r="F642">
        <v>2518297</v>
      </c>
      <c r="G642">
        <v>338101.87557099998</v>
      </c>
      <c r="H642">
        <v>3563.9449840000002</v>
      </c>
      <c r="I642" t="s">
        <v>112</v>
      </c>
      <c r="J642" t="s">
        <v>839</v>
      </c>
      <c r="K642" t="s">
        <v>14</v>
      </c>
      <c r="L642" t="s">
        <v>821</v>
      </c>
      <c r="M642">
        <v>0</v>
      </c>
      <c r="N642">
        <v>0</v>
      </c>
      <c r="O642">
        <v>0</v>
      </c>
      <c r="P642">
        <v>0</v>
      </c>
      <c r="Q642">
        <v>0</v>
      </c>
      <c r="R642" s="12">
        <v>25657916</v>
      </c>
      <c r="S642" s="12">
        <v>76520218</v>
      </c>
      <c r="T642" s="12">
        <v>154999784</v>
      </c>
    </row>
    <row r="643" spans="1:20" x14ac:dyDescent="0.2">
      <c r="A643">
        <v>650</v>
      </c>
      <c r="B643" t="s">
        <v>29</v>
      </c>
      <c r="C643" t="s">
        <v>120</v>
      </c>
      <c r="D643">
        <v>3</v>
      </c>
      <c r="E643" t="s">
        <v>862</v>
      </c>
      <c r="F643">
        <v>2518297</v>
      </c>
      <c r="G643">
        <v>48757.801066</v>
      </c>
      <c r="H643">
        <v>877.97492199999999</v>
      </c>
      <c r="I643" t="s">
        <v>112</v>
      </c>
      <c r="J643" t="s">
        <v>839</v>
      </c>
      <c r="K643" t="s">
        <v>14</v>
      </c>
      <c r="L643" t="s">
        <v>821</v>
      </c>
      <c r="M643">
        <v>0</v>
      </c>
      <c r="N643">
        <v>0</v>
      </c>
      <c r="O643">
        <v>0</v>
      </c>
      <c r="P643">
        <v>0</v>
      </c>
      <c r="Q643">
        <v>0</v>
      </c>
      <c r="R643" s="12">
        <v>25657916</v>
      </c>
      <c r="S643" s="12">
        <v>76520218</v>
      </c>
      <c r="T643" s="12">
        <v>154999784</v>
      </c>
    </row>
    <row r="644" spans="1:20" x14ac:dyDescent="0.2">
      <c r="A644">
        <v>693</v>
      </c>
      <c r="B644" t="s">
        <v>29</v>
      </c>
      <c r="C644" t="s">
        <v>120</v>
      </c>
      <c r="D644">
        <v>3</v>
      </c>
      <c r="E644" t="s">
        <v>862</v>
      </c>
      <c r="F644">
        <v>2518297</v>
      </c>
      <c r="G644">
        <v>371845.85028999997</v>
      </c>
      <c r="H644">
        <v>2491.0731449999998</v>
      </c>
      <c r="I644" t="s">
        <v>112</v>
      </c>
      <c r="J644" t="s">
        <v>839</v>
      </c>
      <c r="K644" t="s">
        <v>14</v>
      </c>
      <c r="L644" t="s">
        <v>821</v>
      </c>
      <c r="M644">
        <v>0</v>
      </c>
      <c r="N644">
        <v>0</v>
      </c>
      <c r="O644">
        <v>0</v>
      </c>
      <c r="P644">
        <v>0</v>
      </c>
      <c r="Q644">
        <v>0</v>
      </c>
      <c r="R644" s="12">
        <v>25657916</v>
      </c>
      <c r="S644" s="12">
        <v>76520218</v>
      </c>
      <c r="T644" s="12">
        <v>154999784</v>
      </c>
    </row>
    <row r="645" spans="1:20" x14ac:dyDescent="0.2">
      <c r="A645">
        <v>761</v>
      </c>
      <c r="B645" t="s">
        <v>29</v>
      </c>
      <c r="C645" t="s">
        <v>120</v>
      </c>
      <c r="D645">
        <v>3</v>
      </c>
      <c r="E645" t="s">
        <v>862</v>
      </c>
      <c r="F645">
        <v>2518297</v>
      </c>
      <c r="G645">
        <v>152361.53142300001</v>
      </c>
      <c r="H645">
        <v>2041.1650179999999</v>
      </c>
      <c r="I645" t="s">
        <v>112</v>
      </c>
      <c r="J645" t="s">
        <v>839</v>
      </c>
      <c r="K645" t="s">
        <v>14</v>
      </c>
      <c r="L645" t="s">
        <v>821</v>
      </c>
      <c r="M645">
        <v>0</v>
      </c>
      <c r="N645">
        <v>0</v>
      </c>
      <c r="O645">
        <v>0</v>
      </c>
      <c r="P645">
        <v>0</v>
      </c>
      <c r="Q645">
        <v>0</v>
      </c>
      <c r="R645" s="12">
        <v>25657916</v>
      </c>
      <c r="S645" s="12">
        <v>76520218</v>
      </c>
      <c r="T645" s="12">
        <v>154999784</v>
      </c>
    </row>
    <row r="646" spans="1:20" x14ac:dyDescent="0.2">
      <c r="A646">
        <v>774</v>
      </c>
      <c r="B646" t="s">
        <v>29</v>
      </c>
      <c r="C646" t="s">
        <v>120</v>
      </c>
      <c r="D646">
        <v>3</v>
      </c>
      <c r="E646" t="s">
        <v>862</v>
      </c>
      <c r="F646">
        <v>2518297</v>
      </c>
      <c r="G646">
        <v>246093.760809</v>
      </c>
      <c r="H646">
        <v>1996.876577</v>
      </c>
      <c r="I646" t="s">
        <v>112</v>
      </c>
      <c r="J646" t="s">
        <v>839</v>
      </c>
      <c r="K646" t="s">
        <v>14</v>
      </c>
      <c r="L646" t="s">
        <v>821</v>
      </c>
      <c r="M646">
        <v>0</v>
      </c>
      <c r="N646">
        <v>0</v>
      </c>
      <c r="O646">
        <v>0</v>
      </c>
      <c r="P646">
        <v>0</v>
      </c>
      <c r="Q646">
        <v>0</v>
      </c>
      <c r="R646" s="12">
        <v>25657916</v>
      </c>
      <c r="S646" s="12">
        <v>76520218</v>
      </c>
      <c r="T646" s="12">
        <v>154999784</v>
      </c>
    </row>
    <row r="647" spans="1:20" x14ac:dyDescent="0.2">
      <c r="A647">
        <v>858</v>
      </c>
      <c r="B647" t="s">
        <v>29</v>
      </c>
      <c r="C647" t="s">
        <v>120</v>
      </c>
      <c r="D647">
        <v>3</v>
      </c>
      <c r="E647" t="s">
        <v>862</v>
      </c>
      <c r="F647">
        <v>2518297</v>
      </c>
      <c r="G647">
        <v>513649.175269</v>
      </c>
      <c r="H647">
        <v>2985.1125950000001</v>
      </c>
      <c r="I647" t="s">
        <v>112</v>
      </c>
      <c r="J647" t="s">
        <v>839</v>
      </c>
      <c r="K647" t="s">
        <v>14</v>
      </c>
      <c r="L647" t="s">
        <v>821</v>
      </c>
      <c r="M647">
        <v>0</v>
      </c>
      <c r="N647">
        <v>0</v>
      </c>
      <c r="O647">
        <v>0</v>
      </c>
      <c r="P647">
        <v>0</v>
      </c>
      <c r="Q647">
        <v>0</v>
      </c>
      <c r="R647" s="12">
        <v>25657916</v>
      </c>
      <c r="S647" s="12">
        <v>76520218</v>
      </c>
      <c r="T647" s="12">
        <v>154999784</v>
      </c>
    </row>
    <row r="648" spans="1:20" x14ac:dyDescent="0.2">
      <c r="A648">
        <v>862</v>
      </c>
      <c r="B648" t="s">
        <v>29</v>
      </c>
      <c r="C648" t="s">
        <v>120</v>
      </c>
      <c r="D648">
        <v>3</v>
      </c>
      <c r="E648" t="s">
        <v>862</v>
      </c>
      <c r="F648">
        <v>2518297</v>
      </c>
      <c r="G648">
        <v>72790.745282000003</v>
      </c>
      <c r="H648">
        <v>1285.3675840000001</v>
      </c>
      <c r="I648" t="s">
        <v>112</v>
      </c>
      <c r="J648" t="s">
        <v>839</v>
      </c>
      <c r="K648" t="s">
        <v>14</v>
      </c>
      <c r="L648" t="s">
        <v>821</v>
      </c>
      <c r="M648">
        <v>0</v>
      </c>
      <c r="N648">
        <v>0</v>
      </c>
      <c r="O648">
        <v>0</v>
      </c>
      <c r="P648">
        <v>0</v>
      </c>
      <c r="Q648">
        <v>0</v>
      </c>
      <c r="R648" s="12">
        <v>25657916</v>
      </c>
      <c r="S648" s="12">
        <v>76520218</v>
      </c>
      <c r="T648" s="12">
        <v>154999784</v>
      </c>
    </row>
    <row r="649" spans="1:20" x14ac:dyDescent="0.2">
      <c r="A649">
        <v>900</v>
      </c>
      <c r="B649" t="s">
        <v>29</v>
      </c>
      <c r="C649" t="s">
        <v>120</v>
      </c>
      <c r="D649">
        <v>3</v>
      </c>
      <c r="E649" t="s">
        <v>862</v>
      </c>
      <c r="F649">
        <v>2518297</v>
      </c>
      <c r="G649">
        <v>228633.68226500001</v>
      </c>
      <c r="H649">
        <v>2482.4974659999998</v>
      </c>
      <c r="I649" t="s">
        <v>112</v>
      </c>
      <c r="J649" t="s">
        <v>839</v>
      </c>
      <c r="K649" t="s">
        <v>14</v>
      </c>
      <c r="L649" t="s">
        <v>821</v>
      </c>
      <c r="M649">
        <v>0</v>
      </c>
      <c r="N649">
        <v>0</v>
      </c>
      <c r="O649">
        <v>0</v>
      </c>
      <c r="P649">
        <v>0</v>
      </c>
      <c r="Q649">
        <v>0</v>
      </c>
      <c r="R649" s="12">
        <v>25657916</v>
      </c>
      <c r="S649" s="12">
        <v>76520218</v>
      </c>
      <c r="T649" s="12">
        <v>154999784</v>
      </c>
    </row>
    <row r="650" spans="1:20" x14ac:dyDescent="0.2">
      <c r="A650">
        <v>995</v>
      </c>
      <c r="B650" t="s">
        <v>29</v>
      </c>
      <c r="C650" t="s">
        <v>120</v>
      </c>
      <c r="D650">
        <v>3</v>
      </c>
      <c r="E650" t="s">
        <v>862</v>
      </c>
      <c r="F650">
        <v>2518297</v>
      </c>
      <c r="G650">
        <v>7103.3689700000004</v>
      </c>
      <c r="H650">
        <v>377.91828099999998</v>
      </c>
      <c r="I650" t="s">
        <v>112</v>
      </c>
      <c r="J650" t="s">
        <v>839</v>
      </c>
      <c r="K650" t="s">
        <v>14</v>
      </c>
      <c r="L650" t="s">
        <v>821</v>
      </c>
      <c r="M650">
        <v>0</v>
      </c>
      <c r="N650">
        <v>0</v>
      </c>
      <c r="O650">
        <v>0</v>
      </c>
      <c r="P650">
        <v>0</v>
      </c>
      <c r="Q650">
        <v>0</v>
      </c>
      <c r="R650" s="12">
        <v>25657916</v>
      </c>
      <c r="S650" s="12">
        <v>76520218</v>
      </c>
      <c r="T650" s="12">
        <v>154999784</v>
      </c>
    </row>
    <row r="651" spans="1:20" x14ac:dyDescent="0.2">
      <c r="A651">
        <v>1051</v>
      </c>
      <c r="B651" t="s">
        <v>29</v>
      </c>
      <c r="C651" t="s">
        <v>120</v>
      </c>
      <c r="D651">
        <v>3</v>
      </c>
      <c r="E651" t="s">
        <v>862</v>
      </c>
      <c r="F651">
        <v>2518297</v>
      </c>
      <c r="G651">
        <v>770910.36953999999</v>
      </c>
      <c r="H651">
        <v>5148.130314</v>
      </c>
      <c r="I651" t="s">
        <v>112</v>
      </c>
      <c r="J651" t="s">
        <v>839</v>
      </c>
      <c r="K651" t="s">
        <v>14</v>
      </c>
      <c r="L651" t="s">
        <v>821</v>
      </c>
      <c r="M651">
        <v>0</v>
      </c>
      <c r="N651">
        <v>0</v>
      </c>
      <c r="O651">
        <v>0</v>
      </c>
      <c r="P651">
        <v>0</v>
      </c>
      <c r="Q651">
        <v>0</v>
      </c>
      <c r="R651" s="12">
        <v>25657916</v>
      </c>
      <c r="S651" s="12">
        <v>76520218</v>
      </c>
      <c r="T651" s="12">
        <v>154999784</v>
      </c>
    </row>
    <row r="652" spans="1:20" x14ac:dyDescent="0.2">
      <c r="A652">
        <v>1178</v>
      </c>
      <c r="B652" t="s">
        <v>29</v>
      </c>
      <c r="C652" t="s">
        <v>120</v>
      </c>
      <c r="D652">
        <v>3</v>
      </c>
      <c r="E652" t="s">
        <v>862</v>
      </c>
      <c r="F652">
        <v>2518297</v>
      </c>
      <c r="G652">
        <v>167005.71661500001</v>
      </c>
      <c r="H652">
        <v>1788.1389340000001</v>
      </c>
      <c r="I652" t="s">
        <v>112</v>
      </c>
      <c r="J652" t="s">
        <v>839</v>
      </c>
      <c r="K652" t="s">
        <v>14</v>
      </c>
      <c r="L652" t="s">
        <v>821</v>
      </c>
      <c r="M652">
        <v>0</v>
      </c>
      <c r="N652">
        <v>0</v>
      </c>
      <c r="O652">
        <v>0</v>
      </c>
      <c r="P652">
        <v>0</v>
      </c>
      <c r="Q652">
        <v>0</v>
      </c>
      <c r="R652" s="12">
        <v>25657916</v>
      </c>
      <c r="S652" s="12">
        <v>76520218</v>
      </c>
      <c r="T652" s="12">
        <v>154999784</v>
      </c>
    </row>
    <row r="653" spans="1:20" x14ac:dyDescent="0.2">
      <c r="A653">
        <v>1186</v>
      </c>
      <c r="B653" t="s">
        <v>29</v>
      </c>
      <c r="C653" t="s">
        <v>120</v>
      </c>
      <c r="D653">
        <v>3</v>
      </c>
      <c r="E653" t="s">
        <v>862</v>
      </c>
      <c r="F653">
        <v>2518297</v>
      </c>
      <c r="G653">
        <v>1987945.2373800001</v>
      </c>
      <c r="H653">
        <v>6628.5250290000004</v>
      </c>
      <c r="I653" t="s">
        <v>112</v>
      </c>
      <c r="J653" t="s">
        <v>839</v>
      </c>
      <c r="K653" t="s">
        <v>14</v>
      </c>
      <c r="L653" t="s">
        <v>821</v>
      </c>
      <c r="M653">
        <v>0</v>
      </c>
      <c r="N653">
        <v>0</v>
      </c>
      <c r="O653">
        <v>0</v>
      </c>
      <c r="P653">
        <v>0</v>
      </c>
      <c r="Q653">
        <v>0</v>
      </c>
      <c r="R653" s="12">
        <v>25657916</v>
      </c>
      <c r="S653" s="12">
        <v>76520218</v>
      </c>
      <c r="T653" s="12">
        <v>154999784</v>
      </c>
    </row>
    <row r="654" spans="1:20" x14ac:dyDescent="0.2">
      <c r="A654">
        <v>1214</v>
      </c>
      <c r="B654" t="s">
        <v>29</v>
      </c>
      <c r="C654" t="s">
        <v>120</v>
      </c>
      <c r="D654">
        <v>3</v>
      </c>
      <c r="E654" t="s">
        <v>862</v>
      </c>
      <c r="F654">
        <v>2518297</v>
      </c>
      <c r="G654">
        <v>151479.315386</v>
      </c>
      <c r="H654">
        <v>1554.1203780000001</v>
      </c>
      <c r="I654" t="s">
        <v>112</v>
      </c>
      <c r="J654" t="s">
        <v>839</v>
      </c>
      <c r="K654" t="s">
        <v>14</v>
      </c>
      <c r="L654" t="s">
        <v>821</v>
      </c>
      <c r="M654">
        <v>0</v>
      </c>
      <c r="N654">
        <v>0</v>
      </c>
      <c r="O654">
        <v>0</v>
      </c>
      <c r="P654">
        <v>0</v>
      </c>
      <c r="Q654">
        <v>0</v>
      </c>
      <c r="R654" s="12">
        <v>25657916</v>
      </c>
      <c r="S654" s="12">
        <v>76520218</v>
      </c>
      <c r="T654" s="12">
        <v>154999784</v>
      </c>
    </row>
    <row r="655" spans="1:20" x14ac:dyDescent="0.2">
      <c r="A655">
        <v>1225</v>
      </c>
      <c r="B655" t="s">
        <v>29</v>
      </c>
      <c r="C655" t="s">
        <v>120</v>
      </c>
      <c r="D655">
        <v>3</v>
      </c>
      <c r="E655" t="s">
        <v>862</v>
      </c>
      <c r="F655">
        <v>2518297</v>
      </c>
      <c r="G655">
        <v>2410406.0587200001</v>
      </c>
      <c r="H655">
        <v>12639.953776</v>
      </c>
      <c r="I655" t="s">
        <v>112</v>
      </c>
      <c r="J655" t="s">
        <v>839</v>
      </c>
      <c r="K655" t="s">
        <v>14</v>
      </c>
      <c r="L655" t="s">
        <v>821</v>
      </c>
      <c r="M655">
        <v>0</v>
      </c>
      <c r="N655">
        <v>0</v>
      </c>
      <c r="O655">
        <v>0</v>
      </c>
      <c r="P655">
        <v>0</v>
      </c>
      <c r="Q655">
        <v>0</v>
      </c>
      <c r="R655" s="12">
        <v>25657916</v>
      </c>
      <c r="S655" s="12">
        <v>76520218</v>
      </c>
      <c r="T655" s="12">
        <v>154999784</v>
      </c>
    </row>
    <row r="656" spans="1:20" x14ac:dyDescent="0.2">
      <c r="A656">
        <v>1297</v>
      </c>
      <c r="B656" t="s">
        <v>29</v>
      </c>
      <c r="C656" t="s">
        <v>120</v>
      </c>
      <c r="D656">
        <v>3</v>
      </c>
      <c r="E656" t="s">
        <v>862</v>
      </c>
      <c r="F656">
        <v>2518297</v>
      </c>
      <c r="G656">
        <v>255846.36319500001</v>
      </c>
      <c r="H656">
        <v>2736.6020819999999</v>
      </c>
      <c r="I656" t="s">
        <v>112</v>
      </c>
      <c r="J656" t="s">
        <v>839</v>
      </c>
      <c r="K656" t="s">
        <v>14</v>
      </c>
      <c r="L656" t="s">
        <v>821</v>
      </c>
      <c r="M656">
        <v>0</v>
      </c>
      <c r="N656">
        <v>0</v>
      </c>
      <c r="O656">
        <v>0</v>
      </c>
      <c r="P656">
        <v>0</v>
      </c>
      <c r="Q656">
        <v>0</v>
      </c>
      <c r="R656" s="12">
        <v>25657916</v>
      </c>
      <c r="S656" s="12">
        <v>76520218</v>
      </c>
      <c r="T656" s="12">
        <v>154999784</v>
      </c>
    </row>
    <row r="657" spans="1:20" x14ac:dyDescent="0.2">
      <c r="A657">
        <v>1311</v>
      </c>
      <c r="B657" t="s">
        <v>29</v>
      </c>
      <c r="C657" t="s">
        <v>120</v>
      </c>
      <c r="D657">
        <v>3</v>
      </c>
      <c r="E657" t="s">
        <v>862</v>
      </c>
      <c r="F657">
        <v>2518297</v>
      </c>
      <c r="G657">
        <v>174904.219931</v>
      </c>
      <c r="H657">
        <v>1868.626755</v>
      </c>
      <c r="I657" t="s">
        <v>112</v>
      </c>
      <c r="J657" t="s">
        <v>839</v>
      </c>
      <c r="K657" t="s">
        <v>14</v>
      </c>
      <c r="L657" t="s">
        <v>821</v>
      </c>
      <c r="M657">
        <v>0</v>
      </c>
      <c r="N657">
        <v>0</v>
      </c>
      <c r="O657">
        <v>0</v>
      </c>
      <c r="P657">
        <v>0</v>
      </c>
      <c r="Q657">
        <v>0</v>
      </c>
      <c r="R657" s="12">
        <v>25657916</v>
      </c>
      <c r="S657" s="12">
        <v>76520218</v>
      </c>
      <c r="T657" s="12">
        <v>154999784</v>
      </c>
    </row>
    <row r="658" spans="1:20" x14ac:dyDescent="0.2">
      <c r="A658">
        <v>1330</v>
      </c>
      <c r="B658" t="s">
        <v>29</v>
      </c>
      <c r="C658" t="s">
        <v>120</v>
      </c>
      <c r="D658">
        <v>3</v>
      </c>
      <c r="E658" t="s">
        <v>862</v>
      </c>
      <c r="F658">
        <v>2518297</v>
      </c>
      <c r="G658">
        <v>937916.001575</v>
      </c>
      <c r="H658">
        <v>6244.3226000000004</v>
      </c>
      <c r="I658" t="s">
        <v>112</v>
      </c>
      <c r="J658" t="s">
        <v>839</v>
      </c>
      <c r="K658" t="s">
        <v>14</v>
      </c>
      <c r="L658" t="s">
        <v>821</v>
      </c>
      <c r="M658">
        <v>0</v>
      </c>
      <c r="N658">
        <v>0</v>
      </c>
      <c r="O658">
        <v>0</v>
      </c>
      <c r="P658">
        <v>0</v>
      </c>
      <c r="Q658">
        <v>0</v>
      </c>
      <c r="R658" s="12">
        <v>25657916</v>
      </c>
      <c r="S658" s="12">
        <v>76520218</v>
      </c>
      <c r="T658" s="12">
        <v>154999784</v>
      </c>
    </row>
    <row r="659" spans="1:20" x14ac:dyDescent="0.2">
      <c r="A659">
        <v>1355</v>
      </c>
      <c r="B659" t="s">
        <v>29</v>
      </c>
      <c r="C659" t="s">
        <v>120</v>
      </c>
      <c r="D659">
        <v>3</v>
      </c>
      <c r="E659" t="s">
        <v>862</v>
      </c>
      <c r="F659">
        <v>2518297</v>
      </c>
      <c r="G659">
        <v>1613746.1267599999</v>
      </c>
      <c r="H659">
        <v>7010.1429189999999</v>
      </c>
      <c r="I659" t="s">
        <v>112</v>
      </c>
      <c r="J659" t="s">
        <v>839</v>
      </c>
      <c r="K659" t="s">
        <v>14</v>
      </c>
      <c r="L659" t="s">
        <v>821</v>
      </c>
      <c r="M659">
        <v>0</v>
      </c>
      <c r="N659">
        <v>0</v>
      </c>
      <c r="O659">
        <v>0</v>
      </c>
      <c r="P659">
        <v>0</v>
      </c>
      <c r="Q659">
        <v>0</v>
      </c>
      <c r="R659" s="12">
        <v>25657916</v>
      </c>
      <c r="S659" s="12">
        <v>76520218</v>
      </c>
      <c r="T659" s="12">
        <v>154999784</v>
      </c>
    </row>
    <row r="660" spans="1:20" x14ac:dyDescent="0.2">
      <c r="A660">
        <v>1378</v>
      </c>
      <c r="B660" t="s">
        <v>29</v>
      </c>
      <c r="C660" t="s">
        <v>120</v>
      </c>
      <c r="D660">
        <v>3</v>
      </c>
      <c r="E660" t="s">
        <v>862</v>
      </c>
      <c r="F660">
        <v>2518297</v>
      </c>
      <c r="G660">
        <v>320508.55384800001</v>
      </c>
      <c r="H660">
        <v>3690.5569139999998</v>
      </c>
      <c r="I660" t="s">
        <v>112</v>
      </c>
      <c r="J660" t="s">
        <v>839</v>
      </c>
      <c r="K660" t="s">
        <v>14</v>
      </c>
      <c r="L660" t="s">
        <v>821</v>
      </c>
      <c r="M660">
        <v>0</v>
      </c>
      <c r="N660">
        <v>0</v>
      </c>
      <c r="O660">
        <v>0</v>
      </c>
      <c r="P660">
        <v>0</v>
      </c>
      <c r="Q660">
        <v>0</v>
      </c>
      <c r="R660" s="12">
        <v>25657916</v>
      </c>
      <c r="S660" s="12">
        <v>76520218</v>
      </c>
      <c r="T660" s="12">
        <v>154999784</v>
      </c>
    </row>
    <row r="661" spans="1:20" x14ac:dyDescent="0.2">
      <c r="A661">
        <v>1527</v>
      </c>
      <c r="B661" t="s">
        <v>29</v>
      </c>
      <c r="C661" t="s">
        <v>120</v>
      </c>
      <c r="D661">
        <v>3</v>
      </c>
      <c r="E661" t="s">
        <v>862</v>
      </c>
      <c r="F661">
        <v>2518297</v>
      </c>
      <c r="G661">
        <v>85565.098266000001</v>
      </c>
      <c r="H661">
        <v>1398.8590380000001</v>
      </c>
      <c r="I661" t="s">
        <v>112</v>
      </c>
      <c r="J661" t="s">
        <v>839</v>
      </c>
      <c r="K661" t="s">
        <v>14</v>
      </c>
      <c r="L661" t="s">
        <v>821</v>
      </c>
      <c r="M661">
        <v>0</v>
      </c>
      <c r="N661">
        <v>0</v>
      </c>
      <c r="O661">
        <v>0</v>
      </c>
      <c r="P661">
        <v>0</v>
      </c>
      <c r="Q661">
        <v>0</v>
      </c>
      <c r="R661" s="12">
        <v>25657916</v>
      </c>
      <c r="S661" s="12">
        <v>76520218</v>
      </c>
      <c r="T661" s="12">
        <v>154999784</v>
      </c>
    </row>
    <row r="662" spans="1:20" x14ac:dyDescent="0.2">
      <c r="A662">
        <v>1568</v>
      </c>
      <c r="B662" t="s">
        <v>29</v>
      </c>
      <c r="C662" t="s">
        <v>120</v>
      </c>
      <c r="D662">
        <v>3</v>
      </c>
      <c r="E662" t="s">
        <v>862</v>
      </c>
      <c r="F662">
        <v>2518297</v>
      </c>
      <c r="G662">
        <v>228611.4062</v>
      </c>
      <c r="H662">
        <v>2109.5195389999999</v>
      </c>
      <c r="I662" t="s">
        <v>112</v>
      </c>
      <c r="J662" t="s">
        <v>839</v>
      </c>
      <c r="K662" t="s">
        <v>14</v>
      </c>
      <c r="L662" t="s">
        <v>821</v>
      </c>
      <c r="M662">
        <v>0</v>
      </c>
      <c r="N662">
        <v>0</v>
      </c>
      <c r="O662">
        <v>0</v>
      </c>
      <c r="P662">
        <v>0</v>
      </c>
      <c r="Q662">
        <v>0</v>
      </c>
      <c r="R662" s="12">
        <v>25657916</v>
      </c>
      <c r="S662" s="12">
        <v>76520218</v>
      </c>
      <c r="T662" s="12">
        <v>154999784</v>
      </c>
    </row>
    <row r="663" spans="1:20" x14ac:dyDescent="0.2">
      <c r="A663">
        <v>1640</v>
      </c>
      <c r="B663" t="s">
        <v>29</v>
      </c>
      <c r="C663" t="s">
        <v>30</v>
      </c>
      <c r="D663">
        <v>7</v>
      </c>
      <c r="E663" t="s">
        <v>111</v>
      </c>
      <c r="F663">
        <v>1531639</v>
      </c>
      <c r="G663">
        <v>7238087.1953400001</v>
      </c>
      <c r="H663">
        <v>23727.29826</v>
      </c>
      <c r="I663" t="s">
        <v>112</v>
      </c>
      <c r="J663">
        <v>0</v>
      </c>
      <c r="K663">
        <v>0</v>
      </c>
      <c r="L663" t="s">
        <v>821</v>
      </c>
      <c r="M663">
        <v>0</v>
      </c>
      <c r="N663">
        <v>0</v>
      </c>
      <c r="O663">
        <v>0</v>
      </c>
      <c r="P663">
        <v>0</v>
      </c>
      <c r="Q663">
        <v>0</v>
      </c>
      <c r="R663" s="12">
        <v>25660212</v>
      </c>
      <c r="S663" s="12">
        <v>0</v>
      </c>
      <c r="T663" s="12">
        <v>0</v>
      </c>
    </row>
    <row r="664" spans="1:20" x14ac:dyDescent="0.2">
      <c r="A664">
        <v>1674</v>
      </c>
      <c r="B664" t="s">
        <v>29</v>
      </c>
      <c r="C664" t="s">
        <v>120</v>
      </c>
      <c r="D664">
        <v>3</v>
      </c>
      <c r="E664" t="s">
        <v>862</v>
      </c>
      <c r="F664">
        <v>2518297</v>
      </c>
      <c r="G664">
        <v>239354.80162400001</v>
      </c>
      <c r="H664">
        <v>2576.9262370000001</v>
      </c>
      <c r="I664" t="s">
        <v>112</v>
      </c>
      <c r="J664" t="s">
        <v>839</v>
      </c>
      <c r="K664" t="s">
        <v>14</v>
      </c>
      <c r="L664" t="s">
        <v>821</v>
      </c>
      <c r="M664">
        <v>0</v>
      </c>
      <c r="N664">
        <v>0</v>
      </c>
      <c r="O664">
        <v>0</v>
      </c>
      <c r="P664">
        <v>0</v>
      </c>
      <c r="Q664">
        <v>0</v>
      </c>
      <c r="R664" s="12">
        <v>25657916</v>
      </c>
      <c r="S664" s="12">
        <v>76520218</v>
      </c>
      <c r="T664" s="12">
        <v>154999784</v>
      </c>
    </row>
    <row r="665" spans="1:20" x14ac:dyDescent="0.2">
      <c r="A665">
        <v>1945</v>
      </c>
      <c r="B665" t="s">
        <v>29</v>
      </c>
      <c r="C665" t="s">
        <v>120</v>
      </c>
      <c r="D665">
        <v>3</v>
      </c>
      <c r="E665" t="s">
        <v>111</v>
      </c>
      <c r="F665">
        <v>2753630</v>
      </c>
      <c r="G665">
        <v>31145.219516000001</v>
      </c>
      <c r="H665">
        <v>1268.9031480000001</v>
      </c>
      <c r="I665" t="s">
        <v>112</v>
      </c>
      <c r="J665">
        <v>0</v>
      </c>
      <c r="K665">
        <v>0</v>
      </c>
      <c r="L665" t="s">
        <v>821</v>
      </c>
      <c r="M665">
        <v>0</v>
      </c>
      <c r="N665">
        <v>0</v>
      </c>
      <c r="O665">
        <v>0</v>
      </c>
      <c r="P665">
        <v>0</v>
      </c>
      <c r="Q665">
        <v>0</v>
      </c>
      <c r="R665" s="12">
        <v>25658534</v>
      </c>
      <c r="S665" s="12">
        <v>0</v>
      </c>
      <c r="T665" s="12">
        <v>0</v>
      </c>
    </row>
    <row r="666" spans="1:20" x14ac:dyDescent="0.2">
      <c r="A666">
        <v>1975</v>
      </c>
      <c r="B666" t="s">
        <v>29</v>
      </c>
      <c r="C666" t="s">
        <v>120</v>
      </c>
      <c r="D666">
        <v>3</v>
      </c>
      <c r="E666" t="s">
        <v>862</v>
      </c>
      <c r="F666">
        <v>2518297</v>
      </c>
      <c r="G666">
        <v>450495.900792</v>
      </c>
      <c r="H666">
        <v>3258.2047149999999</v>
      </c>
      <c r="I666" t="s">
        <v>112</v>
      </c>
      <c r="J666" t="s">
        <v>839</v>
      </c>
      <c r="K666" t="s">
        <v>14</v>
      </c>
      <c r="L666" t="s">
        <v>821</v>
      </c>
      <c r="M666">
        <v>0</v>
      </c>
      <c r="N666">
        <v>0</v>
      </c>
      <c r="O666">
        <v>0</v>
      </c>
      <c r="P666">
        <v>0</v>
      </c>
      <c r="Q666">
        <v>0</v>
      </c>
      <c r="R666" s="12">
        <v>25657916</v>
      </c>
      <c r="S666" s="12">
        <v>76520218</v>
      </c>
      <c r="T666" s="12">
        <v>154999784</v>
      </c>
    </row>
    <row r="667" spans="1:20" x14ac:dyDescent="0.2">
      <c r="A667">
        <v>1986</v>
      </c>
      <c r="B667" t="s">
        <v>29</v>
      </c>
      <c r="C667" t="s">
        <v>120</v>
      </c>
      <c r="D667">
        <v>3</v>
      </c>
      <c r="E667" t="s">
        <v>862</v>
      </c>
      <c r="F667">
        <v>2518297</v>
      </c>
      <c r="G667">
        <v>87862.486825999993</v>
      </c>
      <c r="H667">
        <v>1347.4686160000001</v>
      </c>
      <c r="I667" t="s">
        <v>112</v>
      </c>
      <c r="J667" t="s">
        <v>839</v>
      </c>
      <c r="K667" t="s">
        <v>14</v>
      </c>
      <c r="L667" t="s">
        <v>821</v>
      </c>
      <c r="M667">
        <v>0</v>
      </c>
      <c r="N667">
        <v>0</v>
      </c>
      <c r="O667">
        <v>0</v>
      </c>
      <c r="P667">
        <v>0</v>
      </c>
      <c r="Q667">
        <v>0</v>
      </c>
      <c r="R667" s="12">
        <v>25657916</v>
      </c>
      <c r="S667" s="12">
        <v>76520218</v>
      </c>
      <c r="T667" s="12">
        <v>154999784</v>
      </c>
    </row>
    <row r="668" spans="1:20" x14ac:dyDescent="0.2">
      <c r="A668">
        <v>2009</v>
      </c>
      <c r="B668" t="s">
        <v>29</v>
      </c>
      <c r="C668" t="s">
        <v>120</v>
      </c>
      <c r="D668">
        <v>3</v>
      </c>
      <c r="E668" t="s">
        <v>862</v>
      </c>
      <c r="F668">
        <v>2518297</v>
      </c>
      <c r="G668">
        <v>72285.626646000004</v>
      </c>
      <c r="H668">
        <v>1294.7375919999999</v>
      </c>
      <c r="I668" t="s">
        <v>112</v>
      </c>
      <c r="J668" t="s">
        <v>839</v>
      </c>
      <c r="K668" t="s">
        <v>14</v>
      </c>
      <c r="L668" t="s">
        <v>821</v>
      </c>
      <c r="M668">
        <v>0</v>
      </c>
      <c r="N668">
        <v>0</v>
      </c>
      <c r="O668">
        <v>0</v>
      </c>
      <c r="P668">
        <v>0</v>
      </c>
      <c r="Q668">
        <v>0</v>
      </c>
      <c r="R668" s="12">
        <v>25657916</v>
      </c>
      <c r="S668" s="12">
        <v>76520218</v>
      </c>
      <c r="T668" s="12">
        <v>154999784</v>
      </c>
    </row>
    <row r="669" spans="1:20" x14ac:dyDescent="0.2">
      <c r="A669">
        <v>2039</v>
      </c>
      <c r="B669" t="s">
        <v>29</v>
      </c>
      <c r="C669" t="s">
        <v>120</v>
      </c>
      <c r="D669">
        <v>3</v>
      </c>
      <c r="E669" t="s">
        <v>862</v>
      </c>
      <c r="F669">
        <v>2518297</v>
      </c>
      <c r="G669">
        <v>1003464.10274</v>
      </c>
      <c r="H669">
        <v>4376.5257780000002</v>
      </c>
      <c r="I669" t="s">
        <v>112</v>
      </c>
      <c r="J669" t="s">
        <v>839</v>
      </c>
      <c r="K669" t="s">
        <v>14</v>
      </c>
      <c r="L669" t="s">
        <v>821</v>
      </c>
      <c r="M669">
        <v>0</v>
      </c>
      <c r="N669">
        <v>0</v>
      </c>
      <c r="O669">
        <v>0</v>
      </c>
      <c r="P669">
        <v>0</v>
      </c>
      <c r="Q669">
        <v>0</v>
      </c>
      <c r="R669" s="12">
        <v>25657916</v>
      </c>
      <c r="S669" s="12">
        <v>76520218</v>
      </c>
      <c r="T669" s="12">
        <v>154999784</v>
      </c>
    </row>
    <row r="670" spans="1:20" x14ac:dyDescent="0.2">
      <c r="A670">
        <v>2042</v>
      </c>
      <c r="B670" t="s">
        <v>29</v>
      </c>
      <c r="C670" t="s">
        <v>30</v>
      </c>
      <c r="D670">
        <v>7</v>
      </c>
      <c r="E670" t="s">
        <v>111</v>
      </c>
      <c r="F670">
        <v>1531639</v>
      </c>
      <c r="G670">
        <v>574215.06942399999</v>
      </c>
      <c r="H670">
        <v>5914.1905360000001</v>
      </c>
      <c r="I670" t="s">
        <v>112</v>
      </c>
      <c r="J670">
        <v>0</v>
      </c>
      <c r="K670">
        <v>0</v>
      </c>
      <c r="L670" t="s">
        <v>821</v>
      </c>
      <c r="M670">
        <v>0</v>
      </c>
      <c r="N670">
        <v>0</v>
      </c>
      <c r="O670">
        <v>0</v>
      </c>
      <c r="P670">
        <v>0</v>
      </c>
      <c r="Q670">
        <v>0</v>
      </c>
      <c r="R670" s="12">
        <v>25660212</v>
      </c>
      <c r="S670" s="12">
        <v>0</v>
      </c>
      <c r="T670" s="12">
        <v>0</v>
      </c>
    </row>
    <row r="671" spans="1:20" x14ac:dyDescent="0.2">
      <c r="A671">
        <v>2055</v>
      </c>
      <c r="B671" t="s">
        <v>29</v>
      </c>
      <c r="C671" t="s">
        <v>120</v>
      </c>
      <c r="D671">
        <v>3</v>
      </c>
      <c r="E671" t="s">
        <v>862</v>
      </c>
      <c r="F671">
        <v>2518297</v>
      </c>
      <c r="G671">
        <v>373875.155967</v>
      </c>
      <c r="H671">
        <v>3882.9326599999999</v>
      </c>
      <c r="I671" t="s">
        <v>112</v>
      </c>
      <c r="J671" t="s">
        <v>839</v>
      </c>
      <c r="K671" t="s">
        <v>14</v>
      </c>
      <c r="L671" t="s">
        <v>821</v>
      </c>
      <c r="M671">
        <v>0</v>
      </c>
      <c r="N671">
        <v>0</v>
      </c>
      <c r="O671">
        <v>0</v>
      </c>
      <c r="P671">
        <v>0</v>
      </c>
      <c r="Q671">
        <v>0</v>
      </c>
      <c r="R671" s="12">
        <v>25657916</v>
      </c>
      <c r="S671" s="12">
        <v>76520218</v>
      </c>
      <c r="T671" s="12">
        <v>154999784</v>
      </c>
    </row>
    <row r="672" spans="1:20" x14ac:dyDescent="0.2">
      <c r="A672">
        <v>2076</v>
      </c>
      <c r="B672" t="s">
        <v>29</v>
      </c>
      <c r="C672" t="s">
        <v>120</v>
      </c>
      <c r="D672">
        <v>3</v>
      </c>
      <c r="E672" t="s">
        <v>862</v>
      </c>
      <c r="F672">
        <v>2518297</v>
      </c>
      <c r="G672">
        <v>10088983.150699999</v>
      </c>
      <c r="H672">
        <v>29420.550905</v>
      </c>
      <c r="I672" t="s">
        <v>112</v>
      </c>
      <c r="J672" t="s">
        <v>839</v>
      </c>
      <c r="K672" t="s">
        <v>14</v>
      </c>
      <c r="L672" t="s">
        <v>821</v>
      </c>
      <c r="M672">
        <v>0</v>
      </c>
      <c r="N672">
        <v>0</v>
      </c>
      <c r="O672">
        <v>0</v>
      </c>
      <c r="P672">
        <v>0</v>
      </c>
      <c r="Q672">
        <v>0</v>
      </c>
      <c r="R672" s="12">
        <v>25657916</v>
      </c>
      <c r="S672" s="12">
        <v>76520218</v>
      </c>
      <c r="T672" s="12">
        <v>154999784</v>
      </c>
    </row>
    <row r="673" spans="1:20" x14ac:dyDescent="0.2">
      <c r="A673">
        <v>2123</v>
      </c>
      <c r="B673" t="s">
        <v>29</v>
      </c>
      <c r="C673" t="s">
        <v>120</v>
      </c>
      <c r="D673">
        <v>3</v>
      </c>
      <c r="E673" t="s">
        <v>862</v>
      </c>
      <c r="F673">
        <v>2518297</v>
      </c>
      <c r="G673">
        <v>361061.94020299998</v>
      </c>
      <c r="H673">
        <v>2291.8438980000001</v>
      </c>
      <c r="I673" t="s">
        <v>112</v>
      </c>
      <c r="J673" t="s">
        <v>839</v>
      </c>
      <c r="K673" t="s">
        <v>14</v>
      </c>
      <c r="L673" t="s">
        <v>821</v>
      </c>
      <c r="M673">
        <v>0</v>
      </c>
      <c r="N673">
        <v>0</v>
      </c>
      <c r="O673">
        <v>0</v>
      </c>
      <c r="P673">
        <v>0</v>
      </c>
      <c r="Q673">
        <v>0</v>
      </c>
      <c r="R673" s="12">
        <v>25657916</v>
      </c>
      <c r="S673" s="12">
        <v>76520218</v>
      </c>
      <c r="T673" s="12">
        <v>154999784</v>
      </c>
    </row>
    <row r="674" spans="1:20" x14ac:dyDescent="0.2">
      <c r="A674">
        <v>2134</v>
      </c>
      <c r="B674" t="s">
        <v>29</v>
      </c>
      <c r="C674" t="s">
        <v>120</v>
      </c>
      <c r="D674">
        <v>3</v>
      </c>
      <c r="E674" t="s">
        <v>862</v>
      </c>
      <c r="F674">
        <v>2518297</v>
      </c>
      <c r="G674">
        <v>522474.00936700002</v>
      </c>
      <c r="H674">
        <v>4137.3225490000004</v>
      </c>
      <c r="I674" t="s">
        <v>112</v>
      </c>
      <c r="J674" t="s">
        <v>839</v>
      </c>
      <c r="K674" t="s">
        <v>14</v>
      </c>
      <c r="L674" t="s">
        <v>821</v>
      </c>
      <c r="M674">
        <v>0</v>
      </c>
      <c r="N674">
        <v>0</v>
      </c>
      <c r="O674">
        <v>0</v>
      </c>
      <c r="P674">
        <v>0</v>
      </c>
      <c r="Q674">
        <v>0</v>
      </c>
      <c r="R674" s="12">
        <v>25657916</v>
      </c>
      <c r="S674" s="12">
        <v>76520218</v>
      </c>
      <c r="T674" s="12">
        <v>154999784</v>
      </c>
    </row>
    <row r="675" spans="1:20" x14ac:dyDescent="0.2">
      <c r="A675">
        <v>2190</v>
      </c>
      <c r="B675" t="s">
        <v>29</v>
      </c>
      <c r="C675" t="s">
        <v>120</v>
      </c>
      <c r="D675">
        <v>3</v>
      </c>
      <c r="E675" t="s">
        <v>862</v>
      </c>
      <c r="F675">
        <v>2518297</v>
      </c>
      <c r="G675">
        <v>222917.44474199999</v>
      </c>
      <c r="H675">
        <v>2534.5664860000002</v>
      </c>
      <c r="I675" t="s">
        <v>112</v>
      </c>
      <c r="J675" t="s">
        <v>839</v>
      </c>
      <c r="K675" t="s">
        <v>14</v>
      </c>
      <c r="L675" t="s">
        <v>821</v>
      </c>
      <c r="M675">
        <v>0</v>
      </c>
      <c r="N675">
        <v>0</v>
      </c>
      <c r="O675">
        <v>0</v>
      </c>
      <c r="P675">
        <v>0</v>
      </c>
      <c r="Q675">
        <v>0</v>
      </c>
      <c r="R675" s="12">
        <v>25657916</v>
      </c>
      <c r="S675" s="12">
        <v>76520218</v>
      </c>
      <c r="T675" s="12">
        <v>154999784</v>
      </c>
    </row>
    <row r="676" spans="1:20" x14ac:dyDescent="0.2">
      <c r="A676">
        <v>2247</v>
      </c>
      <c r="B676" t="s">
        <v>29</v>
      </c>
      <c r="C676" t="s">
        <v>30</v>
      </c>
      <c r="D676">
        <v>7</v>
      </c>
      <c r="E676" t="s">
        <v>111</v>
      </c>
      <c r="F676">
        <v>1531639</v>
      </c>
      <c r="G676">
        <v>85775.306353000007</v>
      </c>
      <c r="H676">
        <v>1969.4265419999999</v>
      </c>
      <c r="I676" t="s">
        <v>112</v>
      </c>
      <c r="J676">
        <v>0</v>
      </c>
      <c r="K676">
        <v>0</v>
      </c>
      <c r="L676" t="s">
        <v>821</v>
      </c>
      <c r="M676">
        <v>0</v>
      </c>
      <c r="N676">
        <v>0</v>
      </c>
      <c r="O676">
        <v>0</v>
      </c>
      <c r="P676">
        <v>0</v>
      </c>
      <c r="Q676">
        <v>0</v>
      </c>
      <c r="R676" s="12">
        <v>25660212</v>
      </c>
      <c r="S676" s="12">
        <v>0</v>
      </c>
      <c r="T676" s="12">
        <v>0</v>
      </c>
    </row>
    <row r="677" spans="1:20" x14ac:dyDescent="0.2">
      <c r="A677">
        <v>2300</v>
      </c>
      <c r="B677" t="s">
        <v>29</v>
      </c>
      <c r="C677" t="s">
        <v>120</v>
      </c>
      <c r="D677">
        <v>3</v>
      </c>
      <c r="E677" t="s">
        <v>862</v>
      </c>
      <c r="F677">
        <v>2518297</v>
      </c>
      <c r="G677">
        <v>356909.48678199999</v>
      </c>
      <c r="H677">
        <v>3051.3449860000001</v>
      </c>
      <c r="I677" t="s">
        <v>112</v>
      </c>
      <c r="J677" t="s">
        <v>839</v>
      </c>
      <c r="K677" t="s">
        <v>14</v>
      </c>
      <c r="L677" t="s">
        <v>821</v>
      </c>
      <c r="M677">
        <v>0</v>
      </c>
      <c r="N677">
        <v>0</v>
      </c>
      <c r="O677">
        <v>0</v>
      </c>
      <c r="P677">
        <v>0</v>
      </c>
      <c r="Q677">
        <v>0</v>
      </c>
      <c r="R677" s="12">
        <v>25657916</v>
      </c>
      <c r="S677" s="12">
        <v>76520218</v>
      </c>
      <c r="T677" s="12">
        <v>154999784</v>
      </c>
    </row>
    <row r="678" spans="1:20" x14ac:dyDescent="0.2">
      <c r="A678">
        <v>2330</v>
      </c>
      <c r="B678" t="s">
        <v>29</v>
      </c>
      <c r="C678" t="s">
        <v>120</v>
      </c>
      <c r="D678">
        <v>3</v>
      </c>
      <c r="E678" t="s">
        <v>862</v>
      </c>
      <c r="F678">
        <v>2518297</v>
      </c>
      <c r="G678">
        <v>67228.326488999999</v>
      </c>
      <c r="H678">
        <v>1126.7118439999999</v>
      </c>
      <c r="I678" t="s">
        <v>112</v>
      </c>
      <c r="J678" t="s">
        <v>839</v>
      </c>
      <c r="K678" t="s">
        <v>14</v>
      </c>
      <c r="L678" t="s">
        <v>821</v>
      </c>
      <c r="M678">
        <v>0</v>
      </c>
      <c r="N678">
        <v>0</v>
      </c>
      <c r="O678">
        <v>0</v>
      </c>
      <c r="P678">
        <v>0</v>
      </c>
      <c r="Q678">
        <v>0</v>
      </c>
      <c r="R678" s="12">
        <v>25657916</v>
      </c>
      <c r="S678" s="12">
        <v>76520218</v>
      </c>
      <c r="T678" s="12">
        <v>154999784</v>
      </c>
    </row>
    <row r="679" spans="1:20" x14ac:dyDescent="0.2">
      <c r="A679">
        <v>2352</v>
      </c>
      <c r="B679" t="s">
        <v>29</v>
      </c>
      <c r="C679" t="s">
        <v>120</v>
      </c>
      <c r="D679">
        <v>3</v>
      </c>
      <c r="E679" t="s">
        <v>862</v>
      </c>
      <c r="F679">
        <v>2518297</v>
      </c>
      <c r="G679">
        <v>497314.779362</v>
      </c>
      <c r="H679">
        <v>3524.3788410000002</v>
      </c>
      <c r="I679" t="s">
        <v>112</v>
      </c>
      <c r="J679" t="s">
        <v>839</v>
      </c>
      <c r="K679" t="s">
        <v>14</v>
      </c>
      <c r="L679" t="s">
        <v>821</v>
      </c>
      <c r="M679">
        <v>0</v>
      </c>
      <c r="N679">
        <v>0</v>
      </c>
      <c r="O679">
        <v>0</v>
      </c>
      <c r="P679">
        <v>0</v>
      </c>
      <c r="Q679">
        <v>0</v>
      </c>
      <c r="R679" s="12">
        <v>25657916</v>
      </c>
      <c r="S679" s="12">
        <v>76520218</v>
      </c>
      <c r="T679" s="12">
        <v>154999784</v>
      </c>
    </row>
    <row r="680" spans="1:20" x14ac:dyDescent="0.2">
      <c r="A680">
        <v>2361</v>
      </c>
      <c r="B680" t="s">
        <v>29</v>
      </c>
      <c r="C680" t="s">
        <v>120</v>
      </c>
      <c r="D680">
        <v>3</v>
      </c>
      <c r="E680" t="s">
        <v>862</v>
      </c>
      <c r="F680">
        <v>2518297</v>
      </c>
      <c r="G680">
        <v>675556.11936000001</v>
      </c>
      <c r="H680">
        <v>4999.85779</v>
      </c>
      <c r="I680" t="s">
        <v>112</v>
      </c>
      <c r="J680" t="s">
        <v>839</v>
      </c>
      <c r="K680" t="s">
        <v>14</v>
      </c>
      <c r="L680" t="s">
        <v>821</v>
      </c>
      <c r="M680">
        <v>0</v>
      </c>
      <c r="N680">
        <v>0</v>
      </c>
      <c r="O680">
        <v>0</v>
      </c>
      <c r="P680">
        <v>0</v>
      </c>
      <c r="Q680">
        <v>0</v>
      </c>
      <c r="R680" s="12">
        <v>25657916</v>
      </c>
      <c r="S680" s="12">
        <v>76520218</v>
      </c>
      <c r="T680" s="12">
        <v>154999784</v>
      </c>
    </row>
    <row r="681" spans="1:20" x14ac:dyDescent="0.2">
      <c r="A681">
        <v>2368</v>
      </c>
      <c r="B681" t="s">
        <v>29</v>
      </c>
      <c r="C681" t="s">
        <v>120</v>
      </c>
      <c r="D681">
        <v>3</v>
      </c>
      <c r="E681" t="s">
        <v>862</v>
      </c>
      <c r="F681">
        <v>2518297</v>
      </c>
      <c r="G681">
        <v>105373.79466499999</v>
      </c>
      <c r="H681">
        <v>1287.29874</v>
      </c>
      <c r="I681" t="s">
        <v>112</v>
      </c>
      <c r="J681" t="s">
        <v>839</v>
      </c>
      <c r="K681" t="s">
        <v>14</v>
      </c>
      <c r="L681" t="s">
        <v>821</v>
      </c>
      <c r="M681">
        <v>0</v>
      </c>
      <c r="N681">
        <v>0</v>
      </c>
      <c r="O681">
        <v>0</v>
      </c>
      <c r="P681">
        <v>0</v>
      </c>
      <c r="Q681">
        <v>0</v>
      </c>
      <c r="R681" s="12">
        <v>25657916</v>
      </c>
      <c r="S681" s="12">
        <v>76520218</v>
      </c>
      <c r="T681" s="12">
        <v>154999784</v>
      </c>
    </row>
    <row r="682" spans="1:20" x14ac:dyDescent="0.2">
      <c r="A682">
        <v>2395</v>
      </c>
      <c r="B682" t="s">
        <v>29</v>
      </c>
      <c r="C682" t="s">
        <v>120</v>
      </c>
      <c r="D682">
        <v>3</v>
      </c>
      <c r="E682" t="s">
        <v>862</v>
      </c>
      <c r="F682">
        <v>2518297</v>
      </c>
      <c r="G682">
        <v>224152.05256800001</v>
      </c>
      <c r="H682">
        <v>2445.8965739999999</v>
      </c>
      <c r="I682" t="s">
        <v>112</v>
      </c>
      <c r="J682" t="s">
        <v>839</v>
      </c>
      <c r="K682" t="s">
        <v>14</v>
      </c>
      <c r="L682" t="s">
        <v>821</v>
      </c>
      <c r="M682">
        <v>0</v>
      </c>
      <c r="N682">
        <v>0</v>
      </c>
      <c r="O682">
        <v>0</v>
      </c>
      <c r="P682">
        <v>0</v>
      </c>
      <c r="Q682">
        <v>0</v>
      </c>
      <c r="R682" s="12">
        <v>25657916</v>
      </c>
      <c r="S682" s="12">
        <v>76520218</v>
      </c>
      <c r="T682" s="12">
        <v>154999784</v>
      </c>
    </row>
    <row r="683" spans="1:20" x14ac:dyDescent="0.2">
      <c r="A683">
        <v>2442</v>
      </c>
      <c r="B683" t="s">
        <v>29</v>
      </c>
      <c r="C683" t="s">
        <v>120</v>
      </c>
      <c r="D683">
        <v>3</v>
      </c>
      <c r="E683" t="s">
        <v>862</v>
      </c>
      <c r="F683">
        <v>2518297</v>
      </c>
      <c r="G683">
        <v>1434747.78314</v>
      </c>
      <c r="H683">
        <v>5103.5644130000001</v>
      </c>
      <c r="I683" t="s">
        <v>112</v>
      </c>
      <c r="J683" t="s">
        <v>839</v>
      </c>
      <c r="K683" t="s">
        <v>14</v>
      </c>
      <c r="L683" t="s">
        <v>821</v>
      </c>
      <c r="M683">
        <v>0</v>
      </c>
      <c r="N683">
        <v>0</v>
      </c>
      <c r="O683">
        <v>0</v>
      </c>
      <c r="P683">
        <v>0</v>
      </c>
      <c r="Q683">
        <v>0</v>
      </c>
      <c r="R683" s="12">
        <v>25657916</v>
      </c>
      <c r="S683" s="12">
        <v>76520218</v>
      </c>
      <c r="T683" s="12">
        <v>154999784</v>
      </c>
    </row>
    <row r="684" spans="1:20" x14ac:dyDescent="0.2">
      <c r="A684">
        <v>2463</v>
      </c>
      <c r="B684" t="s">
        <v>29</v>
      </c>
      <c r="C684" t="s">
        <v>120</v>
      </c>
      <c r="D684">
        <v>3</v>
      </c>
      <c r="E684" t="s">
        <v>862</v>
      </c>
      <c r="F684">
        <v>2518297</v>
      </c>
      <c r="G684">
        <v>317524.67421000003</v>
      </c>
      <c r="H684">
        <v>2918.0034620000001</v>
      </c>
      <c r="I684" t="s">
        <v>112</v>
      </c>
      <c r="J684" t="s">
        <v>839</v>
      </c>
      <c r="K684" t="s">
        <v>14</v>
      </c>
      <c r="L684" t="s">
        <v>821</v>
      </c>
      <c r="M684">
        <v>0</v>
      </c>
      <c r="N684">
        <v>0</v>
      </c>
      <c r="O684">
        <v>0</v>
      </c>
      <c r="P684">
        <v>0</v>
      </c>
      <c r="Q684">
        <v>0</v>
      </c>
      <c r="R684" s="12">
        <v>25657916</v>
      </c>
      <c r="S684" s="12">
        <v>76520218</v>
      </c>
      <c r="T684" s="12">
        <v>154999784</v>
      </c>
    </row>
    <row r="685" spans="1:20" x14ac:dyDescent="0.2">
      <c r="A685">
        <v>2468</v>
      </c>
      <c r="B685" t="s">
        <v>29</v>
      </c>
      <c r="C685" t="s">
        <v>120</v>
      </c>
      <c r="D685">
        <v>3</v>
      </c>
      <c r="E685" t="s">
        <v>862</v>
      </c>
      <c r="F685">
        <v>2518297</v>
      </c>
      <c r="G685">
        <v>107429.697778</v>
      </c>
      <c r="H685">
        <v>1350.965602</v>
      </c>
      <c r="I685" t="s">
        <v>112</v>
      </c>
      <c r="J685" t="s">
        <v>839</v>
      </c>
      <c r="K685" t="s">
        <v>14</v>
      </c>
      <c r="L685" t="s">
        <v>821</v>
      </c>
      <c r="M685">
        <v>0</v>
      </c>
      <c r="N685">
        <v>0</v>
      </c>
      <c r="O685">
        <v>0</v>
      </c>
      <c r="P685">
        <v>0</v>
      </c>
      <c r="Q685">
        <v>0</v>
      </c>
      <c r="R685" s="12">
        <v>25657916</v>
      </c>
      <c r="S685" s="12">
        <v>76520218</v>
      </c>
      <c r="T685" s="12">
        <v>154999784</v>
      </c>
    </row>
    <row r="686" spans="1:20" x14ac:dyDescent="0.2">
      <c r="A686">
        <v>2543</v>
      </c>
      <c r="B686" t="s">
        <v>29</v>
      </c>
      <c r="C686" t="s">
        <v>120</v>
      </c>
      <c r="D686">
        <v>3</v>
      </c>
      <c r="E686" t="s">
        <v>862</v>
      </c>
      <c r="F686">
        <v>2518297</v>
      </c>
      <c r="G686">
        <v>456561.27467100002</v>
      </c>
      <c r="H686">
        <v>4149.2483320000001</v>
      </c>
      <c r="I686" t="s">
        <v>112</v>
      </c>
      <c r="J686" t="s">
        <v>839</v>
      </c>
      <c r="K686" t="s">
        <v>14</v>
      </c>
      <c r="L686" t="s">
        <v>821</v>
      </c>
      <c r="M686">
        <v>0</v>
      </c>
      <c r="N686">
        <v>0</v>
      </c>
      <c r="O686">
        <v>0</v>
      </c>
      <c r="P686">
        <v>0</v>
      </c>
      <c r="Q686">
        <v>0</v>
      </c>
      <c r="R686" s="12">
        <v>25657916</v>
      </c>
      <c r="S686" s="12">
        <v>76520218</v>
      </c>
      <c r="T686" s="12">
        <v>154999784</v>
      </c>
    </row>
    <row r="687" spans="1:20" x14ac:dyDescent="0.2">
      <c r="A687">
        <v>2565</v>
      </c>
      <c r="B687" t="s">
        <v>29</v>
      </c>
      <c r="C687" t="s">
        <v>120</v>
      </c>
      <c r="D687">
        <v>3</v>
      </c>
      <c r="E687" t="s">
        <v>862</v>
      </c>
      <c r="F687">
        <v>2518297</v>
      </c>
      <c r="G687">
        <v>155442.8542</v>
      </c>
      <c r="H687">
        <v>2502.7655239999999</v>
      </c>
      <c r="I687" t="s">
        <v>112</v>
      </c>
      <c r="J687" t="s">
        <v>839</v>
      </c>
      <c r="K687" t="s">
        <v>14</v>
      </c>
      <c r="L687" t="s">
        <v>821</v>
      </c>
      <c r="M687">
        <v>0</v>
      </c>
      <c r="N687">
        <v>0</v>
      </c>
      <c r="O687">
        <v>0</v>
      </c>
      <c r="P687">
        <v>0</v>
      </c>
      <c r="Q687">
        <v>0</v>
      </c>
      <c r="R687" s="12">
        <v>25657916</v>
      </c>
      <c r="S687" s="12">
        <v>76520218</v>
      </c>
      <c r="T687" s="12">
        <v>154999784</v>
      </c>
    </row>
    <row r="688" spans="1:20" x14ac:dyDescent="0.2">
      <c r="A688">
        <v>2601</v>
      </c>
      <c r="B688" t="s">
        <v>29</v>
      </c>
      <c r="C688" t="s">
        <v>120</v>
      </c>
      <c r="D688">
        <v>3</v>
      </c>
      <c r="E688" t="s">
        <v>862</v>
      </c>
      <c r="F688">
        <v>2518297</v>
      </c>
      <c r="G688">
        <v>112929.31047</v>
      </c>
      <c r="H688">
        <v>1603.9882299999999</v>
      </c>
      <c r="I688" t="s">
        <v>112</v>
      </c>
      <c r="J688" t="s">
        <v>839</v>
      </c>
      <c r="K688" t="s">
        <v>14</v>
      </c>
      <c r="L688" t="s">
        <v>821</v>
      </c>
      <c r="M688">
        <v>0</v>
      </c>
      <c r="N688">
        <v>0</v>
      </c>
      <c r="O688">
        <v>0</v>
      </c>
      <c r="P688">
        <v>0</v>
      </c>
      <c r="Q688">
        <v>0</v>
      </c>
      <c r="R688" s="12">
        <v>25657916</v>
      </c>
      <c r="S688" s="12">
        <v>76520218</v>
      </c>
      <c r="T688" s="12">
        <v>154999784</v>
      </c>
    </row>
    <row r="689" spans="1:20" x14ac:dyDescent="0.2">
      <c r="A689">
        <v>2633</v>
      </c>
      <c r="B689" t="s">
        <v>29</v>
      </c>
      <c r="C689" t="s">
        <v>120</v>
      </c>
      <c r="D689">
        <v>3</v>
      </c>
      <c r="E689" t="s">
        <v>862</v>
      </c>
      <c r="F689">
        <v>2518297</v>
      </c>
      <c r="G689">
        <v>265553.826871</v>
      </c>
      <c r="H689">
        <v>2618.5229939999999</v>
      </c>
      <c r="I689" t="s">
        <v>112</v>
      </c>
      <c r="J689" t="s">
        <v>839</v>
      </c>
      <c r="K689" t="s">
        <v>14</v>
      </c>
      <c r="L689" t="s">
        <v>821</v>
      </c>
      <c r="M689">
        <v>0</v>
      </c>
      <c r="N689">
        <v>0</v>
      </c>
      <c r="O689">
        <v>0</v>
      </c>
      <c r="P689">
        <v>0</v>
      </c>
      <c r="Q689">
        <v>0</v>
      </c>
      <c r="R689" s="12">
        <v>25657916</v>
      </c>
      <c r="S689" s="12">
        <v>76520218</v>
      </c>
      <c r="T689" s="12">
        <v>154999784</v>
      </c>
    </row>
    <row r="690" spans="1:20" x14ac:dyDescent="0.2">
      <c r="A690">
        <v>2708</v>
      </c>
      <c r="B690" t="s">
        <v>29</v>
      </c>
      <c r="C690" t="s">
        <v>120</v>
      </c>
      <c r="D690">
        <v>3</v>
      </c>
      <c r="E690" t="s">
        <v>862</v>
      </c>
      <c r="F690">
        <v>2518297</v>
      </c>
      <c r="G690">
        <v>430897.03011499997</v>
      </c>
      <c r="H690">
        <v>4088.0970149999998</v>
      </c>
      <c r="I690" t="s">
        <v>112</v>
      </c>
      <c r="J690" t="s">
        <v>839</v>
      </c>
      <c r="K690" t="s">
        <v>14</v>
      </c>
      <c r="L690" t="s">
        <v>821</v>
      </c>
      <c r="M690">
        <v>0</v>
      </c>
      <c r="N690">
        <v>0</v>
      </c>
      <c r="O690">
        <v>0</v>
      </c>
      <c r="P690">
        <v>0</v>
      </c>
      <c r="Q690">
        <v>0</v>
      </c>
      <c r="R690" s="12">
        <v>25657916</v>
      </c>
      <c r="S690" s="12">
        <v>76520218</v>
      </c>
      <c r="T690" s="12">
        <v>154999784</v>
      </c>
    </row>
    <row r="691" spans="1:20" x14ac:dyDescent="0.2">
      <c r="A691">
        <v>2768</v>
      </c>
      <c r="B691" t="s">
        <v>29</v>
      </c>
      <c r="C691" t="s">
        <v>120</v>
      </c>
      <c r="D691">
        <v>3</v>
      </c>
      <c r="E691" t="s">
        <v>862</v>
      </c>
      <c r="F691">
        <v>2518297</v>
      </c>
      <c r="G691">
        <v>98545.555309000003</v>
      </c>
      <c r="H691">
        <v>1563.0938120000001</v>
      </c>
      <c r="I691" t="s">
        <v>112</v>
      </c>
      <c r="J691" t="s">
        <v>839</v>
      </c>
      <c r="K691" t="s">
        <v>14</v>
      </c>
      <c r="L691" t="s">
        <v>821</v>
      </c>
      <c r="M691">
        <v>0</v>
      </c>
      <c r="N691">
        <v>0</v>
      </c>
      <c r="O691">
        <v>0</v>
      </c>
      <c r="P691">
        <v>0</v>
      </c>
      <c r="Q691">
        <v>0</v>
      </c>
      <c r="R691" s="12">
        <v>25657916</v>
      </c>
      <c r="S691" s="12">
        <v>76520218</v>
      </c>
      <c r="T691" s="12">
        <v>154999784</v>
      </c>
    </row>
    <row r="692" spans="1:20" x14ac:dyDescent="0.2">
      <c r="A692">
        <v>2853</v>
      </c>
      <c r="B692" t="s">
        <v>29</v>
      </c>
      <c r="C692" t="s">
        <v>120</v>
      </c>
      <c r="D692">
        <v>3</v>
      </c>
      <c r="E692" t="s">
        <v>862</v>
      </c>
      <c r="F692">
        <v>2518297</v>
      </c>
      <c r="G692">
        <v>182984.33408299999</v>
      </c>
      <c r="H692">
        <v>2018.4917379999999</v>
      </c>
      <c r="I692" t="s">
        <v>112</v>
      </c>
      <c r="J692" t="s">
        <v>839</v>
      </c>
      <c r="K692" t="s">
        <v>14</v>
      </c>
      <c r="L692" t="s">
        <v>821</v>
      </c>
      <c r="M692">
        <v>0</v>
      </c>
      <c r="N692">
        <v>0</v>
      </c>
      <c r="O692">
        <v>0</v>
      </c>
      <c r="P692">
        <v>0</v>
      </c>
      <c r="Q692">
        <v>0</v>
      </c>
      <c r="R692" s="12">
        <v>25657916</v>
      </c>
      <c r="S692" s="12">
        <v>76520218</v>
      </c>
      <c r="T692" s="12">
        <v>154999784</v>
      </c>
    </row>
    <row r="693" spans="1:20" x14ac:dyDescent="0.2">
      <c r="A693">
        <v>2895</v>
      </c>
      <c r="B693" t="s">
        <v>29</v>
      </c>
      <c r="C693" t="s">
        <v>120</v>
      </c>
      <c r="D693">
        <v>3</v>
      </c>
      <c r="E693" t="s">
        <v>862</v>
      </c>
      <c r="F693">
        <v>2518297</v>
      </c>
      <c r="G693">
        <v>258898.25118799999</v>
      </c>
      <c r="H693">
        <v>2460.4755150000001</v>
      </c>
      <c r="I693" t="s">
        <v>112</v>
      </c>
      <c r="J693" t="s">
        <v>839</v>
      </c>
      <c r="K693" t="s">
        <v>14</v>
      </c>
      <c r="L693" t="s">
        <v>821</v>
      </c>
      <c r="M693">
        <v>0</v>
      </c>
      <c r="N693">
        <v>0</v>
      </c>
      <c r="O693">
        <v>0</v>
      </c>
      <c r="P693">
        <v>0</v>
      </c>
      <c r="Q693">
        <v>0</v>
      </c>
      <c r="R693" s="12">
        <v>25657916</v>
      </c>
      <c r="S693" s="12">
        <v>76520218</v>
      </c>
      <c r="T693" s="12">
        <v>154999784</v>
      </c>
    </row>
    <row r="694" spans="1:20" x14ac:dyDescent="0.2">
      <c r="A694">
        <v>2914</v>
      </c>
      <c r="B694" t="s">
        <v>29</v>
      </c>
      <c r="C694" t="s">
        <v>120</v>
      </c>
      <c r="D694">
        <v>3</v>
      </c>
      <c r="E694" t="s">
        <v>862</v>
      </c>
      <c r="F694">
        <v>2518297</v>
      </c>
      <c r="G694">
        <v>312916.14925900003</v>
      </c>
      <c r="H694">
        <v>3399.5049359999998</v>
      </c>
      <c r="I694" t="s">
        <v>112</v>
      </c>
      <c r="J694" t="s">
        <v>839</v>
      </c>
      <c r="K694" t="s">
        <v>14</v>
      </c>
      <c r="L694" t="s">
        <v>821</v>
      </c>
      <c r="M694">
        <v>0</v>
      </c>
      <c r="N694">
        <v>0</v>
      </c>
      <c r="O694">
        <v>0</v>
      </c>
      <c r="P694">
        <v>0</v>
      </c>
      <c r="Q694">
        <v>0</v>
      </c>
      <c r="R694" s="12">
        <v>25657916</v>
      </c>
      <c r="S694" s="12">
        <v>76520218</v>
      </c>
      <c r="T694" s="12">
        <v>154999784</v>
      </c>
    </row>
    <row r="695" spans="1:20" x14ac:dyDescent="0.2">
      <c r="A695">
        <v>3011</v>
      </c>
      <c r="B695" t="s">
        <v>29</v>
      </c>
      <c r="C695" t="s">
        <v>120</v>
      </c>
      <c r="D695">
        <v>3</v>
      </c>
      <c r="E695" t="s">
        <v>862</v>
      </c>
      <c r="F695">
        <v>2518297</v>
      </c>
      <c r="G695">
        <v>138111.10695700001</v>
      </c>
      <c r="H695">
        <v>1429.2412890000001</v>
      </c>
      <c r="I695" t="s">
        <v>112</v>
      </c>
      <c r="J695" t="s">
        <v>839</v>
      </c>
      <c r="K695" t="s">
        <v>14</v>
      </c>
      <c r="L695" t="s">
        <v>821</v>
      </c>
      <c r="M695">
        <v>0</v>
      </c>
      <c r="N695">
        <v>0</v>
      </c>
      <c r="O695">
        <v>0</v>
      </c>
      <c r="P695">
        <v>0</v>
      </c>
      <c r="Q695">
        <v>0</v>
      </c>
      <c r="R695" s="12">
        <v>25657916</v>
      </c>
      <c r="S695" s="12">
        <v>76520218</v>
      </c>
      <c r="T695" s="12">
        <v>154999784</v>
      </c>
    </row>
    <row r="696" spans="1:20" x14ac:dyDescent="0.2">
      <c r="A696">
        <v>3019</v>
      </c>
      <c r="B696" t="s">
        <v>29</v>
      </c>
      <c r="C696" t="s">
        <v>120</v>
      </c>
      <c r="D696">
        <v>3</v>
      </c>
      <c r="E696" t="s">
        <v>862</v>
      </c>
      <c r="F696">
        <v>2518297</v>
      </c>
      <c r="G696">
        <v>912981.87575200002</v>
      </c>
      <c r="H696">
        <v>4859.8553709999996</v>
      </c>
      <c r="I696" t="s">
        <v>112</v>
      </c>
      <c r="J696" t="s">
        <v>839</v>
      </c>
      <c r="K696" t="s">
        <v>14</v>
      </c>
      <c r="L696" t="s">
        <v>821</v>
      </c>
      <c r="M696">
        <v>0</v>
      </c>
      <c r="N696">
        <v>0</v>
      </c>
      <c r="O696">
        <v>0</v>
      </c>
      <c r="P696">
        <v>0</v>
      </c>
      <c r="Q696">
        <v>0</v>
      </c>
      <c r="R696" s="12">
        <v>25657916</v>
      </c>
      <c r="S696" s="12">
        <v>76520218</v>
      </c>
      <c r="T696" s="12">
        <v>154999784</v>
      </c>
    </row>
    <row r="697" spans="1:20" x14ac:dyDescent="0.2">
      <c r="A697">
        <v>3044</v>
      </c>
      <c r="B697" t="s">
        <v>29</v>
      </c>
      <c r="C697" t="s">
        <v>120</v>
      </c>
      <c r="D697">
        <v>3</v>
      </c>
      <c r="E697" t="s">
        <v>862</v>
      </c>
      <c r="F697">
        <v>2518297</v>
      </c>
      <c r="G697">
        <v>149260.06454699999</v>
      </c>
      <c r="H697">
        <v>1551.4054309999999</v>
      </c>
      <c r="I697" t="s">
        <v>112</v>
      </c>
      <c r="J697" t="s">
        <v>839</v>
      </c>
      <c r="K697" t="s">
        <v>14</v>
      </c>
      <c r="L697" t="s">
        <v>821</v>
      </c>
      <c r="M697">
        <v>0</v>
      </c>
      <c r="N697">
        <v>0</v>
      </c>
      <c r="O697">
        <v>0</v>
      </c>
      <c r="P697">
        <v>0</v>
      </c>
      <c r="Q697">
        <v>0</v>
      </c>
      <c r="R697" s="12">
        <v>25657916</v>
      </c>
      <c r="S697" s="12">
        <v>76520218</v>
      </c>
      <c r="T697" s="12">
        <v>154999784</v>
      </c>
    </row>
    <row r="698" spans="1:20" x14ac:dyDescent="0.2">
      <c r="A698">
        <v>3235</v>
      </c>
      <c r="B698" t="s">
        <v>29</v>
      </c>
      <c r="C698" t="s">
        <v>120</v>
      </c>
      <c r="D698">
        <v>3</v>
      </c>
      <c r="E698" t="s">
        <v>862</v>
      </c>
      <c r="F698">
        <v>2518297</v>
      </c>
      <c r="G698">
        <v>95898.864251000006</v>
      </c>
      <c r="H698">
        <v>1370.0058389999999</v>
      </c>
      <c r="I698" t="s">
        <v>112</v>
      </c>
      <c r="J698" t="s">
        <v>839</v>
      </c>
      <c r="K698" t="s">
        <v>14</v>
      </c>
      <c r="L698" t="s">
        <v>821</v>
      </c>
      <c r="M698">
        <v>0</v>
      </c>
      <c r="N698">
        <v>0</v>
      </c>
      <c r="O698">
        <v>0</v>
      </c>
      <c r="P698">
        <v>0</v>
      </c>
      <c r="Q698">
        <v>0</v>
      </c>
      <c r="R698" s="12">
        <v>25657916</v>
      </c>
      <c r="S698" s="12">
        <v>76520218</v>
      </c>
      <c r="T698" s="12">
        <v>154999784</v>
      </c>
    </row>
    <row r="699" spans="1:20" x14ac:dyDescent="0.2">
      <c r="A699">
        <v>3328</v>
      </c>
      <c r="B699" t="s">
        <v>29</v>
      </c>
      <c r="C699" t="s">
        <v>120</v>
      </c>
      <c r="D699">
        <v>3</v>
      </c>
      <c r="E699" t="s">
        <v>862</v>
      </c>
      <c r="F699">
        <v>2518297</v>
      </c>
      <c r="G699">
        <v>105116.926941</v>
      </c>
      <c r="H699">
        <v>1660.542772</v>
      </c>
      <c r="I699" t="s">
        <v>112</v>
      </c>
      <c r="J699" t="s">
        <v>839</v>
      </c>
      <c r="K699" t="s">
        <v>14</v>
      </c>
      <c r="L699" t="s">
        <v>821</v>
      </c>
      <c r="M699">
        <v>0</v>
      </c>
      <c r="N699">
        <v>0</v>
      </c>
      <c r="O699">
        <v>0</v>
      </c>
      <c r="P699">
        <v>0</v>
      </c>
      <c r="Q699">
        <v>0</v>
      </c>
      <c r="R699" s="12">
        <v>25657916</v>
      </c>
      <c r="S699" s="12">
        <v>76520218</v>
      </c>
      <c r="T699" s="12">
        <v>154999784</v>
      </c>
    </row>
    <row r="700" spans="1:20" x14ac:dyDescent="0.2">
      <c r="A700">
        <v>3454</v>
      </c>
      <c r="B700" t="s">
        <v>29</v>
      </c>
      <c r="C700" t="s">
        <v>120</v>
      </c>
      <c r="D700">
        <v>3</v>
      </c>
      <c r="E700" t="s">
        <v>862</v>
      </c>
      <c r="F700">
        <v>2518297</v>
      </c>
      <c r="G700">
        <v>847249.83788899996</v>
      </c>
      <c r="H700">
        <v>6257.2504829999998</v>
      </c>
      <c r="I700" t="s">
        <v>112</v>
      </c>
      <c r="J700" t="s">
        <v>839</v>
      </c>
      <c r="K700" t="s">
        <v>14</v>
      </c>
      <c r="L700" t="s">
        <v>821</v>
      </c>
      <c r="M700">
        <v>0</v>
      </c>
      <c r="N700">
        <v>0</v>
      </c>
      <c r="O700">
        <v>0</v>
      </c>
      <c r="P700">
        <v>0</v>
      </c>
      <c r="Q700">
        <v>0</v>
      </c>
      <c r="R700" s="12">
        <v>25657916</v>
      </c>
      <c r="S700" s="12">
        <v>76520218</v>
      </c>
      <c r="T700" s="12">
        <v>154999784</v>
      </c>
    </row>
    <row r="701" spans="1:20" x14ac:dyDescent="0.2">
      <c r="A701">
        <v>3530</v>
      </c>
      <c r="B701" t="s">
        <v>29</v>
      </c>
      <c r="C701" t="s">
        <v>120</v>
      </c>
      <c r="D701">
        <v>3</v>
      </c>
      <c r="E701" t="s">
        <v>862</v>
      </c>
      <c r="F701">
        <v>2518297</v>
      </c>
      <c r="G701">
        <v>603635.48811899999</v>
      </c>
      <c r="H701">
        <v>4176.8753489999999</v>
      </c>
      <c r="I701" t="s">
        <v>112</v>
      </c>
      <c r="J701" t="s">
        <v>839</v>
      </c>
      <c r="K701" t="s">
        <v>14</v>
      </c>
      <c r="L701" t="s">
        <v>821</v>
      </c>
      <c r="M701">
        <v>0</v>
      </c>
      <c r="N701">
        <v>0</v>
      </c>
      <c r="O701">
        <v>0</v>
      </c>
      <c r="P701">
        <v>0</v>
      </c>
      <c r="Q701">
        <v>0</v>
      </c>
      <c r="R701" s="12">
        <v>25657916</v>
      </c>
      <c r="S701" s="12">
        <v>76520218</v>
      </c>
      <c r="T701" s="12">
        <v>154999784</v>
      </c>
    </row>
    <row r="702" spans="1:20" x14ac:dyDescent="0.2">
      <c r="A702">
        <v>3538</v>
      </c>
      <c r="B702" t="s">
        <v>29</v>
      </c>
      <c r="C702" t="s">
        <v>120</v>
      </c>
      <c r="D702">
        <v>3</v>
      </c>
      <c r="E702" t="s">
        <v>862</v>
      </c>
      <c r="F702">
        <v>2518297</v>
      </c>
      <c r="G702">
        <v>117645.32143700001</v>
      </c>
      <c r="H702">
        <v>1696.942996</v>
      </c>
      <c r="I702" t="s">
        <v>112</v>
      </c>
      <c r="J702" t="s">
        <v>839</v>
      </c>
      <c r="K702" t="s">
        <v>14</v>
      </c>
      <c r="L702" t="s">
        <v>821</v>
      </c>
      <c r="M702">
        <v>0</v>
      </c>
      <c r="N702">
        <v>0</v>
      </c>
      <c r="O702">
        <v>0</v>
      </c>
      <c r="P702">
        <v>0</v>
      </c>
      <c r="Q702">
        <v>0</v>
      </c>
      <c r="R702" s="12">
        <v>25657916</v>
      </c>
      <c r="S702" s="12">
        <v>76520218</v>
      </c>
      <c r="T702" s="12">
        <v>154999784</v>
      </c>
    </row>
    <row r="703" spans="1:20" x14ac:dyDescent="0.2">
      <c r="A703">
        <v>3601</v>
      </c>
      <c r="B703" t="s">
        <v>29</v>
      </c>
      <c r="C703" t="s">
        <v>120</v>
      </c>
      <c r="D703">
        <v>3</v>
      </c>
      <c r="E703" t="s">
        <v>862</v>
      </c>
      <c r="F703">
        <v>2518297</v>
      </c>
      <c r="G703">
        <v>1155909.9659500001</v>
      </c>
      <c r="H703">
        <v>6691.9713949999996</v>
      </c>
      <c r="I703" t="s">
        <v>112</v>
      </c>
      <c r="J703" t="s">
        <v>839</v>
      </c>
      <c r="K703" t="s">
        <v>14</v>
      </c>
      <c r="L703" t="s">
        <v>821</v>
      </c>
      <c r="M703">
        <v>0</v>
      </c>
      <c r="N703">
        <v>0</v>
      </c>
      <c r="O703">
        <v>0</v>
      </c>
      <c r="P703">
        <v>0</v>
      </c>
      <c r="Q703">
        <v>0</v>
      </c>
      <c r="R703" s="12">
        <v>25657916</v>
      </c>
      <c r="S703" s="12">
        <v>76520218</v>
      </c>
      <c r="T703" s="12">
        <v>154999784</v>
      </c>
    </row>
    <row r="704" spans="1:20" x14ac:dyDescent="0.2">
      <c r="A704">
        <v>3611</v>
      </c>
      <c r="B704" t="s">
        <v>29</v>
      </c>
      <c r="C704" t="s">
        <v>120</v>
      </c>
      <c r="D704">
        <v>3</v>
      </c>
      <c r="E704" t="s">
        <v>862</v>
      </c>
      <c r="F704">
        <v>2518297</v>
      </c>
      <c r="G704">
        <v>586441.968261</v>
      </c>
      <c r="H704">
        <v>3839.5991709999998</v>
      </c>
      <c r="I704" t="s">
        <v>112</v>
      </c>
      <c r="J704" t="s">
        <v>839</v>
      </c>
      <c r="K704" t="s">
        <v>14</v>
      </c>
      <c r="L704" t="s">
        <v>821</v>
      </c>
      <c r="M704">
        <v>0</v>
      </c>
      <c r="N704">
        <v>0</v>
      </c>
      <c r="O704">
        <v>0</v>
      </c>
      <c r="P704">
        <v>0</v>
      </c>
      <c r="Q704">
        <v>0</v>
      </c>
      <c r="R704" s="12">
        <v>25657916</v>
      </c>
      <c r="S704" s="12">
        <v>76520218</v>
      </c>
      <c r="T704" s="12">
        <v>154999784</v>
      </c>
    </row>
    <row r="705" spans="1:20" x14ac:dyDescent="0.2">
      <c r="A705">
        <v>3671</v>
      </c>
      <c r="B705" t="s">
        <v>29</v>
      </c>
      <c r="C705" t="s">
        <v>120</v>
      </c>
      <c r="D705">
        <v>3</v>
      </c>
      <c r="E705" t="s">
        <v>862</v>
      </c>
      <c r="F705">
        <v>2518297</v>
      </c>
      <c r="G705">
        <v>60745.897442000001</v>
      </c>
      <c r="H705">
        <v>1027.054701</v>
      </c>
      <c r="I705" t="s">
        <v>112</v>
      </c>
      <c r="J705" t="s">
        <v>839</v>
      </c>
      <c r="K705" t="s">
        <v>14</v>
      </c>
      <c r="L705" t="s">
        <v>821</v>
      </c>
      <c r="M705">
        <v>0</v>
      </c>
      <c r="N705">
        <v>0</v>
      </c>
      <c r="O705">
        <v>0</v>
      </c>
      <c r="P705">
        <v>0</v>
      </c>
      <c r="Q705">
        <v>0</v>
      </c>
      <c r="R705" s="12">
        <v>25657916</v>
      </c>
      <c r="S705" s="12">
        <v>76520218</v>
      </c>
      <c r="T705" s="12">
        <v>154999784</v>
      </c>
    </row>
    <row r="706" spans="1:20" x14ac:dyDescent="0.2">
      <c r="A706">
        <v>3754</v>
      </c>
      <c r="B706" t="s">
        <v>29</v>
      </c>
      <c r="C706" t="s">
        <v>120</v>
      </c>
      <c r="D706">
        <v>3</v>
      </c>
      <c r="E706" t="s">
        <v>862</v>
      </c>
      <c r="F706">
        <v>2518297</v>
      </c>
      <c r="G706">
        <v>970320.59770699998</v>
      </c>
      <c r="H706">
        <v>6488.0555000000004</v>
      </c>
      <c r="I706" t="s">
        <v>112</v>
      </c>
      <c r="J706" t="s">
        <v>839</v>
      </c>
      <c r="K706" t="s">
        <v>14</v>
      </c>
      <c r="L706" t="s">
        <v>821</v>
      </c>
      <c r="M706">
        <v>0</v>
      </c>
      <c r="N706">
        <v>0</v>
      </c>
      <c r="O706">
        <v>0</v>
      </c>
      <c r="P706">
        <v>0</v>
      </c>
      <c r="Q706">
        <v>0</v>
      </c>
      <c r="R706" s="12">
        <v>25657916</v>
      </c>
      <c r="S706" s="12">
        <v>76520218</v>
      </c>
      <c r="T706" s="12">
        <v>154999784</v>
      </c>
    </row>
    <row r="707" spans="1:20" x14ac:dyDescent="0.2">
      <c r="A707">
        <v>3774</v>
      </c>
      <c r="B707" t="s">
        <v>29</v>
      </c>
      <c r="C707" t="s">
        <v>120</v>
      </c>
      <c r="D707">
        <v>3</v>
      </c>
      <c r="E707" t="s">
        <v>862</v>
      </c>
      <c r="F707">
        <v>2518297</v>
      </c>
      <c r="G707">
        <v>419222.85760500003</v>
      </c>
      <c r="H707">
        <v>3560.641251</v>
      </c>
      <c r="I707" t="s">
        <v>112</v>
      </c>
      <c r="J707" t="s">
        <v>839</v>
      </c>
      <c r="K707" t="s">
        <v>14</v>
      </c>
      <c r="L707" t="s">
        <v>821</v>
      </c>
      <c r="M707">
        <v>0</v>
      </c>
      <c r="N707">
        <v>0</v>
      </c>
      <c r="O707">
        <v>0</v>
      </c>
      <c r="P707">
        <v>0</v>
      </c>
      <c r="Q707">
        <v>0</v>
      </c>
      <c r="R707" s="12">
        <v>25657916</v>
      </c>
      <c r="S707" s="12">
        <v>76520218</v>
      </c>
      <c r="T707" s="12">
        <v>154999784</v>
      </c>
    </row>
    <row r="708" spans="1:20" x14ac:dyDescent="0.2">
      <c r="A708">
        <v>3851</v>
      </c>
      <c r="B708" t="s">
        <v>29</v>
      </c>
      <c r="C708" t="s">
        <v>120</v>
      </c>
      <c r="D708">
        <v>3</v>
      </c>
      <c r="E708" t="s">
        <v>862</v>
      </c>
      <c r="F708">
        <v>2518297</v>
      </c>
      <c r="G708">
        <v>6638900.7421700004</v>
      </c>
      <c r="H708">
        <v>25034.684836</v>
      </c>
      <c r="I708" t="s">
        <v>112</v>
      </c>
      <c r="J708" t="s">
        <v>839</v>
      </c>
      <c r="K708" t="s">
        <v>14</v>
      </c>
      <c r="L708" t="s">
        <v>821</v>
      </c>
      <c r="M708">
        <v>0</v>
      </c>
      <c r="N708">
        <v>0</v>
      </c>
      <c r="O708">
        <v>0</v>
      </c>
      <c r="P708">
        <v>0</v>
      </c>
      <c r="Q708">
        <v>0</v>
      </c>
      <c r="R708" s="12">
        <v>25657916</v>
      </c>
      <c r="S708" s="12">
        <v>76520218</v>
      </c>
      <c r="T708" s="12">
        <v>154999784</v>
      </c>
    </row>
    <row r="709" spans="1:20" x14ac:dyDescent="0.2">
      <c r="A709">
        <v>3876</v>
      </c>
      <c r="B709" t="s">
        <v>29</v>
      </c>
      <c r="C709" t="s">
        <v>120</v>
      </c>
      <c r="D709">
        <v>3</v>
      </c>
      <c r="E709" t="s">
        <v>862</v>
      </c>
      <c r="F709">
        <v>2518297</v>
      </c>
      <c r="G709">
        <v>410320.938547</v>
      </c>
      <c r="H709">
        <v>3023.5830970000002</v>
      </c>
      <c r="I709" t="s">
        <v>112</v>
      </c>
      <c r="J709" t="s">
        <v>839</v>
      </c>
      <c r="K709" t="s">
        <v>14</v>
      </c>
      <c r="L709" t="s">
        <v>821</v>
      </c>
      <c r="M709">
        <v>0</v>
      </c>
      <c r="N709">
        <v>0</v>
      </c>
      <c r="O709">
        <v>0</v>
      </c>
      <c r="P709">
        <v>0</v>
      </c>
      <c r="Q709">
        <v>0</v>
      </c>
      <c r="R709" s="12">
        <v>25657916</v>
      </c>
      <c r="S709" s="12">
        <v>76520218</v>
      </c>
      <c r="T709" s="12">
        <v>154999784</v>
      </c>
    </row>
    <row r="710" spans="1:20" x14ac:dyDescent="0.2">
      <c r="A710">
        <v>3912</v>
      </c>
      <c r="B710" t="s">
        <v>29</v>
      </c>
      <c r="C710" t="s">
        <v>120</v>
      </c>
      <c r="D710">
        <v>3</v>
      </c>
      <c r="E710" t="s">
        <v>862</v>
      </c>
      <c r="F710">
        <v>2518297</v>
      </c>
      <c r="G710">
        <v>832510.49540599994</v>
      </c>
      <c r="H710">
        <v>5682.0362940000005</v>
      </c>
      <c r="I710" t="s">
        <v>112</v>
      </c>
      <c r="J710" t="s">
        <v>839</v>
      </c>
      <c r="K710" t="s">
        <v>14</v>
      </c>
      <c r="L710" t="s">
        <v>821</v>
      </c>
      <c r="M710">
        <v>0</v>
      </c>
      <c r="N710">
        <v>0</v>
      </c>
      <c r="O710">
        <v>0</v>
      </c>
      <c r="P710">
        <v>0</v>
      </c>
      <c r="Q710">
        <v>0</v>
      </c>
      <c r="R710" s="12">
        <v>25657916</v>
      </c>
      <c r="S710" s="12">
        <v>76520218</v>
      </c>
      <c r="T710" s="12">
        <v>154999784</v>
      </c>
    </row>
    <row r="711" spans="1:20" x14ac:dyDescent="0.2">
      <c r="A711">
        <v>3934</v>
      </c>
      <c r="B711" t="s">
        <v>29</v>
      </c>
      <c r="C711" t="s">
        <v>120</v>
      </c>
      <c r="D711">
        <v>3</v>
      </c>
      <c r="E711" t="s">
        <v>862</v>
      </c>
      <c r="F711">
        <v>2518297</v>
      </c>
      <c r="G711">
        <v>331607.75872599997</v>
      </c>
      <c r="H711">
        <v>2522.1256199999998</v>
      </c>
      <c r="I711" t="s">
        <v>112</v>
      </c>
      <c r="J711" t="s">
        <v>839</v>
      </c>
      <c r="K711" t="s">
        <v>14</v>
      </c>
      <c r="L711" t="s">
        <v>821</v>
      </c>
      <c r="M711">
        <v>0</v>
      </c>
      <c r="N711">
        <v>0</v>
      </c>
      <c r="O711">
        <v>0</v>
      </c>
      <c r="P711">
        <v>0</v>
      </c>
      <c r="Q711">
        <v>0</v>
      </c>
      <c r="R711" s="12">
        <v>25657916</v>
      </c>
      <c r="S711" s="12">
        <v>76520218</v>
      </c>
      <c r="T711" s="12">
        <v>154999784</v>
      </c>
    </row>
    <row r="712" spans="1:20" x14ac:dyDescent="0.2">
      <c r="A712">
        <v>4012</v>
      </c>
      <c r="B712" t="s">
        <v>29</v>
      </c>
      <c r="C712" t="s">
        <v>30</v>
      </c>
      <c r="D712">
        <v>7</v>
      </c>
      <c r="E712" t="s">
        <v>111</v>
      </c>
      <c r="F712">
        <v>1531639</v>
      </c>
      <c r="G712">
        <v>359696.73198300001</v>
      </c>
      <c r="H712">
        <v>3353.682949</v>
      </c>
      <c r="I712" t="s">
        <v>112</v>
      </c>
      <c r="J712">
        <v>0</v>
      </c>
      <c r="K712">
        <v>0</v>
      </c>
      <c r="L712" t="s">
        <v>821</v>
      </c>
      <c r="M712">
        <v>0</v>
      </c>
      <c r="N712">
        <v>0</v>
      </c>
      <c r="O712">
        <v>0</v>
      </c>
      <c r="P712">
        <v>0</v>
      </c>
      <c r="Q712">
        <v>0</v>
      </c>
      <c r="R712" s="12">
        <v>25660212</v>
      </c>
      <c r="S712" s="12">
        <v>0</v>
      </c>
      <c r="T712" s="12">
        <v>0</v>
      </c>
    </row>
    <row r="713" spans="1:20" x14ac:dyDescent="0.2">
      <c r="A713">
        <v>4123</v>
      </c>
      <c r="B713" t="s">
        <v>29</v>
      </c>
      <c r="C713" t="s">
        <v>120</v>
      </c>
      <c r="D713">
        <v>3</v>
      </c>
      <c r="E713" t="s">
        <v>862</v>
      </c>
      <c r="F713">
        <v>2518297</v>
      </c>
      <c r="G713">
        <v>414595.60562799999</v>
      </c>
      <c r="H713">
        <v>2759.3123820000001</v>
      </c>
      <c r="I713" t="s">
        <v>112</v>
      </c>
      <c r="J713" t="s">
        <v>839</v>
      </c>
      <c r="K713" t="s">
        <v>14</v>
      </c>
      <c r="L713" t="s">
        <v>821</v>
      </c>
      <c r="M713">
        <v>0</v>
      </c>
      <c r="N713">
        <v>0</v>
      </c>
      <c r="O713">
        <v>0</v>
      </c>
      <c r="P713">
        <v>0</v>
      </c>
      <c r="Q713">
        <v>0</v>
      </c>
      <c r="R713" s="12">
        <v>25657916</v>
      </c>
      <c r="S713" s="12">
        <v>76520218</v>
      </c>
      <c r="T713" s="12">
        <v>154999784</v>
      </c>
    </row>
    <row r="714" spans="1:20" x14ac:dyDescent="0.2">
      <c r="A714">
        <v>4144</v>
      </c>
      <c r="B714" t="s">
        <v>29</v>
      </c>
      <c r="C714" t="s">
        <v>120</v>
      </c>
      <c r="D714">
        <v>3</v>
      </c>
      <c r="E714" t="s">
        <v>862</v>
      </c>
      <c r="F714">
        <v>2518297</v>
      </c>
      <c r="G714">
        <v>177020.803468</v>
      </c>
      <c r="H714">
        <v>2786.6005420000001</v>
      </c>
      <c r="I714" t="s">
        <v>112</v>
      </c>
      <c r="J714" t="s">
        <v>839</v>
      </c>
      <c r="K714" t="s">
        <v>14</v>
      </c>
      <c r="L714" t="s">
        <v>821</v>
      </c>
      <c r="M714">
        <v>0</v>
      </c>
      <c r="N714">
        <v>0</v>
      </c>
      <c r="O714">
        <v>0</v>
      </c>
      <c r="P714">
        <v>0</v>
      </c>
      <c r="Q714">
        <v>0</v>
      </c>
      <c r="R714" s="12">
        <v>25657916</v>
      </c>
      <c r="S714" s="12">
        <v>76520218</v>
      </c>
      <c r="T714" s="12">
        <v>154999784</v>
      </c>
    </row>
    <row r="715" spans="1:20" x14ac:dyDescent="0.2">
      <c r="A715">
        <v>4256</v>
      </c>
      <c r="B715" t="s">
        <v>29</v>
      </c>
      <c r="C715" t="s">
        <v>120</v>
      </c>
      <c r="D715">
        <v>3</v>
      </c>
      <c r="E715" t="s">
        <v>862</v>
      </c>
      <c r="F715">
        <v>2518297</v>
      </c>
      <c r="G715">
        <v>742445.90532000002</v>
      </c>
      <c r="H715">
        <v>3748.1277519999999</v>
      </c>
      <c r="I715" t="s">
        <v>112</v>
      </c>
      <c r="J715" t="s">
        <v>839</v>
      </c>
      <c r="K715" t="s">
        <v>14</v>
      </c>
      <c r="L715" t="s">
        <v>821</v>
      </c>
      <c r="M715">
        <v>0</v>
      </c>
      <c r="N715">
        <v>0</v>
      </c>
      <c r="O715">
        <v>0</v>
      </c>
      <c r="P715">
        <v>0</v>
      </c>
      <c r="Q715">
        <v>0</v>
      </c>
      <c r="R715" s="12">
        <v>25657916</v>
      </c>
      <c r="S715" s="12">
        <v>76520218</v>
      </c>
      <c r="T715" s="12">
        <v>154999784</v>
      </c>
    </row>
    <row r="716" spans="1:20" x14ac:dyDescent="0.2">
      <c r="A716">
        <v>4300</v>
      </c>
      <c r="B716" t="s">
        <v>29</v>
      </c>
      <c r="C716" t="s">
        <v>120</v>
      </c>
      <c r="D716">
        <v>3</v>
      </c>
      <c r="E716" t="s">
        <v>862</v>
      </c>
      <c r="F716">
        <v>2518297</v>
      </c>
      <c r="G716">
        <v>142025.306694</v>
      </c>
      <c r="H716">
        <v>1665.2502420000001</v>
      </c>
      <c r="I716" t="s">
        <v>112</v>
      </c>
      <c r="J716" t="s">
        <v>839</v>
      </c>
      <c r="K716" t="s">
        <v>14</v>
      </c>
      <c r="L716" t="s">
        <v>821</v>
      </c>
      <c r="M716">
        <v>0</v>
      </c>
      <c r="N716">
        <v>0</v>
      </c>
      <c r="O716">
        <v>0</v>
      </c>
      <c r="P716">
        <v>0</v>
      </c>
      <c r="Q716">
        <v>0</v>
      </c>
      <c r="R716" s="12">
        <v>25657916</v>
      </c>
      <c r="S716" s="12">
        <v>76520218</v>
      </c>
      <c r="T716" s="12">
        <v>154999784</v>
      </c>
    </row>
    <row r="717" spans="1:20" x14ac:dyDescent="0.2">
      <c r="A717">
        <v>4479</v>
      </c>
      <c r="B717" t="s">
        <v>29</v>
      </c>
      <c r="C717" t="s">
        <v>120</v>
      </c>
      <c r="D717">
        <v>3</v>
      </c>
      <c r="E717" t="s">
        <v>862</v>
      </c>
      <c r="F717">
        <v>2518297</v>
      </c>
      <c r="G717">
        <v>124143.67018299999</v>
      </c>
      <c r="H717">
        <v>1799.4045880000001</v>
      </c>
      <c r="I717" t="s">
        <v>112</v>
      </c>
      <c r="J717" t="s">
        <v>839</v>
      </c>
      <c r="K717" t="s">
        <v>14</v>
      </c>
      <c r="L717" t="s">
        <v>821</v>
      </c>
      <c r="M717">
        <v>0</v>
      </c>
      <c r="N717">
        <v>0</v>
      </c>
      <c r="O717">
        <v>0</v>
      </c>
      <c r="P717">
        <v>0</v>
      </c>
      <c r="Q717">
        <v>0</v>
      </c>
      <c r="R717" s="12">
        <v>25657916</v>
      </c>
      <c r="S717" s="12">
        <v>76520218</v>
      </c>
      <c r="T717" s="12">
        <v>154999784</v>
      </c>
    </row>
    <row r="718" spans="1:20" x14ac:dyDescent="0.2">
      <c r="A718">
        <v>4526</v>
      </c>
      <c r="B718" t="s">
        <v>29</v>
      </c>
      <c r="C718" t="s">
        <v>120</v>
      </c>
      <c r="D718">
        <v>3</v>
      </c>
      <c r="E718" t="s">
        <v>862</v>
      </c>
      <c r="F718">
        <v>2518297</v>
      </c>
      <c r="G718">
        <v>1338583.0274700001</v>
      </c>
      <c r="H718">
        <v>6935.7740940000003</v>
      </c>
      <c r="I718" t="s">
        <v>112</v>
      </c>
      <c r="J718" t="s">
        <v>839</v>
      </c>
      <c r="K718" t="s">
        <v>14</v>
      </c>
      <c r="L718" t="s">
        <v>821</v>
      </c>
      <c r="M718">
        <v>0</v>
      </c>
      <c r="N718">
        <v>0</v>
      </c>
      <c r="O718">
        <v>0</v>
      </c>
      <c r="P718">
        <v>0</v>
      </c>
      <c r="Q718">
        <v>0</v>
      </c>
      <c r="R718" s="12">
        <v>25657916</v>
      </c>
      <c r="S718" s="12">
        <v>76520218</v>
      </c>
      <c r="T718" s="12">
        <v>154999784</v>
      </c>
    </row>
    <row r="719" spans="1:20" x14ac:dyDescent="0.2">
      <c r="A719">
        <v>4531</v>
      </c>
      <c r="B719" t="s">
        <v>29</v>
      </c>
      <c r="C719" t="s">
        <v>120</v>
      </c>
      <c r="D719">
        <v>3</v>
      </c>
      <c r="E719" t="s">
        <v>862</v>
      </c>
      <c r="F719">
        <v>2518297</v>
      </c>
      <c r="G719">
        <v>335229.71092099999</v>
      </c>
      <c r="H719">
        <v>2345.559679</v>
      </c>
      <c r="I719" t="s">
        <v>112</v>
      </c>
      <c r="J719" t="s">
        <v>839</v>
      </c>
      <c r="K719" t="s">
        <v>14</v>
      </c>
      <c r="L719" t="s">
        <v>821</v>
      </c>
      <c r="M719">
        <v>0</v>
      </c>
      <c r="N719">
        <v>0</v>
      </c>
      <c r="O719">
        <v>0</v>
      </c>
      <c r="P719">
        <v>0</v>
      </c>
      <c r="Q719">
        <v>0</v>
      </c>
      <c r="R719" s="12">
        <v>25657916</v>
      </c>
      <c r="S719" s="12">
        <v>76520218</v>
      </c>
      <c r="T719" s="12">
        <v>154999784</v>
      </c>
    </row>
    <row r="720" spans="1:20" x14ac:dyDescent="0.2">
      <c r="A720">
        <v>4570</v>
      </c>
      <c r="B720" t="s">
        <v>29</v>
      </c>
      <c r="C720" t="s">
        <v>120</v>
      </c>
      <c r="D720">
        <v>3</v>
      </c>
      <c r="E720" t="s">
        <v>862</v>
      </c>
      <c r="F720">
        <v>2518297</v>
      </c>
      <c r="G720">
        <v>15678127.6044</v>
      </c>
      <c r="H720">
        <v>37886.937696000001</v>
      </c>
      <c r="I720" t="s">
        <v>112</v>
      </c>
      <c r="J720" t="s">
        <v>839</v>
      </c>
      <c r="K720" t="s">
        <v>14</v>
      </c>
      <c r="L720" t="s">
        <v>821</v>
      </c>
      <c r="M720">
        <v>0</v>
      </c>
      <c r="N720">
        <v>0</v>
      </c>
      <c r="O720">
        <v>0</v>
      </c>
      <c r="P720">
        <v>0</v>
      </c>
      <c r="Q720">
        <v>0</v>
      </c>
      <c r="R720" s="12">
        <v>25657916</v>
      </c>
      <c r="S720" s="12">
        <v>76520218</v>
      </c>
      <c r="T720" s="12">
        <v>154999784</v>
      </c>
    </row>
    <row r="721" spans="1:20" x14ac:dyDescent="0.2">
      <c r="A721">
        <v>4587</v>
      </c>
      <c r="B721" t="s">
        <v>29</v>
      </c>
      <c r="C721" t="s">
        <v>120</v>
      </c>
      <c r="D721">
        <v>3</v>
      </c>
      <c r="E721" t="s">
        <v>862</v>
      </c>
      <c r="F721">
        <v>2518297</v>
      </c>
      <c r="G721">
        <v>93602.530601999999</v>
      </c>
      <c r="H721">
        <v>1195.925289</v>
      </c>
      <c r="I721" t="s">
        <v>112</v>
      </c>
      <c r="J721" t="s">
        <v>839</v>
      </c>
      <c r="K721" t="s">
        <v>14</v>
      </c>
      <c r="L721" t="s">
        <v>821</v>
      </c>
      <c r="M721">
        <v>0</v>
      </c>
      <c r="N721">
        <v>0</v>
      </c>
      <c r="O721">
        <v>0</v>
      </c>
      <c r="P721">
        <v>0</v>
      </c>
      <c r="Q721">
        <v>0</v>
      </c>
      <c r="R721" s="12">
        <v>25657916</v>
      </c>
      <c r="S721" s="12">
        <v>76520218</v>
      </c>
      <c r="T721" s="12">
        <v>154999784</v>
      </c>
    </row>
    <row r="722" spans="1:20" x14ac:dyDescent="0.2">
      <c r="A722">
        <v>4615</v>
      </c>
      <c r="B722" t="s">
        <v>29</v>
      </c>
      <c r="C722" t="s">
        <v>120</v>
      </c>
      <c r="D722">
        <v>3</v>
      </c>
      <c r="E722" t="s">
        <v>862</v>
      </c>
      <c r="F722">
        <v>2518297</v>
      </c>
      <c r="G722">
        <v>544497.317912</v>
      </c>
      <c r="H722">
        <v>3753.4583870000001</v>
      </c>
      <c r="I722" t="s">
        <v>112</v>
      </c>
      <c r="J722" t="s">
        <v>839</v>
      </c>
      <c r="K722" t="s">
        <v>14</v>
      </c>
      <c r="L722" t="s">
        <v>821</v>
      </c>
      <c r="M722">
        <v>0</v>
      </c>
      <c r="N722">
        <v>0</v>
      </c>
      <c r="O722">
        <v>0</v>
      </c>
      <c r="P722">
        <v>0</v>
      </c>
      <c r="Q722">
        <v>0</v>
      </c>
      <c r="R722" s="12">
        <v>25657916</v>
      </c>
      <c r="S722" s="12">
        <v>76520218</v>
      </c>
      <c r="T722" s="12">
        <v>154999784</v>
      </c>
    </row>
    <row r="723" spans="1:20" x14ac:dyDescent="0.2">
      <c r="A723">
        <v>4677</v>
      </c>
      <c r="B723" t="s">
        <v>29</v>
      </c>
      <c r="C723" t="s">
        <v>120</v>
      </c>
      <c r="D723">
        <v>3</v>
      </c>
      <c r="E723" t="s">
        <v>862</v>
      </c>
      <c r="F723">
        <v>2518297</v>
      </c>
      <c r="G723">
        <v>971989.854131</v>
      </c>
      <c r="H723">
        <v>6904.9643139999998</v>
      </c>
      <c r="I723" t="s">
        <v>112</v>
      </c>
      <c r="J723" t="s">
        <v>839</v>
      </c>
      <c r="K723" t="s">
        <v>14</v>
      </c>
      <c r="L723" t="s">
        <v>821</v>
      </c>
      <c r="M723">
        <v>0</v>
      </c>
      <c r="N723">
        <v>0</v>
      </c>
      <c r="O723">
        <v>0</v>
      </c>
      <c r="P723">
        <v>0</v>
      </c>
      <c r="Q723">
        <v>0</v>
      </c>
      <c r="R723" s="12">
        <v>25657916</v>
      </c>
      <c r="S723" s="12">
        <v>76520218</v>
      </c>
      <c r="T723" s="12">
        <v>154999784</v>
      </c>
    </row>
    <row r="724" spans="1:20" x14ac:dyDescent="0.2">
      <c r="A724">
        <v>4711</v>
      </c>
      <c r="B724" t="s">
        <v>29</v>
      </c>
      <c r="C724" t="s">
        <v>120</v>
      </c>
      <c r="D724">
        <v>3</v>
      </c>
      <c r="E724" t="s">
        <v>862</v>
      </c>
      <c r="F724">
        <v>2518297</v>
      </c>
      <c r="G724">
        <v>95305.895957000001</v>
      </c>
      <c r="H724">
        <v>1380.822019</v>
      </c>
      <c r="I724" t="s">
        <v>112</v>
      </c>
      <c r="J724" t="s">
        <v>839</v>
      </c>
      <c r="K724" t="s">
        <v>14</v>
      </c>
      <c r="L724" t="s">
        <v>821</v>
      </c>
      <c r="M724">
        <v>0</v>
      </c>
      <c r="N724">
        <v>0</v>
      </c>
      <c r="O724">
        <v>0</v>
      </c>
      <c r="P724">
        <v>0</v>
      </c>
      <c r="Q724">
        <v>0</v>
      </c>
      <c r="R724" s="12">
        <v>25657916</v>
      </c>
      <c r="S724" s="12">
        <v>76520218</v>
      </c>
      <c r="T724" s="12">
        <v>154999784</v>
      </c>
    </row>
    <row r="725" spans="1:20" x14ac:dyDescent="0.2">
      <c r="A725">
        <v>4730</v>
      </c>
      <c r="B725" t="s">
        <v>29</v>
      </c>
      <c r="C725" t="s">
        <v>120</v>
      </c>
      <c r="D725">
        <v>3</v>
      </c>
      <c r="E725" t="s">
        <v>862</v>
      </c>
      <c r="F725">
        <v>2518297</v>
      </c>
      <c r="G725">
        <v>3272638.5661999998</v>
      </c>
      <c r="H725">
        <v>27610.486154999999</v>
      </c>
      <c r="I725" t="s">
        <v>112</v>
      </c>
      <c r="J725" t="s">
        <v>839</v>
      </c>
      <c r="K725" t="s">
        <v>14</v>
      </c>
      <c r="L725" t="s">
        <v>821</v>
      </c>
      <c r="M725">
        <v>0</v>
      </c>
      <c r="N725">
        <v>0</v>
      </c>
      <c r="O725">
        <v>0</v>
      </c>
      <c r="P725">
        <v>0</v>
      </c>
      <c r="Q725">
        <v>0</v>
      </c>
      <c r="R725" s="12">
        <v>25657916</v>
      </c>
      <c r="S725" s="12">
        <v>76520218</v>
      </c>
      <c r="T725" s="12">
        <v>154999784</v>
      </c>
    </row>
    <row r="726" spans="1:20" x14ac:dyDescent="0.2">
      <c r="A726">
        <v>4790</v>
      </c>
      <c r="B726" t="s">
        <v>29</v>
      </c>
      <c r="C726" t="s">
        <v>120</v>
      </c>
      <c r="D726">
        <v>3</v>
      </c>
      <c r="E726" t="s">
        <v>862</v>
      </c>
      <c r="F726">
        <v>2518297</v>
      </c>
      <c r="G726">
        <v>343838.47296699998</v>
      </c>
      <c r="H726">
        <v>2911.4634150000002</v>
      </c>
      <c r="I726" t="s">
        <v>112</v>
      </c>
      <c r="J726" t="s">
        <v>839</v>
      </c>
      <c r="K726" t="s">
        <v>14</v>
      </c>
      <c r="L726" t="s">
        <v>821</v>
      </c>
      <c r="M726">
        <v>0</v>
      </c>
      <c r="N726">
        <v>0</v>
      </c>
      <c r="O726">
        <v>0</v>
      </c>
      <c r="P726">
        <v>0</v>
      </c>
      <c r="Q726">
        <v>0</v>
      </c>
      <c r="R726" s="12">
        <v>25657916</v>
      </c>
      <c r="S726" s="12">
        <v>76520218</v>
      </c>
      <c r="T726" s="12">
        <v>154999784</v>
      </c>
    </row>
    <row r="727" spans="1:20" x14ac:dyDescent="0.2">
      <c r="A727">
        <v>4888</v>
      </c>
      <c r="B727" t="s">
        <v>29</v>
      </c>
      <c r="C727" t="s">
        <v>120</v>
      </c>
      <c r="D727">
        <v>3</v>
      </c>
      <c r="E727" t="s">
        <v>862</v>
      </c>
      <c r="F727">
        <v>2518297</v>
      </c>
      <c r="G727">
        <v>2031782.35901</v>
      </c>
      <c r="H727">
        <v>10068.467232999999</v>
      </c>
      <c r="I727" t="s">
        <v>112</v>
      </c>
      <c r="J727" t="s">
        <v>839</v>
      </c>
      <c r="K727" t="s">
        <v>14</v>
      </c>
      <c r="L727" t="s">
        <v>821</v>
      </c>
      <c r="M727">
        <v>0</v>
      </c>
      <c r="N727">
        <v>0</v>
      </c>
      <c r="O727">
        <v>0</v>
      </c>
      <c r="P727">
        <v>0</v>
      </c>
      <c r="Q727">
        <v>0</v>
      </c>
      <c r="R727" s="12">
        <v>25657916</v>
      </c>
      <c r="S727" s="12">
        <v>76520218</v>
      </c>
      <c r="T727" s="12">
        <v>154999784</v>
      </c>
    </row>
    <row r="728" spans="1:20" x14ac:dyDescent="0.2">
      <c r="A728">
        <v>4929</v>
      </c>
      <c r="B728" t="s">
        <v>29</v>
      </c>
      <c r="C728" t="s">
        <v>120</v>
      </c>
      <c r="D728">
        <v>3</v>
      </c>
      <c r="E728" t="s">
        <v>862</v>
      </c>
      <c r="F728">
        <v>2518297</v>
      </c>
      <c r="G728">
        <v>2080139.1932000001</v>
      </c>
      <c r="H728">
        <v>9024.7885220000007</v>
      </c>
      <c r="I728" t="s">
        <v>112</v>
      </c>
      <c r="J728" t="s">
        <v>839</v>
      </c>
      <c r="K728" t="s">
        <v>14</v>
      </c>
      <c r="L728" t="s">
        <v>821</v>
      </c>
      <c r="M728">
        <v>0</v>
      </c>
      <c r="N728">
        <v>0</v>
      </c>
      <c r="O728">
        <v>0</v>
      </c>
      <c r="P728">
        <v>0</v>
      </c>
      <c r="Q728">
        <v>0</v>
      </c>
      <c r="R728" s="12">
        <v>25657916</v>
      </c>
      <c r="S728" s="12">
        <v>76520218</v>
      </c>
      <c r="T728" s="12">
        <v>154999784</v>
      </c>
    </row>
    <row r="729" spans="1:20" x14ac:dyDescent="0.2">
      <c r="A729">
        <v>4965</v>
      </c>
      <c r="B729" t="s">
        <v>29</v>
      </c>
      <c r="C729" t="s">
        <v>120</v>
      </c>
      <c r="D729">
        <v>3</v>
      </c>
      <c r="E729" t="s">
        <v>862</v>
      </c>
      <c r="F729">
        <v>2518297</v>
      </c>
      <c r="G729">
        <v>292779.14316400001</v>
      </c>
      <c r="H729">
        <v>2258.9367229999998</v>
      </c>
      <c r="I729" t="s">
        <v>112</v>
      </c>
      <c r="J729" t="s">
        <v>839</v>
      </c>
      <c r="K729" t="s">
        <v>14</v>
      </c>
      <c r="L729" t="s">
        <v>821</v>
      </c>
      <c r="M729">
        <v>0</v>
      </c>
      <c r="N729">
        <v>0</v>
      </c>
      <c r="O729">
        <v>0</v>
      </c>
      <c r="P729">
        <v>0</v>
      </c>
      <c r="Q729">
        <v>0</v>
      </c>
      <c r="R729" s="12">
        <v>25657916</v>
      </c>
      <c r="S729" s="12">
        <v>76520218</v>
      </c>
      <c r="T729" s="12">
        <v>154999784</v>
      </c>
    </row>
    <row r="730" spans="1:20" x14ac:dyDescent="0.2">
      <c r="A730">
        <v>4987</v>
      </c>
      <c r="B730" t="s">
        <v>29</v>
      </c>
      <c r="C730" t="s">
        <v>30</v>
      </c>
      <c r="D730">
        <v>7</v>
      </c>
      <c r="E730" t="s">
        <v>111</v>
      </c>
      <c r="F730">
        <v>1531639</v>
      </c>
      <c r="G730">
        <v>165752.428139</v>
      </c>
      <c r="H730">
        <v>2366.3332169999999</v>
      </c>
      <c r="I730" t="s">
        <v>112</v>
      </c>
      <c r="J730">
        <v>0</v>
      </c>
      <c r="K730">
        <v>0</v>
      </c>
      <c r="L730" t="s">
        <v>821</v>
      </c>
      <c r="M730">
        <v>0</v>
      </c>
      <c r="N730">
        <v>0</v>
      </c>
      <c r="O730">
        <v>0</v>
      </c>
      <c r="P730">
        <v>0</v>
      </c>
      <c r="Q730">
        <v>0</v>
      </c>
      <c r="R730" s="12">
        <v>25660212</v>
      </c>
      <c r="S730" s="12">
        <v>0</v>
      </c>
      <c r="T730" s="12">
        <v>0</v>
      </c>
    </row>
    <row r="731" spans="1:20" x14ac:dyDescent="0.2">
      <c r="A731">
        <v>4997</v>
      </c>
      <c r="B731" t="s">
        <v>29</v>
      </c>
      <c r="C731" t="s">
        <v>120</v>
      </c>
      <c r="D731">
        <v>3</v>
      </c>
      <c r="E731" t="s">
        <v>862</v>
      </c>
      <c r="F731">
        <v>2518297</v>
      </c>
      <c r="G731">
        <v>112821.175156</v>
      </c>
      <c r="H731">
        <v>1901.486893</v>
      </c>
      <c r="I731" t="s">
        <v>112</v>
      </c>
      <c r="J731" t="s">
        <v>839</v>
      </c>
      <c r="K731" t="s">
        <v>14</v>
      </c>
      <c r="L731" t="s">
        <v>821</v>
      </c>
      <c r="M731">
        <v>0</v>
      </c>
      <c r="N731">
        <v>0</v>
      </c>
      <c r="O731">
        <v>0</v>
      </c>
      <c r="P731">
        <v>0</v>
      </c>
      <c r="Q731">
        <v>0</v>
      </c>
      <c r="R731" s="12">
        <v>25657916</v>
      </c>
      <c r="S731" s="12">
        <v>76520218</v>
      </c>
      <c r="T731" s="12">
        <v>154999784</v>
      </c>
    </row>
    <row r="732" spans="1:20" x14ac:dyDescent="0.2">
      <c r="A732">
        <v>5036</v>
      </c>
      <c r="B732" t="s">
        <v>29</v>
      </c>
      <c r="C732" t="s">
        <v>120</v>
      </c>
      <c r="D732">
        <v>3</v>
      </c>
      <c r="E732" t="s">
        <v>862</v>
      </c>
      <c r="F732">
        <v>2518297</v>
      </c>
      <c r="G732">
        <v>560722.05263100006</v>
      </c>
      <c r="H732">
        <v>3845.9452550000001</v>
      </c>
      <c r="I732" t="s">
        <v>112</v>
      </c>
      <c r="J732" t="s">
        <v>839</v>
      </c>
      <c r="K732" t="s">
        <v>14</v>
      </c>
      <c r="L732" t="s">
        <v>821</v>
      </c>
      <c r="M732">
        <v>0</v>
      </c>
      <c r="N732">
        <v>0</v>
      </c>
      <c r="O732">
        <v>0</v>
      </c>
      <c r="P732">
        <v>0</v>
      </c>
      <c r="Q732">
        <v>0</v>
      </c>
      <c r="R732" s="12">
        <v>25657916</v>
      </c>
      <c r="S732" s="12">
        <v>76520218</v>
      </c>
      <c r="T732" s="12">
        <v>154999784</v>
      </c>
    </row>
    <row r="733" spans="1:20" x14ac:dyDescent="0.2">
      <c r="A733">
        <v>5118</v>
      </c>
      <c r="B733" t="s">
        <v>29</v>
      </c>
      <c r="C733" t="s">
        <v>120</v>
      </c>
      <c r="D733">
        <v>3</v>
      </c>
      <c r="E733" t="s">
        <v>862</v>
      </c>
      <c r="F733">
        <v>2518297</v>
      </c>
      <c r="G733">
        <v>978677.94991199998</v>
      </c>
      <c r="H733">
        <v>3769.587489</v>
      </c>
      <c r="I733" t="s">
        <v>112</v>
      </c>
      <c r="J733" t="s">
        <v>839</v>
      </c>
      <c r="K733" t="s">
        <v>14</v>
      </c>
      <c r="L733" t="s">
        <v>821</v>
      </c>
      <c r="M733">
        <v>0</v>
      </c>
      <c r="N733">
        <v>0</v>
      </c>
      <c r="O733">
        <v>0</v>
      </c>
      <c r="P733">
        <v>0</v>
      </c>
      <c r="Q733">
        <v>0</v>
      </c>
      <c r="R733" s="12">
        <v>25657916</v>
      </c>
      <c r="S733" s="12">
        <v>76520218</v>
      </c>
      <c r="T733" s="12">
        <v>154999784</v>
      </c>
    </row>
    <row r="734" spans="1:20" x14ac:dyDescent="0.2">
      <c r="A734">
        <v>5153</v>
      </c>
      <c r="B734" t="s">
        <v>29</v>
      </c>
      <c r="C734" t="s">
        <v>120</v>
      </c>
      <c r="D734">
        <v>3</v>
      </c>
      <c r="E734" t="s">
        <v>862</v>
      </c>
      <c r="F734">
        <v>2518297</v>
      </c>
      <c r="G734">
        <v>889273.01608700003</v>
      </c>
      <c r="H734">
        <v>4401.4514799999997</v>
      </c>
      <c r="I734" t="s">
        <v>112</v>
      </c>
      <c r="J734" t="s">
        <v>839</v>
      </c>
      <c r="K734" t="s">
        <v>14</v>
      </c>
      <c r="L734" t="s">
        <v>821</v>
      </c>
      <c r="M734">
        <v>0</v>
      </c>
      <c r="N734">
        <v>0</v>
      </c>
      <c r="O734">
        <v>0</v>
      </c>
      <c r="P734">
        <v>0</v>
      </c>
      <c r="Q734">
        <v>0</v>
      </c>
      <c r="R734" s="12">
        <v>25657916</v>
      </c>
      <c r="S734" s="12">
        <v>76520218</v>
      </c>
      <c r="T734" s="12">
        <v>154999784</v>
      </c>
    </row>
    <row r="735" spans="1:20" x14ac:dyDescent="0.2">
      <c r="A735">
        <v>5207</v>
      </c>
      <c r="B735" t="s">
        <v>29</v>
      </c>
      <c r="C735" t="s">
        <v>120</v>
      </c>
      <c r="D735">
        <v>3</v>
      </c>
      <c r="E735" t="s">
        <v>862</v>
      </c>
      <c r="F735">
        <v>2518297</v>
      </c>
      <c r="G735">
        <v>209784.44976300001</v>
      </c>
      <c r="H735">
        <v>1924.489965</v>
      </c>
      <c r="I735" t="s">
        <v>112</v>
      </c>
      <c r="J735" t="s">
        <v>839</v>
      </c>
      <c r="K735" t="s">
        <v>14</v>
      </c>
      <c r="L735" t="s">
        <v>821</v>
      </c>
      <c r="M735">
        <v>0</v>
      </c>
      <c r="N735">
        <v>0</v>
      </c>
      <c r="O735">
        <v>0</v>
      </c>
      <c r="P735">
        <v>0</v>
      </c>
      <c r="Q735">
        <v>0</v>
      </c>
      <c r="R735" s="12">
        <v>25657916</v>
      </c>
      <c r="S735" s="12">
        <v>76520218</v>
      </c>
      <c r="T735" s="12">
        <v>154999784</v>
      </c>
    </row>
    <row r="736" spans="1:20" x14ac:dyDescent="0.2">
      <c r="A736">
        <v>5283</v>
      </c>
      <c r="B736" t="s">
        <v>29</v>
      </c>
      <c r="C736" t="s">
        <v>120</v>
      </c>
      <c r="D736">
        <v>3</v>
      </c>
      <c r="E736" t="s">
        <v>862</v>
      </c>
      <c r="F736">
        <v>2518297</v>
      </c>
      <c r="G736">
        <v>179950.398414</v>
      </c>
      <c r="H736">
        <v>2296.3468389999998</v>
      </c>
      <c r="I736" t="s">
        <v>112</v>
      </c>
      <c r="J736" t="s">
        <v>839</v>
      </c>
      <c r="K736" t="s">
        <v>14</v>
      </c>
      <c r="L736" t="s">
        <v>821</v>
      </c>
      <c r="M736">
        <v>0</v>
      </c>
      <c r="N736">
        <v>0</v>
      </c>
      <c r="O736">
        <v>0</v>
      </c>
      <c r="P736">
        <v>0</v>
      </c>
      <c r="Q736">
        <v>0</v>
      </c>
      <c r="R736" s="12">
        <v>25657916</v>
      </c>
      <c r="S736" s="12">
        <v>76520218</v>
      </c>
      <c r="T736" s="12">
        <v>154999784</v>
      </c>
    </row>
    <row r="737" spans="1:20" x14ac:dyDescent="0.2">
      <c r="A737">
        <v>5312</v>
      </c>
      <c r="B737" t="s">
        <v>29</v>
      </c>
      <c r="C737" t="s">
        <v>120</v>
      </c>
      <c r="D737">
        <v>3</v>
      </c>
      <c r="E737" t="s">
        <v>862</v>
      </c>
      <c r="F737">
        <v>2518297</v>
      </c>
      <c r="G737">
        <v>124120.765464</v>
      </c>
      <c r="H737">
        <v>2198.8352260000001</v>
      </c>
      <c r="I737" t="s">
        <v>112</v>
      </c>
      <c r="J737" t="s">
        <v>839</v>
      </c>
      <c r="K737" t="s">
        <v>14</v>
      </c>
      <c r="L737" t="s">
        <v>821</v>
      </c>
      <c r="M737">
        <v>0</v>
      </c>
      <c r="N737">
        <v>0</v>
      </c>
      <c r="O737">
        <v>0</v>
      </c>
      <c r="P737">
        <v>0</v>
      </c>
      <c r="Q737">
        <v>0</v>
      </c>
      <c r="R737" s="12">
        <v>25657916</v>
      </c>
      <c r="S737" s="12">
        <v>76520218</v>
      </c>
      <c r="T737" s="12">
        <v>154999784</v>
      </c>
    </row>
    <row r="738" spans="1:20" x14ac:dyDescent="0.2">
      <c r="A738">
        <v>5476</v>
      </c>
      <c r="B738" t="s">
        <v>29</v>
      </c>
      <c r="C738" t="s">
        <v>120</v>
      </c>
      <c r="D738">
        <v>3</v>
      </c>
      <c r="E738" t="s">
        <v>862</v>
      </c>
      <c r="F738">
        <v>2518297</v>
      </c>
      <c r="G738">
        <v>564772.63009400002</v>
      </c>
      <c r="H738">
        <v>4364.587955</v>
      </c>
      <c r="I738" t="s">
        <v>112</v>
      </c>
      <c r="J738" t="s">
        <v>839</v>
      </c>
      <c r="K738" t="s">
        <v>14</v>
      </c>
      <c r="L738" t="s">
        <v>821</v>
      </c>
      <c r="M738">
        <v>0</v>
      </c>
      <c r="N738">
        <v>0</v>
      </c>
      <c r="O738">
        <v>0</v>
      </c>
      <c r="P738">
        <v>0</v>
      </c>
      <c r="Q738">
        <v>0</v>
      </c>
      <c r="R738" s="12">
        <v>25657916</v>
      </c>
      <c r="S738" s="12">
        <v>76520218</v>
      </c>
      <c r="T738" s="12">
        <v>154999784</v>
      </c>
    </row>
    <row r="739" spans="1:20" x14ac:dyDescent="0.2">
      <c r="A739">
        <v>5529</v>
      </c>
      <c r="B739" t="s">
        <v>29</v>
      </c>
      <c r="C739" t="s">
        <v>120</v>
      </c>
      <c r="D739">
        <v>3</v>
      </c>
      <c r="E739" t="s">
        <v>862</v>
      </c>
      <c r="F739">
        <v>2518297</v>
      </c>
      <c r="G739">
        <v>260207.36717499999</v>
      </c>
      <c r="H739">
        <v>2543.3536600000002</v>
      </c>
      <c r="I739" t="s">
        <v>112</v>
      </c>
      <c r="J739" t="s">
        <v>839</v>
      </c>
      <c r="K739" t="s">
        <v>14</v>
      </c>
      <c r="L739" t="s">
        <v>821</v>
      </c>
      <c r="M739">
        <v>0</v>
      </c>
      <c r="N739">
        <v>0</v>
      </c>
      <c r="O739">
        <v>0</v>
      </c>
      <c r="P739">
        <v>0</v>
      </c>
      <c r="Q739">
        <v>0</v>
      </c>
      <c r="R739" s="12">
        <v>25657916</v>
      </c>
      <c r="S739" s="12">
        <v>76520218</v>
      </c>
      <c r="T739" s="12">
        <v>154999784</v>
      </c>
    </row>
    <row r="740" spans="1:20" x14ac:dyDescent="0.2">
      <c r="A740">
        <v>5579</v>
      </c>
      <c r="B740" t="s">
        <v>29</v>
      </c>
      <c r="C740" t="s">
        <v>120</v>
      </c>
      <c r="D740">
        <v>3</v>
      </c>
      <c r="E740" t="s">
        <v>862</v>
      </c>
      <c r="F740">
        <v>2518297</v>
      </c>
      <c r="G740">
        <v>545576.85324500001</v>
      </c>
      <c r="H740">
        <v>3647.356894</v>
      </c>
      <c r="I740" t="s">
        <v>112</v>
      </c>
      <c r="J740" t="s">
        <v>839</v>
      </c>
      <c r="K740" t="s">
        <v>14</v>
      </c>
      <c r="L740" t="s">
        <v>821</v>
      </c>
      <c r="M740">
        <v>0</v>
      </c>
      <c r="N740">
        <v>0</v>
      </c>
      <c r="O740">
        <v>0</v>
      </c>
      <c r="P740">
        <v>0</v>
      </c>
      <c r="Q740">
        <v>0</v>
      </c>
      <c r="R740" s="12">
        <v>25657916</v>
      </c>
      <c r="S740" s="12">
        <v>76520218</v>
      </c>
      <c r="T740" s="12">
        <v>154999784</v>
      </c>
    </row>
    <row r="741" spans="1:20" x14ac:dyDescent="0.2">
      <c r="A741">
        <v>5585</v>
      </c>
      <c r="B741" t="s">
        <v>29</v>
      </c>
      <c r="C741" t="s">
        <v>120</v>
      </c>
      <c r="D741">
        <v>3</v>
      </c>
      <c r="E741" t="s">
        <v>862</v>
      </c>
      <c r="F741">
        <v>2518297</v>
      </c>
      <c r="G741">
        <v>322454.39779199997</v>
      </c>
      <c r="H741">
        <v>2391.6379619999998</v>
      </c>
      <c r="I741" t="s">
        <v>112</v>
      </c>
      <c r="J741" t="s">
        <v>839</v>
      </c>
      <c r="K741" t="s">
        <v>14</v>
      </c>
      <c r="L741" t="s">
        <v>821</v>
      </c>
      <c r="M741">
        <v>0</v>
      </c>
      <c r="N741">
        <v>0</v>
      </c>
      <c r="O741">
        <v>0</v>
      </c>
      <c r="P741">
        <v>0</v>
      </c>
      <c r="Q741">
        <v>0</v>
      </c>
      <c r="R741" s="12">
        <v>25657916</v>
      </c>
      <c r="S741" s="12">
        <v>76520218</v>
      </c>
      <c r="T741" s="12">
        <v>154999784</v>
      </c>
    </row>
    <row r="742" spans="1:20" x14ac:dyDescent="0.2">
      <c r="A742">
        <v>5586</v>
      </c>
      <c r="B742" t="s">
        <v>29</v>
      </c>
      <c r="C742" t="s">
        <v>120</v>
      </c>
      <c r="D742">
        <v>3</v>
      </c>
      <c r="E742" t="s">
        <v>862</v>
      </c>
      <c r="F742">
        <v>2518297</v>
      </c>
      <c r="G742">
        <v>405664.57596599997</v>
      </c>
      <c r="H742">
        <v>2899.7104469999999</v>
      </c>
      <c r="I742" t="s">
        <v>112</v>
      </c>
      <c r="J742" t="s">
        <v>839</v>
      </c>
      <c r="K742" t="s">
        <v>14</v>
      </c>
      <c r="L742" t="s">
        <v>821</v>
      </c>
      <c r="M742">
        <v>0</v>
      </c>
      <c r="N742">
        <v>0</v>
      </c>
      <c r="O742">
        <v>0</v>
      </c>
      <c r="P742">
        <v>0</v>
      </c>
      <c r="Q742">
        <v>0</v>
      </c>
      <c r="R742" s="12">
        <v>25657916</v>
      </c>
      <c r="S742" s="12">
        <v>76520218</v>
      </c>
      <c r="T742" s="12">
        <v>154999784</v>
      </c>
    </row>
    <row r="743" spans="1:20" x14ac:dyDescent="0.2">
      <c r="A743">
        <v>5740</v>
      </c>
      <c r="B743" t="s">
        <v>29</v>
      </c>
      <c r="C743" t="s">
        <v>30</v>
      </c>
      <c r="D743">
        <v>7</v>
      </c>
      <c r="E743" t="s">
        <v>111</v>
      </c>
      <c r="F743">
        <v>1531639</v>
      </c>
      <c r="G743">
        <v>2214146.6240699999</v>
      </c>
      <c r="H743">
        <v>16023.842925999999</v>
      </c>
      <c r="I743" t="s">
        <v>112</v>
      </c>
      <c r="J743">
        <v>0</v>
      </c>
      <c r="K743">
        <v>0</v>
      </c>
      <c r="L743" t="s">
        <v>821</v>
      </c>
      <c r="M743">
        <v>0</v>
      </c>
      <c r="N743">
        <v>0</v>
      </c>
      <c r="O743">
        <v>0</v>
      </c>
      <c r="P743">
        <v>0</v>
      </c>
      <c r="Q743">
        <v>0</v>
      </c>
      <c r="R743" s="12">
        <v>25660212</v>
      </c>
      <c r="S743" s="12">
        <v>0</v>
      </c>
      <c r="T743" s="12">
        <v>0</v>
      </c>
    </row>
    <row r="744" spans="1:20" x14ac:dyDescent="0.2">
      <c r="A744">
        <v>5855</v>
      </c>
      <c r="B744" t="s">
        <v>29</v>
      </c>
      <c r="C744" t="s">
        <v>120</v>
      </c>
      <c r="D744">
        <v>3</v>
      </c>
      <c r="E744" t="s">
        <v>862</v>
      </c>
      <c r="F744">
        <v>2518297</v>
      </c>
      <c r="G744">
        <v>58127.478494000003</v>
      </c>
      <c r="H744">
        <v>1120.172186</v>
      </c>
      <c r="I744" t="s">
        <v>112</v>
      </c>
      <c r="J744" t="s">
        <v>839</v>
      </c>
      <c r="K744" t="s">
        <v>14</v>
      </c>
      <c r="L744" t="s">
        <v>821</v>
      </c>
      <c r="M744">
        <v>0</v>
      </c>
      <c r="N744">
        <v>0</v>
      </c>
      <c r="O744">
        <v>0</v>
      </c>
      <c r="P744">
        <v>0</v>
      </c>
      <c r="Q744">
        <v>0</v>
      </c>
      <c r="R744" s="12">
        <v>25657916</v>
      </c>
      <c r="S744" s="12">
        <v>76520218</v>
      </c>
      <c r="T744" s="12">
        <v>154999784</v>
      </c>
    </row>
    <row r="745" spans="1:20" x14ac:dyDescent="0.2">
      <c r="A745">
        <v>5964</v>
      </c>
      <c r="B745" t="s">
        <v>29</v>
      </c>
      <c r="C745" t="s">
        <v>120</v>
      </c>
      <c r="D745">
        <v>3</v>
      </c>
      <c r="E745" t="s">
        <v>862</v>
      </c>
      <c r="F745">
        <v>2518297</v>
      </c>
      <c r="G745">
        <v>1674958.3862000001</v>
      </c>
      <c r="H745">
        <v>9478.4077570000009</v>
      </c>
      <c r="I745" t="s">
        <v>112</v>
      </c>
      <c r="J745" t="s">
        <v>839</v>
      </c>
      <c r="K745" t="s">
        <v>14</v>
      </c>
      <c r="L745" t="s">
        <v>821</v>
      </c>
      <c r="M745">
        <v>0</v>
      </c>
      <c r="N745">
        <v>0</v>
      </c>
      <c r="O745">
        <v>0</v>
      </c>
      <c r="P745">
        <v>0</v>
      </c>
      <c r="Q745">
        <v>0</v>
      </c>
      <c r="R745" s="12">
        <v>25657916</v>
      </c>
      <c r="S745" s="12">
        <v>76520218</v>
      </c>
      <c r="T745" s="12">
        <v>154999784</v>
      </c>
    </row>
    <row r="746" spans="1:20" x14ac:dyDescent="0.2">
      <c r="A746">
        <v>5970</v>
      </c>
      <c r="B746" t="s">
        <v>29</v>
      </c>
      <c r="C746" t="s">
        <v>30</v>
      </c>
      <c r="D746">
        <v>7</v>
      </c>
      <c r="E746" t="s">
        <v>111</v>
      </c>
      <c r="F746">
        <v>1531639</v>
      </c>
      <c r="G746">
        <v>523681.082911</v>
      </c>
      <c r="H746">
        <v>3078.3539799999999</v>
      </c>
      <c r="I746" t="s">
        <v>112</v>
      </c>
      <c r="J746">
        <v>0</v>
      </c>
      <c r="K746">
        <v>0</v>
      </c>
      <c r="L746" t="s">
        <v>821</v>
      </c>
      <c r="M746">
        <v>0</v>
      </c>
      <c r="N746">
        <v>0</v>
      </c>
      <c r="O746">
        <v>0</v>
      </c>
      <c r="P746">
        <v>0</v>
      </c>
      <c r="Q746">
        <v>0</v>
      </c>
      <c r="R746" s="12">
        <v>25660212</v>
      </c>
      <c r="S746" s="12">
        <v>0</v>
      </c>
      <c r="T746" s="12">
        <v>0</v>
      </c>
    </row>
    <row r="747" spans="1:20" x14ac:dyDescent="0.2">
      <c r="A747">
        <v>5977</v>
      </c>
      <c r="B747" t="s">
        <v>29</v>
      </c>
      <c r="C747" t="s">
        <v>120</v>
      </c>
      <c r="D747">
        <v>3</v>
      </c>
      <c r="E747" t="s">
        <v>862</v>
      </c>
      <c r="F747">
        <v>2518297</v>
      </c>
      <c r="G747">
        <v>940024.58853299997</v>
      </c>
      <c r="H747">
        <v>6286.2891639999998</v>
      </c>
      <c r="I747" t="s">
        <v>112</v>
      </c>
      <c r="J747" t="s">
        <v>839</v>
      </c>
      <c r="K747" t="s">
        <v>14</v>
      </c>
      <c r="L747" t="s">
        <v>821</v>
      </c>
      <c r="M747">
        <v>0</v>
      </c>
      <c r="N747">
        <v>0</v>
      </c>
      <c r="O747">
        <v>0</v>
      </c>
      <c r="P747">
        <v>0</v>
      </c>
      <c r="Q747">
        <v>0</v>
      </c>
      <c r="R747" s="12">
        <v>25657916</v>
      </c>
      <c r="S747" s="12">
        <v>76520218</v>
      </c>
      <c r="T747" s="12">
        <v>154999784</v>
      </c>
    </row>
    <row r="748" spans="1:20" x14ac:dyDescent="0.2">
      <c r="A748">
        <v>6049</v>
      </c>
      <c r="B748" t="s">
        <v>29</v>
      </c>
      <c r="C748" t="s">
        <v>120</v>
      </c>
      <c r="D748">
        <v>3</v>
      </c>
      <c r="E748" t="s">
        <v>862</v>
      </c>
      <c r="F748">
        <v>2518297</v>
      </c>
      <c r="G748">
        <v>138215.90350399999</v>
      </c>
      <c r="H748">
        <v>1872.404372</v>
      </c>
      <c r="I748" t="s">
        <v>112</v>
      </c>
      <c r="J748" t="s">
        <v>839</v>
      </c>
      <c r="K748" t="s">
        <v>14</v>
      </c>
      <c r="L748" t="s">
        <v>821</v>
      </c>
      <c r="M748">
        <v>0</v>
      </c>
      <c r="N748">
        <v>0</v>
      </c>
      <c r="O748">
        <v>0</v>
      </c>
      <c r="P748">
        <v>0</v>
      </c>
      <c r="Q748">
        <v>0</v>
      </c>
      <c r="R748" s="12">
        <v>25657916</v>
      </c>
      <c r="S748" s="12">
        <v>76520218</v>
      </c>
      <c r="T748" s="12">
        <v>154999784</v>
      </c>
    </row>
    <row r="749" spans="1:20" x14ac:dyDescent="0.2">
      <c r="A749">
        <v>6063</v>
      </c>
      <c r="B749" t="s">
        <v>29</v>
      </c>
      <c r="C749" t="s">
        <v>120</v>
      </c>
      <c r="D749">
        <v>3</v>
      </c>
      <c r="E749" t="s">
        <v>862</v>
      </c>
      <c r="F749">
        <v>2518297</v>
      </c>
      <c r="G749">
        <v>1929349.8037700001</v>
      </c>
      <c r="H749">
        <v>14189.376087000001</v>
      </c>
      <c r="I749" t="s">
        <v>112</v>
      </c>
      <c r="J749" t="s">
        <v>839</v>
      </c>
      <c r="K749" t="s">
        <v>14</v>
      </c>
      <c r="L749" t="s">
        <v>821</v>
      </c>
      <c r="M749">
        <v>0</v>
      </c>
      <c r="N749">
        <v>0</v>
      </c>
      <c r="O749">
        <v>0</v>
      </c>
      <c r="P749">
        <v>0</v>
      </c>
      <c r="Q749">
        <v>0</v>
      </c>
      <c r="R749" s="12">
        <v>25657916</v>
      </c>
      <c r="S749" s="12">
        <v>76520218</v>
      </c>
      <c r="T749" s="12">
        <v>154999784</v>
      </c>
    </row>
    <row r="750" spans="1:20" x14ac:dyDescent="0.2">
      <c r="A750">
        <v>6073</v>
      </c>
      <c r="B750" t="s">
        <v>29</v>
      </c>
      <c r="C750" t="s">
        <v>120</v>
      </c>
      <c r="D750">
        <v>3</v>
      </c>
      <c r="E750" t="s">
        <v>862</v>
      </c>
      <c r="F750">
        <v>2518297</v>
      </c>
      <c r="G750">
        <v>189987.72361700001</v>
      </c>
      <c r="H750">
        <v>2000.3680569999999</v>
      </c>
      <c r="I750" t="s">
        <v>112</v>
      </c>
      <c r="J750" t="s">
        <v>839</v>
      </c>
      <c r="K750" t="s">
        <v>14</v>
      </c>
      <c r="L750" t="s">
        <v>821</v>
      </c>
      <c r="M750">
        <v>0</v>
      </c>
      <c r="N750">
        <v>0</v>
      </c>
      <c r="O750">
        <v>0</v>
      </c>
      <c r="P750">
        <v>0</v>
      </c>
      <c r="Q750">
        <v>0</v>
      </c>
      <c r="R750" s="12">
        <v>25657916</v>
      </c>
      <c r="S750" s="12">
        <v>76520218</v>
      </c>
      <c r="T750" s="12">
        <v>154999784</v>
      </c>
    </row>
    <row r="751" spans="1:20" x14ac:dyDescent="0.2">
      <c r="A751">
        <v>6122</v>
      </c>
      <c r="B751" t="s">
        <v>29</v>
      </c>
      <c r="C751" t="s">
        <v>120</v>
      </c>
      <c r="D751">
        <v>3</v>
      </c>
      <c r="E751" t="s">
        <v>862</v>
      </c>
      <c r="F751">
        <v>2518297</v>
      </c>
      <c r="G751">
        <v>310268.56583600002</v>
      </c>
      <c r="H751">
        <v>2817.2702199999999</v>
      </c>
      <c r="I751" t="s">
        <v>112</v>
      </c>
      <c r="J751" t="s">
        <v>839</v>
      </c>
      <c r="K751" t="s">
        <v>14</v>
      </c>
      <c r="L751" t="s">
        <v>821</v>
      </c>
      <c r="M751">
        <v>0</v>
      </c>
      <c r="N751">
        <v>0</v>
      </c>
      <c r="O751">
        <v>0</v>
      </c>
      <c r="P751">
        <v>0</v>
      </c>
      <c r="Q751">
        <v>0</v>
      </c>
      <c r="R751" s="12">
        <v>25657916</v>
      </c>
      <c r="S751" s="12">
        <v>76520218</v>
      </c>
      <c r="T751" s="12">
        <v>154999784</v>
      </c>
    </row>
    <row r="752" spans="1:20" x14ac:dyDescent="0.2">
      <c r="A752">
        <v>6142</v>
      </c>
      <c r="B752" t="s">
        <v>29</v>
      </c>
      <c r="C752" t="s">
        <v>120</v>
      </c>
      <c r="D752">
        <v>3</v>
      </c>
      <c r="E752" t="s">
        <v>862</v>
      </c>
      <c r="F752">
        <v>2518297</v>
      </c>
      <c r="G752">
        <v>439330.68918300001</v>
      </c>
      <c r="H752">
        <v>3804.0609089999998</v>
      </c>
      <c r="I752" t="s">
        <v>112</v>
      </c>
      <c r="J752" t="s">
        <v>839</v>
      </c>
      <c r="K752" t="s">
        <v>14</v>
      </c>
      <c r="L752" t="s">
        <v>821</v>
      </c>
      <c r="M752">
        <v>0</v>
      </c>
      <c r="N752">
        <v>0</v>
      </c>
      <c r="O752">
        <v>0</v>
      </c>
      <c r="P752">
        <v>0</v>
      </c>
      <c r="Q752">
        <v>0</v>
      </c>
      <c r="R752" s="12">
        <v>25657916</v>
      </c>
      <c r="S752" s="12">
        <v>76520218</v>
      </c>
      <c r="T752" s="12">
        <v>154999784</v>
      </c>
    </row>
    <row r="753" spans="1:20" x14ac:dyDescent="0.2">
      <c r="A753">
        <v>6217</v>
      </c>
      <c r="B753" t="s">
        <v>29</v>
      </c>
      <c r="C753" t="s">
        <v>120</v>
      </c>
      <c r="D753">
        <v>3</v>
      </c>
      <c r="E753" t="s">
        <v>862</v>
      </c>
      <c r="F753">
        <v>2518297</v>
      </c>
      <c r="G753">
        <v>158191.749453</v>
      </c>
      <c r="H753">
        <v>1753.5235740000001</v>
      </c>
      <c r="I753" t="s">
        <v>112</v>
      </c>
      <c r="J753" t="s">
        <v>839</v>
      </c>
      <c r="K753" t="s">
        <v>14</v>
      </c>
      <c r="L753" t="s">
        <v>821</v>
      </c>
      <c r="M753">
        <v>0</v>
      </c>
      <c r="N753">
        <v>0</v>
      </c>
      <c r="O753">
        <v>0</v>
      </c>
      <c r="P753">
        <v>0</v>
      </c>
      <c r="Q753">
        <v>0</v>
      </c>
      <c r="R753" s="12">
        <v>25657916</v>
      </c>
      <c r="S753" s="12">
        <v>76520218</v>
      </c>
      <c r="T753" s="12">
        <v>154999784</v>
      </c>
    </row>
    <row r="754" spans="1:20" x14ac:dyDescent="0.2">
      <c r="A754">
        <v>6287</v>
      </c>
      <c r="B754" t="s">
        <v>29</v>
      </c>
      <c r="C754" t="s">
        <v>120</v>
      </c>
      <c r="D754">
        <v>3</v>
      </c>
      <c r="E754" t="s">
        <v>862</v>
      </c>
      <c r="F754">
        <v>2518297</v>
      </c>
      <c r="G754">
        <v>397188.49323399999</v>
      </c>
      <c r="H754">
        <v>2582.5246999999999</v>
      </c>
      <c r="I754" t="s">
        <v>112</v>
      </c>
      <c r="J754" t="s">
        <v>839</v>
      </c>
      <c r="K754" t="s">
        <v>14</v>
      </c>
      <c r="L754" t="s">
        <v>821</v>
      </c>
      <c r="M754">
        <v>0</v>
      </c>
      <c r="N754">
        <v>0</v>
      </c>
      <c r="O754">
        <v>0</v>
      </c>
      <c r="P754">
        <v>0</v>
      </c>
      <c r="Q754">
        <v>0</v>
      </c>
      <c r="R754" s="12">
        <v>25657916</v>
      </c>
      <c r="S754" s="12">
        <v>76520218</v>
      </c>
      <c r="T754" s="12">
        <v>154999784</v>
      </c>
    </row>
    <row r="755" spans="1:20" x14ac:dyDescent="0.2">
      <c r="A755">
        <v>6315</v>
      </c>
      <c r="B755" t="s">
        <v>29</v>
      </c>
      <c r="C755" t="s">
        <v>120</v>
      </c>
      <c r="D755">
        <v>3</v>
      </c>
      <c r="E755" t="s">
        <v>862</v>
      </c>
      <c r="F755">
        <v>2518297</v>
      </c>
      <c r="G755">
        <v>5547798.3147</v>
      </c>
      <c r="H755">
        <v>28808.342549000001</v>
      </c>
      <c r="I755" t="s">
        <v>112</v>
      </c>
      <c r="J755" t="s">
        <v>839</v>
      </c>
      <c r="K755" t="s">
        <v>14</v>
      </c>
      <c r="L755" t="s">
        <v>821</v>
      </c>
      <c r="M755">
        <v>0</v>
      </c>
      <c r="N755">
        <v>0</v>
      </c>
      <c r="O755">
        <v>0</v>
      </c>
      <c r="P755">
        <v>0</v>
      </c>
      <c r="Q755">
        <v>0</v>
      </c>
      <c r="R755" s="12">
        <v>25657916</v>
      </c>
      <c r="S755" s="12">
        <v>76520218</v>
      </c>
      <c r="T755" s="12">
        <v>154999784</v>
      </c>
    </row>
    <row r="756" spans="1:20" x14ac:dyDescent="0.2">
      <c r="A756">
        <v>6414</v>
      </c>
      <c r="B756" t="s">
        <v>29</v>
      </c>
      <c r="C756" t="s">
        <v>30</v>
      </c>
      <c r="D756">
        <v>7</v>
      </c>
      <c r="E756" t="s">
        <v>111</v>
      </c>
      <c r="F756">
        <v>1531639</v>
      </c>
      <c r="G756">
        <v>80411.770254000003</v>
      </c>
      <c r="H756">
        <v>1447.159686</v>
      </c>
      <c r="I756" t="s">
        <v>112</v>
      </c>
      <c r="J756">
        <v>0</v>
      </c>
      <c r="K756">
        <v>0</v>
      </c>
      <c r="L756" t="s">
        <v>821</v>
      </c>
      <c r="M756">
        <v>0</v>
      </c>
      <c r="N756">
        <v>0</v>
      </c>
      <c r="O756">
        <v>0</v>
      </c>
      <c r="P756">
        <v>0</v>
      </c>
      <c r="Q756">
        <v>0</v>
      </c>
      <c r="R756" s="12">
        <v>25660212</v>
      </c>
      <c r="S756" s="12">
        <v>0</v>
      </c>
      <c r="T756" s="12">
        <v>0</v>
      </c>
    </row>
    <row r="757" spans="1:20" x14ac:dyDescent="0.2">
      <c r="A757">
        <v>6482</v>
      </c>
      <c r="B757" t="s">
        <v>29</v>
      </c>
      <c r="C757" t="s">
        <v>120</v>
      </c>
      <c r="D757">
        <v>3</v>
      </c>
      <c r="E757" t="s">
        <v>862</v>
      </c>
      <c r="F757">
        <v>2518297</v>
      </c>
      <c r="G757">
        <v>115897.955126</v>
      </c>
      <c r="H757">
        <v>1590.813586</v>
      </c>
      <c r="I757" t="s">
        <v>112</v>
      </c>
      <c r="J757" t="s">
        <v>839</v>
      </c>
      <c r="K757" t="s">
        <v>14</v>
      </c>
      <c r="L757" t="s">
        <v>821</v>
      </c>
      <c r="M757">
        <v>0</v>
      </c>
      <c r="N757">
        <v>0</v>
      </c>
      <c r="O757">
        <v>0</v>
      </c>
      <c r="P757">
        <v>0</v>
      </c>
      <c r="Q757">
        <v>0</v>
      </c>
      <c r="R757" s="12">
        <v>25657916</v>
      </c>
      <c r="S757" s="12">
        <v>76520218</v>
      </c>
      <c r="T757" s="12">
        <v>154999784</v>
      </c>
    </row>
    <row r="758" spans="1:20" x14ac:dyDescent="0.2">
      <c r="A758">
        <v>6525</v>
      </c>
      <c r="B758" t="s">
        <v>29</v>
      </c>
      <c r="C758" t="s">
        <v>120</v>
      </c>
      <c r="D758">
        <v>3</v>
      </c>
      <c r="E758" t="s">
        <v>862</v>
      </c>
      <c r="F758">
        <v>2518297</v>
      </c>
      <c r="G758">
        <v>342590.85831600003</v>
      </c>
      <c r="H758">
        <v>2387.9930509999999</v>
      </c>
      <c r="I758" t="s">
        <v>112</v>
      </c>
      <c r="J758" t="s">
        <v>839</v>
      </c>
      <c r="K758" t="s">
        <v>14</v>
      </c>
      <c r="L758" t="s">
        <v>821</v>
      </c>
      <c r="M758">
        <v>0</v>
      </c>
      <c r="N758">
        <v>0</v>
      </c>
      <c r="O758">
        <v>0</v>
      </c>
      <c r="P758">
        <v>0</v>
      </c>
      <c r="Q758">
        <v>0</v>
      </c>
      <c r="R758" s="12">
        <v>25657916</v>
      </c>
      <c r="S758" s="12">
        <v>76520218</v>
      </c>
      <c r="T758" s="12">
        <v>154999784</v>
      </c>
    </row>
    <row r="759" spans="1:20" x14ac:dyDescent="0.2">
      <c r="A759">
        <v>6595</v>
      </c>
      <c r="B759" t="s">
        <v>29</v>
      </c>
      <c r="C759" t="s">
        <v>120</v>
      </c>
      <c r="D759">
        <v>3</v>
      </c>
      <c r="E759" t="s">
        <v>862</v>
      </c>
      <c r="F759">
        <v>2518297</v>
      </c>
      <c r="G759">
        <v>298916.092963</v>
      </c>
      <c r="H759">
        <v>3615.8258070000002</v>
      </c>
      <c r="I759" t="s">
        <v>112</v>
      </c>
      <c r="J759" t="s">
        <v>839</v>
      </c>
      <c r="K759" t="s">
        <v>14</v>
      </c>
      <c r="L759" t="s">
        <v>821</v>
      </c>
      <c r="M759">
        <v>0</v>
      </c>
      <c r="N759">
        <v>0</v>
      </c>
      <c r="O759">
        <v>0</v>
      </c>
      <c r="P759">
        <v>0</v>
      </c>
      <c r="Q759">
        <v>0</v>
      </c>
      <c r="R759" s="12">
        <v>25657916</v>
      </c>
      <c r="S759" s="12">
        <v>76520218</v>
      </c>
      <c r="T759" s="12">
        <v>154999784</v>
      </c>
    </row>
    <row r="760" spans="1:20" x14ac:dyDescent="0.2">
      <c r="A760">
        <v>6677</v>
      </c>
      <c r="B760" t="s">
        <v>29</v>
      </c>
      <c r="C760" t="s">
        <v>120</v>
      </c>
      <c r="D760">
        <v>3</v>
      </c>
      <c r="E760" t="s">
        <v>862</v>
      </c>
      <c r="F760">
        <v>2518297</v>
      </c>
      <c r="G760">
        <v>1186052.608</v>
      </c>
      <c r="H760">
        <v>6227.6707729999998</v>
      </c>
      <c r="I760" t="s">
        <v>112</v>
      </c>
      <c r="J760" t="s">
        <v>839</v>
      </c>
      <c r="K760" t="s">
        <v>14</v>
      </c>
      <c r="L760" t="s">
        <v>821</v>
      </c>
      <c r="M760">
        <v>0</v>
      </c>
      <c r="N760">
        <v>0</v>
      </c>
      <c r="O760">
        <v>0</v>
      </c>
      <c r="P760">
        <v>0</v>
      </c>
      <c r="Q760">
        <v>0</v>
      </c>
      <c r="R760" s="12">
        <v>25657916</v>
      </c>
      <c r="S760" s="12">
        <v>76520218</v>
      </c>
      <c r="T760" s="12">
        <v>154999784</v>
      </c>
    </row>
    <row r="761" spans="1:20" x14ac:dyDescent="0.2">
      <c r="A761">
        <v>6707</v>
      </c>
      <c r="B761" t="s">
        <v>29</v>
      </c>
      <c r="C761" t="s">
        <v>120</v>
      </c>
      <c r="D761">
        <v>3</v>
      </c>
      <c r="E761" t="s">
        <v>862</v>
      </c>
      <c r="F761">
        <v>2518297</v>
      </c>
      <c r="G761">
        <v>273719.79647499998</v>
      </c>
      <c r="H761">
        <v>2379.2882220000001</v>
      </c>
      <c r="I761" t="s">
        <v>112</v>
      </c>
      <c r="J761" t="s">
        <v>839</v>
      </c>
      <c r="K761" t="s">
        <v>14</v>
      </c>
      <c r="L761" t="s">
        <v>821</v>
      </c>
      <c r="M761">
        <v>0</v>
      </c>
      <c r="N761">
        <v>0</v>
      </c>
      <c r="O761">
        <v>0</v>
      </c>
      <c r="P761">
        <v>0</v>
      </c>
      <c r="Q761">
        <v>0</v>
      </c>
      <c r="R761" s="12">
        <v>25657916</v>
      </c>
      <c r="S761" s="12">
        <v>76520218</v>
      </c>
      <c r="T761" s="12">
        <v>154999784</v>
      </c>
    </row>
    <row r="762" spans="1:20" x14ac:dyDescent="0.2">
      <c r="A762">
        <v>6727</v>
      </c>
      <c r="B762" t="s">
        <v>29</v>
      </c>
      <c r="C762" t="s">
        <v>120</v>
      </c>
      <c r="D762">
        <v>3</v>
      </c>
      <c r="E762" t="s">
        <v>862</v>
      </c>
      <c r="F762">
        <v>2518297</v>
      </c>
      <c r="G762">
        <v>60602.268771000003</v>
      </c>
      <c r="H762">
        <v>1075.8380480000001</v>
      </c>
      <c r="I762" t="s">
        <v>112</v>
      </c>
      <c r="J762" t="s">
        <v>839</v>
      </c>
      <c r="K762" t="s">
        <v>14</v>
      </c>
      <c r="L762" t="s">
        <v>821</v>
      </c>
      <c r="M762">
        <v>0</v>
      </c>
      <c r="N762">
        <v>0</v>
      </c>
      <c r="O762">
        <v>0</v>
      </c>
      <c r="P762">
        <v>0</v>
      </c>
      <c r="Q762">
        <v>0</v>
      </c>
      <c r="R762" s="12">
        <v>25657916</v>
      </c>
      <c r="S762" s="12">
        <v>76520218</v>
      </c>
      <c r="T762" s="12">
        <v>154999784</v>
      </c>
    </row>
    <row r="763" spans="1:20" x14ac:dyDescent="0.2">
      <c r="A763">
        <v>6835</v>
      </c>
      <c r="B763" t="s">
        <v>29</v>
      </c>
      <c r="C763" t="s">
        <v>120</v>
      </c>
      <c r="D763">
        <v>3</v>
      </c>
      <c r="E763" t="s">
        <v>862</v>
      </c>
      <c r="F763">
        <v>2518297</v>
      </c>
      <c r="G763">
        <v>138048.08889799999</v>
      </c>
      <c r="H763">
        <v>1779.2671640000001</v>
      </c>
      <c r="I763" t="s">
        <v>112</v>
      </c>
      <c r="J763" t="s">
        <v>839</v>
      </c>
      <c r="K763" t="s">
        <v>14</v>
      </c>
      <c r="L763" t="s">
        <v>821</v>
      </c>
      <c r="M763">
        <v>0</v>
      </c>
      <c r="N763">
        <v>0</v>
      </c>
      <c r="O763">
        <v>0</v>
      </c>
      <c r="P763">
        <v>0</v>
      </c>
      <c r="Q763">
        <v>0</v>
      </c>
      <c r="R763" s="12">
        <v>25657916</v>
      </c>
      <c r="S763" s="12">
        <v>76520218</v>
      </c>
      <c r="T763" s="12">
        <v>154999784</v>
      </c>
    </row>
    <row r="764" spans="1:20" x14ac:dyDescent="0.2">
      <c r="A764">
        <v>6842</v>
      </c>
      <c r="B764" t="s">
        <v>29</v>
      </c>
      <c r="C764" t="s">
        <v>120</v>
      </c>
      <c r="D764">
        <v>3</v>
      </c>
      <c r="E764" t="s">
        <v>862</v>
      </c>
      <c r="F764">
        <v>2518297</v>
      </c>
      <c r="G764">
        <v>864920.65155299997</v>
      </c>
      <c r="H764">
        <v>3953.2663940000002</v>
      </c>
      <c r="I764" t="s">
        <v>112</v>
      </c>
      <c r="J764" t="s">
        <v>839</v>
      </c>
      <c r="K764" t="s">
        <v>14</v>
      </c>
      <c r="L764" t="s">
        <v>821</v>
      </c>
      <c r="M764">
        <v>0</v>
      </c>
      <c r="N764">
        <v>0</v>
      </c>
      <c r="O764">
        <v>0</v>
      </c>
      <c r="P764">
        <v>0</v>
      </c>
      <c r="Q764">
        <v>0</v>
      </c>
      <c r="R764" s="12">
        <v>25657916</v>
      </c>
      <c r="S764" s="12">
        <v>76520218</v>
      </c>
      <c r="T764" s="12">
        <v>154999784</v>
      </c>
    </row>
    <row r="765" spans="1:20" x14ac:dyDescent="0.2">
      <c r="A765">
        <v>6863</v>
      </c>
      <c r="B765" t="s">
        <v>29</v>
      </c>
      <c r="C765" t="s">
        <v>120</v>
      </c>
      <c r="D765">
        <v>3</v>
      </c>
      <c r="E765" t="s">
        <v>862</v>
      </c>
      <c r="F765">
        <v>2518297</v>
      </c>
      <c r="G765">
        <v>231138.37906800001</v>
      </c>
      <c r="H765">
        <v>2638.23756</v>
      </c>
      <c r="I765" t="s">
        <v>112</v>
      </c>
      <c r="J765" t="s">
        <v>839</v>
      </c>
      <c r="K765" t="s">
        <v>14</v>
      </c>
      <c r="L765" t="s">
        <v>821</v>
      </c>
      <c r="M765">
        <v>0</v>
      </c>
      <c r="N765">
        <v>0</v>
      </c>
      <c r="O765">
        <v>0</v>
      </c>
      <c r="P765">
        <v>0</v>
      </c>
      <c r="Q765">
        <v>0</v>
      </c>
      <c r="R765" s="12">
        <v>25657916</v>
      </c>
      <c r="S765" s="12">
        <v>76520218</v>
      </c>
      <c r="T765" s="12">
        <v>154999784</v>
      </c>
    </row>
    <row r="766" spans="1:20" x14ac:dyDescent="0.2">
      <c r="A766">
        <v>6933</v>
      </c>
      <c r="B766" t="s">
        <v>29</v>
      </c>
      <c r="C766" t="s">
        <v>120</v>
      </c>
      <c r="D766">
        <v>3</v>
      </c>
      <c r="E766" t="s">
        <v>862</v>
      </c>
      <c r="F766">
        <v>2518297</v>
      </c>
      <c r="G766">
        <v>101977.282337</v>
      </c>
      <c r="H766">
        <v>1243.790156</v>
      </c>
      <c r="I766" t="s">
        <v>112</v>
      </c>
      <c r="J766" t="s">
        <v>839</v>
      </c>
      <c r="K766" t="s">
        <v>14</v>
      </c>
      <c r="L766" t="s">
        <v>821</v>
      </c>
      <c r="M766">
        <v>0</v>
      </c>
      <c r="N766">
        <v>0</v>
      </c>
      <c r="O766">
        <v>0</v>
      </c>
      <c r="P766">
        <v>0</v>
      </c>
      <c r="Q766">
        <v>0</v>
      </c>
      <c r="R766" s="12">
        <v>25657916</v>
      </c>
      <c r="S766" s="12">
        <v>76520218</v>
      </c>
      <c r="T766" s="12">
        <v>154999784</v>
      </c>
    </row>
    <row r="767" spans="1:20" x14ac:dyDescent="0.2">
      <c r="A767">
        <v>7029</v>
      </c>
      <c r="B767" t="s">
        <v>29</v>
      </c>
      <c r="C767" t="s">
        <v>120</v>
      </c>
      <c r="D767">
        <v>3</v>
      </c>
      <c r="E767" t="s">
        <v>862</v>
      </c>
      <c r="F767">
        <v>2518297</v>
      </c>
      <c r="G767">
        <v>104578.201294</v>
      </c>
      <c r="H767">
        <v>1388.337908</v>
      </c>
      <c r="I767" t="s">
        <v>112</v>
      </c>
      <c r="J767" t="s">
        <v>839</v>
      </c>
      <c r="K767" t="s">
        <v>14</v>
      </c>
      <c r="L767" t="s">
        <v>821</v>
      </c>
      <c r="M767">
        <v>0</v>
      </c>
      <c r="N767">
        <v>0</v>
      </c>
      <c r="O767">
        <v>0</v>
      </c>
      <c r="P767">
        <v>0</v>
      </c>
      <c r="Q767">
        <v>0</v>
      </c>
      <c r="R767" s="12">
        <v>25657916</v>
      </c>
      <c r="S767" s="12">
        <v>76520218</v>
      </c>
      <c r="T767" s="12">
        <v>154999784</v>
      </c>
    </row>
    <row r="768" spans="1:20" x14ac:dyDescent="0.2">
      <c r="A768">
        <v>7067</v>
      </c>
      <c r="B768" t="s">
        <v>29</v>
      </c>
      <c r="C768" t="s">
        <v>120</v>
      </c>
      <c r="D768">
        <v>3</v>
      </c>
      <c r="E768" t="s">
        <v>862</v>
      </c>
      <c r="F768">
        <v>2518297</v>
      </c>
      <c r="G768">
        <v>472799.27354800003</v>
      </c>
      <c r="H768">
        <v>3791.5681719999998</v>
      </c>
      <c r="I768" t="s">
        <v>112</v>
      </c>
      <c r="J768" t="s">
        <v>839</v>
      </c>
      <c r="K768" t="s">
        <v>14</v>
      </c>
      <c r="L768" t="s">
        <v>821</v>
      </c>
      <c r="M768">
        <v>0</v>
      </c>
      <c r="N768">
        <v>0</v>
      </c>
      <c r="O768">
        <v>0</v>
      </c>
      <c r="P768">
        <v>0</v>
      </c>
      <c r="Q768">
        <v>0</v>
      </c>
      <c r="R768" s="12">
        <v>25657916</v>
      </c>
      <c r="S768" s="12">
        <v>76520218</v>
      </c>
      <c r="T768" s="12">
        <v>154999784</v>
      </c>
    </row>
    <row r="769" spans="1:20" x14ac:dyDescent="0.2">
      <c r="A769">
        <v>7083</v>
      </c>
      <c r="B769" t="s">
        <v>29</v>
      </c>
      <c r="C769" t="s">
        <v>120</v>
      </c>
      <c r="D769">
        <v>3</v>
      </c>
      <c r="E769" t="s">
        <v>862</v>
      </c>
      <c r="F769">
        <v>2518297</v>
      </c>
      <c r="G769">
        <v>293937.84243999998</v>
      </c>
      <c r="H769">
        <v>2013.3039020000001</v>
      </c>
      <c r="I769" t="s">
        <v>112</v>
      </c>
      <c r="J769" t="s">
        <v>839</v>
      </c>
      <c r="K769" t="s">
        <v>14</v>
      </c>
      <c r="L769" t="s">
        <v>821</v>
      </c>
      <c r="M769">
        <v>0</v>
      </c>
      <c r="N769">
        <v>0</v>
      </c>
      <c r="O769">
        <v>0</v>
      </c>
      <c r="P769">
        <v>0</v>
      </c>
      <c r="Q769">
        <v>0</v>
      </c>
      <c r="R769" s="12">
        <v>25657916</v>
      </c>
      <c r="S769" s="12">
        <v>76520218</v>
      </c>
      <c r="T769" s="12">
        <v>154999784</v>
      </c>
    </row>
    <row r="770" spans="1:20" x14ac:dyDescent="0.2">
      <c r="A770">
        <v>7101</v>
      </c>
      <c r="B770" t="s">
        <v>29</v>
      </c>
      <c r="C770" t="s">
        <v>120</v>
      </c>
      <c r="D770">
        <v>3</v>
      </c>
      <c r="E770" t="s">
        <v>862</v>
      </c>
      <c r="F770">
        <v>2518297</v>
      </c>
      <c r="G770">
        <v>203938.62834900001</v>
      </c>
      <c r="H770">
        <v>2180.34004</v>
      </c>
      <c r="I770" t="s">
        <v>112</v>
      </c>
      <c r="J770" t="s">
        <v>839</v>
      </c>
      <c r="K770" t="s">
        <v>14</v>
      </c>
      <c r="L770" t="s">
        <v>821</v>
      </c>
      <c r="M770">
        <v>0</v>
      </c>
      <c r="N770">
        <v>0</v>
      </c>
      <c r="O770">
        <v>0</v>
      </c>
      <c r="P770">
        <v>0</v>
      </c>
      <c r="Q770">
        <v>0</v>
      </c>
      <c r="R770" s="12">
        <v>25657916</v>
      </c>
      <c r="S770" s="12">
        <v>76520218</v>
      </c>
      <c r="T770" s="12">
        <v>154999784</v>
      </c>
    </row>
    <row r="771" spans="1:20" x14ac:dyDescent="0.2">
      <c r="A771">
        <v>7171</v>
      </c>
      <c r="B771" t="s">
        <v>29</v>
      </c>
      <c r="C771" t="s">
        <v>120</v>
      </c>
      <c r="D771">
        <v>3</v>
      </c>
      <c r="E771" t="s">
        <v>862</v>
      </c>
      <c r="F771">
        <v>2518297</v>
      </c>
      <c r="G771">
        <v>213645.981765</v>
      </c>
      <c r="H771">
        <v>2051.6515680000002</v>
      </c>
      <c r="I771" t="s">
        <v>112</v>
      </c>
      <c r="J771" t="s">
        <v>839</v>
      </c>
      <c r="K771" t="s">
        <v>14</v>
      </c>
      <c r="L771" t="s">
        <v>821</v>
      </c>
      <c r="M771">
        <v>0</v>
      </c>
      <c r="N771">
        <v>0</v>
      </c>
      <c r="O771">
        <v>0</v>
      </c>
      <c r="P771">
        <v>0</v>
      </c>
      <c r="Q771">
        <v>0</v>
      </c>
      <c r="R771" s="12">
        <v>25657916</v>
      </c>
      <c r="S771" s="12">
        <v>76520218</v>
      </c>
      <c r="T771" s="12">
        <v>154999784</v>
      </c>
    </row>
    <row r="772" spans="1:20" x14ac:dyDescent="0.2">
      <c r="A772">
        <v>7214</v>
      </c>
      <c r="B772" t="s">
        <v>29</v>
      </c>
      <c r="C772" t="s">
        <v>120</v>
      </c>
      <c r="D772">
        <v>3</v>
      </c>
      <c r="E772" t="s">
        <v>862</v>
      </c>
      <c r="F772">
        <v>2518297</v>
      </c>
      <c r="G772">
        <v>870900.39687499998</v>
      </c>
      <c r="H772">
        <v>7189.4633240000003</v>
      </c>
      <c r="I772" t="s">
        <v>112</v>
      </c>
      <c r="J772" t="s">
        <v>839</v>
      </c>
      <c r="K772" t="s">
        <v>14</v>
      </c>
      <c r="L772" t="s">
        <v>821</v>
      </c>
      <c r="M772">
        <v>0</v>
      </c>
      <c r="N772">
        <v>0</v>
      </c>
      <c r="O772">
        <v>0</v>
      </c>
      <c r="P772">
        <v>0</v>
      </c>
      <c r="Q772">
        <v>0</v>
      </c>
      <c r="R772" s="12">
        <v>25657916</v>
      </c>
      <c r="S772" s="12">
        <v>76520218</v>
      </c>
      <c r="T772" s="12">
        <v>154999784</v>
      </c>
    </row>
    <row r="773" spans="1:20" x14ac:dyDescent="0.2">
      <c r="A773">
        <v>7290</v>
      </c>
      <c r="B773" t="s">
        <v>29</v>
      </c>
      <c r="C773" t="s">
        <v>120</v>
      </c>
      <c r="D773">
        <v>3</v>
      </c>
      <c r="E773" t="s">
        <v>862</v>
      </c>
      <c r="F773">
        <v>2518297</v>
      </c>
      <c r="G773">
        <v>703883.74106399994</v>
      </c>
      <c r="H773">
        <v>5473.826161</v>
      </c>
      <c r="I773" t="s">
        <v>112</v>
      </c>
      <c r="J773" t="s">
        <v>839</v>
      </c>
      <c r="K773" t="s">
        <v>14</v>
      </c>
      <c r="L773" t="s">
        <v>821</v>
      </c>
      <c r="M773">
        <v>0</v>
      </c>
      <c r="N773">
        <v>0</v>
      </c>
      <c r="O773">
        <v>0</v>
      </c>
      <c r="P773">
        <v>0</v>
      </c>
      <c r="Q773">
        <v>0</v>
      </c>
      <c r="R773" s="12">
        <v>25657916</v>
      </c>
      <c r="S773" s="12">
        <v>76520218</v>
      </c>
      <c r="T773" s="12">
        <v>154999784</v>
      </c>
    </row>
    <row r="774" spans="1:20" x14ac:dyDescent="0.2">
      <c r="A774">
        <v>7302</v>
      </c>
      <c r="B774" t="s">
        <v>29</v>
      </c>
      <c r="C774" t="s">
        <v>120</v>
      </c>
      <c r="D774">
        <v>3</v>
      </c>
      <c r="E774" t="s">
        <v>862</v>
      </c>
      <c r="F774">
        <v>2518297</v>
      </c>
      <c r="G774">
        <v>3212960.2501699999</v>
      </c>
      <c r="H774">
        <v>18228.986147</v>
      </c>
      <c r="I774" t="s">
        <v>112</v>
      </c>
      <c r="J774" t="s">
        <v>839</v>
      </c>
      <c r="K774" t="s">
        <v>14</v>
      </c>
      <c r="L774" t="s">
        <v>821</v>
      </c>
      <c r="M774">
        <v>0</v>
      </c>
      <c r="N774">
        <v>0</v>
      </c>
      <c r="O774">
        <v>0</v>
      </c>
      <c r="P774">
        <v>0</v>
      </c>
      <c r="Q774">
        <v>0</v>
      </c>
      <c r="R774" s="12">
        <v>25657916</v>
      </c>
      <c r="S774" s="12">
        <v>76520218</v>
      </c>
      <c r="T774" s="12">
        <v>154999784</v>
      </c>
    </row>
    <row r="775" spans="1:20" x14ac:dyDescent="0.2">
      <c r="A775">
        <v>7330</v>
      </c>
      <c r="B775" t="s">
        <v>29</v>
      </c>
      <c r="C775" t="s">
        <v>120</v>
      </c>
      <c r="D775">
        <v>3</v>
      </c>
      <c r="E775" t="s">
        <v>862</v>
      </c>
      <c r="F775">
        <v>2518297</v>
      </c>
      <c r="G775">
        <v>607748.53844399995</v>
      </c>
      <c r="H775">
        <v>4215.7506119999998</v>
      </c>
      <c r="I775" t="s">
        <v>112</v>
      </c>
      <c r="J775" t="s">
        <v>839</v>
      </c>
      <c r="K775" t="s">
        <v>14</v>
      </c>
      <c r="L775" t="s">
        <v>821</v>
      </c>
      <c r="M775">
        <v>0</v>
      </c>
      <c r="N775">
        <v>0</v>
      </c>
      <c r="O775">
        <v>0</v>
      </c>
      <c r="P775">
        <v>0</v>
      </c>
      <c r="Q775">
        <v>0</v>
      </c>
      <c r="R775" s="12">
        <v>25657916</v>
      </c>
      <c r="S775" s="12">
        <v>76520218</v>
      </c>
      <c r="T775" s="12">
        <v>154999784</v>
      </c>
    </row>
    <row r="776" spans="1:20" x14ac:dyDescent="0.2">
      <c r="A776">
        <v>7493</v>
      </c>
      <c r="B776" t="s">
        <v>29</v>
      </c>
      <c r="C776" t="s">
        <v>120</v>
      </c>
      <c r="D776">
        <v>3</v>
      </c>
      <c r="E776" t="s">
        <v>862</v>
      </c>
      <c r="F776">
        <v>2518297</v>
      </c>
      <c r="G776">
        <v>63784.195197000001</v>
      </c>
      <c r="H776">
        <v>1278.452959</v>
      </c>
      <c r="I776" t="s">
        <v>112</v>
      </c>
      <c r="J776" t="s">
        <v>839</v>
      </c>
      <c r="K776" t="s">
        <v>14</v>
      </c>
      <c r="L776" t="s">
        <v>821</v>
      </c>
      <c r="M776">
        <v>0</v>
      </c>
      <c r="N776">
        <v>0</v>
      </c>
      <c r="O776">
        <v>0</v>
      </c>
      <c r="P776">
        <v>0</v>
      </c>
      <c r="Q776">
        <v>0</v>
      </c>
      <c r="R776" s="12">
        <v>25657916</v>
      </c>
      <c r="S776" s="12">
        <v>76520218</v>
      </c>
      <c r="T776" s="12">
        <v>154999784</v>
      </c>
    </row>
    <row r="777" spans="1:20" x14ac:dyDescent="0.2">
      <c r="A777">
        <v>7535</v>
      </c>
      <c r="B777" t="s">
        <v>29</v>
      </c>
      <c r="C777" t="s">
        <v>120</v>
      </c>
      <c r="D777">
        <v>3</v>
      </c>
      <c r="E777" t="s">
        <v>862</v>
      </c>
      <c r="F777">
        <v>2518297</v>
      </c>
      <c r="G777">
        <v>422676.90849399997</v>
      </c>
      <c r="H777">
        <v>2872.7824089999999</v>
      </c>
      <c r="I777" t="s">
        <v>112</v>
      </c>
      <c r="J777" t="s">
        <v>839</v>
      </c>
      <c r="K777" t="s">
        <v>14</v>
      </c>
      <c r="L777" t="s">
        <v>821</v>
      </c>
      <c r="M777">
        <v>0</v>
      </c>
      <c r="N777">
        <v>0</v>
      </c>
      <c r="O777">
        <v>0</v>
      </c>
      <c r="P777">
        <v>0</v>
      </c>
      <c r="Q777">
        <v>0</v>
      </c>
      <c r="R777" s="12">
        <v>25657916</v>
      </c>
      <c r="S777" s="12">
        <v>76520218</v>
      </c>
      <c r="T777" s="12">
        <v>154999784</v>
      </c>
    </row>
    <row r="778" spans="1:20" x14ac:dyDescent="0.2">
      <c r="A778">
        <v>7614</v>
      </c>
      <c r="B778" t="s">
        <v>29</v>
      </c>
      <c r="C778" t="s">
        <v>120</v>
      </c>
      <c r="D778">
        <v>3</v>
      </c>
      <c r="E778" t="s">
        <v>862</v>
      </c>
      <c r="F778">
        <v>2518297</v>
      </c>
      <c r="G778">
        <v>300830.777887</v>
      </c>
      <c r="H778">
        <v>2474.889545</v>
      </c>
      <c r="I778" t="s">
        <v>112</v>
      </c>
      <c r="J778" t="s">
        <v>839</v>
      </c>
      <c r="K778" t="s">
        <v>14</v>
      </c>
      <c r="L778" t="s">
        <v>821</v>
      </c>
      <c r="M778">
        <v>0</v>
      </c>
      <c r="N778">
        <v>0</v>
      </c>
      <c r="O778">
        <v>0</v>
      </c>
      <c r="P778">
        <v>0</v>
      </c>
      <c r="Q778">
        <v>0</v>
      </c>
      <c r="R778" s="12">
        <v>25657916</v>
      </c>
      <c r="S778" s="12">
        <v>76520218</v>
      </c>
      <c r="T778" s="12">
        <v>154999784</v>
      </c>
    </row>
    <row r="779" spans="1:20" x14ac:dyDescent="0.2">
      <c r="A779">
        <v>7621</v>
      </c>
      <c r="B779" t="s">
        <v>29</v>
      </c>
      <c r="C779" t="s">
        <v>120</v>
      </c>
      <c r="D779">
        <v>3</v>
      </c>
      <c r="E779" t="s">
        <v>862</v>
      </c>
      <c r="F779">
        <v>2518297</v>
      </c>
      <c r="G779">
        <v>161948.50131200001</v>
      </c>
      <c r="H779">
        <v>1539.8118139999999</v>
      </c>
      <c r="I779" t="s">
        <v>112</v>
      </c>
      <c r="J779" t="s">
        <v>839</v>
      </c>
      <c r="K779" t="s">
        <v>14</v>
      </c>
      <c r="L779" t="s">
        <v>821</v>
      </c>
      <c r="M779">
        <v>0</v>
      </c>
      <c r="N779">
        <v>0</v>
      </c>
      <c r="O779">
        <v>0</v>
      </c>
      <c r="P779">
        <v>0</v>
      </c>
      <c r="Q779">
        <v>0</v>
      </c>
      <c r="R779" s="12">
        <v>25657916</v>
      </c>
      <c r="S779" s="12">
        <v>76520218</v>
      </c>
      <c r="T779" s="12">
        <v>154999784</v>
      </c>
    </row>
    <row r="780" spans="1:20" x14ac:dyDescent="0.2">
      <c r="A780">
        <v>7860</v>
      </c>
      <c r="B780" t="s">
        <v>29</v>
      </c>
      <c r="C780" t="s">
        <v>120</v>
      </c>
      <c r="D780">
        <v>3</v>
      </c>
      <c r="E780" t="s">
        <v>862</v>
      </c>
      <c r="F780">
        <v>2518297</v>
      </c>
      <c r="G780">
        <v>160060.80234600001</v>
      </c>
      <c r="H780">
        <v>1842.754248</v>
      </c>
      <c r="I780" t="s">
        <v>112</v>
      </c>
      <c r="J780" t="s">
        <v>839</v>
      </c>
      <c r="K780" t="s">
        <v>14</v>
      </c>
      <c r="L780" t="s">
        <v>821</v>
      </c>
      <c r="M780">
        <v>0</v>
      </c>
      <c r="N780">
        <v>0</v>
      </c>
      <c r="O780">
        <v>0</v>
      </c>
      <c r="P780">
        <v>0</v>
      </c>
      <c r="Q780">
        <v>0</v>
      </c>
      <c r="R780" s="12">
        <v>25657916</v>
      </c>
      <c r="S780" s="12">
        <v>76520218</v>
      </c>
      <c r="T780" s="12">
        <v>154999784</v>
      </c>
    </row>
    <row r="781" spans="1:20" x14ac:dyDescent="0.2">
      <c r="A781">
        <v>7867</v>
      </c>
      <c r="B781" t="s">
        <v>29</v>
      </c>
      <c r="C781" t="s">
        <v>120</v>
      </c>
      <c r="D781">
        <v>3</v>
      </c>
      <c r="E781" t="s">
        <v>862</v>
      </c>
      <c r="F781">
        <v>2518297</v>
      </c>
      <c r="G781">
        <v>2278504.0532999998</v>
      </c>
      <c r="H781">
        <v>13293.091657000001</v>
      </c>
      <c r="I781" t="s">
        <v>112</v>
      </c>
      <c r="J781" t="s">
        <v>839</v>
      </c>
      <c r="K781" t="s">
        <v>14</v>
      </c>
      <c r="L781" t="s">
        <v>821</v>
      </c>
      <c r="M781">
        <v>0</v>
      </c>
      <c r="N781">
        <v>0</v>
      </c>
      <c r="O781">
        <v>0</v>
      </c>
      <c r="P781">
        <v>0</v>
      </c>
      <c r="Q781">
        <v>0</v>
      </c>
      <c r="R781" s="12">
        <v>25657916</v>
      </c>
      <c r="S781" s="12">
        <v>76520218</v>
      </c>
      <c r="T781" s="12">
        <v>154999784</v>
      </c>
    </row>
    <row r="782" spans="1:20" x14ac:dyDescent="0.2">
      <c r="A782">
        <v>7906</v>
      </c>
      <c r="B782" t="s">
        <v>29</v>
      </c>
      <c r="C782" t="s">
        <v>120</v>
      </c>
      <c r="D782">
        <v>3</v>
      </c>
      <c r="E782" t="s">
        <v>862</v>
      </c>
      <c r="F782">
        <v>2518297</v>
      </c>
      <c r="G782">
        <v>99390.723509999996</v>
      </c>
      <c r="H782">
        <v>1849.9816169999999</v>
      </c>
      <c r="I782" t="s">
        <v>112</v>
      </c>
      <c r="J782" t="s">
        <v>839</v>
      </c>
      <c r="K782" t="s">
        <v>14</v>
      </c>
      <c r="L782" t="s">
        <v>821</v>
      </c>
      <c r="M782">
        <v>0</v>
      </c>
      <c r="N782">
        <v>0</v>
      </c>
      <c r="O782">
        <v>0</v>
      </c>
      <c r="P782">
        <v>0</v>
      </c>
      <c r="Q782">
        <v>0</v>
      </c>
      <c r="R782" s="12">
        <v>25657916</v>
      </c>
      <c r="S782" s="12">
        <v>76520218</v>
      </c>
      <c r="T782" s="12">
        <v>154999784</v>
      </c>
    </row>
    <row r="783" spans="1:20" x14ac:dyDescent="0.2">
      <c r="A783">
        <v>7924</v>
      </c>
      <c r="B783" t="s">
        <v>29</v>
      </c>
      <c r="C783" t="s">
        <v>120</v>
      </c>
      <c r="D783">
        <v>3</v>
      </c>
      <c r="E783" t="s">
        <v>862</v>
      </c>
      <c r="F783">
        <v>2518297</v>
      </c>
      <c r="G783">
        <v>197873.89849699999</v>
      </c>
      <c r="H783">
        <v>1736.876849</v>
      </c>
      <c r="I783" t="s">
        <v>112</v>
      </c>
      <c r="J783" t="s">
        <v>839</v>
      </c>
      <c r="K783" t="s">
        <v>14</v>
      </c>
      <c r="L783" t="s">
        <v>821</v>
      </c>
      <c r="M783">
        <v>0</v>
      </c>
      <c r="N783">
        <v>0</v>
      </c>
      <c r="O783">
        <v>0</v>
      </c>
      <c r="P783">
        <v>0</v>
      </c>
      <c r="Q783">
        <v>0</v>
      </c>
      <c r="R783" s="12">
        <v>25657916</v>
      </c>
      <c r="S783" s="12">
        <v>76520218</v>
      </c>
      <c r="T783" s="12">
        <v>154999784</v>
      </c>
    </row>
    <row r="784" spans="1:20" x14ac:dyDescent="0.2">
      <c r="A784">
        <v>7939</v>
      </c>
      <c r="B784" t="s">
        <v>29</v>
      </c>
      <c r="C784" t="s">
        <v>120</v>
      </c>
      <c r="D784">
        <v>3</v>
      </c>
      <c r="E784" t="s">
        <v>862</v>
      </c>
      <c r="F784">
        <v>2518297</v>
      </c>
      <c r="G784">
        <v>2734820.2814199999</v>
      </c>
      <c r="H784">
        <v>17914.605517</v>
      </c>
      <c r="I784" t="s">
        <v>112</v>
      </c>
      <c r="J784" t="s">
        <v>839</v>
      </c>
      <c r="K784" t="s">
        <v>14</v>
      </c>
      <c r="L784" t="s">
        <v>821</v>
      </c>
      <c r="M784">
        <v>0</v>
      </c>
      <c r="N784">
        <v>0</v>
      </c>
      <c r="O784">
        <v>0</v>
      </c>
      <c r="P784">
        <v>0</v>
      </c>
      <c r="Q784">
        <v>0</v>
      </c>
      <c r="R784" s="12">
        <v>25657916</v>
      </c>
      <c r="S784" s="12">
        <v>76520218</v>
      </c>
      <c r="T784" s="12">
        <v>154999784</v>
      </c>
    </row>
    <row r="785" spans="1:20" x14ac:dyDescent="0.2">
      <c r="A785">
        <v>7978</v>
      </c>
      <c r="B785" t="s">
        <v>29</v>
      </c>
      <c r="C785" t="s">
        <v>120</v>
      </c>
      <c r="D785">
        <v>3</v>
      </c>
      <c r="E785" t="s">
        <v>862</v>
      </c>
      <c r="F785">
        <v>2518297</v>
      </c>
      <c r="G785">
        <v>834576.99266700004</v>
      </c>
      <c r="H785">
        <v>6424.9278029999996</v>
      </c>
      <c r="I785" t="s">
        <v>112</v>
      </c>
      <c r="J785" t="s">
        <v>839</v>
      </c>
      <c r="K785" t="s">
        <v>14</v>
      </c>
      <c r="L785" t="s">
        <v>821</v>
      </c>
      <c r="M785">
        <v>0</v>
      </c>
      <c r="N785">
        <v>0</v>
      </c>
      <c r="O785">
        <v>0</v>
      </c>
      <c r="P785">
        <v>0</v>
      </c>
      <c r="Q785">
        <v>0</v>
      </c>
      <c r="R785" s="12">
        <v>25657916</v>
      </c>
      <c r="S785" s="12">
        <v>76520218</v>
      </c>
      <c r="T785" s="12">
        <v>154999784</v>
      </c>
    </row>
    <row r="786" spans="1:20" x14ac:dyDescent="0.2">
      <c r="A786">
        <v>8036</v>
      </c>
      <c r="B786" t="s">
        <v>29</v>
      </c>
      <c r="C786" t="s">
        <v>120</v>
      </c>
      <c r="D786">
        <v>3</v>
      </c>
      <c r="E786" t="s">
        <v>862</v>
      </c>
      <c r="F786">
        <v>2518297</v>
      </c>
      <c r="G786">
        <v>751084.45475799998</v>
      </c>
      <c r="H786">
        <v>6165.2628459999996</v>
      </c>
      <c r="I786" t="s">
        <v>112</v>
      </c>
      <c r="J786" t="s">
        <v>839</v>
      </c>
      <c r="K786" t="s">
        <v>14</v>
      </c>
      <c r="L786" t="s">
        <v>821</v>
      </c>
      <c r="M786">
        <v>0</v>
      </c>
      <c r="N786">
        <v>0</v>
      </c>
      <c r="O786">
        <v>0</v>
      </c>
      <c r="P786">
        <v>0</v>
      </c>
      <c r="Q786">
        <v>0</v>
      </c>
      <c r="R786" s="12">
        <v>25657916</v>
      </c>
      <c r="S786" s="12">
        <v>76520218</v>
      </c>
      <c r="T786" s="12">
        <v>154999784</v>
      </c>
    </row>
    <row r="787" spans="1:20" x14ac:dyDescent="0.2">
      <c r="A787">
        <v>8059</v>
      </c>
      <c r="B787" t="s">
        <v>29</v>
      </c>
      <c r="C787" t="s">
        <v>120</v>
      </c>
      <c r="D787">
        <v>3</v>
      </c>
      <c r="E787" t="s">
        <v>862</v>
      </c>
      <c r="F787">
        <v>2518297</v>
      </c>
      <c r="G787">
        <v>320062.85694700002</v>
      </c>
      <c r="H787">
        <v>2165.5439160000001</v>
      </c>
      <c r="I787" t="s">
        <v>112</v>
      </c>
      <c r="J787" t="s">
        <v>839</v>
      </c>
      <c r="K787" t="s">
        <v>14</v>
      </c>
      <c r="L787" t="s">
        <v>821</v>
      </c>
      <c r="M787">
        <v>0</v>
      </c>
      <c r="N787">
        <v>0</v>
      </c>
      <c r="O787">
        <v>0</v>
      </c>
      <c r="P787">
        <v>0</v>
      </c>
      <c r="Q787">
        <v>0</v>
      </c>
      <c r="R787" s="12">
        <v>25657916</v>
      </c>
      <c r="S787" s="12">
        <v>76520218</v>
      </c>
      <c r="T787" s="12">
        <v>154999784</v>
      </c>
    </row>
    <row r="788" spans="1:20" x14ac:dyDescent="0.2">
      <c r="A788">
        <v>8077</v>
      </c>
      <c r="B788" t="s">
        <v>29</v>
      </c>
      <c r="C788" t="s">
        <v>120</v>
      </c>
      <c r="D788">
        <v>3</v>
      </c>
      <c r="E788" t="s">
        <v>862</v>
      </c>
      <c r="F788">
        <v>2518297</v>
      </c>
      <c r="G788">
        <v>44217.367271000003</v>
      </c>
      <c r="H788">
        <v>896.93077200000005</v>
      </c>
      <c r="I788" t="s">
        <v>112</v>
      </c>
      <c r="J788" t="s">
        <v>839</v>
      </c>
      <c r="K788" t="s">
        <v>14</v>
      </c>
      <c r="L788" t="s">
        <v>821</v>
      </c>
      <c r="M788">
        <v>0</v>
      </c>
      <c r="N788">
        <v>0</v>
      </c>
      <c r="O788">
        <v>0</v>
      </c>
      <c r="P788">
        <v>0</v>
      </c>
      <c r="Q788">
        <v>0</v>
      </c>
      <c r="R788" s="12">
        <v>25657916</v>
      </c>
      <c r="S788" s="12">
        <v>76520218</v>
      </c>
      <c r="T788" s="12">
        <v>154999784</v>
      </c>
    </row>
    <row r="789" spans="1:20" x14ac:dyDescent="0.2">
      <c r="A789">
        <v>27</v>
      </c>
      <c r="B789" t="s">
        <v>29</v>
      </c>
      <c r="C789" t="s">
        <v>120</v>
      </c>
      <c r="D789">
        <v>3</v>
      </c>
      <c r="E789" t="s">
        <v>134</v>
      </c>
      <c r="F789">
        <v>2518298</v>
      </c>
      <c r="G789">
        <v>115167.640669</v>
      </c>
      <c r="H789">
        <v>2158.677001</v>
      </c>
      <c r="I789" t="s">
        <v>114</v>
      </c>
      <c r="J789" t="s">
        <v>6</v>
      </c>
      <c r="K789" t="s">
        <v>14</v>
      </c>
      <c r="L789" t="s">
        <v>821</v>
      </c>
      <c r="M789">
        <v>0</v>
      </c>
      <c r="N789">
        <v>0</v>
      </c>
      <c r="O789">
        <v>0</v>
      </c>
      <c r="P789">
        <v>0</v>
      </c>
      <c r="Q789">
        <v>0</v>
      </c>
      <c r="R789" s="12">
        <v>25657921</v>
      </c>
      <c r="S789" s="12">
        <v>76520222</v>
      </c>
      <c r="T789" s="12">
        <v>154999794</v>
      </c>
    </row>
    <row r="790" spans="1:20" x14ac:dyDescent="0.2">
      <c r="A790">
        <v>104</v>
      </c>
      <c r="B790" t="s">
        <v>29</v>
      </c>
      <c r="C790" t="s">
        <v>120</v>
      </c>
      <c r="D790">
        <v>3</v>
      </c>
      <c r="E790" t="s">
        <v>134</v>
      </c>
      <c r="F790">
        <v>2518298</v>
      </c>
      <c r="G790">
        <v>43468.094334000001</v>
      </c>
      <c r="H790">
        <v>1030.598444</v>
      </c>
      <c r="I790" t="s">
        <v>114</v>
      </c>
      <c r="J790" t="s">
        <v>6</v>
      </c>
      <c r="K790" t="s">
        <v>14</v>
      </c>
      <c r="L790" t="s">
        <v>821</v>
      </c>
      <c r="M790">
        <v>0</v>
      </c>
      <c r="N790">
        <v>0</v>
      </c>
      <c r="O790">
        <v>0</v>
      </c>
      <c r="P790">
        <v>0</v>
      </c>
      <c r="Q790">
        <v>0</v>
      </c>
      <c r="R790" s="12">
        <v>25657921</v>
      </c>
      <c r="S790" s="12">
        <v>76520222</v>
      </c>
      <c r="T790" s="12">
        <v>154999794</v>
      </c>
    </row>
    <row r="791" spans="1:20" x14ac:dyDescent="0.2">
      <c r="A791">
        <v>162</v>
      </c>
      <c r="B791" t="s">
        <v>29</v>
      </c>
      <c r="C791" t="s">
        <v>30</v>
      </c>
      <c r="D791">
        <v>7</v>
      </c>
      <c r="E791" t="s">
        <v>113</v>
      </c>
      <c r="F791">
        <v>1531640</v>
      </c>
      <c r="G791">
        <v>472850.41856899997</v>
      </c>
      <c r="H791">
        <v>6488.0627990000003</v>
      </c>
      <c r="I791" t="s">
        <v>114</v>
      </c>
      <c r="J791">
        <v>0</v>
      </c>
      <c r="K791">
        <v>0</v>
      </c>
      <c r="L791" t="s">
        <v>821</v>
      </c>
      <c r="M791">
        <v>0</v>
      </c>
      <c r="N791">
        <v>0</v>
      </c>
      <c r="O791">
        <v>0</v>
      </c>
      <c r="P791">
        <v>0</v>
      </c>
      <c r="Q791">
        <v>0</v>
      </c>
      <c r="R791" s="12">
        <v>25660224</v>
      </c>
      <c r="S791" s="12">
        <v>0</v>
      </c>
      <c r="T791" s="12">
        <v>0</v>
      </c>
    </row>
    <row r="792" spans="1:20" x14ac:dyDescent="0.2">
      <c r="A792">
        <v>169</v>
      </c>
      <c r="B792" t="s">
        <v>29</v>
      </c>
      <c r="C792" t="s">
        <v>120</v>
      </c>
      <c r="D792">
        <v>3</v>
      </c>
      <c r="E792" t="s">
        <v>134</v>
      </c>
      <c r="F792">
        <v>2518298</v>
      </c>
      <c r="G792">
        <v>141999.37700400001</v>
      </c>
      <c r="H792">
        <v>1812.1219880000001</v>
      </c>
      <c r="I792" t="s">
        <v>114</v>
      </c>
      <c r="J792" t="s">
        <v>6</v>
      </c>
      <c r="K792" t="s">
        <v>14</v>
      </c>
      <c r="L792" t="s">
        <v>821</v>
      </c>
      <c r="M792">
        <v>0</v>
      </c>
      <c r="N792">
        <v>0</v>
      </c>
      <c r="O792">
        <v>0</v>
      </c>
      <c r="P792">
        <v>0</v>
      </c>
      <c r="Q792">
        <v>0</v>
      </c>
      <c r="R792" s="12">
        <v>25657921</v>
      </c>
      <c r="S792" s="12">
        <v>76520222</v>
      </c>
      <c r="T792" s="12">
        <v>154999794</v>
      </c>
    </row>
    <row r="793" spans="1:20" x14ac:dyDescent="0.2">
      <c r="A793">
        <v>187</v>
      </c>
      <c r="B793" t="s">
        <v>29</v>
      </c>
      <c r="C793" t="s">
        <v>120</v>
      </c>
      <c r="D793">
        <v>3</v>
      </c>
      <c r="E793" t="s">
        <v>134</v>
      </c>
      <c r="F793">
        <v>2518298</v>
      </c>
      <c r="G793">
        <v>1308179.06024</v>
      </c>
      <c r="H793">
        <v>8674.5550399999993</v>
      </c>
      <c r="I793" t="s">
        <v>114</v>
      </c>
      <c r="J793" t="s">
        <v>6</v>
      </c>
      <c r="K793" t="s">
        <v>14</v>
      </c>
      <c r="L793" t="s">
        <v>821</v>
      </c>
      <c r="M793">
        <v>0</v>
      </c>
      <c r="N793">
        <v>0</v>
      </c>
      <c r="O793">
        <v>0</v>
      </c>
      <c r="P793">
        <v>0</v>
      </c>
      <c r="Q793">
        <v>0</v>
      </c>
      <c r="R793" s="12">
        <v>25657921</v>
      </c>
      <c r="S793" s="12">
        <v>76520222</v>
      </c>
      <c r="T793" s="12">
        <v>154999794</v>
      </c>
    </row>
    <row r="794" spans="1:20" x14ac:dyDescent="0.2">
      <c r="A794">
        <v>212</v>
      </c>
      <c r="B794" t="s">
        <v>29</v>
      </c>
      <c r="C794" t="s">
        <v>120</v>
      </c>
      <c r="D794">
        <v>3</v>
      </c>
      <c r="E794" t="s">
        <v>134</v>
      </c>
      <c r="F794">
        <v>2518298</v>
      </c>
      <c r="G794">
        <v>904166.99150899996</v>
      </c>
      <c r="H794">
        <v>7852.806936</v>
      </c>
      <c r="I794" t="s">
        <v>114</v>
      </c>
      <c r="J794" t="s">
        <v>6</v>
      </c>
      <c r="K794" t="s">
        <v>14</v>
      </c>
      <c r="L794" t="s">
        <v>821</v>
      </c>
      <c r="M794">
        <v>0</v>
      </c>
      <c r="N794">
        <v>0</v>
      </c>
      <c r="O794">
        <v>0</v>
      </c>
      <c r="P794">
        <v>0</v>
      </c>
      <c r="Q794">
        <v>0</v>
      </c>
      <c r="R794" s="12">
        <v>25657921</v>
      </c>
      <c r="S794" s="12">
        <v>76520222</v>
      </c>
      <c r="T794" s="12">
        <v>154999794</v>
      </c>
    </row>
    <row r="795" spans="1:20" x14ac:dyDescent="0.2">
      <c r="A795">
        <v>238</v>
      </c>
      <c r="B795" t="s">
        <v>29</v>
      </c>
      <c r="C795" t="s">
        <v>120</v>
      </c>
      <c r="D795">
        <v>3</v>
      </c>
      <c r="E795" t="s">
        <v>134</v>
      </c>
      <c r="F795">
        <v>2518298</v>
      </c>
      <c r="G795">
        <v>2181026.0245400001</v>
      </c>
      <c r="H795">
        <v>12067.910694</v>
      </c>
      <c r="I795" t="s">
        <v>114</v>
      </c>
      <c r="J795" t="s">
        <v>6</v>
      </c>
      <c r="K795" t="s">
        <v>14</v>
      </c>
      <c r="L795" t="s">
        <v>821</v>
      </c>
      <c r="M795">
        <v>0</v>
      </c>
      <c r="N795">
        <v>0</v>
      </c>
      <c r="O795">
        <v>0</v>
      </c>
      <c r="P795">
        <v>0</v>
      </c>
      <c r="Q795">
        <v>0</v>
      </c>
      <c r="R795" s="12">
        <v>25657921</v>
      </c>
      <c r="S795" s="12">
        <v>76520222</v>
      </c>
      <c r="T795" s="12">
        <v>154999794</v>
      </c>
    </row>
    <row r="796" spans="1:20" x14ac:dyDescent="0.2">
      <c r="A796">
        <v>257</v>
      </c>
      <c r="B796" t="s">
        <v>29</v>
      </c>
      <c r="C796" t="s">
        <v>120</v>
      </c>
      <c r="D796">
        <v>3</v>
      </c>
      <c r="E796" t="s">
        <v>134</v>
      </c>
      <c r="F796">
        <v>2518298</v>
      </c>
      <c r="G796">
        <v>626943.70160599996</v>
      </c>
      <c r="H796">
        <v>5435.2343730000002</v>
      </c>
      <c r="I796" t="s">
        <v>114</v>
      </c>
      <c r="J796" t="s">
        <v>6</v>
      </c>
      <c r="K796" t="s">
        <v>14</v>
      </c>
      <c r="L796" t="s">
        <v>821</v>
      </c>
      <c r="M796">
        <v>0</v>
      </c>
      <c r="N796">
        <v>0</v>
      </c>
      <c r="O796">
        <v>0</v>
      </c>
      <c r="P796">
        <v>0</v>
      </c>
      <c r="Q796">
        <v>0</v>
      </c>
      <c r="R796" s="12">
        <v>25657921</v>
      </c>
      <c r="S796" s="12">
        <v>76520222</v>
      </c>
      <c r="T796" s="12">
        <v>154999794</v>
      </c>
    </row>
    <row r="797" spans="1:20" x14ac:dyDescent="0.2">
      <c r="A797">
        <v>453</v>
      </c>
      <c r="B797" t="s">
        <v>29</v>
      </c>
      <c r="C797" t="s">
        <v>120</v>
      </c>
      <c r="D797">
        <v>3</v>
      </c>
      <c r="E797" t="s">
        <v>134</v>
      </c>
      <c r="F797">
        <v>2518298</v>
      </c>
      <c r="G797">
        <v>747386.95650800003</v>
      </c>
      <c r="H797">
        <v>5269.0146299999997</v>
      </c>
      <c r="I797" t="s">
        <v>114</v>
      </c>
      <c r="J797" t="s">
        <v>6</v>
      </c>
      <c r="K797" t="s">
        <v>14</v>
      </c>
      <c r="L797" t="s">
        <v>821</v>
      </c>
      <c r="M797">
        <v>0</v>
      </c>
      <c r="N797">
        <v>0</v>
      </c>
      <c r="O797">
        <v>0</v>
      </c>
      <c r="P797">
        <v>0</v>
      </c>
      <c r="Q797">
        <v>0</v>
      </c>
      <c r="R797" s="12">
        <v>25657921</v>
      </c>
      <c r="S797" s="12">
        <v>76520222</v>
      </c>
      <c r="T797" s="12">
        <v>154999794</v>
      </c>
    </row>
    <row r="798" spans="1:20" x14ac:dyDescent="0.2">
      <c r="A798">
        <v>476</v>
      </c>
      <c r="B798" t="s">
        <v>29</v>
      </c>
      <c r="C798" t="s">
        <v>30</v>
      </c>
      <c r="D798">
        <v>7</v>
      </c>
      <c r="E798" t="s">
        <v>113</v>
      </c>
      <c r="F798">
        <v>1531640</v>
      </c>
      <c r="G798">
        <v>285959.92172699998</v>
      </c>
      <c r="H798">
        <v>3077.6154700000002</v>
      </c>
      <c r="I798" t="s">
        <v>114</v>
      </c>
      <c r="J798">
        <v>0</v>
      </c>
      <c r="K798">
        <v>0</v>
      </c>
      <c r="L798" t="s">
        <v>821</v>
      </c>
      <c r="M798">
        <v>0</v>
      </c>
      <c r="N798">
        <v>0</v>
      </c>
      <c r="O798">
        <v>0</v>
      </c>
      <c r="P798">
        <v>0</v>
      </c>
      <c r="Q798">
        <v>0</v>
      </c>
      <c r="R798" s="12">
        <v>25660224</v>
      </c>
      <c r="S798" s="12">
        <v>0</v>
      </c>
      <c r="T798" s="12">
        <v>0</v>
      </c>
    </row>
    <row r="799" spans="1:20" x14ac:dyDescent="0.2">
      <c r="A799">
        <v>594</v>
      </c>
      <c r="B799" t="s">
        <v>29</v>
      </c>
      <c r="C799" t="s">
        <v>120</v>
      </c>
      <c r="D799">
        <v>3</v>
      </c>
      <c r="E799" t="s">
        <v>134</v>
      </c>
      <c r="F799">
        <v>2518298</v>
      </c>
      <c r="G799">
        <v>2113188.8811300001</v>
      </c>
      <c r="H799">
        <v>16610.471501</v>
      </c>
      <c r="I799" t="s">
        <v>114</v>
      </c>
      <c r="J799" t="s">
        <v>6</v>
      </c>
      <c r="K799" t="s">
        <v>14</v>
      </c>
      <c r="L799" t="s">
        <v>821</v>
      </c>
      <c r="M799">
        <v>0</v>
      </c>
      <c r="N799">
        <v>0</v>
      </c>
      <c r="O799">
        <v>0</v>
      </c>
      <c r="P799">
        <v>0</v>
      </c>
      <c r="Q799">
        <v>0</v>
      </c>
      <c r="R799" s="12">
        <v>25657921</v>
      </c>
      <c r="S799" s="12">
        <v>76520222</v>
      </c>
      <c r="T799" s="12">
        <v>154999794</v>
      </c>
    </row>
    <row r="800" spans="1:20" x14ac:dyDescent="0.2">
      <c r="A800">
        <v>629</v>
      </c>
      <c r="B800" t="s">
        <v>29</v>
      </c>
      <c r="C800" t="s">
        <v>120</v>
      </c>
      <c r="D800">
        <v>3</v>
      </c>
      <c r="E800" t="s">
        <v>134</v>
      </c>
      <c r="F800">
        <v>2518298</v>
      </c>
      <c r="G800">
        <v>286320.81750599999</v>
      </c>
      <c r="H800">
        <v>3478.1091569999999</v>
      </c>
      <c r="I800" t="s">
        <v>114</v>
      </c>
      <c r="J800" t="s">
        <v>6</v>
      </c>
      <c r="K800" t="s">
        <v>14</v>
      </c>
      <c r="L800" t="s">
        <v>821</v>
      </c>
      <c r="M800">
        <v>0</v>
      </c>
      <c r="N800">
        <v>0</v>
      </c>
      <c r="O800">
        <v>0</v>
      </c>
      <c r="P800">
        <v>0</v>
      </c>
      <c r="Q800">
        <v>0</v>
      </c>
      <c r="R800" s="12">
        <v>25657921</v>
      </c>
      <c r="S800" s="12">
        <v>76520222</v>
      </c>
      <c r="T800" s="12">
        <v>154999794</v>
      </c>
    </row>
    <row r="801" spans="1:20" x14ac:dyDescent="0.2">
      <c r="A801">
        <v>645</v>
      </c>
      <c r="B801" t="s">
        <v>29</v>
      </c>
      <c r="C801" t="s">
        <v>30</v>
      </c>
      <c r="D801">
        <v>7</v>
      </c>
      <c r="E801" t="s">
        <v>113</v>
      </c>
      <c r="F801">
        <v>1531640</v>
      </c>
      <c r="G801">
        <v>63916.063762999998</v>
      </c>
      <c r="H801">
        <v>1294.1065349999999</v>
      </c>
      <c r="I801" t="s">
        <v>114</v>
      </c>
      <c r="J801">
        <v>0</v>
      </c>
      <c r="K801">
        <v>0</v>
      </c>
      <c r="L801" t="s">
        <v>821</v>
      </c>
      <c r="M801">
        <v>0</v>
      </c>
      <c r="N801">
        <v>0</v>
      </c>
      <c r="O801">
        <v>0</v>
      </c>
      <c r="P801">
        <v>0</v>
      </c>
      <c r="Q801">
        <v>0</v>
      </c>
      <c r="R801" s="12">
        <v>25660224</v>
      </c>
      <c r="S801" s="12">
        <v>0</v>
      </c>
      <c r="T801" s="12">
        <v>0</v>
      </c>
    </row>
    <row r="802" spans="1:20" x14ac:dyDescent="0.2">
      <c r="A802">
        <v>795</v>
      </c>
      <c r="B802" t="s">
        <v>29</v>
      </c>
      <c r="C802" t="s">
        <v>120</v>
      </c>
      <c r="D802">
        <v>3</v>
      </c>
      <c r="E802" t="s">
        <v>134</v>
      </c>
      <c r="F802">
        <v>2518298</v>
      </c>
      <c r="G802">
        <v>792136.97246900003</v>
      </c>
      <c r="H802">
        <v>5528.6072990000002</v>
      </c>
      <c r="I802" t="s">
        <v>114</v>
      </c>
      <c r="J802" t="s">
        <v>6</v>
      </c>
      <c r="K802" t="s">
        <v>14</v>
      </c>
      <c r="L802" t="s">
        <v>821</v>
      </c>
      <c r="M802">
        <v>0</v>
      </c>
      <c r="N802">
        <v>0</v>
      </c>
      <c r="O802">
        <v>0</v>
      </c>
      <c r="P802">
        <v>0</v>
      </c>
      <c r="Q802">
        <v>0</v>
      </c>
      <c r="R802" s="12">
        <v>25657921</v>
      </c>
      <c r="S802" s="12">
        <v>76520222</v>
      </c>
      <c r="T802" s="12">
        <v>154999794</v>
      </c>
    </row>
    <row r="803" spans="1:20" x14ac:dyDescent="0.2">
      <c r="A803">
        <v>840</v>
      </c>
      <c r="B803" t="s">
        <v>29</v>
      </c>
      <c r="C803" t="s">
        <v>120</v>
      </c>
      <c r="D803">
        <v>3</v>
      </c>
      <c r="E803" t="s">
        <v>134</v>
      </c>
      <c r="F803">
        <v>2518298</v>
      </c>
      <c r="G803">
        <v>110415.932266</v>
      </c>
      <c r="H803">
        <v>1508.1934000000001</v>
      </c>
      <c r="I803" t="s">
        <v>114</v>
      </c>
      <c r="J803" t="s">
        <v>6</v>
      </c>
      <c r="K803" t="s">
        <v>14</v>
      </c>
      <c r="L803" t="s">
        <v>821</v>
      </c>
      <c r="M803">
        <v>0</v>
      </c>
      <c r="N803">
        <v>0</v>
      </c>
      <c r="O803">
        <v>0</v>
      </c>
      <c r="P803">
        <v>0</v>
      </c>
      <c r="Q803">
        <v>0</v>
      </c>
      <c r="R803" s="12">
        <v>25657921</v>
      </c>
      <c r="S803" s="12">
        <v>76520222</v>
      </c>
      <c r="T803" s="12">
        <v>154999794</v>
      </c>
    </row>
    <row r="804" spans="1:20" x14ac:dyDescent="0.2">
      <c r="A804">
        <v>875</v>
      </c>
      <c r="B804" t="s">
        <v>29</v>
      </c>
      <c r="C804" t="s">
        <v>120</v>
      </c>
      <c r="D804">
        <v>3</v>
      </c>
      <c r="E804" t="s">
        <v>134</v>
      </c>
      <c r="F804">
        <v>2518298</v>
      </c>
      <c r="G804">
        <v>101540.18905099999</v>
      </c>
      <c r="H804">
        <v>1370.029309</v>
      </c>
      <c r="I804" t="s">
        <v>114</v>
      </c>
      <c r="J804" t="s">
        <v>6</v>
      </c>
      <c r="K804" t="s">
        <v>14</v>
      </c>
      <c r="L804" t="s">
        <v>821</v>
      </c>
      <c r="M804">
        <v>0</v>
      </c>
      <c r="N804">
        <v>0</v>
      </c>
      <c r="O804">
        <v>0</v>
      </c>
      <c r="P804">
        <v>0</v>
      </c>
      <c r="Q804">
        <v>0</v>
      </c>
      <c r="R804" s="12">
        <v>25657921</v>
      </c>
      <c r="S804" s="12">
        <v>76520222</v>
      </c>
      <c r="T804" s="12">
        <v>154999794</v>
      </c>
    </row>
    <row r="805" spans="1:20" x14ac:dyDescent="0.2">
      <c r="A805">
        <v>944</v>
      </c>
      <c r="B805" t="s">
        <v>29</v>
      </c>
      <c r="C805" t="s">
        <v>120</v>
      </c>
      <c r="D805">
        <v>3</v>
      </c>
      <c r="E805" t="s">
        <v>134</v>
      </c>
      <c r="F805">
        <v>2518298</v>
      </c>
      <c r="G805">
        <v>662767.49908199999</v>
      </c>
      <c r="H805">
        <v>5270.0385159999996</v>
      </c>
      <c r="I805" t="s">
        <v>114</v>
      </c>
      <c r="J805" t="s">
        <v>6</v>
      </c>
      <c r="K805" t="s">
        <v>14</v>
      </c>
      <c r="L805" t="s">
        <v>821</v>
      </c>
      <c r="M805">
        <v>0</v>
      </c>
      <c r="N805">
        <v>0</v>
      </c>
      <c r="O805">
        <v>0</v>
      </c>
      <c r="P805">
        <v>0</v>
      </c>
      <c r="Q805">
        <v>0</v>
      </c>
      <c r="R805" s="12">
        <v>25657921</v>
      </c>
      <c r="S805" s="12">
        <v>76520222</v>
      </c>
      <c r="T805" s="12">
        <v>154999794</v>
      </c>
    </row>
    <row r="806" spans="1:20" x14ac:dyDescent="0.2">
      <c r="A806">
        <v>1278</v>
      </c>
      <c r="B806" t="s">
        <v>29</v>
      </c>
      <c r="C806" t="s">
        <v>120</v>
      </c>
      <c r="D806">
        <v>3</v>
      </c>
      <c r="E806" t="s">
        <v>134</v>
      </c>
      <c r="F806">
        <v>2518298</v>
      </c>
      <c r="G806">
        <v>426549.43026200001</v>
      </c>
      <c r="H806">
        <v>4671.8848049999997</v>
      </c>
      <c r="I806" t="s">
        <v>114</v>
      </c>
      <c r="J806" t="s">
        <v>6</v>
      </c>
      <c r="K806" t="s">
        <v>14</v>
      </c>
      <c r="L806" t="s">
        <v>821</v>
      </c>
      <c r="M806">
        <v>0</v>
      </c>
      <c r="N806">
        <v>0</v>
      </c>
      <c r="O806">
        <v>0</v>
      </c>
      <c r="P806">
        <v>0</v>
      </c>
      <c r="Q806">
        <v>0</v>
      </c>
      <c r="R806" s="12">
        <v>25657921</v>
      </c>
      <c r="S806" s="12">
        <v>76520222</v>
      </c>
      <c r="T806" s="12">
        <v>154999794</v>
      </c>
    </row>
    <row r="807" spans="1:20" x14ac:dyDescent="0.2">
      <c r="A807">
        <v>1357</v>
      </c>
      <c r="B807" t="s">
        <v>29</v>
      </c>
      <c r="C807" t="s">
        <v>120</v>
      </c>
      <c r="D807">
        <v>3</v>
      </c>
      <c r="E807" t="s">
        <v>134</v>
      </c>
      <c r="F807">
        <v>2518298</v>
      </c>
      <c r="G807">
        <v>1074.3970159999999</v>
      </c>
      <c r="H807">
        <v>164.49258800000001</v>
      </c>
      <c r="I807" t="s">
        <v>114</v>
      </c>
      <c r="J807" t="s">
        <v>6</v>
      </c>
      <c r="K807" t="s">
        <v>14</v>
      </c>
      <c r="L807" t="s">
        <v>821</v>
      </c>
      <c r="M807">
        <v>0</v>
      </c>
      <c r="N807">
        <v>0</v>
      </c>
      <c r="O807">
        <v>0</v>
      </c>
      <c r="P807">
        <v>0</v>
      </c>
      <c r="Q807">
        <v>0</v>
      </c>
      <c r="R807" s="12">
        <v>25657921</v>
      </c>
      <c r="S807" s="12">
        <v>76520222</v>
      </c>
      <c r="T807" s="12">
        <v>154999794</v>
      </c>
    </row>
    <row r="808" spans="1:20" x14ac:dyDescent="0.2">
      <c r="A808">
        <v>1490</v>
      </c>
      <c r="B808" t="s">
        <v>29</v>
      </c>
      <c r="C808" t="s">
        <v>120</v>
      </c>
      <c r="D808">
        <v>3</v>
      </c>
      <c r="E808" t="s">
        <v>134</v>
      </c>
      <c r="F808">
        <v>2518298</v>
      </c>
      <c r="G808">
        <v>495101.992432</v>
      </c>
      <c r="H808">
        <v>5013.8460889999997</v>
      </c>
      <c r="I808" t="s">
        <v>114</v>
      </c>
      <c r="J808" t="s">
        <v>6</v>
      </c>
      <c r="K808" t="s">
        <v>14</v>
      </c>
      <c r="L808" t="s">
        <v>821</v>
      </c>
      <c r="M808">
        <v>0</v>
      </c>
      <c r="N808">
        <v>0</v>
      </c>
      <c r="O808">
        <v>0</v>
      </c>
      <c r="P808">
        <v>0</v>
      </c>
      <c r="Q808">
        <v>0</v>
      </c>
      <c r="R808" s="12">
        <v>25657921</v>
      </c>
      <c r="S808" s="12">
        <v>76520222</v>
      </c>
      <c r="T808" s="12">
        <v>154999794</v>
      </c>
    </row>
    <row r="809" spans="1:20" x14ac:dyDescent="0.2">
      <c r="A809">
        <v>1542</v>
      </c>
      <c r="B809" t="s">
        <v>29</v>
      </c>
      <c r="C809" t="s">
        <v>120</v>
      </c>
      <c r="D809">
        <v>3</v>
      </c>
      <c r="E809" t="s">
        <v>134</v>
      </c>
      <c r="F809">
        <v>2518298</v>
      </c>
      <c r="G809">
        <v>438458.27824800002</v>
      </c>
      <c r="H809">
        <v>3959.0862750000001</v>
      </c>
      <c r="I809" t="s">
        <v>114</v>
      </c>
      <c r="J809" t="s">
        <v>6</v>
      </c>
      <c r="K809" t="s">
        <v>14</v>
      </c>
      <c r="L809" t="s">
        <v>821</v>
      </c>
      <c r="M809">
        <v>0</v>
      </c>
      <c r="N809">
        <v>0</v>
      </c>
      <c r="O809">
        <v>0</v>
      </c>
      <c r="P809">
        <v>0</v>
      </c>
      <c r="Q809">
        <v>0</v>
      </c>
      <c r="R809" s="12">
        <v>25657921</v>
      </c>
      <c r="S809" s="12">
        <v>76520222</v>
      </c>
      <c r="T809" s="12">
        <v>154999794</v>
      </c>
    </row>
    <row r="810" spans="1:20" x14ac:dyDescent="0.2">
      <c r="A810">
        <v>1641</v>
      </c>
      <c r="B810" t="s">
        <v>29</v>
      </c>
      <c r="C810" t="s">
        <v>120</v>
      </c>
      <c r="D810">
        <v>3</v>
      </c>
      <c r="E810" t="s">
        <v>134</v>
      </c>
      <c r="F810">
        <v>2518298</v>
      </c>
      <c r="G810">
        <v>518287.48338599998</v>
      </c>
      <c r="H810">
        <v>5269.3580449999999</v>
      </c>
      <c r="I810" t="s">
        <v>114</v>
      </c>
      <c r="J810" t="s">
        <v>6</v>
      </c>
      <c r="K810" t="s">
        <v>14</v>
      </c>
      <c r="L810" t="s">
        <v>821</v>
      </c>
      <c r="M810">
        <v>0</v>
      </c>
      <c r="N810">
        <v>0</v>
      </c>
      <c r="O810">
        <v>0</v>
      </c>
      <c r="P810">
        <v>0</v>
      </c>
      <c r="Q810">
        <v>0</v>
      </c>
      <c r="R810" s="12">
        <v>25657921</v>
      </c>
      <c r="S810" s="12">
        <v>76520222</v>
      </c>
      <c r="T810" s="12">
        <v>154999794</v>
      </c>
    </row>
    <row r="811" spans="1:20" x14ac:dyDescent="0.2">
      <c r="A811">
        <v>1740</v>
      </c>
      <c r="B811" t="s">
        <v>29</v>
      </c>
      <c r="C811" t="s">
        <v>120</v>
      </c>
      <c r="D811">
        <v>3</v>
      </c>
      <c r="E811" t="s">
        <v>134</v>
      </c>
      <c r="F811">
        <v>2518298</v>
      </c>
      <c r="G811">
        <v>1088530.5586900001</v>
      </c>
      <c r="H811">
        <v>7005.8134099999997</v>
      </c>
      <c r="I811" t="s">
        <v>114</v>
      </c>
      <c r="J811" t="s">
        <v>6</v>
      </c>
      <c r="K811" t="s">
        <v>14</v>
      </c>
      <c r="L811" t="s">
        <v>821</v>
      </c>
      <c r="M811">
        <v>0</v>
      </c>
      <c r="N811">
        <v>0</v>
      </c>
      <c r="O811">
        <v>0</v>
      </c>
      <c r="P811">
        <v>0</v>
      </c>
      <c r="Q811">
        <v>0</v>
      </c>
      <c r="R811" s="12">
        <v>25657921</v>
      </c>
      <c r="S811" s="12">
        <v>76520222</v>
      </c>
      <c r="T811" s="12">
        <v>154999794</v>
      </c>
    </row>
    <row r="812" spans="1:20" x14ac:dyDescent="0.2">
      <c r="A812">
        <v>1750</v>
      </c>
      <c r="B812" t="s">
        <v>29</v>
      </c>
      <c r="C812" t="s">
        <v>120</v>
      </c>
      <c r="D812">
        <v>3</v>
      </c>
      <c r="E812" t="s">
        <v>134</v>
      </c>
      <c r="F812">
        <v>2518298</v>
      </c>
      <c r="G812">
        <v>980393.63623599999</v>
      </c>
      <c r="H812">
        <v>5247.5024400000002</v>
      </c>
      <c r="I812" t="s">
        <v>114</v>
      </c>
      <c r="J812" t="s">
        <v>6</v>
      </c>
      <c r="K812" t="s">
        <v>14</v>
      </c>
      <c r="L812" t="s">
        <v>821</v>
      </c>
      <c r="M812">
        <v>0</v>
      </c>
      <c r="N812">
        <v>0</v>
      </c>
      <c r="O812">
        <v>0</v>
      </c>
      <c r="P812">
        <v>0</v>
      </c>
      <c r="Q812">
        <v>0</v>
      </c>
      <c r="R812" s="12">
        <v>25657921</v>
      </c>
      <c r="S812" s="12">
        <v>76520222</v>
      </c>
      <c r="T812" s="12">
        <v>154999794</v>
      </c>
    </row>
    <row r="813" spans="1:20" x14ac:dyDescent="0.2">
      <c r="A813">
        <v>1788</v>
      </c>
      <c r="B813" t="s">
        <v>29</v>
      </c>
      <c r="C813" t="s">
        <v>120</v>
      </c>
      <c r="D813">
        <v>3</v>
      </c>
      <c r="E813" t="s">
        <v>134</v>
      </c>
      <c r="F813">
        <v>2518298</v>
      </c>
      <c r="G813">
        <v>1448475.41338</v>
      </c>
      <c r="H813">
        <v>12471.958078</v>
      </c>
      <c r="I813" t="s">
        <v>114</v>
      </c>
      <c r="J813" t="s">
        <v>6</v>
      </c>
      <c r="K813" t="s">
        <v>14</v>
      </c>
      <c r="L813" t="s">
        <v>821</v>
      </c>
      <c r="M813">
        <v>0</v>
      </c>
      <c r="N813">
        <v>0</v>
      </c>
      <c r="O813">
        <v>0</v>
      </c>
      <c r="P813">
        <v>0</v>
      </c>
      <c r="Q813">
        <v>0</v>
      </c>
      <c r="R813" s="12">
        <v>25657921</v>
      </c>
      <c r="S813" s="12">
        <v>76520222</v>
      </c>
      <c r="T813" s="12">
        <v>154999794</v>
      </c>
    </row>
    <row r="814" spans="1:20" x14ac:dyDescent="0.2">
      <c r="A814">
        <v>1877</v>
      </c>
      <c r="B814" t="s">
        <v>29</v>
      </c>
      <c r="C814" t="s">
        <v>120</v>
      </c>
      <c r="D814">
        <v>3</v>
      </c>
      <c r="E814" t="s">
        <v>134</v>
      </c>
      <c r="F814">
        <v>2518298</v>
      </c>
      <c r="G814">
        <v>238895.551745</v>
      </c>
      <c r="H814">
        <v>2612.079956</v>
      </c>
      <c r="I814" t="s">
        <v>114</v>
      </c>
      <c r="J814" t="s">
        <v>6</v>
      </c>
      <c r="K814" t="s">
        <v>14</v>
      </c>
      <c r="L814" t="s">
        <v>821</v>
      </c>
      <c r="M814">
        <v>0</v>
      </c>
      <c r="N814">
        <v>0</v>
      </c>
      <c r="O814">
        <v>0</v>
      </c>
      <c r="P814">
        <v>0</v>
      </c>
      <c r="Q814">
        <v>0</v>
      </c>
      <c r="R814" s="12">
        <v>25657921</v>
      </c>
      <c r="S814" s="12">
        <v>76520222</v>
      </c>
      <c r="T814" s="12">
        <v>154999794</v>
      </c>
    </row>
    <row r="815" spans="1:20" x14ac:dyDescent="0.2">
      <c r="A815">
        <v>1888</v>
      </c>
      <c r="B815" t="s">
        <v>29</v>
      </c>
      <c r="C815" t="s">
        <v>120</v>
      </c>
      <c r="D815">
        <v>3</v>
      </c>
      <c r="E815" t="s">
        <v>134</v>
      </c>
      <c r="F815">
        <v>2518298</v>
      </c>
      <c r="G815">
        <v>492717.99465499999</v>
      </c>
      <c r="H815">
        <v>4918.2912379999998</v>
      </c>
      <c r="I815" t="s">
        <v>114</v>
      </c>
      <c r="J815" t="s">
        <v>6</v>
      </c>
      <c r="K815" t="s">
        <v>14</v>
      </c>
      <c r="L815" t="s">
        <v>821</v>
      </c>
      <c r="M815">
        <v>0</v>
      </c>
      <c r="N815">
        <v>0</v>
      </c>
      <c r="O815">
        <v>0</v>
      </c>
      <c r="P815">
        <v>0</v>
      </c>
      <c r="Q815">
        <v>0</v>
      </c>
      <c r="R815" s="12">
        <v>25657921</v>
      </c>
      <c r="S815" s="12">
        <v>76520222</v>
      </c>
      <c r="T815" s="12">
        <v>154999794</v>
      </c>
    </row>
    <row r="816" spans="1:20" x14ac:dyDescent="0.2">
      <c r="A816">
        <v>1890</v>
      </c>
      <c r="B816" t="s">
        <v>29</v>
      </c>
      <c r="C816" t="s">
        <v>120</v>
      </c>
      <c r="D816">
        <v>3</v>
      </c>
      <c r="E816" t="s">
        <v>134</v>
      </c>
      <c r="F816">
        <v>2518298</v>
      </c>
      <c r="G816">
        <v>83356.895583999998</v>
      </c>
      <c r="H816">
        <v>1456.6185820000001</v>
      </c>
      <c r="I816" t="s">
        <v>114</v>
      </c>
      <c r="J816" t="s">
        <v>6</v>
      </c>
      <c r="K816" t="s">
        <v>14</v>
      </c>
      <c r="L816" t="s">
        <v>821</v>
      </c>
      <c r="M816">
        <v>0</v>
      </c>
      <c r="N816">
        <v>0</v>
      </c>
      <c r="O816">
        <v>0</v>
      </c>
      <c r="P816">
        <v>0</v>
      </c>
      <c r="Q816">
        <v>0</v>
      </c>
      <c r="R816" s="12">
        <v>25657921</v>
      </c>
      <c r="S816" s="12">
        <v>76520222</v>
      </c>
      <c r="T816" s="12">
        <v>154999794</v>
      </c>
    </row>
    <row r="817" spans="1:20" x14ac:dyDescent="0.2">
      <c r="A817">
        <v>1926</v>
      </c>
      <c r="B817" t="s">
        <v>29</v>
      </c>
      <c r="C817" t="s">
        <v>120</v>
      </c>
      <c r="D817">
        <v>3</v>
      </c>
      <c r="E817" t="s">
        <v>134</v>
      </c>
      <c r="F817">
        <v>2518298</v>
      </c>
      <c r="G817">
        <v>1376551.90454</v>
      </c>
      <c r="H817">
        <v>10870.399775</v>
      </c>
      <c r="I817" t="s">
        <v>114</v>
      </c>
      <c r="J817" t="s">
        <v>6</v>
      </c>
      <c r="K817" t="s">
        <v>14</v>
      </c>
      <c r="L817" t="s">
        <v>821</v>
      </c>
      <c r="M817">
        <v>0</v>
      </c>
      <c r="N817">
        <v>0</v>
      </c>
      <c r="O817">
        <v>0</v>
      </c>
      <c r="P817">
        <v>0</v>
      </c>
      <c r="Q817">
        <v>0</v>
      </c>
      <c r="R817" s="12">
        <v>25657921</v>
      </c>
      <c r="S817" s="12">
        <v>76520222</v>
      </c>
      <c r="T817" s="12">
        <v>154999794</v>
      </c>
    </row>
    <row r="818" spans="1:20" x14ac:dyDescent="0.2">
      <c r="A818">
        <v>1998</v>
      </c>
      <c r="B818" t="s">
        <v>29</v>
      </c>
      <c r="C818" t="s">
        <v>120</v>
      </c>
      <c r="D818">
        <v>3</v>
      </c>
      <c r="E818" t="s">
        <v>134</v>
      </c>
      <c r="F818">
        <v>2518298</v>
      </c>
      <c r="G818">
        <v>1602.884845</v>
      </c>
      <c r="H818">
        <v>239.77683099999999</v>
      </c>
      <c r="I818" t="s">
        <v>114</v>
      </c>
      <c r="J818" t="s">
        <v>6</v>
      </c>
      <c r="K818" t="s">
        <v>14</v>
      </c>
      <c r="L818" t="s">
        <v>821</v>
      </c>
      <c r="M818">
        <v>0</v>
      </c>
      <c r="N818">
        <v>0</v>
      </c>
      <c r="O818">
        <v>0</v>
      </c>
      <c r="P818">
        <v>0</v>
      </c>
      <c r="Q818">
        <v>0</v>
      </c>
      <c r="R818" s="12">
        <v>25657921</v>
      </c>
      <c r="S818" s="12">
        <v>76520222</v>
      </c>
      <c r="T818" s="12">
        <v>154999794</v>
      </c>
    </row>
    <row r="819" spans="1:20" x14ac:dyDescent="0.2">
      <c r="A819">
        <v>2020</v>
      </c>
      <c r="B819" t="s">
        <v>29</v>
      </c>
      <c r="C819" t="s">
        <v>120</v>
      </c>
      <c r="D819">
        <v>3</v>
      </c>
      <c r="E819" t="s">
        <v>134</v>
      </c>
      <c r="F819">
        <v>2518298</v>
      </c>
      <c r="G819">
        <v>673385.04295499995</v>
      </c>
      <c r="H819">
        <v>4969.2427459999999</v>
      </c>
      <c r="I819" t="s">
        <v>114</v>
      </c>
      <c r="J819" t="s">
        <v>6</v>
      </c>
      <c r="K819" t="s">
        <v>14</v>
      </c>
      <c r="L819" t="s">
        <v>821</v>
      </c>
      <c r="M819">
        <v>0</v>
      </c>
      <c r="N819">
        <v>0</v>
      </c>
      <c r="O819">
        <v>0</v>
      </c>
      <c r="P819">
        <v>0</v>
      </c>
      <c r="Q819">
        <v>0</v>
      </c>
      <c r="R819" s="12">
        <v>25657921</v>
      </c>
      <c r="S819" s="12">
        <v>76520222</v>
      </c>
      <c r="T819" s="12">
        <v>154999794</v>
      </c>
    </row>
    <row r="820" spans="1:20" x14ac:dyDescent="0.2">
      <c r="A820">
        <v>2036</v>
      </c>
      <c r="B820" t="s">
        <v>29</v>
      </c>
      <c r="C820" t="s">
        <v>120</v>
      </c>
      <c r="D820">
        <v>3</v>
      </c>
      <c r="E820" t="s">
        <v>134</v>
      </c>
      <c r="F820">
        <v>2518298</v>
      </c>
      <c r="G820">
        <v>295317.71152299998</v>
      </c>
      <c r="H820">
        <v>3040.2308210000001</v>
      </c>
      <c r="I820" t="s">
        <v>114</v>
      </c>
      <c r="J820" t="s">
        <v>6</v>
      </c>
      <c r="K820" t="s">
        <v>14</v>
      </c>
      <c r="L820" t="s">
        <v>821</v>
      </c>
      <c r="M820">
        <v>0</v>
      </c>
      <c r="N820">
        <v>0</v>
      </c>
      <c r="O820">
        <v>0</v>
      </c>
      <c r="P820">
        <v>0</v>
      </c>
      <c r="Q820">
        <v>0</v>
      </c>
      <c r="R820" s="12">
        <v>25657921</v>
      </c>
      <c r="S820" s="12">
        <v>76520222</v>
      </c>
      <c r="T820" s="12">
        <v>154999794</v>
      </c>
    </row>
    <row r="821" spans="1:20" x14ac:dyDescent="0.2">
      <c r="A821">
        <v>2090</v>
      </c>
      <c r="B821" t="s">
        <v>29</v>
      </c>
      <c r="C821" t="s">
        <v>120</v>
      </c>
      <c r="D821">
        <v>3</v>
      </c>
      <c r="E821" t="s">
        <v>134</v>
      </c>
      <c r="F821">
        <v>2518298</v>
      </c>
      <c r="G821">
        <v>257836.94984099999</v>
      </c>
      <c r="H821">
        <v>4573.1417579999998</v>
      </c>
      <c r="I821" t="s">
        <v>114</v>
      </c>
      <c r="J821" t="s">
        <v>6</v>
      </c>
      <c r="K821" t="s">
        <v>14</v>
      </c>
      <c r="L821" t="s">
        <v>821</v>
      </c>
      <c r="M821">
        <v>0</v>
      </c>
      <c r="N821">
        <v>0</v>
      </c>
      <c r="O821">
        <v>0</v>
      </c>
      <c r="P821">
        <v>0</v>
      </c>
      <c r="Q821">
        <v>0</v>
      </c>
      <c r="R821" s="12">
        <v>25657921</v>
      </c>
      <c r="S821" s="12">
        <v>76520222</v>
      </c>
      <c r="T821" s="12">
        <v>154999794</v>
      </c>
    </row>
    <row r="822" spans="1:20" x14ac:dyDescent="0.2">
      <c r="A822">
        <v>2137</v>
      </c>
      <c r="B822" t="s">
        <v>29</v>
      </c>
      <c r="C822" t="s">
        <v>120</v>
      </c>
      <c r="D822">
        <v>3</v>
      </c>
      <c r="E822" t="s">
        <v>134</v>
      </c>
      <c r="F822">
        <v>2518298</v>
      </c>
      <c r="G822">
        <v>478675.39242400002</v>
      </c>
      <c r="H822">
        <v>3829.9797600000002</v>
      </c>
      <c r="I822" t="s">
        <v>114</v>
      </c>
      <c r="J822" t="s">
        <v>6</v>
      </c>
      <c r="K822" t="s">
        <v>14</v>
      </c>
      <c r="L822" t="s">
        <v>821</v>
      </c>
      <c r="M822">
        <v>0</v>
      </c>
      <c r="N822">
        <v>0</v>
      </c>
      <c r="O822">
        <v>0</v>
      </c>
      <c r="P822">
        <v>0</v>
      </c>
      <c r="Q822">
        <v>0</v>
      </c>
      <c r="R822" s="12">
        <v>25657921</v>
      </c>
      <c r="S822" s="12">
        <v>76520222</v>
      </c>
      <c r="T822" s="12">
        <v>154999794</v>
      </c>
    </row>
    <row r="823" spans="1:20" x14ac:dyDescent="0.2">
      <c r="A823">
        <v>2172</v>
      </c>
      <c r="B823" t="s">
        <v>29</v>
      </c>
      <c r="C823" t="s">
        <v>120</v>
      </c>
      <c r="D823">
        <v>3</v>
      </c>
      <c r="E823" t="s">
        <v>134</v>
      </c>
      <c r="F823">
        <v>2518298</v>
      </c>
      <c r="G823">
        <v>1034966.1931799999</v>
      </c>
      <c r="H823">
        <v>7028.2337369999996</v>
      </c>
      <c r="I823" t="s">
        <v>114</v>
      </c>
      <c r="J823" t="s">
        <v>6</v>
      </c>
      <c r="K823" t="s">
        <v>14</v>
      </c>
      <c r="L823" t="s">
        <v>821</v>
      </c>
      <c r="M823">
        <v>0</v>
      </c>
      <c r="N823">
        <v>0</v>
      </c>
      <c r="O823">
        <v>0</v>
      </c>
      <c r="P823">
        <v>0</v>
      </c>
      <c r="Q823">
        <v>0</v>
      </c>
      <c r="R823" s="12">
        <v>25657921</v>
      </c>
      <c r="S823" s="12">
        <v>76520222</v>
      </c>
      <c r="T823" s="12">
        <v>154999794</v>
      </c>
    </row>
    <row r="824" spans="1:20" x14ac:dyDescent="0.2">
      <c r="A824">
        <v>2399</v>
      </c>
      <c r="B824" t="s">
        <v>29</v>
      </c>
      <c r="C824" t="s">
        <v>120</v>
      </c>
      <c r="D824">
        <v>3</v>
      </c>
      <c r="E824" t="s">
        <v>134</v>
      </c>
      <c r="F824">
        <v>2518298</v>
      </c>
      <c r="G824">
        <v>354413.23079900001</v>
      </c>
      <c r="H824">
        <v>2978.7179590000001</v>
      </c>
      <c r="I824" t="s">
        <v>114</v>
      </c>
      <c r="J824" t="s">
        <v>6</v>
      </c>
      <c r="K824" t="s">
        <v>14</v>
      </c>
      <c r="L824" t="s">
        <v>821</v>
      </c>
      <c r="M824">
        <v>0</v>
      </c>
      <c r="N824">
        <v>0</v>
      </c>
      <c r="O824">
        <v>0</v>
      </c>
      <c r="P824">
        <v>0</v>
      </c>
      <c r="Q824">
        <v>0</v>
      </c>
      <c r="R824" s="12">
        <v>25657921</v>
      </c>
      <c r="S824" s="12">
        <v>76520222</v>
      </c>
      <c r="T824" s="12">
        <v>154999794</v>
      </c>
    </row>
    <row r="825" spans="1:20" x14ac:dyDescent="0.2">
      <c r="A825">
        <v>2462</v>
      </c>
      <c r="B825" t="s">
        <v>29</v>
      </c>
      <c r="C825" t="s">
        <v>120</v>
      </c>
      <c r="D825">
        <v>3</v>
      </c>
      <c r="E825" t="s">
        <v>134</v>
      </c>
      <c r="F825">
        <v>2518298</v>
      </c>
      <c r="G825">
        <v>935101.42933099996</v>
      </c>
      <c r="H825">
        <v>6287.2479149999999</v>
      </c>
      <c r="I825" t="s">
        <v>114</v>
      </c>
      <c r="J825" t="s">
        <v>6</v>
      </c>
      <c r="K825" t="s">
        <v>14</v>
      </c>
      <c r="L825" t="s">
        <v>821</v>
      </c>
      <c r="M825">
        <v>0</v>
      </c>
      <c r="N825">
        <v>0</v>
      </c>
      <c r="O825">
        <v>0</v>
      </c>
      <c r="P825">
        <v>0</v>
      </c>
      <c r="Q825">
        <v>0</v>
      </c>
      <c r="R825" s="12">
        <v>25657921</v>
      </c>
      <c r="S825" s="12">
        <v>76520222</v>
      </c>
      <c r="T825" s="12">
        <v>154999794</v>
      </c>
    </row>
    <row r="826" spans="1:20" x14ac:dyDescent="0.2">
      <c r="A826">
        <v>2470</v>
      </c>
      <c r="B826" t="s">
        <v>29</v>
      </c>
      <c r="C826" t="s">
        <v>120</v>
      </c>
      <c r="D826">
        <v>3</v>
      </c>
      <c r="E826" t="s">
        <v>134</v>
      </c>
      <c r="F826">
        <v>2518298</v>
      </c>
      <c r="G826">
        <v>737970.02582900005</v>
      </c>
      <c r="H826">
        <v>6999.2038259999999</v>
      </c>
      <c r="I826" t="s">
        <v>114</v>
      </c>
      <c r="J826" t="s">
        <v>6</v>
      </c>
      <c r="K826" t="s">
        <v>14</v>
      </c>
      <c r="L826" t="s">
        <v>821</v>
      </c>
      <c r="M826">
        <v>0</v>
      </c>
      <c r="N826">
        <v>0</v>
      </c>
      <c r="O826">
        <v>0</v>
      </c>
      <c r="P826">
        <v>0</v>
      </c>
      <c r="Q826">
        <v>0</v>
      </c>
      <c r="R826" s="12">
        <v>25657921</v>
      </c>
      <c r="S826" s="12">
        <v>76520222</v>
      </c>
      <c r="T826" s="12">
        <v>154999794</v>
      </c>
    </row>
    <row r="827" spans="1:20" x14ac:dyDescent="0.2">
      <c r="A827">
        <v>2535</v>
      </c>
      <c r="B827" t="s">
        <v>29</v>
      </c>
      <c r="C827" t="s">
        <v>120</v>
      </c>
      <c r="D827">
        <v>3</v>
      </c>
      <c r="E827" t="s">
        <v>134</v>
      </c>
      <c r="F827">
        <v>2518298</v>
      </c>
      <c r="G827">
        <v>893152.55046299996</v>
      </c>
      <c r="H827">
        <v>7546.5371420000001</v>
      </c>
      <c r="I827" t="s">
        <v>114</v>
      </c>
      <c r="J827" t="s">
        <v>6</v>
      </c>
      <c r="K827" t="s">
        <v>14</v>
      </c>
      <c r="L827" t="s">
        <v>821</v>
      </c>
      <c r="M827">
        <v>0</v>
      </c>
      <c r="N827">
        <v>0</v>
      </c>
      <c r="O827">
        <v>0</v>
      </c>
      <c r="P827">
        <v>0</v>
      </c>
      <c r="Q827">
        <v>0</v>
      </c>
      <c r="R827" s="12">
        <v>25657921</v>
      </c>
      <c r="S827" s="12">
        <v>76520222</v>
      </c>
      <c r="T827" s="12">
        <v>154999794</v>
      </c>
    </row>
    <row r="828" spans="1:20" x14ac:dyDescent="0.2">
      <c r="A828">
        <v>2571</v>
      </c>
      <c r="B828" t="s">
        <v>29</v>
      </c>
      <c r="C828" t="s">
        <v>120</v>
      </c>
      <c r="D828">
        <v>3</v>
      </c>
      <c r="E828" t="s">
        <v>134</v>
      </c>
      <c r="F828">
        <v>2518298</v>
      </c>
      <c r="G828">
        <v>924758.47549600003</v>
      </c>
      <c r="H828">
        <v>5504.6910260000004</v>
      </c>
      <c r="I828" t="s">
        <v>114</v>
      </c>
      <c r="J828" t="s">
        <v>6</v>
      </c>
      <c r="K828" t="s">
        <v>14</v>
      </c>
      <c r="L828" t="s">
        <v>821</v>
      </c>
      <c r="M828">
        <v>0</v>
      </c>
      <c r="N828">
        <v>0</v>
      </c>
      <c r="O828">
        <v>0</v>
      </c>
      <c r="P828">
        <v>0</v>
      </c>
      <c r="Q828">
        <v>0</v>
      </c>
      <c r="R828" s="12">
        <v>25657921</v>
      </c>
      <c r="S828" s="12">
        <v>76520222</v>
      </c>
      <c r="T828" s="12">
        <v>154999794</v>
      </c>
    </row>
    <row r="829" spans="1:20" x14ac:dyDescent="0.2">
      <c r="A829">
        <v>2581</v>
      </c>
      <c r="B829" t="s">
        <v>29</v>
      </c>
      <c r="C829" t="s">
        <v>120</v>
      </c>
      <c r="D829">
        <v>3</v>
      </c>
      <c r="E829" t="s">
        <v>134</v>
      </c>
      <c r="F829">
        <v>2518298</v>
      </c>
      <c r="G829">
        <v>555808.96583899995</v>
      </c>
      <c r="H829">
        <v>4752.6302990000004</v>
      </c>
      <c r="I829" t="s">
        <v>114</v>
      </c>
      <c r="J829" t="s">
        <v>6</v>
      </c>
      <c r="K829" t="s">
        <v>14</v>
      </c>
      <c r="L829" t="s">
        <v>821</v>
      </c>
      <c r="M829">
        <v>0</v>
      </c>
      <c r="N829">
        <v>0</v>
      </c>
      <c r="O829">
        <v>0</v>
      </c>
      <c r="P829">
        <v>0</v>
      </c>
      <c r="Q829">
        <v>0</v>
      </c>
      <c r="R829" s="12">
        <v>25657921</v>
      </c>
      <c r="S829" s="12">
        <v>76520222</v>
      </c>
      <c r="T829" s="12">
        <v>154999794</v>
      </c>
    </row>
    <row r="830" spans="1:20" x14ac:dyDescent="0.2">
      <c r="A830">
        <v>2585</v>
      </c>
      <c r="B830" t="s">
        <v>29</v>
      </c>
      <c r="C830" t="s">
        <v>30</v>
      </c>
      <c r="D830">
        <v>7</v>
      </c>
      <c r="E830" t="s">
        <v>113</v>
      </c>
      <c r="F830">
        <v>1531640</v>
      </c>
      <c r="G830">
        <v>2141349.5868199999</v>
      </c>
      <c r="H830">
        <v>6256.2613439999996</v>
      </c>
      <c r="I830" t="s">
        <v>114</v>
      </c>
      <c r="J830">
        <v>0</v>
      </c>
      <c r="K830">
        <v>0</v>
      </c>
      <c r="L830" t="s">
        <v>821</v>
      </c>
      <c r="M830">
        <v>0</v>
      </c>
      <c r="N830">
        <v>0</v>
      </c>
      <c r="O830">
        <v>0</v>
      </c>
      <c r="P830">
        <v>0</v>
      </c>
      <c r="Q830">
        <v>0</v>
      </c>
      <c r="R830" s="12">
        <v>25660224</v>
      </c>
      <c r="S830" s="12">
        <v>0</v>
      </c>
      <c r="T830" s="12">
        <v>0</v>
      </c>
    </row>
    <row r="831" spans="1:20" x14ac:dyDescent="0.2">
      <c r="A831">
        <v>2739</v>
      </c>
      <c r="B831" t="s">
        <v>29</v>
      </c>
      <c r="C831" t="s">
        <v>120</v>
      </c>
      <c r="D831">
        <v>3</v>
      </c>
      <c r="E831" t="s">
        <v>134</v>
      </c>
      <c r="F831">
        <v>2518298</v>
      </c>
      <c r="G831">
        <v>76493.979466999997</v>
      </c>
      <c r="H831">
        <v>1204.4454189999999</v>
      </c>
      <c r="I831" t="s">
        <v>114</v>
      </c>
      <c r="J831" t="s">
        <v>6</v>
      </c>
      <c r="K831" t="s">
        <v>14</v>
      </c>
      <c r="L831" t="s">
        <v>821</v>
      </c>
      <c r="M831">
        <v>0</v>
      </c>
      <c r="N831">
        <v>0</v>
      </c>
      <c r="O831">
        <v>0</v>
      </c>
      <c r="P831">
        <v>0</v>
      </c>
      <c r="Q831">
        <v>0</v>
      </c>
      <c r="R831" s="12">
        <v>25657921</v>
      </c>
      <c r="S831" s="12">
        <v>76520222</v>
      </c>
      <c r="T831" s="12">
        <v>154999794</v>
      </c>
    </row>
    <row r="832" spans="1:20" x14ac:dyDescent="0.2">
      <c r="A832">
        <v>3014</v>
      </c>
      <c r="B832" t="s">
        <v>29</v>
      </c>
      <c r="C832" t="s">
        <v>120</v>
      </c>
      <c r="D832">
        <v>3</v>
      </c>
      <c r="E832" t="s">
        <v>134</v>
      </c>
      <c r="F832">
        <v>2518298</v>
      </c>
      <c r="G832">
        <v>193764.01451499999</v>
      </c>
      <c r="H832">
        <v>2084.2598250000001</v>
      </c>
      <c r="I832" t="s">
        <v>114</v>
      </c>
      <c r="J832" t="s">
        <v>6</v>
      </c>
      <c r="K832" t="s">
        <v>14</v>
      </c>
      <c r="L832" t="s">
        <v>821</v>
      </c>
      <c r="M832">
        <v>0</v>
      </c>
      <c r="N832">
        <v>0</v>
      </c>
      <c r="O832">
        <v>0</v>
      </c>
      <c r="P832">
        <v>0</v>
      </c>
      <c r="Q832">
        <v>0</v>
      </c>
      <c r="R832" s="12">
        <v>25657921</v>
      </c>
      <c r="S832" s="12">
        <v>76520222</v>
      </c>
      <c r="T832" s="12">
        <v>154999794</v>
      </c>
    </row>
    <row r="833" spans="1:20" x14ac:dyDescent="0.2">
      <c r="A833">
        <v>3042</v>
      </c>
      <c r="B833" t="s">
        <v>29</v>
      </c>
      <c r="C833" t="s">
        <v>120</v>
      </c>
      <c r="D833">
        <v>3</v>
      </c>
      <c r="E833" t="s">
        <v>134</v>
      </c>
      <c r="F833">
        <v>2518298</v>
      </c>
      <c r="G833">
        <v>462278.80324699997</v>
      </c>
      <c r="H833">
        <v>3908.2749389999999</v>
      </c>
      <c r="I833" t="s">
        <v>114</v>
      </c>
      <c r="J833" t="s">
        <v>6</v>
      </c>
      <c r="K833" t="s">
        <v>14</v>
      </c>
      <c r="L833" t="s">
        <v>821</v>
      </c>
      <c r="M833">
        <v>0</v>
      </c>
      <c r="N833">
        <v>0</v>
      </c>
      <c r="O833">
        <v>0</v>
      </c>
      <c r="P833">
        <v>0</v>
      </c>
      <c r="Q833">
        <v>0</v>
      </c>
      <c r="R833" s="12">
        <v>25657921</v>
      </c>
      <c r="S833" s="12">
        <v>76520222</v>
      </c>
      <c r="T833" s="12">
        <v>154999794</v>
      </c>
    </row>
    <row r="834" spans="1:20" x14ac:dyDescent="0.2">
      <c r="A834">
        <v>3108</v>
      </c>
      <c r="B834" t="s">
        <v>29</v>
      </c>
      <c r="C834" t="s">
        <v>120</v>
      </c>
      <c r="D834">
        <v>3</v>
      </c>
      <c r="E834" t="s">
        <v>134</v>
      </c>
      <c r="F834">
        <v>2518298</v>
      </c>
      <c r="G834">
        <v>192403.52206799999</v>
      </c>
      <c r="H834">
        <v>2798.5294260000001</v>
      </c>
      <c r="I834" t="s">
        <v>114</v>
      </c>
      <c r="J834" t="s">
        <v>6</v>
      </c>
      <c r="K834" t="s">
        <v>14</v>
      </c>
      <c r="L834" t="s">
        <v>821</v>
      </c>
      <c r="M834">
        <v>0</v>
      </c>
      <c r="N834">
        <v>0</v>
      </c>
      <c r="O834">
        <v>0</v>
      </c>
      <c r="P834">
        <v>0</v>
      </c>
      <c r="Q834">
        <v>0</v>
      </c>
      <c r="R834" s="12">
        <v>25657921</v>
      </c>
      <c r="S834" s="12">
        <v>76520222</v>
      </c>
      <c r="T834" s="12">
        <v>154999794</v>
      </c>
    </row>
    <row r="835" spans="1:20" x14ac:dyDescent="0.2">
      <c r="A835">
        <v>3123</v>
      </c>
      <c r="B835" t="s">
        <v>29</v>
      </c>
      <c r="C835" t="s">
        <v>120</v>
      </c>
      <c r="D835">
        <v>3</v>
      </c>
      <c r="E835" t="s">
        <v>134</v>
      </c>
      <c r="F835">
        <v>2518298</v>
      </c>
      <c r="G835">
        <v>2351204.6460699998</v>
      </c>
      <c r="H835">
        <v>16902.287996999999</v>
      </c>
      <c r="I835" t="s">
        <v>114</v>
      </c>
      <c r="J835" t="s">
        <v>6</v>
      </c>
      <c r="K835" t="s">
        <v>14</v>
      </c>
      <c r="L835" t="s">
        <v>821</v>
      </c>
      <c r="M835">
        <v>0</v>
      </c>
      <c r="N835">
        <v>0</v>
      </c>
      <c r="O835">
        <v>0</v>
      </c>
      <c r="P835">
        <v>0</v>
      </c>
      <c r="Q835">
        <v>0</v>
      </c>
      <c r="R835" s="12">
        <v>25657921</v>
      </c>
      <c r="S835" s="12">
        <v>76520222</v>
      </c>
      <c r="T835" s="12">
        <v>154999794</v>
      </c>
    </row>
    <row r="836" spans="1:20" x14ac:dyDescent="0.2">
      <c r="A836">
        <v>3142</v>
      </c>
      <c r="B836" t="s">
        <v>29</v>
      </c>
      <c r="C836" t="s">
        <v>120</v>
      </c>
      <c r="D836">
        <v>3</v>
      </c>
      <c r="E836" t="s">
        <v>134</v>
      </c>
      <c r="F836">
        <v>2518298</v>
      </c>
      <c r="G836">
        <v>794223.30382000003</v>
      </c>
      <c r="H836">
        <v>6843.0944810000001</v>
      </c>
      <c r="I836" t="s">
        <v>114</v>
      </c>
      <c r="J836" t="s">
        <v>6</v>
      </c>
      <c r="K836" t="s">
        <v>14</v>
      </c>
      <c r="L836" t="s">
        <v>821</v>
      </c>
      <c r="M836">
        <v>0</v>
      </c>
      <c r="N836">
        <v>0</v>
      </c>
      <c r="O836">
        <v>0</v>
      </c>
      <c r="P836">
        <v>0</v>
      </c>
      <c r="Q836">
        <v>0</v>
      </c>
      <c r="R836" s="12">
        <v>25657921</v>
      </c>
      <c r="S836" s="12">
        <v>76520222</v>
      </c>
      <c r="T836" s="12">
        <v>154999794</v>
      </c>
    </row>
    <row r="837" spans="1:20" x14ac:dyDescent="0.2">
      <c r="A837">
        <v>3203</v>
      </c>
      <c r="B837" t="s">
        <v>29</v>
      </c>
      <c r="C837" t="s">
        <v>120</v>
      </c>
      <c r="D837">
        <v>3</v>
      </c>
      <c r="E837" t="s">
        <v>134</v>
      </c>
      <c r="F837">
        <v>2518298</v>
      </c>
      <c r="G837">
        <v>489257.85922300001</v>
      </c>
      <c r="H837">
        <v>3538.1156970000002</v>
      </c>
      <c r="I837" t="s">
        <v>114</v>
      </c>
      <c r="J837" t="s">
        <v>6</v>
      </c>
      <c r="K837" t="s">
        <v>14</v>
      </c>
      <c r="L837" t="s">
        <v>821</v>
      </c>
      <c r="M837">
        <v>0</v>
      </c>
      <c r="N837">
        <v>0</v>
      </c>
      <c r="O837">
        <v>0</v>
      </c>
      <c r="P837">
        <v>0</v>
      </c>
      <c r="Q837">
        <v>0</v>
      </c>
      <c r="R837" s="12">
        <v>25657921</v>
      </c>
      <c r="S837" s="12">
        <v>76520222</v>
      </c>
      <c r="T837" s="12">
        <v>154999794</v>
      </c>
    </row>
    <row r="838" spans="1:20" x14ac:dyDescent="0.2">
      <c r="A838">
        <v>3295</v>
      </c>
      <c r="B838" t="s">
        <v>29</v>
      </c>
      <c r="C838" t="s">
        <v>120</v>
      </c>
      <c r="D838">
        <v>3</v>
      </c>
      <c r="E838" t="s">
        <v>134</v>
      </c>
      <c r="F838">
        <v>2518298</v>
      </c>
      <c r="G838">
        <v>426275.02726499998</v>
      </c>
      <c r="H838">
        <v>6240.826489</v>
      </c>
      <c r="I838" t="s">
        <v>114</v>
      </c>
      <c r="J838" t="s">
        <v>6</v>
      </c>
      <c r="K838" t="s">
        <v>14</v>
      </c>
      <c r="L838" t="s">
        <v>821</v>
      </c>
      <c r="M838">
        <v>0</v>
      </c>
      <c r="N838">
        <v>0</v>
      </c>
      <c r="O838">
        <v>0</v>
      </c>
      <c r="P838">
        <v>0</v>
      </c>
      <c r="Q838">
        <v>0</v>
      </c>
      <c r="R838" s="12">
        <v>25657921</v>
      </c>
      <c r="S838" s="12">
        <v>76520222</v>
      </c>
      <c r="T838" s="12">
        <v>154999794</v>
      </c>
    </row>
    <row r="839" spans="1:20" x14ac:dyDescent="0.2">
      <c r="A839">
        <v>3399</v>
      </c>
      <c r="B839" t="s">
        <v>29</v>
      </c>
      <c r="C839" t="s">
        <v>120</v>
      </c>
      <c r="D839">
        <v>3</v>
      </c>
      <c r="E839" t="s">
        <v>134</v>
      </c>
      <c r="F839">
        <v>2518298</v>
      </c>
      <c r="G839">
        <v>145497.744347</v>
      </c>
      <c r="H839">
        <v>1815.933366</v>
      </c>
      <c r="I839" t="s">
        <v>114</v>
      </c>
      <c r="J839" t="s">
        <v>6</v>
      </c>
      <c r="K839" t="s">
        <v>14</v>
      </c>
      <c r="L839" t="s">
        <v>821</v>
      </c>
      <c r="M839">
        <v>0</v>
      </c>
      <c r="N839">
        <v>0</v>
      </c>
      <c r="O839">
        <v>0</v>
      </c>
      <c r="P839">
        <v>0</v>
      </c>
      <c r="Q839">
        <v>0</v>
      </c>
      <c r="R839" s="12">
        <v>25657921</v>
      </c>
      <c r="S839" s="12">
        <v>76520222</v>
      </c>
      <c r="T839" s="12">
        <v>154999794</v>
      </c>
    </row>
    <row r="840" spans="1:20" x14ac:dyDescent="0.2">
      <c r="A840">
        <v>3461</v>
      </c>
      <c r="B840" t="s">
        <v>29</v>
      </c>
      <c r="C840" t="s">
        <v>120</v>
      </c>
      <c r="D840">
        <v>3</v>
      </c>
      <c r="E840" t="s">
        <v>134</v>
      </c>
      <c r="F840">
        <v>2518298</v>
      </c>
      <c r="G840">
        <v>409795.68618700001</v>
      </c>
      <c r="H840">
        <v>4389.8867689999997</v>
      </c>
      <c r="I840" t="s">
        <v>114</v>
      </c>
      <c r="J840" t="s">
        <v>6</v>
      </c>
      <c r="K840" t="s">
        <v>14</v>
      </c>
      <c r="L840" t="s">
        <v>821</v>
      </c>
      <c r="M840">
        <v>0</v>
      </c>
      <c r="N840">
        <v>0</v>
      </c>
      <c r="O840">
        <v>0</v>
      </c>
      <c r="P840">
        <v>0</v>
      </c>
      <c r="Q840">
        <v>0</v>
      </c>
      <c r="R840" s="12">
        <v>25657921</v>
      </c>
      <c r="S840" s="12">
        <v>76520222</v>
      </c>
      <c r="T840" s="12">
        <v>154999794</v>
      </c>
    </row>
    <row r="841" spans="1:20" x14ac:dyDescent="0.2">
      <c r="A841">
        <v>3533</v>
      </c>
      <c r="B841" t="s">
        <v>29</v>
      </c>
      <c r="C841" t="s">
        <v>120</v>
      </c>
      <c r="D841">
        <v>3</v>
      </c>
      <c r="E841" t="s">
        <v>134</v>
      </c>
      <c r="F841">
        <v>2518298</v>
      </c>
      <c r="G841">
        <v>202273.19224199999</v>
      </c>
      <c r="H841">
        <v>2390.717987</v>
      </c>
      <c r="I841" t="s">
        <v>114</v>
      </c>
      <c r="J841" t="s">
        <v>6</v>
      </c>
      <c r="K841" t="s">
        <v>14</v>
      </c>
      <c r="L841" t="s">
        <v>821</v>
      </c>
      <c r="M841">
        <v>0</v>
      </c>
      <c r="N841">
        <v>0</v>
      </c>
      <c r="O841">
        <v>0</v>
      </c>
      <c r="P841">
        <v>0</v>
      </c>
      <c r="Q841">
        <v>0</v>
      </c>
      <c r="R841" s="12">
        <v>25657921</v>
      </c>
      <c r="S841" s="12">
        <v>76520222</v>
      </c>
      <c r="T841" s="12">
        <v>154999794</v>
      </c>
    </row>
    <row r="842" spans="1:20" x14ac:dyDescent="0.2">
      <c r="A842">
        <v>3617</v>
      </c>
      <c r="B842" t="s">
        <v>29</v>
      </c>
      <c r="C842" t="s">
        <v>120</v>
      </c>
      <c r="D842">
        <v>3</v>
      </c>
      <c r="E842" t="s">
        <v>134</v>
      </c>
      <c r="F842">
        <v>2518298</v>
      </c>
      <c r="G842">
        <v>149302.88636999999</v>
      </c>
      <c r="H842">
        <v>1748.482737</v>
      </c>
      <c r="I842" t="s">
        <v>114</v>
      </c>
      <c r="J842" t="s">
        <v>6</v>
      </c>
      <c r="K842" t="s">
        <v>14</v>
      </c>
      <c r="L842" t="s">
        <v>821</v>
      </c>
      <c r="M842">
        <v>0</v>
      </c>
      <c r="N842">
        <v>0</v>
      </c>
      <c r="O842">
        <v>0</v>
      </c>
      <c r="P842">
        <v>0</v>
      </c>
      <c r="Q842">
        <v>0</v>
      </c>
      <c r="R842" s="12">
        <v>25657921</v>
      </c>
      <c r="S842" s="12">
        <v>76520222</v>
      </c>
      <c r="T842" s="12">
        <v>154999794</v>
      </c>
    </row>
    <row r="843" spans="1:20" x14ac:dyDescent="0.2">
      <c r="A843">
        <v>3748</v>
      </c>
      <c r="B843" t="s">
        <v>29</v>
      </c>
      <c r="C843" t="s">
        <v>120</v>
      </c>
      <c r="D843">
        <v>3</v>
      </c>
      <c r="E843" t="s">
        <v>134</v>
      </c>
      <c r="F843">
        <v>2518298</v>
      </c>
      <c r="G843">
        <v>610603.22281800001</v>
      </c>
      <c r="H843">
        <v>5386.5113309999997</v>
      </c>
      <c r="I843" t="s">
        <v>114</v>
      </c>
      <c r="J843" t="s">
        <v>6</v>
      </c>
      <c r="K843" t="s">
        <v>14</v>
      </c>
      <c r="L843" t="s">
        <v>821</v>
      </c>
      <c r="M843">
        <v>0</v>
      </c>
      <c r="N843">
        <v>0</v>
      </c>
      <c r="O843">
        <v>0</v>
      </c>
      <c r="P843">
        <v>0</v>
      </c>
      <c r="Q843">
        <v>0</v>
      </c>
      <c r="R843" s="12">
        <v>25657921</v>
      </c>
      <c r="S843" s="12">
        <v>76520222</v>
      </c>
      <c r="T843" s="12">
        <v>154999794</v>
      </c>
    </row>
    <row r="844" spans="1:20" x14ac:dyDescent="0.2">
      <c r="A844">
        <v>3779</v>
      </c>
      <c r="B844" t="s">
        <v>29</v>
      </c>
      <c r="C844" t="s">
        <v>120</v>
      </c>
      <c r="D844">
        <v>3</v>
      </c>
      <c r="E844" t="s">
        <v>134</v>
      </c>
      <c r="F844">
        <v>2518298</v>
      </c>
      <c r="G844">
        <v>167174.961794</v>
      </c>
      <c r="H844">
        <v>3471.8059349999999</v>
      </c>
      <c r="I844" t="s">
        <v>114</v>
      </c>
      <c r="J844" t="s">
        <v>6</v>
      </c>
      <c r="K844" t="s">
        <v>14</v>
      </c>
      <c r="L844" t="s">
        <v>821</v>
      </c>
      <c r="M844">
        <v>0</v>
      </c>
      <c r="N844">
        <v>0</v>
      </c>
      <c r="O844">
        <v>0</v>
      </c>
      <c r="P844">
        <v>0</v>
      </c>
      <c r="Q844">
        <v>0</v>
      </c>
      <c r="R844" s="12">
        <v>25657921</v>
      </c>
      <c r="S844" s="12">
        <v>76520222</v>
      </c>
      <c r="T844" s="12">
        <v>154999794</v>
      </c>
    </row>
    <row r="845" spans="1:20" x14ac:dyDescent="0.2">
      <c r="A845">
        <v>3857</v>
      </c>
      <c r="B845" t="s">
        <v>29</v>
      </c>
      <c r="C845" t="s">
        <v>120</v>
      </c>
      <c r="D845">
        <v>3</v>
      </c>
      <c r="E845" t="s">
        <v>134</v>
      </c>
      <c r="F845">
        <v>2518298</v>
      </c>
      <c r="G845">
        <v>313618.21293500002</v>
      </c>
      <c r="H845">
        <v>2697.6449389999998</v>
      </c>
      <c r="I845" t="s">
        <v>114</v>
      </c>
      <c r="J845" t="s">
        <v>6</v>
      </c>
      <c r="K845" t="s">
        <v>14</v>
      </c>
      <c r="L845" t="s">
        <v>821</v>
      </c>
      <c r="M845">
        <v>0</v>
      </c>
      <c r="N845">
        <v>0</v>
      </c>
      <c r="O845">
        <v>0</v>
      </c>
      <c r="P845">
        <v>0</v>
      </c>
      <c r="Q845">
        <v>0</v>
      </c>
      <c r="R845" s="12">
        <v>25657921</v>
      </c>
      <c r="S845" s="12">
        <v>76520222</v>
      </c>
      <c r="T845" s="12">
        <v>154999794</v>
      </c>
    </row>
    <row r="846" spans="1:20" x14ac:dyDescent="0.2">
      <c r="A846">
        <v>3945</v>
      </c>
      <c r="B846" t="s">
        <v>29</v>
      </c>
      <c r="C846" t="s">
        <v>120</v>
      </c>
      <c r="D846">
        <v>3</v>
      </c>
      <c r="E846" t="s">
        <v>134</v>
      </c>
      <c r="F846">
        <v>2518298</v>
      </c>
      <c r="G846">
        <v>937744.46534500003</v>
      </c>
      <c r="H846">
        <v>6515.7208760000003</v>
      </c>
      <c r="I846" t="s">
        <v>114</v>
      </c>
      <c r="J846" t="s">
        <v>6</v>
      </c>
      <c r="K846" t="s">
        <v>14</v>
      </c>
      <c r="L846" t="s">
        <v>821</v>
      </c>
      <c r="M846">
        <v>0</v>
      </c>
      <c r="N846">
        <v>0</v>
      </c>
      <c r="O846">
        <v>0</v>
      </c>
      <c r="P846">
        <v>0</v>
      </c>
      <c r="Q846">
        <v>0</v>
      </c>
      <c r="R846" s="12">
        <v>25657921</v>
      </c>
      <c r="S846" s="12">
        <v>76520222</v>
      </c>
      <c r="T846" s="12">
        <v>154999794</v>
      </c>
    </row>
    <row r="847" spans="1:20" x14ac:dyDescent="0.2">
      <c r="A847">
        <v>3969</v>
      </c>
      <c r="B847" t="s">
        <v>29</v>
      </c>
      <c r="C847" t="s">
        <v>120</v>
      </c>
      <c r="D847">
        <v>3</v>
      </c>
      <c r="E847" t="s">
        <v>134</v>
      </c>
      <c r="F847">
        <v>2518298</v>
      </c>
      <c r="G847">
        <v>691627.08948199998</v>
      </c>
      <c r="H847">
        <v>5880.8706730000004</v>
      </c>
      <c r="I847" t="s">
        <v>114</v>
      </c>
      <c r="J847" t="s">
        <v>6</v>
      </c>
      <c r="K847" t="s">
        <v>14</v>
      </c>
      <c r="L847" t="s">
        <v>821</v>
      </c>
      <c r="M847">
        <v>0</v>
      </c>
      <c r="N847">
        <v>0</v>
      </c>
      <c r="O847">
        <v>0</v>
      </c>
      <c r="P847">
        <v>0</v>
      </c>
      <c r="Q847">
        <v>0</v>
      </c>
      <c r="R847" s="12">
        <v>25657921</v>
      </c>
      <c r="S847" s="12">
        <v>76520222</v>
      </c>
      <c r="T847" s="12">
        <v>154999794</v>
      </c>
    </row>
    <row r="848" spans="1:20" x14ac:dyDescent="0.2">
      <c r="A848">
        <v>4002</v>
      </c>
      <c r="B848" t="s">
        <v>29</v>
      </c>
      <c r="C848" t="s">
        <v>120</v>
      </c>
      <c r="D848">
        <v>3</v>
      </c>
      <c r="E848" t="s">
        <v>134</v>
      </c>
      <c r="F848">
        <v>2518298</v>
      </c>
      <c r="G848">
        <v>127268.889591</v>
      </c>
      <c r="H848">
        <v>1619.7220789999999</v>
      </c>
      <c r="I848" t="s">
        <v>114</v>
      </c>
      <c r="J848" t="s">
        <v>6</v>
      </c>
      <c r="K848" t="s">
        <v>14</v>
      </c>
      <c r="L848" t="s">
        <v>821</v>
      </c>
      <c r="M848">
        <v>0</v>
      </c>
      <c r="N848">
        <v>0</v>
      </c>
      <c r="O848">
        <v>0</v>
      </c>
      <c r="P848">
        <v>0</v>
      </c>
      <c r="Q848">
        <v>0</v>
      </c>
      <c r="R848" s="12">
        <v>25657921</v>
      </c>
      <c r="S848" s="12">
        <v>76520222</v>
      </c>
      <c r="T848" s="12">
        <v>154999794</v>
      </c>
    </row>
    <row r="849" spans="1:20" x14ac:dyDescent="0.2">
      <c r="A849">
        <v>4047</v>
      </c>
      <c r="B849" t="s">
        <v>29</v>
      </c>
      <c r="C849" t="s">
        <v>120</v>
      </c>
      <c r="D849">
        <v>3</v>
      </c>
      <c r="E849" t="s">
        <v>134</v>
      </c>
      <c r="F849">
        <v>2518298</v>
      </c>
      <c r="G849">
        <v>273034.25112299999</v>
      </c>
      <c r="H849">
        <v>2619.9983240000001</v>
      </c>
      <c r="I849" t="s">
        <v>114</v>
      </c>
      <c r="J849" t="s">
        <v>6</v>
      </c>
      <c r="K849" t="s">
        <v>14</v>
      </c>
      <c r="L849" t="s">
        <v>821</v>
      </c>
      <c r="M849">
        <v>0</v>
      </c>
      <c r="N849">
        <v>0</v>
      </c>
      <c r="O849">
        <v>0</v>
      </c>
      <c r="P849">
        <v>0</v>
      </c>
      <c r="Q849">
        <v>0</v>
      </c>
      <c r="R849" s="12">
        <v>25657921</v>
      </c>
      <c r="S849" s="12">
        <v>76520222</v>
      </c>
      <c r="T849" s="12">
        <v>154999794</v>
      </c>
    </row>
    <row r="850" spans="1:20" x14ac:dyDescent="0.2">
      <c r="A850">
        <v>4106</v>
      </c>
      <c r="B850" t="s">
        <v>29</v>
      </c>
      <c r="C850" t="s">
        <v>120</v>
      </c>
      <c r="D850">
        <v>3</v>
      </c>
      <c r="E850" t="s">
        <v>134</v>
      </c>
      <c r="F850">
        <v>2518298</v>
      </c>
      <c r="G850">
        <v>177389.40969</v>
      </c>
      <c r="H850">
        <v>2825.726592</v>
      </c>
      <c r="I850" t="s">
        <v>114</v>
      </c>
      <c r="J850" t="s">
        <v>6</v>
      </c>
      <c r="K850" t="s">
        <v>14</v>
      </c>
      <c r="L850" t="s">
        <v>821</v>
      </c>
      <c r="M850">
        <v>0</v>
      </c>
      <c r="N850">
        <v>0</v>
      </c>
      <c r="O850">
        <v>0</v>
      </c>
      <c r="P850">
        <v>0</v>
      </c>
      <c r="Q850">
        <v>0</v>
      </c>
      <c r="R850" s="12">
        <v>25657921</v>
      </c>
      <c r="S850" s="12">
        <v>76520222</v>
      </c>
      <c r="T850" s="12">
        <v>154999794</v>
      </c>
    </row>
    <row r="851" spans="1:20" x14ac:dyDescent="0.2">
      <c r="A851">
        <v>4357</v>
      </c>
      <c r="B851" t="s">
        <v>29</v>
      </c>
      <c r="C851" t="s">
        <v>120</v>
      </c>
      <c r="D851">
        <v>3</v>
      </c>
      <c r="E851" t="s">
        <v>134</v>
      </c>
      <c r="F851">
        <v>2518298</v>
      </c>
      <c r="G851">
        <v>68276.594234999997</v>
      </c>
      <c r="H851">
        <v>1270.663851</v>
      </c>
      <c r="I851" t="s">
        <v>114</v>
      </c>
      <c r="J851" t="s">
        <v>6</v>
      </c>
      <c r="K851" t="s">
        <v>14</v>
      </c>
      <c r="L851" t="s">
        <v>821</v>
      </c>
      <c r="M851">
        <v>0</v>
      </c>
      <c r="N851">
        <v>0</v>
      </c>
      <c r="O851">
        <v>0</v>
      </c>
      <c r="P851">
        <v>0</v>
      </c>
      <c r="Q851">
        <v>0</v>
      </c>
      <c r="R851" s="12">
        <v>25657921</v>
      </c>
      <c r="S851" s="12">
        <v>76520222</v>
      </c>
      <c r="T851" s="12">
        <v>154999794</v>
      </c>
    </row>
    <row r="852" spans="1:20" x14ac:dyDescent="0.2">
      <c r="A852">
        <v>4459</v>
      </c>
      <c r="B852" t="s">
        <v>29</v>
      </c>
      <c r="C852" t="s">
        <v>120</v>
      </c>
      <c r="D852">
        <v>3</v>
      </c>
      <c r="E852" t="s">
        <v>134</v>
      </c>
      <c r="F852">
        <v>2518298</v>
      </c>
      <c r="G852">
        <v>113631.417181</v>
      </c>
      <c r="H852">
        <v>1701.566333</v>
      </c>
      <c r="I852" t="s">
        <v>114</v>
      </c>
      <c r="J852" t="s">
        <v>6</v>
      </c>
      <c r="K852" t="s">
        <v>14</v>
      </c>
      <c r="L852" t="s">
        <v>821</v>
      </c>
      <c r="M852">
        <v>0</v>
      </c>
      <c r="N852">
        <v>0</v>
      </c>
      <c r="O852">
        <v>0</v>
      </c>
      <c r="P852">
        <v>0</v>
      </c>
      <c r="Q852">
        <v>0</v>
      </c>
      <c r="R852" s="12">
        <v>25657921</v>
      </c>
      <c r="S852" s="12">
        <v>76520222</v>
      </c>
      <c r="T852" s="12">
        <v>154999794</v>
      </c>
    </row>
    <row r="853" spans="1:20" x14ac:dyDescent="0.2">
      <c r="A853">
        <v>4494</v>
      </c>
      <c r="B853" t="s">
        <v>29</v>
      </c>
      <c r="C853" t="s">
        <v>120</v>
      </c>
      <c r="D853">
        <v>3</v>
      </c>
      <c r="E853" t="s">
        <v>134</v>
      </c>
      <c r="F853">
        <v>2518298</v>
      </c>
      <c r="G853">
        <v>1289094.2010999999</v>
      </c>
      <c r="H853">
        <v>9224.8133809999999</v>
      </c>
      <c r="I853" t="s">
        <v>114</v>
      </c>
      <c r="J853" t="s">
        <v>6</v>
      </c>
      <c r="K853" t="s">
        <v>14</v>
      </c>
      <c r="L853" t="s">
        <v>821</v>
      </c>
      <c r="M853">
        <v>0</v>
      </c>
      <c r="N853">
        <v>0</v>
      </c>
      <c r="O853">
        <v>0</v>
      </c>
      <c r="P853">
        <v>0</v>
      </c>
      <c r="Q853">
        <v>0</v>
      </c>
      <c r="R853" s="12">
        <v>25657921</v>
      </c>
      <c r="S853" s="12">
        <v>76520222</v>
      </c>
      <c r="T853" s="12">
        <v>154999794</v>
      </c>
    </row>
    <row r="854" spans="1:20" x14ac:dyDescent="0.2">
      <c r="A854">
        <v>4496</v>
      </c>
      <c r="B854" t="s">
        <v>29</v>
      </c>
      <c r="C854" t="s">
        <v>120</v>
      </c>
      <c r="D854">
        <v>3</v>
      </c>
      <c r="E854" t="s">
        <v>134</v>
      </c>
      <c r="F854">
        <v>2518298</v>
      </c>
      <c r="G854">
        <v>1713974.2991299999</v>
      </c>
      <c r="H854">
        <v>9872.2092140000004</v>
      </c>
      <c r="I854" t="s">
        <v>114</v>
      </c>
      <c r="J854" t="s">
        <v>6</v>
      </c>
      <c r="K854" t="s">
        <v>14</v>
      </c>
      <c r="L854" t="s">
        <v>821</v>
      </c>
      <c r="M854">
        <v>0</v>
      </c>
      <c r="N854">
        <v>0</v>
      </c>
      <c r="O854">
        <v>0</v>
      </c>
      <c r="P854">
        <v>0</v>
      </c>
      <c r="Q854">
        <v>0</v>
      </c>
      <c r="R854" s="12">
        <v>25657921</v>
      </c>
      <c r="S854" s="12">
        <v>76520222</v>
      </c>
      <c r="T854" s="12">
        <v>154999794</v>
      </c>
    </row>
    <row r="855" spans="1:20" x14ac:dyDescent="0.2">
      <c r="A855">
        <v>4508</v>
      </c>
      <c r="B855" t="s">
        <v>29</v>
      </c>
      <c r="C855" t="s">
        <v>30</v>
      </c>
      <c r="D855">
        <v>7</v>
      </c>
      <c r="E855" t="s">
        <v>113</v>
      </c>
      <c r="F855">
        <v>1531640</v>
      </c>
      <c r="G855">
        <v>2340599.4482800001</v>
      </c>
      <c r="H855">
        <v>19536.227597000001</v>
      </c>
      <c r="I855" t="s">
        <v>114</v>
      </c>
      <c r="J855">
        <v>0</v>
      </c>
      <c r="K855">
        <v>0</v>
      </c>
      <c r="L855" t="s">
        <v>821</v>
      </c>
      <c r="M855">
        <v>0</v>
      </c>
      <c r="N855">
        <v>0</v>
      </c>
      <c r="O855">
        <v>0</v>
      </c>
      <c r="P855">
        <v>0</v>
      </c>
      <c r="Q855">
        <v>0</v>
      </c>
      <c r="R855" s="12">
        <v>25660224</v>
      </c>
      <c r="S855" s="12">
        <v>0</v>
      </c>
      <c r="T855" s="12">
        <v>0</v>
      </c>
    </row>
    <row r="856" spans="1:20" x14ac:dyDescent="0.2">
      <c r="A856">
        <v>4551</v>
      </c>
      <c r="B856" t="s">
        <v>29</v>
      </c>
      <c r="C856" t="s">
        <v>120</v>
      </c>
      <c r="D856">
        <v>3</v>
      </c>
      <c r="E856" t="s">
        <v>134</v>
      </c>
      <c r="F856">
        <v>2518298</v>
      </c>
      <c r="G856">
        <v>259903.42436800001</v>
      </c>
      <c r="H856">
        <v>2658.1354839999999</v>
      </c>
      <c r="I856" t="s">
        <v>114</v>
      </c>
      <c r="J856" t="s">
        <v>6</v>
      </c>
      <c r="K856" t="s">
        <v>14</v>
      </c>
      <c r="L856" t="s">
        <v>821</v>
      </c>
      <c r="M856">
        <v>0</v>
      </c>
      <c r="N856">
        <v>0</v>
      </c>
      <c r="O856">
        <v>0</v>
      </c>
      <c r="P856">
        <v>0</v>
      </c>
      <c r="Q856">
        <v>0</v>
      </c>
      <c r="R856" s="12">
        <v>25657921</v>
      </c>
      <c r="S856" s="12">
        <v>76520222</v>
      </c>
      <c r="T856" s="12">
        <v>154999794</v>
      </c>
    </row>
    <row r="857" spans="1:20" x14ac:dyDescent="0.2">
      <c r="A857">
        <v>4725</v>
      </c>
      <c r="B857" t="s">
        <v>29</v>
      </c>
      <c r="C857" t="s">
        <v>120</v>
      </c>
      <c r="D857">
        <v>3</v>
      </c>
      <c r="E857" t="s">
        <v>134</v>
      </c>
      <c r="F857">
        <v>2518298</v>
      </c>
      <c r="G857">
        <v>363831.42474599998</v>
      </c>
      <c r="H857">
        <v>4614.5091970000003</v>
      </c>
      <c r="I857" t="s">
        <v>114</v>
      </c>
      <c r="J857" t="s">
        <v>6</v>
      </c>
      <c r="K857" t="s">
        <v>14</v>
      </c>
      <c r="L857" t="s">
        <v>821</v>
      </c>
      <c r="M857">
        <v>0</v>
      </c>
      <c r="N857">
        <v>0</v>
      </c>
      <c r="O857">
        <v>0</v>
      </c>
      <c r="P857">
        <v>0</v>
      </c>
      <c r="Q857">
        <v>0</v>
      </c>
      <c r="R857" s="12">
        <v>25657921</v>
      </c>
      <c r="S857" s="12">
        <v>76520222</v>
      </c>
      <c r="T857" s="12">
        <v>154999794</v>
      </c>
    </row>
    <row r="858" spans="1:20" x14ac:dyDescent="0.2">
      <c r="A858">
        <v>4826</v>
      </c>
      <c r="B858" t="s">
        <v>29</v>
      </c>
      <c r="C858" t="s">
        <v>120</v>
      </c>
      <c r="D858">
        <v>3</v>
      </c>
      <c r="E858" t="s">
        <v>134</v>
      </c>
      <c r="F858">
        <v>2518298</v>
      </c>
      <c r="G858">
        <v>110418.39322899999</v>
      </c>
      <c r="H858">
        <v>1613.707447</v>
      </c>
      <c r="I858" t="s">
        <v>114</v>
      </c>
      <c r="J858" t="s">
        <v>6</v>
      </c>
      <c r="K858" t="s">
        <v>14</v>
      </c>
      <c r="L858" t="s">
        <v>821</v>
      </c>
      <c r="M858">
        <v>0</v>
      </c>
      <c r="N858">
        <v>0</v>
      </c>
      <c r="O858">
        <v>0</v>
      </c>
      <c r="P858">
        <v>0</v>
      </c>
      <c r="Q858">
        <v>0</v>
      </c>
      <c r="R858" s="12">
        <v>25657921</v>
      </c>
      <c r="S858" s="12">
        <v>76520222</v>
      </c>
      <c r="T858" s="12">
        <v>154999794</v>
      </c>
    </row>
    <row r="859" spans="1:20" x14ac:dyDescent="0.2">
      <c r="A859">
        <v>4856</v>
      </c>
      <c r="B859" t="s">
        <v>29</v>
      </c>
      <c r="C859" t="s">
        <v>120</v>
      </c>
      <c r="D859">
        <v>3</v>
      </c>
      <c r="E859" t="s">
        <v>134</v>
      </c>
      <c r="F859">
        <v>2518298</v>
      </c>
      <c r="G859">
        <v>1065773.6876600001</v>
      </c>
      <c r="H859">
        <v>11679.995351</v>
      </c>
      <c r="I859" t="s">
        <v>114</v>
      </c>
      <c r="J859" t="s">
        <v>6</v>
      </c>
      <c r="K859" t="s">
        <v>14</v>
      </c>
      <c r="L859" t="s">
        <v>821</v>
      </c>
      <c r="M859">
        <v>0</v>
      </c>
      <c r="N859">
        <v>0</v>
      </c>
      <c r="O859">
        <v>0</v>
      </c>
      <c r="P859">
        <v>0</v>
      </c>
      <c r="Q859">
        <v>0</v>
      </c>
      <c r="R859" s="12">
        <v>25657921</v>
      </c>
      <c r="S859" s="12">
        <v>76520222</v>
      </c>
      <c r="T859" s="12">
        <v>154999794</v>
      </c>
    </row>
    <row r="860" spans="1:20" x14ac:dyDescent="0.2">
      <c r="A860">
        <v>4916</v>
      </c>
      <c r="B860" t="s">
        <v>29</v>
      </c>
      <c r="C860" t="s">
        <v>120</v>
      </c>
      <c r="D860">
        <v>3</v>
      </c>
      <c r="E860" t="s">
        <v>134</v>
      </c>
      <c r="F860">
        <v>2518298</v>
      </c>
      <c r="G860">
        <v>267629.41478300001</v>
      </c>
      <c r="H860">
        <v>2584.0429869999998</v>
      </c>
      <c r="I860" t="s">
        <v>114</v>
      </c>
      <c r="J860" t="s">
        <v>6</v>
      </c>
      <c r="K860" t="s">
        <v>14</v>
      </c>
      <c r="L860" t="s">
        <v>821</v>
      </c>
      <c r="M860">
        <v>0</v>
      </c>
      <c r="N860">
        <v>0</v>
      </c>
      <c r="O860">
        <v>0</v>
      </c>
      <c r="P860">
        <v>0</v>
      </c>
      <c r="Q860">
        <v>0</v>
      </c>
      <c r="R860" s="12">
        <v>25657921</v>
      </c>
      <c r="S860" s="12">
        <v>76520222</v>
      </c>
      <c r="T860" s="12">
        <v>154999794</v>
      </c>
    </row>
    <row r="861" spans="1:20" x14ac:dyDescent="0.2">
      <c r="A861">
        <v>5007</v>
      </c>
      <c r="B861" t="s">
        <v>29</v>
      </c>
      <c r="C861" t="s">
        <v>30</v>
      </c>
      <c r="D861">
        <v>7</v>
      </c>
      <c r="E861" t="s">
        <v>113</v>
      </c>
      <c r="F861">
        <v>1531640</v>
      </c>
      <c r="G861">
        <v>182922.360995</v>
      </c>
      <c r="H861">
        <v>1927.1693560000001</v>
      </c>
      <c r="I861" t="s">
        <v>114</v>
      </c>
      <c r="J861">
        <v>0</v>
      </c>
      <c r="K861">
        <v>0</v>
      </c>
      <c r="L861" t="s">
        <v>821</v>
      </c>
      <c r="M861">
        <v>0</v>
      </c>
      <c r="N861">
        <v>0</v>
      </c>
      <c r="O861">
        <v>0</v>
      </c>
      <c r="P861">
        <v>0</v>
      </c>
      <c r="Q861">
        <v>0</v>
      </c>
      <c r="R861" s="12">
        <v>25660224</v>
      </c>
      <c r="S861" s="12">
        <v>0</v>
      </c>
      <c r="T861" s="12">
        <v>0</v>
      </c>
    </row>
    <row r="862" spans="1:20" x14ac:dyDescent="0.2">
      <c r="A862">
        <v>5137</v>
      </c>
      <c r="B862" t="s">
        <v>29</v>
      </c>
      <c r="C862" t="s">
        <v>120</v>
      </c>
      <c r="D862">
        <v>3</v>
      </c>
      <c r="E862" t="s">
        <v>134</v>
      </c>
      <c r="F862">
        <v>2518298</v>
      </c>
      <c r="G862">
        <v>245475.68158100001</v>
      </c>
      <c r="H862">
        <v>3153.80971</v>
      </c>
      <c r="I862" t="s">
        <v>114</v>
      </c>
      <c r="J862" t="s">
        <v>6</v>
      </c>
      <c r="K862" t="s">
        <v>14</v>
      </c>
      <c r="L862" t="s">
        <v>821</v>
      </c>
      <c r="M862">
        <v>0</v>
      </c>
      <c r="N862">
        <v>0</v>
      </c>
      <c r="O862">
        <v>0</v>
      </c>
      <c r="P862">
        <v>0</v>
      </c>
      <c r="Q862">
        <v>0</v>
      </c>
      <c r="R862" s="12">
        <v>25657921</v>
      </c>
      <c r="S862" s="12">
        <v>76520222</v>
      </c>
      <c r="T862" s="12">
        <v>154999794</v>
      </c>
    </row>
    <row r="863" spans="1:20" x14ac:dyDescent="0.2">
      <c r="A863">
        <v>5170</v>
      </c>
      <c r="B863" t="s">
        <v>29</v>
      </c>
      <c r="C863" t="s">
        <v>120</v>
      </c>
      <c r="D863">
        <v>3</v>
      </c>
      <c r="E863" t="s">
        <v>134</v>
      </c>
      <c r="F863">
        <v>2518298</v>
      </c>
      <c r="G863">
        <v>163540.30849</v>
      </c>
      <c r="H863">
        <v>2480.559976</v>
      </c>
      <c r="I863" t="s">
        <v>114</v>
      </c>
      <c r="J863" t="s">
        <v>6</v>
      </c>
      <c r="K863" t="s">
        <v>14</v>
      </c>
      <c r="L863" t="s">
        <v>821</v>
      </c>
      <c r="M863">
        <v>0</v>
      </c>
      <c r="N863">
        <v>0</v>
      </c>
      <c r="O863">
        <v>0</v>
      </c>
      <c r="P863">
        <v>0</v>
      </c>
      <c r="Q863">
        <v>0</v>
      </c>
      <c r="R863" s="12">
        <v>25657921</v>
      </c>
      <c r="S863" s="12">
        <v>76520222</v>
      </c>
      <c r="T863" s="12">
        <v>154999794</v>
      </c>
    </row>
    <row r="864" spans="1:20" x14ac:dyDescent="0.2">
      <c r="A864">
        <v>5243</v>
      </c>
      <c r="B864" t="s">
        <v>29</v>
      </c>
      <c r="C864" t="s">
        <v>120</v>
      </c>
      <c r="D864">
        <v>3</v>
      </c>
      <c r="E864" t="s">
        <v>134</v>
      </c>
      <c r="F864">
        <v>2518298</v>
      </c>
      <c r="G864">
        <v>192222.674524</v>
      </c>
      <c r="H864">
        <v>1631.6042299999999</v>
      </c>
      <c r="I864" t="s">
        <v>114</v>
      </c>
      <c r="J864" t="s">
        <v>6</v>
      </c>
      <c r="K864" t="s">
        <v>14</v>
      </c>
      <c r="L864" t="s">
        <v>821</v>
      </c>
      <c r="M864">
        <v>0</v>
      </c>
      <c r="N864">
        <v>0</v>
      </c>
      <c r="O864">
        <v>0</v>
      </c>
      <c r="P864">
        <v>0</v>
      </c>
      <c r="Q864">
        <v>0</v>
      </c>
      <c r="R864" s="12">
        <v>25657921</v>
      </c>
      <c r="S864" s="12">
        <v>76520222</v>
      </c>
      <c r="T864" s="12">
        <v>154999794</v>
      </c>
    </row>
    <row r="865" spans="1:20" x14ac:dyDescent="0.2">
      <c r="A865">
        <v>5403</v>
      </c>
      <c r="B865" t="s">
        <v>29</v>
      </c>
      <c r="C865" t="s">
        <v>120</v>
      </c>
      <c r="D865">
        <v>3</v>
      </c>
      <c r="E865" t="s">
        <v>134</v>
      </c>
      <c r="F865">
        <v>2518298</v>
      </c>
      <c r="G865">
        <v>125410.51210199999</v>
      </c>
      <c r="H865">
        <v>1560.455287</v>
      </c>
      <c r="I865" t="s">
        <v>114</v>
      </c>
      <c r="J865" t="s">
        <v>6</v>
      </c>
      <c r="K865" t="s">
        <v>14</v>
      </c>
      <c r="L865" t="s">
        <v>821</v>
      </c>
      <c r="M865">
        <v>0</v>
      </c>
      <c r="N865">
        <v>0</v>
      </c>
      <c r="O865">
        <v>0</v>
      </c>
      <c r="P865">
        <v>0</v>
      </c>
      <c r="Q865">
        <v>0</v>
      </c>
      <c r="R865" s="12">
        <v>25657921</v>
      </c>
      <c r="S865" s="12">
        <v>76520222</v>
      </c>
      <c r="T865" s="12">
        <v>154999794</v>
      </c>
    </row>
    <row r="866" spans="1:20" x14ac:dyDescent="0.2">
      <c r="A866">
        <v>5501</v>
      </c>
      <c r="B866" t="s">
        <v>29</v>
      </c>
      <c r="C866" t="s">
        <v>120</v>
      </c>
      <c r="D866">
        <v>3</v>
      </c>
      <c r="E866" t="s">
        <v>134</v>
      </c>
      <c r="F866">
        <v>2518298</v>
      </c>
      <c r="G866">
        <v>295934.00877199997</v>
      </c>
      <c r="H866">
        <v>3886.3980120000001</v>
      </c>
      <c r="I866" t="s">
        <v>114</v>
      </c>
      <c r="J866" t="s">
        <v>6</v>
      </c>
      <c r="K866" t="s">
        <v>14</v>
      </c>
      <c r="L866" t="s">
        <v>821</v>
      </c>
      <c r="M866">
        <v>0</v>
      </c>
      <c r="N866">
        <v>0</v>
      </c>
      <c r="O866">
        <v>0</v>
      </c>
      <c r="P866">
        <v>0</v>
      </c>
      <c r="Q866">
        <v>0</v>
      </c>
      <c r="R866" s="12">
        <v>25657921</v>
      </c>
      <c r="S866" s="12">
        <v>76520222</v>
      </c>
      <c r="T866" s="12">
        <v>154999794</v>
      </c>
    </row>
    <row r="867" spans="1:20" x14ac:dyDescent="0.2">
      <c r="A867">
        <v>5515</v>
      </c>
      <c r="B867" t="s">
        <v>29</v>
      </c>
      <c r="C867" t="s">
        <v>120</v>
      </c>
      <c r="D867">
        <v>3</v>
      </c>
      <c r="E867" t="s">
        <v>134</v>
      </c>
      <c r="F867">
        <v>2518298</v>
      </c>
      <c r="G867">
        <v>446648.089844</v>
      </c>
      <c r="H867">
        <v>4107.193921</v>
      </c>
      <c r="I867" t="s">
        <v>114</v>
      </c>
      <c r="J867" t="s">
        <v>6</v>
      </c>
      <c r="K867" t="s">
        <v>14</v>
      </c>
      <c r="L867" t="s">
        <v>821</v>
      </c>
      <c r="M867">
        <v>0</v>
      </c>
      <c r="N867">
        <v>0</v>
      </c>
      <c r="O867">
        <v>0</v>
      </c>
      <c r="P867">
        <v>0</v>
      </c>
      <c r="Q867">
        <v>0</v>
      </c>
      <c r="R867" s="12">
        <v>25657921</v>
      </c>
      <c r="S867" s="12">
        <v>76520222</v>
      </c>
      <c r="T867" s="12">
        <v>154999794</v>
      </c>
    </row>
    <row r="868" spans="1:20" x14ac:dyDescent="0.2">
      <c r="A868">
        <v>5520</v>
      </c>
      <c r="B868" t="s">
        <v>29</v>
      </c>
      <c r="C868" t="s">
        <v>120</v>
      </c>
      <c r="D868">
        <v>3</v>
      </c>
      <c r="E868" t="s">
        <v>134</v>
      </c>
      <c r="F868">
        <v>2518298</v>
      </c>
      <c r="G868">
        <v>2177275.5797600001</v>
      </c>
      <c r="H868">
        <v>16903.892137999999</v>
      </c>
      <c r="I868" t="s">
        <v>114</v>
      </c>
      <c r="J868" t="s">
        <v>6</v>
      </c>
      <c r="K868" t="s">
        <v>14</v>
      </c>
      <c r="L868" t="s">
        <v>821</v>
      </c>
      <c r="M868">
        <v>0</v>
      </c>
      <c r="N868">
        <v>0</v>
      </c>
      <c r="O868">
        <v>0</v>
      </c>
      <c r="P868">
        <v>0</v>
      </c>
      <c r="Q868">
        <v>0</v>
      </c>
      <c r="R868" s="12">
        <v>25657921</v>
      </c>
      <c r="S868" s="12">
        <v>76520222</v>
      </c>
      <c r="T868" s="12">
        <v>154999794</v>
      </c>
    </row>
    <row r="869" spans="1:20" x14ac:dyDescent="0.2">
      <c r="A869">
        <v>5651</v>
      </c>
      <c r="B869" t="s">
        <v>29</v>
      </c>
      <c r="C869" t="s">
        <v>120</v>
      </c>
      <c r="D869">
        <v>3</v>
      </c>
      <c r="E869" t="s">
        <v>134</v>
      </c>
      <c r="F869">
        <v>2518298</v>
      </c>
      <c r="G869">
        <v>469155.62296000001</v>
      </c>
      <c r="H869">
        <v>3334.50038</v>
      </c>
      <c r="I869" t="s">
        <v>114</v>
      </c>
      <c r="J869" t="s">
        <v>6</v>
      </c>
      <c r="K869" t="s">
        <v>14</v>
      </c>
      <c r="L869" t="s">
        <v>821</v>
      </c>
      <c r="M869">
        <v>0</v>
      </c>
      <c r="N869">
        <v>0</v>
      </c>
      <c r="O869">
        <v>0</v>
      </c>
      <c r="P869">
        <v>0</v>
      </c>
      <c r="Q869">
        <v>0</v>
      </c>
      <c r="R869" s="12">
        <v>25657921</v>
      </c>
      <c r="S869" s="12">
        <v>76520222</v>
      </c>
      <c r="T869" s="12">
        <v>154999794</v>
      </c>
    </row>
    <row r="870" spans="1:20" x14ac:dyDescent="0.2">
      <c r="A870">
        <v>5774</v>
      </c>
      <c r="B870" t="s">
        <v>29</v>
      </c>
      <c r="C870" t="s">
        <v>120</v>
      </c>
      <c r="D870">
        <v>3</v>
      </c>
      <c r="E870" t="s">
        <v>134</v>
      </c>
      <c r="F870">
        <v>2518298</v>
      </c>
      <c r="G870">
        <v>342299.826435</v>
      </c>
      <c r="H870">
        <v>3753.11733</v>
      </c>
      <c r="I870" t="s">
        <v>114</v>
      </c>
      <c r="J870" t="s">
        <v>6</v>
      </c>
      <c r="K870" t="s">
        <v>14</v>
      </c>
      <c r="L870" t="s">
        <v>821</v>
      </c>
      <c r="M870">
        <v>0</v>
      </c>
      <c r="N870">
        <v>0</v>
      </c>
      <c r="O870">
        <v>0</v>
      </c>
      <c r="P870">
        <v>0</v>
      </c>
      <c r="Q870">
        <v>0</v>
      </c>
      <c r="R870" s="12">
        <v>25657921</v>
      </c>
      <c r="S870" s="12">
        <v>76520222</v>
      </c>
      <c r="T870" s="12">
        <v>154999794</v>
      </c>
    </row>
    <row r="871" spans="1:20" x14ac:dyDescent="0.2">
      <c r="A871">
        <v>5817</v>
      </c>
      <c r="B871" t="s">
        <v>29</v>
      </c>
      <c r="C871" t="s">
        <v>120</v>
      </c>
      <c r="D871">
        <v>3</v>
      </c>
      <c r="E871" t="s">
        <v>134</v>
      </c>
      <c r="F871">
        <v>2518298</v>
      </c>
      <c r="G871">
        <v>169223.51618999999</v>
      </c>
      <c r="H871">
        <v>1840.69219</v>
      </c>
      <c r="I871" t="s">
        <v>114</v>
      </c>
      <c r="J871" t="s">
        <v>6</v>
      </c>
      <c r="K871" t="s">
        <v>14</v>
      </c>
      <c r="L871" t="s">
        <v>821</v>
      </c>
      <c r="M871">
        <v>0</v>
      </c>
      <c r="N871">
        <v>0</v>
      </c>
      <c r="O871">
        <v>0</v>
      </c>
      <c r="P871">
        <v>0</v>
      </c>
      <c r="Q871">
        <v>0</v>
      </c>
      <c r="R871" s="12">
        <v>25657921</v>
      </c>
      <c r="S871" s="12">
        <v>76520222</v>
      </c>
      <c r="T871" s="12">
        <v>154999794</v>
      </c>
    </row>
    <row r="872" spans="1:20" x14ac:dyDescent="0.2">
      <c r="A872">
        <v>5876</v>
      </c>
      <c r="B872" t="s">
        <v>29</v>
      </c>
      <c r="C872" t="s">
        <v>120</v>
      </c>
      <c r="D872">
        <v>3</v>
      </c>
      <c r="E872" t="s">
        <v>134</v>
      </c>
      <c r="F872">
        <v>2518298</v>
      </c>
      <c r="G872">
        <v>176330.18716199999</v>
      </c>
      <c r="H872">
        <v>2744.5126140000002</v>
      </c>
      <c r="I872" t="s">
        <v>114</v>
      </c>
      <c r="J872" t="s">
        <v>6</v>
      </c>
      <c r="K872" t="s">
        <v>14</v>
      </c>
      <c r="L872" t="s">
        <v>821</v>
      </c>
      <c r="M872">
        <v>0</v>
      </c>
      <c r="N872">
        <v>0</v>
      </c>
      <c r="O872">
        <v>0</v>
      </c>
      <c r="P872">
        <v>0</v>
      </c>
      <c r="Q872">
        <v>0</v>
      </c>
      <c r="R872" s="12">
        <v>25657921</v>
      </c>
      <c r="S872" s="12">
        <v>76520222</v>
      </c>
      <c r="T872" s="12">
        <v>154999794</v>
      </c>
    </row>
    <row r="873" spans="1:20" x14ac:dyDescent="0.2">
      <c r="A873">
        <v>6056</v>
      </c>
      <c r="B873" t="s">
        <v>29</v>
      </c>
      <c r="C873" t="s">
        <v>120</v>
      </c>
      <c r="D873">
        <v>3</v>
      </c>
      <c r="E873" t="s">
        <v>134</v>
      </c>
      <c r="F873">
        <v>2518298</v>
      </c>
      <c r="G873">
        <v>487832.20831999998</v>
      </c>
      <c r="H873">
        <v>4138.342251</v>
      </c>
      <c r="I873" t="s">
        <v>114</v>
      </c>
      <c r="J873" t="s">
        <v>6</v>
      </c>
      <c r="K873" t="s">
        <v>14</v>
      </c>
      <c r="L873" t="s">
        <v>821</v>
      </c>
      <c r="M873">
        <v>0</v>
      </c>
      <c r="N873">
        <v>0</v>
      </c>
      <c r="O873">
        <v>0</v>
      </c>
      <c r="P873">
        <v>0</v>
      </c>
      <c r="Q873">
        <v>0</v>
      </c>
      <c r="R873" s="12">
        <v>25657921</v>
      </c>
      <c r="S873" s="12">
        <v>76520222</v>
      </c>
      <c r="T873" s="12">
        <v>154999794</v>
      </c>
    </row>
    <row r="874" spans="1:20" x14ac:dyDescent="0.2">
      <c r="A874">
        <v>6102</v>
      </c>
      <c r="B874" t="s">
        <v>29</v>
      </c>
      <c r="C874" t="s">
        <v>120</v>
      </c>
      <c r="D874">
        <v>3</v>
      </c>
      <c r="E874" t="s">
        <v>134</v>
      </c>
      <c r="F874">
        <v>2518298</v>
      </c>
      <c r="G874">
        <v>1093339.9565000001</v>
      </c>
      <c r="H874">
        <v>4914.6646760000003</v>
      </c>
      <c r="I874" t="s">
        <v>114</v>
      </c>
      <c r="J874" t="s">
        <v>6</v>
      </c>
      <c r="K874" t="s">
        <v>14</v>
      </c>
      <c r="L874" t="s">
        <v>821</v>
      </c>
      <c r="M874">
        <v>0</v>
      </c>
      <c r="N874">
        <v>0</v>
      </c>
      <c r="O874">
        <v>0</v>
      </c>
      <c r="P874">
        <v>0</v>
      </c>
      <c r="Q874">
        <v>0</v>
      </c>
      <c r="R874" s="12">
        <v>25657921</v>
      </c>
      <c r="S874" s="12">
        <v>76520222</v>
      </c>
      <c r="T874" s="12">
        <v>154999794</v>
      </c>
    </row>
    <row r="875" spans="1:20" x14ac:dyDescent="0.2">
      <c r="A875">
        <v>6182</v>
      </c>
      <c r="B875" t="s">
        <v>29</v>
      </c>
      <c r="C875" t="s">
        <v>120</v>
      </c>
      <c r="D875">
        <v>3</v>
      </c>
      <c r="E875" t="s">
        <v>134</v>
      </c>
      <c r="F875">
        <v>2518298</v>
      </c>
      <c r="G875">
        <v>242323.426698</v>
      </c>
      <c r="H875">
        <v>2001.0104899999999</v>
      </c>
      <c r="I875" t="s">
        <v>114</v>
      </c>
      <c r="J875" t="s">
        <v>6</v>
      </c>
      <c r="K875" t="s">
        <v>14</v>
      </c>
      <c r="L875" t="s">
        <v>821</v>
      </c>
      <c r="M875">
        <v>0</v>
      </c>
      <c r="N875">
        <v>0</v>
      </c>
      <c r="O875">
        <v>0</v>
      </c>
      <c r="P875">
        <v>0</v>
      </c>
      <c r="Q875">
        <v>0</v>
      </c>
      <c r="R875" s="12">
        <v>25657921</v>
      </c>
      <c r="S875" s="12">
        <v>76520222</v>
      </c>
      <c r="T875" s="12">
        <v>154999794</v>
      </c>
    </row>
    <row r="876" spans="1:20" x14ac:dyDescent="0.2">
      <c r="A876">
        <v>6200</v>
      </c>
      <c r="B876" t="s">
        <v>29</v>
      </c>
      <c r="C876" t="s">
        <v>120</v>
      </c>
      <c r="D876">
        <v>3</v>
      </c>
      <c r="E876" t="s">
        <v>134</v>
      </c>
      <c r="F876">
        <v>2518298</v>
      </c>
      <c r="G876">
        <v>568902.34683499997</v>
      </c>
      <c r="H876">
        <v>5468.4212450000005</v>
      </c>
      <c r="I876" t="s">
        <v>114</v>
      </c>
      <c r="J876" t="s">
        <v>6</v>
      </c>
      <c r="K876" t="s">
        <v>14</v>
      </c>
      <c r="L876" t="s">
        <v>821</v>
      </c>
      <c r="M876">
        <v>0</v>
      </c>
      <c r="N876">
        <v>0</v>
      </c>
      <c r="O876">
        <v>0</v>
      </c>
      <c r="P876">
        <v>0</v>
      </c>
      <c r="Q876">
        <v>0</v>
      </c>
      <c r="R876" s="12">
        <v>25657921</v>
      </c>
      <c r="S876" s="12">
        <v>76520222</v>
      </c>
      <c r="T876" s="12">
        <v>154999794</v>
      </c>
    </row>
    <row r="877" spans="1:20" x14ac:dyDescent="0.2">
      <c r="A877">
        <v>6256</v>
      </c>
      <c r="B877" t="s">
        <v>29</v>
      </c>
      <c r="C877" t="s">
        <v>120</v>
      </c>
      <c r="D877">
        <v>3</v>
      </c>
      <c r="E877" t="s">
        <v>134</v>
      </c>
      <c r="F877">
        <v>2518298</v>
      </c>
      <c r="G877">
        <v>401701.46038200002</v>
      </c>
      <c r="H877">
        <v>5609.5105219999996</v>
      </c>
      <c r="I877" t="s">
        <v>114</v>
      </c>
      <c r="J877" t="s">
        <v>6</v>
      </c>
      <c r="K877" t="s">
        <v>14</v>
      </c>
      <c r="L877" t="s">
        <v>821</v>
      </c>
      <c r="M877">
        <v>0</v>
      </c>
      <c r="N877">
        <v>0</v>
      </c>
      <c r="O877">
        <v>0</v>
      </c>
      <c r="P877">
        <v>0</v>
      </c>
      <c r="Q877">
        <v>0</v>
      </c>
      <c r="R877" s="12">
        <v>25657921</v>
      </c>
      <c r="S877" s="12">
        <v>76520222</v>
      </c>
      <c r="T877" s="12">
        <v>154999794</v>
      </c>
    </row>
    <row r="878" spans="1:20" x14ac:dyDescent="0.2">
      <c r="A878">
        <v>6304</v>
      </c>
      <c r="B878" t="s">
        <v>29</v>
      </c>
      <c r="C878" t="s">
        <v>120</v>
      </c>
      <c r="D878">
        <v>3</v>
      </c>
      <c r="E878" t="s">
        <v>134</v>
      </c>
      <c r="F878">
        <v>2518298</v>
      </c>
      <c r="G878">
        <v>33664.029057</v>
      </c>
      <c r="H878">
        <v>906.10671200000002</v>
      </c>
      <c r="I878" t="s">
        <v>114</v>
      </c>
      <c r="J878" t="s">
        <v>6</v>
      </c>
      <c r="K878" t="s">
        <v>14</v>
      </c>
      <c r="L878" t="s">
        <v>821</v>
      </c>
      <c r="M878">
        <v>0</v>
      </c>
      <c r="N878">
        <v>0</v>
      </c>
      <c r="O878">
        <v>0</v>
      </c>
      <c r="P878">
        <v>0</v>
      </c>
      <c r="Q878">
        <v>0</v>
      </c>
      <c r="R878" s="12">
        <v>25657921</v>
      </c>
      <c r="S878" s="12">
        <v>76520222</v>
      </c>
      <c r="T878" s="12">
        <v>154999794</v>
      </c>
    </row>
    <row r="879" spans="1:20" x14ac:dyDescent="0.2">
      <c r="A879">
        <v>6377</v>
      </c>
      <c r="B879" t="s">
        <v>29</v>
      </c>
      <c r="C879" t="s">
        <v>120</v>
      </c>
      <c r="D879">
        <v>3</v>
      </c>
      <c r="E879" t="s">
        <v>134</v>
      </c>
      <c r="F879">
        <v>2518298</v>
      </c>
      <c r="G879">
        <v>871044.84756799997</v>
      </c>
      <c r="H879">
        <v>7433.1366189999999</v>
      </c>
      <c r="I879" t="s">
        <v>114</v>
      </c>
      <c r="J879" t="s">
        <v>6</v>
      </c>
      <c r="K879" t="s">
        <v>14</v>
      </c>
      <c r="L879" t="s">
        <v>821</v>
      </c>
      <c r="M879">
        <v>0</v>
      </c>
      <c r="N879">
        <v>0</v>
      </c>
      <c r="O879">
        <v>0</v>
      </c>
      <c r="P879">
        <v>0</v>
      </c>
      <c r="Q879">
        <v>0</v>
      </c>
      <c r="R879" s="12">
        <v>25657921</v>
      </c>
      <c r="S879" s="12">
        <v>76520222</v>
      </c>
      <c r="T879" s="12">
        <v>154999794</v>
      </c>
    </row>
    <row r="880" spans="1:20" x14ac:dyDescent="0.2">
      <c r="A880">
        <v>6396</v>
      </c>
      <c r="B880" t="s">
        <v>29</v>
      </c>
      <c r="C880" t="s">
        <v>30</v>
      </c>
      <c r="D880">
        <v>7</v>
      </c>
      <c r="E880" t="s">
        <v>113</v>
      </c>
      <c r="F880">
        <v>1531640</v>
      </c>
      <c r="G880">
        <v>1180603.9968399999</v>
      </c>
      <c r="H880">
        <v>6251.5817150000003</v>
      </c>
      <c r="I880" t="s">
        <v>114</v>
      </c>
      <c r="J880">
        <v>0</v>
      </c>
      <c r="K880">
        <v>0</v>
      </c>
      <c r="L880" t="s">
        <v>821</v>
      </c>
      <c r="M880">
        <v>0</v>
      </c>
      <c r="N880">
        <v>0</v>
      </c>
      <c r="O880">
        <v>0</v>
      </c>
      <c r="P880">
        <v>0</v>
      </c>
      <c r="Q880">
        <v>0</v>
      </c>
      <c r="R880" s="12">
        <v>25660224</v>
      </c>
      <c r="S880" s="12">
        <v>0</v>
      </c>
      <c r="T880" s="12">
        <v>0</v>
      </c>
    </row>
    <row r="881" spans="1:20" x14ac:dyDescent="0.2">
      <c r="A881">
        <v>6445</v>
      </c>
      <c r="B881" t="s">
        <v>29</v>
      </c>
      <c r="C881" t="s">
        <v>120</v>
      </c>
      <c r="D881">
        <v>3</v>
      </c>
      <c r="E881" t="s">
        <v>134</v>
      </c>
      <c r="F881">
        <v>2518298</v>
      </c>
      <c r="G881">
        <v>500514.58704200003</v>
      </c>
      <c r="H881">
        <v>3164.1451740000002</v>
      </c>
      <c r="I881" t="s">
        <v>114</v>
      </c>
      <c r="J881" t="s">
        <v>6</v>
      </c>
      <c r="K881" t="s">
        <v>14</v>
      </c>
      <c r="L881" t="s">
        <v>821</v>
      </c>
      <c r="M881">
        <v>0</v>
      </c>
      <c r="N881">
        <v>0</v>
      </c>
      <c r="O881">
        <v>0</v>
      </c>
      <c r="P881">
        <v>0</v>
      </c>
      <c r="Q881">
        <v>0</v>
      </c>
      <c r="R881" s="12">
        <v>25657921</v>
      </c>
      <c r="S881" s="12">
        <v>76520222</v>
      </c>
      <c r="T881" s="12">
        <v>154999794</v>
      </c>
    </row>
    <row r="882" spans="1:20" x14ac:dyDescent="0.2">
      <c r="A882">
        <v>6487</v>
      </c>
      <c r="B882" t="s">
        <v>29</v>
      </c>
      <c r="C882" t="s">
        <v>120</v>
      </c>
      <c r="D882">
        <v>3</v>
      </c>
      <c r="E882" t="s">
        <v>134</v>
      </c>
      <c r="F882">
        <v>2518298</v>
      </c>
      <c r="G882">
        <v>311907.537671</v>
      </c>
      <c r="H882">
        <v>3287.6859290000002</v>
      </c>
      <c r="I882" t="s">
        <v>114</v>
      </c>
      <c r="J882" t="s">
        <v>6</v>
      </c>
      <c r="K882" t="s">
        <v>14</v>
      </c>
      <c r="L882" t="s">
        <v>821</v>
      </c>
      <c r="M882">
        <v>0</v>
      </c>
      <c r="N882">
        <v>0</v>
      </c>
      <c r="O882">
        <v>0</v>
      </c>
      <c r="P882">
        <v>0</v>
      </c>
      <c r="Q882">
        <v>0</v>
      </c>
      <c r="R882" s="12">
        <v>25657921</v>
      </c>
      <c r="S882" s="12">
        <v>76520222</v>
      </c>
      <c r="T882" s="12">
        <v>154999794</v>
      </c>
    </row>
    <row r="883" spans="1:20" x14ac:dyDescent="0.2">
      <c r="A883">
        <v>6495</v>
      </c>
      <c r="B883" t="s">
        <v>29</v>
      </c>
      <c r="C883" t="s">
        <v>120</v>
      </c>
      <c r="D883">
        <v>3</v>
      </c>
      <c r="E883" t="s">
        <v>134</v>
      </c>
      <c r="F883">
        <v>2518298</v>
      </c>
      <c r="G883">
        <v>316200.15790599998</v>
      </c>
      <c r="H883">
        <v>2729.1977280000001</v>
      </c>
      <c r="I883" t="s">
        <v>114</v>
      </c>
      <c r="J883" t="s">
        <v>6</v>
      </c>
      <c r="K883" t="s">
        <v>14</v>
      </c>
      <c r="L883" t="s">
        <v>821</v>
      </c>
      <c r="M883">
        <v>0</v>
      </c>
      <c r="N883">
        <v>0</v>
      </c>
      <c r="O883">
        <v>0</v>
      </c>
      <c r="P883">
        <v>0</v>
      </c>
      <c r="Q883">
        <v>0</v>
      </c>
      <c r="R883" s="12">
        <v>25657921</v>
      </c>
      <c r="S883" s="12">
        <v>76520222</v>
      </c>
      <c r="T883" s="12">
        <v>154999794</v>
      </c>
    </row>
    <row r="884" spans="1:20" x14ac:dyDescent="0.2">
      <c r="A884">
        <v>6550</v>
      </c>
      <c r="B884" t="s">
        <v>29</v>
      </c>
      <c r="C884" t="s">
        <v>120</v>
      </c>
      <c r="D884">
        <v>3</v>
      </c>
      <c r="E884" t="s">
        <v>134</v>
      </c>
      <c r="F884">
        <v>2518298</v>
      </c>
      <c r="G884">
        <v>277267.50758999999</v>
      </c>
      <c r="H884">
        <v>2724.0157290000002</v>
      </c>
      <c r="I884" t="s">
        <v>114</v>
      </c>
      <c r="J884" t="s">
        <v>6</v>
      </c>
      <c r="K884" t="s">
        <v>14</v>
      </c>
      <c r="L884" t="s">
        <v>821</v>
      </c>
      <c r="M884">
        <v>0</v>
      </c>
      <c r="N884">
        <v>0</v>
      </c>
      <c r="O884">
        <v>0</v>
      </c>
      <c r="P884">
        <v>0</v>
      </c>
      <c r="Q884">
        <v>0</v>
      </c>
      <c r="R884" s="12">
        <v>25657921</v>
      </c>
      <c r="S884" s="12">
        <v>76520222</v>
      </c>
      <c r="T884" s="12">
        <v>154999794</v>
      </c>
    </row>
    <row r="885" spans="1:20" x14ac:dyDescent="0.2">
      <c r="A885">
        <v>6583</v>
      </c>
      <c r="B885" t="s">
        <v>29</v>
      </c>
      <c r="C885" t="s">
        <v>120</v>
      </c>
      <c r="D885">
        <v>3</v>
      </c>
      <c r="E885" t="s">
        <v>134</v>
      </c>
      <c r="F885">
        <v>2518298</v>
      </c>
      <c r="G885">
        <v>57580.120787</v>
      </c>
      <c r="H885">
        <v>1279.5099279999999</v>
      </c>
      <c r="I885" t="s">
        <v>114</v>
      </c>
      <c r="J885" t="s">
        <v>6</v>
      </c>
      <c r="K885" t="s">
        <v>14</v>
      </c>
      <c r="L885" t="s">
        <v>821</v>
      </c>
      <c r="M885">
        <v>0</v>
      </c>
      <c r="N885">
        <v>0</v>
      </c>
      <c r="O885">
        <v>0</v>
      </c>
      <c r="P885">
        <v>0</v>
      </c>
      <c r="Q885">
        <v>0</v>
      </c>
      <c r="R885" s="12">
        <v>25657921</v>
      </c>
      <c r="S885" s="12">
        <v>76520222</v>
      </c>
      <c r="T885" s="12">
        <v>154999794</v>
      </c>
    </row>
    <row r="886" spans="1:20" x14ac:dyDescent="0.2">
      <c r="A886">
        <v>6615</v>
      </c>
      <c r="B886" t="s">
        <v>29</v>
      </c>
      <c r="C886" t="s">
        <v>120</v>
      </c>
      <c r="D886">
        <v>3</v>
      </c>
      <c r="E886" t="s">
        <v>134</v>
      </c>
      <c r="F886">
        <v>2518298</v>
      </c>
      <c r="G886">
        <v>1817797.4601</v>
      </c>
      <c r="H886">
        <v>14025.88091</v>
      </c>
      <c r="I886" t="s">
        <v>114</v>
      </c>
      <c r="J886" t="s">
        <v>6</v>
      </c>
      <c r="K886" t="s">
        <v>14</v>
      </c>
      <c r="L886" t="s">
        <v>821</v>
      </c>
      <c r="M886">
        <v>0</v>
      </c>
      <c r="N886">
        <v>0</v>
      </c>
      <c r="O886">
        <v>0</v>
      </c>
      <c r="P886">
        <v>0</v>
      </c>
      <c r="Q886">
        <v>0</v>
      </c>
      <c r="R886" s="12">
        <v>25657921</v>
      </c>
      <c r="S886" s="12">
        <v>76520222</v>
      </c>
      <c r="T886" s="12">
        <v>154999794</v>
      </c>
    </row>
    <row r="887" spans="1:20" x14ac:dyDescent="0.2">
      <c r="A887">
        <v>6638</v>
      </c>
      <c r="B887" t="s">
        <v>29</v>
      </c>
      <c r="C887" t="s">
        <v>120</v>
      </c>
      <c r="D887">
        <v>3</v>
      </c>
      <c r="E887" t="s">
        <v>134</v>
      </c>
      <c r="F887">
        <v>2518298</v>
      </c>
      <c r="G887">
        <v>3090175.0719400002</v>
      </c>
      <c r="H887">
        <v>22738.626491999999</v>
      </c>
      <c r="I887" t="s">
        <v>114</v>
      </c>
      <c r="J887" t="s">
        <v>6</v>
      </c>
      <c r="K887" t="s">
        <v>14</v>
      </c>
      <c r="L887" t="s">
        <v>821</v>
      </c>
      <c r="M887">
        <v>0</v>
      </c>
      <c r="N887">
        <v>0</v>
      </c>
      <c r="O887">
        <v>0</v>
      </c>
      <c r="P887">
        <v>0</v>
      </c>
      <c r="Q887">
        <v>0</v>
      </c>
      <c r="R887" s="12">
        <v>25657921</v>
      </c>
      <c r="S887" s="12">
        <v>76520222</v>
      </c>
      <c r="T887" s="12">
        <v>154999794</v>
      </c>
    </row>
    <row r="888" spans="1:20" x14ac:dyDescent="0.2">
      <c r="A888">
        <v>6658</v>
      </c>
      <c r="B888" t="s">
        <v>29</v>
      </c>
      <c r="C888" t="s">
        <v>120</v>
      </c>
      <c r="D888">
        <v>3</v>
      </c>
      <c r="E888" t="s">
        <v>134</v>
      </c>
      <c r="F888">
        <v>2518298</v>
      </c>
      <c r="G888">
        <v>214209.69992300001</v>
      </c>
      <c r="H888">
        <v>3064.8647740000001</v>
      </c>
      <c r="I888" t="s">
        <v>114</v>
      </c>
      <c r="J888" t="s">
        <v>6</v>
      </c>
      <c r="K888" t="s">
        <v>14</v>
      </c>
      <c r="L888" t="s">
        <v>821</v>
      </c>
      <c r="M888">
        <v>0</v>
      </c>
      <c r="N888">
        <v>0</v>
      </c>
      <c r="O888">
        <v>0</v>
      </c>
      <c r="P888">
        <v>0</v>
      </c>
      <c r="Q888">
        <v>0</v>
      </c>
      <c r="R888" s="12">
        <v>25657921</v>
      </c>
      <c r="S888" s="12">
        <v>76520222</v>
      </c>
      <c r="T888" s="12">
        <v>154999794</v>
      </c>
    </row>
    <row r="889" spans="1:20" x14ac:dyDescent="0.2">
      <c r="A889">
        <v>6689</v>
      </c>
      <c r="B889" t="s">
        <v>29</v>
      </c>
      <c r="C889" t="s">
        <v>120</v>
      </c>
      <c r="D889">
        <v>3</v>
      </c>
      <c r="E889" t="s">
        <v>134</v>
      </c>
      <c r="F889">
        <v>2518298</v>
      </c>
      <c r="G889">
        <v>59739.756587999997</v>
      </c>
      <c r="H889">
        <v>1303.873331</v>
      </c>
      <c r="I889" t="s">
        <v>114</v>
      </c>
      <c r="J889" t="s">
        <v>6</v>
      </c>
      <c r="K889" t="s">
        <v>14</v>
      </c>
      <c r="L889" t="s">
        <v>821</v>
      </c>
      <c r="M889">
        <v>0</v>
      </c>
      <c r="N889">
        <v>0</v>
      </c>
      <c r="O889">
        <v>0</v>
      </c>
      <c r="P889">
        <v>0</v>
      </c>
      <c r="Q889">
        <v>0</v>
      </c>
      <c r="R889" s="12">
        <v>25657921</v>
      </c>
      <c r="S889" s="12">
        <v>76520222</v>
      </c>
      <c r="T889" s="12">
        <v>154999794</v>
      </c>
    </row>
    <row r="890" spans="1:20" x14ac:dyDescent="0.2">
      <c r="A890">
        <v>6859</v>
      </c>
      <c r="B890" t="s">
        <v>29</v>
      </c>
      <c r="C890" t="s">
        <v>120</v>
      </c>
      <c r="D890">
        <v>3</v>
      </c>
      <c r="E890" t="s">
        <v>134</v>
      </c>
      <c r="F890">
        <v>2518298</v>
      </c>
      <c r="G890">
        <v>182624.45830200001</v>
      </c>
      <c r="H890">
        <v>2353.7826060000002</v>
      </c>
      <c r="I890" t="s">
        <v>114</v>
      </c>
      <c r="J890" t="s">
        <v>6</v>
      </c>
      <c r="K890" t="s">
        <v>14</v>
      </c>
      <c r="L890" t="s">
        <v>821</v>
      </c>
      <c r="M890">
        <v>0</v>
      </c>
      <c r="N890">
        <v>0</v>
      </c>
      <c r="O890">
        <v>0</v>
      </c>
      <c r="P890">
        <v>0</v>
      </c>
      <c r="Q890">
        <v>0</v>
      </c>
      <c r="R890" s="12">
        <v>25657921</v>
      </c>
      <c r="S890" s="12">
        <v>76520222</v>
      </c>
      <c r="T890" s="12">
        <v>154999794</v>
      </c>
    </row>
    <row r="891" spans="1:20" x14ac:dyDescent="0.2">
      <c r="A891">
        <v>6891</v>
      </c>
      <c r="B891" t="s">
        <v>29</v>
      </c>
      <c r="C891" t="s">
        <v>120</v>
      </c>
      <c r="D891">
        <v>3</v>
      </c>
      <c r="E891" t="s">
        <v>134</v>
      </c>
      <c r="F891">
        <v>2518298</v>
      </c>
      <c r="G891">
        <v>172935.132786</v>
      </c>
      <c r="H891">
        <v>2075.0730359999998</v>
      </c>
      <c r="I891" t="s">
        <v>114</v>
      </c>
      <c r="J891" t="s">
        <v>6</v>
      </c>
      <c r="K891" t="s">
        <v>14</v>
      </c>
      <c r="L891" t="s">
        <v>821</v>
      </c>
      <c r="M891">
        <v>0</v>
      </c>
      <c r="N891">
        <v>0</v>
      </c>
      <c r="O891">
        <v>0</v>
      </c>
      <c r="P891">
        <v>0</v>
      </c>
      <c r="Q891">
        <v>0</v>
      </c>
      <c r="R891" s="12">
        <v>25657921</v>
      </c>
      <c r="S891" s="12">
        <v>76520222</v>
      </c>
      <c r="T891" s="12">
        <v>154999794</v>
      </c>
    </row>
    <row r="892" spans="1:20" x14ac:dyDescent="0.2">
      <c r="A892">
        <v>6974</v>
      </c>
      <c r="B892" t="s">
        <v>29</v>
      </c>
      <c r="C892" t="s">
        <v>120</v>
      </c>
      <c r="D892">
        <v>3</v>
      </c>
      <c r="E892" t="s">
        <v>134</v>
      </c>
      <c r="F892">
        <v>2518298</v>
      </c>
      <c r="G892">
        <v>1027018.9285</v>
      </c>
      <c r="H892">
        <v>9394.3259720000005</v>
      </c>
      <c r="I892" t="s">
        <v>114</v>
      </c>
      <c r="J892" t="s">
        <v>6</v>
      </c>
      <c r="K892" t="s">
        <v>14</v>
      </c>
      <c r="L892" t="s">
        <v>821</v>
      </c>
      <c r="M892">
        <v>0</v>
      </c>
      <c r="N892">
        <v>0</v>
      </c>
      <c r="O892">
        <v>0</v>
      </c>
      <c r="P892">
        <v>0</v>
      </c>
      <c r="Q892">
        <v>0</v>
      </c>
      <c r="R892" s="12">
        <v>25657921</v>
      </c>
      <c r="S892" s="12">
        <v>76520222</v>
      </c>
      <c r="T892" s="12">
        <v>154999794</v>
      </c>
    </row>
    <row r="893" spans="1:20" x14ac:dyDescent="0.2">
      <c r="A893">
        <v>6996</v>
      </c>
      <c r="B893" t="s">
        <v>29</v>
      </c>
      <c r="C893" t="s">
        <v>120</v>
      </c>
      <c r="D893">
        <v>3</v>
      </c>
      <c r="E893" t="s">
        <v>134</v>
      </c>
      <c r="F893">
        <v>2518298</v>
      </c>
      <c r="G893">
        <v>350762.11154299998</v>
      </c>
      <c r="H893">
        <v>3513.9035159999999</v>
      </c>
      <c r="I893" t="s">
        <v>114</v>
      </c>
      <c r="J893" t="s">
        <v>6</v>
      </c>
      <c r="K893" t="s">
        <v>14</v>
      </c>
      <c r="L893" t="s">
        <v>821</v>
      </c>
      <c r="M893">
        <v>0</v>
      </c>
      <c r="N893">
        <v>0</v>
      </c>
      <c r="O893">
        <v>0</v>
      </c>
      <c r="P893">
        <v>0</v>
      </c>
      <c r="Q893">
        <v>0</v>
      </c>
      <c r="R893" s="12">
        <v>25657921</v>
      </c>
      <c r="S893" s="12">
        <v>76520222</v>
      </c>
      <c r="T893" s="12">
        <v>154999794</v>
      </c>
    </row>
    <row r="894" spans="1:20" x14ac:dyDescent="0.2">
      <c r="A894">
        <v>7077</v>
      </c>
      <c r="B894" t="s">
        <v>29</v>
      </c>
      <c r="C894" t="s">
        <v>120</v>
      </c>
      <c r="D894">
        <v>3</v>
      </c>
      <c r="E894" t="s">
        <v>134</v>
      </c>
      <c r="F894">
        <v>2518298</v>
      </c>
      <c r="G894">
        <v>357140.12703500001</v>
      </c>
      <c r="H894">
        <v>2901.8449340000002</v>
      </c>
      <c r="I894" t="s">
        <v>114</v>
      </c>
      <c r="J894" t="s">
        <v>6</v>
      </c>
      <c r="K894" t="s">
        <v>14</v>
      </c>
      <c r="L894" t="s">
        <v>821</v>
      </c>
      <c r="M894">
        <v>0</v>
      </c>
      <c r="N894">
        <v>0</v>
      </c>
      <c r="O894">
        <v>0</v>
      </c>
      <c r="P894">
        <v>0</v>
      </c>
      <c r="Q894">
        <v>0</v>
      </c>
      <c r="R894" s="12">
        <v>25657921</v>
      </c>
      <c r="S894" s="12">
        <v>76520222</v>
      </c>
      <c r="T894" s="12">
        <v>154999794</v>
      </c>
    </row>
    <row r="895" spans="1:20" x14ac:dyDescent="0.2">
      <c r="A895">
        <v>7143</v>
      </c>
      <c r="B895" t="s">
        <v>29</v>
      </c>
      <c r="C895" t="s">
        <v>120</v>
      </c>
      <c r="D895">
        <v>3</v>
      </c>
      <c r="E895" t="s">
        <v>134</v>
      </c>
      <c r="F895">
        <v>2518298</v>
      </c>
      <c r="G895">
        <v>362220.12158500002</v>
      </c>
      <c r="H895">
        <v>4905.6632229999996</v>
      </c>
      <c r="I895" t="s">
        <v>114</v>
      </c>
      <c r="J895" t="s">
        <v>6</v>
      </c>
      <c r="K895" t="s">
        <v>14</v>
      </c>
      <c r="L895" t="s">
        <v>821</v>
      </c>
      <c r="M895">
        <v>0</v>
      </c>
      <c r="N895">
        <v>0</v>
      </c>
      <c r="O895">
        <v>0</v>
      </c>
      <c r="P895">
        <v>0</v>
      </c>
      <c r="Q895">
        <v>0</v>
      </c>
      <c r="R895" s="12">
        <v>25657921</v>
      </c>
      <c r="S895" s="12">
        <v>76520222</v>
      </c>
      <c r="T895" s="12">
        <v>154999794</v>
      </c>
    </row>
    <row r="896" spans="1:20" x14ac:dyDescent="0.2">
      <c r="A896">
        <v>7204</v>
      </c>
      <c r="B896" t="s">
        <v>29</v>
      </c>
      <c r="C896" t="s">
        <v>120</v>
      </c>
      <c r="D896">
        <v>3</v>
      </c>
      <c r="E896" t="s">
        <v>134</v>
      </c>
      <c r="F896">
        <v>2518298</v>
      </c>
      <c r="G896">
        <v>355854.92001300002</v>
      </c>
      <c r="H896">
        <v>2898.7576519999998</v>
      </c>
      <c r="I896" t="s">
        <v>114</v>
      </c>
      <c r="J896" t="s">
        <v>6</v>
      </c>
      <c r="K896" t="s">
        <v>14</v>
      </c>
      <c r="L896" t="s">
        <v>821</v>
      </c>
      <c r="M896">
        <v>0</v>
      </c>
      <c r="N896">
        <v>0</v>
      </c>
      <c r="O896">
        <v>0</v>
      </c>
      <c r="P896">
        <v>0</v>
      </c>
      <c r="Q896">
        <v>0</v>
      </c>
      <c r="R896" s="12">
        <v>25657921</v>
      </c>
      <c r="S896" s="12">
        <v>76520222</v>
      </c>
      <c r="T896" s="12">
        <v>154999794</v>
      </c>
    </row>
    <row r="897" spans="1:20" x14ac:dyDescent="0.2">
      <c r="A897">
        <v>7357</v>
      </c>
      <c r="B897" t="s">
        <v>29</v>
      </c>
      <c r="C897" t="s">
        <v>120</v>
      </c>
      <c r="D897">
        <v>3</v>
      </c>
      <c r="E897" t="s">
        <v>134</v>
      </c>
      <c r="F897">
        <v>2518298</v>
      </c>
      <c r="G897">
        <v>197484.90309599999</v>
      </c>
      <c r="H897">
        <v>2030.262393</v>
      </c>
      <c r="I897" t="s">
        <v>114</v>
      </c>
      <c r="J897" t="s">
        <v>6</v>
      </c>
      <c r="K897" t="s">
        <v>14</v>
      </c>
      <c r="L897" t="s">
        <v>821</v>
      </c>
      <c r="M897">
        <v>0</v>
      </c>
      <c r="N897">
        <v>0</v>
      </c>
      <c r="O897">
        <v>0</v>
      </c>
      <c r="P897">
        <v>0</v>
      </c>
      <c r="Q897">
        <v>0</v>
      </c>
      <c r="R897" s="12">
        <v>25657921</v>
      </c>
      <c r="S897" s="12">
        <v>76520222</v>
      </c>
      <c r="T897" s="12">
        <v>154999794</v>
      </c>
    </row>
    <row r="898" spans="1:20" x14ac:dyDescent="0.2">
      <c r="A898">
        <v>7394</v>
      </c>
      <c r="B898" t="s">
        <v>29</v>
      </c>
      <c r="C898" t="s">
        <v>120</v>
      </c>
      <c r="D898">
        <v>3</v>
      </c>
      <c r="E898" t="s">
        <v>134</v>
      </c>
      <c r="F898">
        <v>2518298</v>
      </c>
      <c r="G898">
        <v>636013.32535599999</v>
      </c>
      <c r="H898">
        <v>5436.5856190000004</v>
      </c>
      <c r="I898" t="s">
        <v>114</v>
      </c>
      <c r="J898" t="s">
        <v>6</v>
      </c>
      <c r="K898" t="s">
        <v>14</v>
      </c>
      <c r="L898" t="s">
        <v>821</v>
      </c>
      <c r="M898">
        <v>0</v>
      </c>
      <c r="N898">
        <v>0</v>
      </c>
      <c r="O898">
        <v>0</v>
      </c>
      <c r="P898">
        <v>0</v>
      </c>
      <c r="Q898">
        <v>0</v>
      </c>
      <c r="R898" s="12">
        <v>25657921</v>
      </c>
      <c r="S898" s="12">
        <v>76520222</v>
      </c>
      <c r="T898" s="12">
        <v>154999794</v>
      </c>
    </row>
    <row r="899" spans="1:20" x14ac:dyDescent="0.2">
      <c r="A899">
        <v>7462</v>
      </c>
      <c r="B899" t="s">
        <v>29</v>
      </c>
      <c r="C899" t="s">
        <v>120</v>
      </c>
      <c r="D899">
        <v>3</v>
      </c>
      <c r="E899" t="s">
        <v>134</v>
      </c>
      <c r="F899">
        <v>2518298</v>
      </c>
      <c r="G899">
        <v>74334.961756999997</v>
      </c>
      <c r="H899">
        <v>1689.392454</v>
      </c>
      <c r="I899" t="s">
        <v>114</v>
      </c>
      <c r="J899" t="s">
        <v>6</v>
      </c>
      <c r="K899" t="s">
        <v>14</v>
      </c>
      <c r="L899" t="s">
        <v>821</v>
      </c>
      <c r="M899">
        <v>0</v>
      </c>
      <c r="N899">
        <v>0</v>
      </c>
      <c r="O899">
        <v>0</v>
      </c>
      <c r="P899">
        <v>0</v>
      </c>
      <c r="Q899">
        <v>0</v>
      </c>
      <c r="R899" s="12">
        <v>25657921</v>
      </c>
      <c r="S899" s="12">
        <v>76520222</v>
      </c>
      <c r="T899" s="12">
        <v>154999794</v>
      </c>
    </row>
    <row r="900" spans="1:20" x14ac:dyDescent="0.2">
      <c r="A900">
        <v>7479</v>
      </c>
      <c r="B900" t="s">
        <v>29</v>
      </c>
      <c r="C900" t="s">
        <v>30</v>
      </c>
      <c r="D900">
        <v>7</v>
      </c>
      <c r="E900" t="s">
        <v>113</v>
      </c>
      <c r="F900">
        <v>1531640</v>
      </c>
      <c r="G900">
        <v>568115.55677799997</v>
      </c>
      <c r="H900">
        <v>3542.8233970000001</v>
      </c>
      <c r="I900" t="s">
        <v>114</v>
      </c>
      <c r="J900">
        <v>0</v>
      </c>
      <c r="K900">
        <v>0</v>
      </c>
      <c r="L900" t="s">
        <v>821</v>
      </c>
      <c r="M900">
        <v>0</v>
      </c>
      <c r="N900">
        <v>0</v>
      </c>
      <c r="O900">
        <v>0</v>
      </c>
      <c r="P900">
        <v>0</v>
      </c>
      <c r="Q900">
        <v>0</v>
      </c>
      <c r="R900" s="12">
        <v>25660224</v>
      </c>
      <c r="S900" s="12">
        <v>0</v>
      </c>
      <c r="T900" s="12">
        <v>0</v>
      </c>
    </row>
    <row r="901" spans="1:20" x14ac:dyDescent="0.2">
      <c r="A901">
        <v>7719</v>
      </c>
      <c r="B901" t="s">
        <v>29</v>
      </c>
      <c r="C901" t="s">
        <v>120</v>
      </c>
      <c r="D901">
        <v>3</v>
      </c>
      <c r="E901" t="s">
        <v>134</v>
      </c>
      <c r="F901">
        <v>2518298</v>
      </c>
      <c r="G901">
        <v>798054.52607200004</v>
      </c>
      <c r="H901">
        <v>5975.9720500000003</v>
      </c>
      <c r="I901" t="s">
        <v>114</v>
      </c>
      <c r="J901" t="s">
        <v>6</v>
      </c>
      <c r="K901" t="s">
        <v>14</v>
      </c>
      <c r="L901" t="s">
        <v>821</v>
      </c>
      <c r="M901">
        <v>0</v>
      </c>
      <c r="N901">
        <v>0</v>
      </c>
      <c r="O901">
        <v>0</v>
      </c>
      <c r="P901">
        <v>0</v>
      </c>
      <c r="Q901">
        <v>0</v>
      </c>
      <c r="R901" s="12">
        <v>25657921</v>
      </c>
      <c r="S901" s="12">
        <v>76520222</v>
      </c>
      <c r="T901" s="12">
        <v>154999794</v>
      </c>
    </row>
    <row r="902" spans="1:20" x14ac:dyDescent="0.2">
      <c r="A902">
        <v>7727</v>
      </c>
      <c r="B902" t="s">
        <v>29</v>
      </c>
      <c r="C902" t="s">
        <v>120</v>
      </c>
      <c r="D902">
        <v>3</v>
      </c>
      <c r="E902" t="s">
        <v>134</v>
      </c>
      <c r="F902">
        <v>2518298</v>
      </c>
      <c r="G902">
        <v>603612.55973199999</v>
      </c>
      <c r="H902">
        <v>5843.3427190000002</v>
      </c>
      <c r="I902" t="s">
        <v>114</v>
      </c>
      <c r="J902" t="s">
        <v>6</v>
      </c>
      <c r="K902" t="s">
        <v>14</v>
      </c>
      <c r="L902" t="s">
        <v>821</v>
      </c>
      <c r="M902">
        <v>0</v>
      </c>
      <c r="N902">
        <v>0</v>
      </c>
      <c r="O902">
        <v>0</v>
      </c>
      <c r="P902">
        <v>0</v>
      </c>
      <c r="Q902">
        <v>0</v>
      </c>
      <c r="R902" s="12">
        <v>25657921</v>
      </c>
      <c r="S902" s="12">
        <v>76520222</v>
      </c>
      <c r="T902" s="12">
        <v>154999794</v>
      </c>
    </row>
    <row r="903" spans="1:20" x14ac:dyDescent="0.2">
      <c r="A903">
        <v>7775</v>
      </c>
      <c r="B903" t="s">
        <v>29</v>
      </c>
      <c r="C903" t="s">
        <v>120</v>
      </c>
      <c r="D903">
        <v>3</v>
      </c>
      <c r="E903" t="s">
        <v>134</v>
      </c>
      <c r="F903">
        <v>2518298</v>
      </c>
      <c r="G903">
        <v>2966080.5161600001</v>
      </c>
      <c r="H903">
        <v>21910.625188000002</v>
      </c>
      <c r="I903" t="s">
        <v>114</v>
      </c>
      <c r="J903" t="s">
        <v>6</v>
      </c>
      <c r="K903" t="s">
        <v>14</v>
      </c>
      <c r="L903" t="s">
        <v>821</v>
      </c>
      <c r="M903">
        <v>0</v>
      </c>
      <c r="N903">
        <v>0</v>
      </c>
      <c r="O903">
        <v>0</v>
      </c>
      <c r="P903">
        <v>0</v>
      </c>
      <c r="Q903">
        <v>0</v>
      </c>
      <c r="R903" s="12">
        <v>25657921</v>
      </c>
      <c r="S903" s="12">
        <v>76520222</v>
      </c>
      <c r="T903" s="12">
        <v>154999794</v>
      </c>
    </row>
    <row r="904" spans="1:20" x14ac:dyDescent="0.2">
      <c r="A904">
        <v>7865</v>
      </c>
      <c r="B904" t="s">
        <v>29</v>
      </c>
      <c r="C904" t="s">
        <v>120</v>
      </c>
      <c r="D904">
        <v>3</v>
      </c>
      <c r="E904" t="s">
        <v>134</v>
      </c>
      <c r="F904">
        <v>2518298</v>
      </c>
      <c r="G904">
        <v>1025284.9233500001</v>
      </c>
      <c r="H904">
        <v>7080.4224240000003</v>
      </c>
      <c r="I904" t="s">
        <v>114</v>
      </c>
      <c r="J904" t="s">
        <v>6</v>
      </c>
      <c r="K904" t="s">
        <v>14</v>
      </c>
      <c r="L904" t="s">
        <v>821</v>
      </c>
      <c r="M904">
        <v>0</v>
      </c>
      <c r="N904">
        <v>0</v>
      </c>
      <c r="O904">
        <v>0</v>
      </c>
      <c r="P904">
        <v>0</v>
      </c>
      <c r="Q904">
        <v>0</v>
      </c>
      <c r="R904" s="12">
        <v>25657921</v>
      </c>
      <c r="S904" s="12">
        <v>76520222</v>
      </c>
      <c r="T904" s="12">
        <v>154999794</v>
      </c>
    </row>
    <row r="905" spans="1:20" x14ac:dyDescent="0.2">
      <c r="A905">
        <v>7955</v>
      </c>
      <c r="B905" t="s">
        <v>29</v>
      </c>
      <c r="C905" t="s">
        <v>120</v>
      </c>
      <c r="D905">
        <v>3</v>
      </c>
      <c r="E905" t="s">
        <v>134</v>
      </c>
      <c r="F905">
        <v>2518298</v>
      </c>
      <c r="G905">
        <v>522584.905394</v>
      </c>
      <c r="H905">
        <v>6256.3342940000002</v>
      </c>
      <c r="I905" t="s">
        <v>114</v>
      </c>
      <c r="J905" t="s">
        <v>6</v>
      </c>
      <c r="K905" t="s">
        <v>14</v>
      </c>
      <c r="L905" t="s">
        <v>821</v>
      </c>
      <c r="M905">
        <v>0</v>
      </c>
      <c r="N905">
        <v>0</v>
      </c>
      <c r="O905">
        <v>0</v>
      </c>
      <c r="P905">
        <v>0</v>
      </c>
      <c r="Q905">
        <v>0</v>
      </c>
      <c r="R905" s="12">
        <v>25657921</v>
      </c>
      <c r="S905" s="12">
        <v>76520222</v>
      </c>
      <c r="T905" s="12">
        <v>154999794</v>
      </c>
    </row>
    <row r="906" spans="1:20" x14ac:dyDescent="0.2">
      <c r="A906">
        <v>8053</v>
      </c>
      <c r="B906" t="s">
        <v>29</v>
      </c>
      <c r="C906" t="s">
        <v>120</v>
      </c>
      <c r="D906">
        <v>3</v>
      </c>
      <c r="E906" t="s">
        <v>134</v>
      </c>
      <c r="F906">
        <v>2518298</v>
      </c>
      <c r="G906">
        <v>345627.04319200001</v>
      </c>
      <c r="H906">
        <v>3271.3160560000001</v>
      </c>
      <c r="I906" t="s">
        <v>114</v>
      </c>
      <c r="J906" t="s">
        <v>6</v>
      </c>
      <c r="K906" t="s">
        <v>14</v>
      </c>
      <c r="L906" t="s">
        <v>821</v>
      </c>
      <c r="M906">
        <v>0</v>
      </c>
      <c r="N906">
        <v>0</v>
      </c>
      <c r="O906">
        <v>0</v>
      </c>
      <c r="P906">
        <v>0</v>
      </c>
      <c r="Q906">
        <v>0</v>
      </c>
      <c r="R906" s="12">
        <v>25657921</v>
      </c>
      <c r="S906" s="12">
        <v>76520222</v>
      </c>
      <c r="T906" s="12">
        <v>154999794</v>
      </c>
    </row>
    <row r="907" spans="1:20" x14ac:dyDescent="0.2">
      <c r="A907">
        <v>8083</v>
      </c>
      <c r="B907" t="s">
        <v>29</v>
      </c>
      <c r="C907" t="s">
        <v>30</v>
      </c>
      <c r="D907">
        <v>7</v>
      </c>
      <c r="E907" t="s">
        <v>113</v>
      </c>
      <c r="F907">
        <v>1531640</v>
      </c>
      <c r="G907">
        <v>400720.80772899999</v>
      </c>
      <c r="H907">
        <v>2974.395102</v>
      </c>
      <c r="I907" t="s">
        <v>114</v>
      </c>
      <c r="J907">
        <v>0</v>
      </c>
      <c r="K907">
        <v>0</v>
      </c>
      <c r="L907" t="s">
        <v>821</v>
      </c>
      <c r="M907">
        <v>0</v>
      </c>
      <c r="N907">
        <v>0</v>
      </c>
      <c r="O907">
        <v>0</v>
      </c>
      <c r="P907">
        <v>0</v>
      </c>
      <c r="Q907">
        <v>0</v>
      </c>
      <c r="R907" s="12">
        <v>25660224</v>
      </c>
      <c r="S907" s="12">
        <v>0</v>
      </c>
      <c r="T907" s="12">
        <v>0</v>
      </c>
    </row>
    <row r="908" spans="1:20" x14ac:dyDescent="0.2">
      <c r="A908">
        <v>137</v>
      </c>
      <c r="B908" t="s">
        <v>29</v>
      </c>
      <c r="C908" t="s">
        <v>120</v>
      </c>
      <c r="D908">
        <v>3</v>
      </c>
      <c r="E908" t="s">
        <v>136</v>
      </c>
      <c r="F908">
        <v>2518300</v>
      </c>
      <c r="G908">
        <v>310924.16227700002</v>
      </c>
      <c r="H908">
        <v>2787.955876</v>
      </c>
      <c r="I908" t="s">
        <v>910</v>
      </c>
      <c r="J908">
        <v>0</v>
      </c>
      <c r="K908">
        <v>0</v>
      </c>
      <c r="L908" t="s">
        <v>821</v>
      </c>
      <c r="M908">
        <v>0</v>
      </c>
      <c r="N908">
        <v>0</v>
      </c>
      <c r="O908">
        <v>0</v>
      </c>
      <c r="P908">
        <v>0</v>
      </c>
      <c r="Q908">
        <v>0</v>
      </c>
      <c r="R908" s="12">
        <v>25657931</v>
      </c>
      <c r="S908" s="12">
        <v>0</v>
      </c>
      <c r="T908" s="12">
        <v>0</v>
      </c>
    </row>
    <row r="909" spans="1:20" x14ac:dyDescent="0.2">
      <c r="A909">
        <v>253</v>
      </c>
      <c r="B909" t="s">
        <v>29</v>
      </c>
      <c r="C909" t="s">
        <v>120</v>
      </c>
      <c r="D909">
        <v>3</v>
      </c>
      <c r="E909" t="s">
        <v>136</v>
      </c>
      <c r="F909">
        <v>2518300</v>
      </c>
      <c r="G909">
        <v>224334.25801799999</v>
      </c>
      <c r="H909">
        <v>2112.6006360000001</v>
      </c>
      <c r="I909" t="s">
        <v>910</v>
      </c>
      <c r="J909">
        <v>0</v>
      </c>
      <c r="K909">
        <v>0</v>
      </c>
      <c r="L909" t="s">
        <v>821</v>
      </c>
      <c r="M909">
        <v>0</v>
      </c>
      <c r="N909">
        <v>0</v>
      </c>
      <c r="O909">
        <v>0</v>
      </c>
      <c r="P909">
        <v>0</v>
      </c>
      <c r="Q909">
        <v>0</v>
      </c>
      <c r="R909" s="12">
        <v>25657931</v>
      </c>
      <c r="S909" s="12">
        <v>0</v>
      </c>
      <c r="T909" s="12">
        <v>0</v>
      </c>
    </row>
    <row r="910" spans="1:20" x14ac:dyDescent="0.2">
      <c r="A910">
        <v>397</v>
      </c>
      <c r="B910" t="s">
        <v>29</v>
      </c>
      <c r="C910" t="s">
        <v>120</v>
      </c>
      <c r="D910">
        <v>3</v>
      </c>
      <c r="E910" t="s">
        <v>136</v>
      </c>
      <c r="F910">
        <v>2518300</v>
      </c>
      <c r="G910">
        <v>86111.684196999995</v>
      </c>
      <c r="H910">
        <v>1248.5003610000001</v>
      </c>
      <c r="I910" t="s">
        <v>910</v>
      </c>
      <c r="J910">
        <v>0</v>
      </c>
      <c r="K910">
        <v>0</v>
      </c>
      <c r="L910" t="s">
        <v>821</v>
      </c>
      <c r="M910">
        <v>0</v>
      </c>
      <c r="N910">
        <v>0</v>
      </c>
      <c r="O910">
        <v>0</v>
      </c>
      <c r="P910">
        <v>0</v>
      </c>
      <c r="Q910">
        <v>0</v>
      </c>
      <c r="R910" s="12">
        <v>25657931</v>
      </c>
      <c r="S910" s="12">
        <v>0</v>
      </c>
      <c r="T910" s="12">
        <v>0</v>
      </c>
    </row>
    <row r="911" spans="1:20" x14ac:dyDescent="0.2">
      <c r="A911">
        <v>554</v>
      </c>
      <c r="B911" t="s">
        <v>29</v>
      </c>
      <c r="C911" t="s">
        <v>120</v>
      </c>
      <c r="D911">
        <v>3</v>
      </c>
      <c r="E911" t="s">
        <v>136</v>
      </c>
      <c r="F911">
        <v>2518300</v>
      </c>
      <c r="G911">
        <v>1160327.51734</v>
      </c>
      <c r="H911">
        <v>9030.0803579999993</v>
      </c>
      <c r="I911" t="s">
        <v>910</v>
      </c>
      <c r="J911">
        <v>0</v>
      </c>
      <c r="K911">
        <v>0</v>
      </c>
      <c r="L911" t="s">
        <v>821</v>
      </c>
      <c r="M911">
        <v>0</v>
      </c>
      <c r="N911">
        <v>0</v>
      </c>
      <c r="O911">
        <v>0</v>
      </c>
      <c r="P911">
        <v>0</v>
      </c>
      <c r="Q911">
        <v>0</v>
      </c>
      <c r="R911" s="12">
        <v>25657931</v>
      </c>
      <c r="S911" s="12">
        <v>0</v>
      </c>
      <c r="T911" s="12">
        <v>0</v>
      </c>
    </row>
    <row r="912" spans="1:20" x14ac:dyDescent="0.2">
      <c r="A912">
        <v>625</v>
      </c>
      <c r="B912" t="s">
        <v>29</v>
      </c>
      <c r="C912" t="s">
        <v>120</v>
      </c>
      <c r="D912">
        <v>3</v>
      </c>
      <c r="E912" t="s">
        <v>136</v>
      </c>
      <c r="F912">
        <v>2518300</v>
      </c>
      <c r="G912">
        <v>303060.15506000002</v>
      </c>
      <c r="H912">
        <v>4914.9387079999997</v>
      </c>
      <c r="I912" t="s">
        <v>910</v>
      </c>
      <c r="J912">
        <v>0</v>
      </c>
      <c r="K912">
        <v>0</v>
      </c>
      <c r="L912" t="s">
        <v>821</v>
      </c>
      <c r="M912">
        <v>0</v>
      </c>
      <c r="N912">
        <v>0</v>
      </c>
      <c r="O912">
        <v>0</v>
      </c>
      <c r="P912">
        <v>0</v>
      </c>
      <c r="Q912">
        <v>0</v>
      </c>
      <c r="R912" s="12">
        <v>25657931</v>
      </c>
      <c r="S912" s="12">
        <v>0</v>
      </c>
      <c r="T912" s="12">
        <v>0</v>
      </c>
    </row>
    <row r="913" spans="1:20" x14ac:dyDescent="0.2">
      <c r="A913">
        <v>683</v>
      </c>
      <c r="B913" t="s">
        <v>29</v>
      </c>
      <c r="C913" t="s">
        <v>120</v>
      </c>
      <c r="D913">
        <v>3</v>
      </c>
      <c r="E913" t="s">
        <v>136</v>
      </c>
      <c r="F913">
        <v>2518300</v>
      </c>
      <c r="G913">
        <v>284927.29342900001</v>
      </c>
      <c r="H913">
        <v>2870.9895940000001</v>
      </c>
      <c r="I913" t="s">
        <v>910</v>
      </c>
      <c r="J913">
        <v>0</v>
      </c>
      <c r="K913">
        <v>0</v>
      </c>
      <c r="L913" t="s">
        <v>821</v>
      </c>
      <c r="M913">
        <v>0</v>
      </c>
      <c r="N913">
        <v>0</v>
      </c>
      <c r="O913">
        <v>0</v>
      </c>
      <c r="P913">
        <v>0</v>
      </c>
      <c r="Q913">
        <v>0</v>
      </c>
      <c r="R913" s="12">
        <v>25657931</v>
      </c>
      <c r="S913" s="12">
        <v>0</v>
      </c>
      <c r="T913" s="12">
        <v>0</v>
      </c>
    </row>
    <row r="914" spans="1:20" x14ac:dyDescent="0.2">
      <c r="A914">
        <v>1088</v>
      </c>
      <c r="B914" t="s">
        <v>29</v>
      </c>
      <c r="C914" t="s">
        <v>120</v>
      </c>
      <c r="D914">
        <v>3</v>
      </c>
      <c r="E914" t="s">
        <v>136</v>
      </c>
      <c r="F914">
        <v>2518300</v>
      </c>
      <c r="G914">
        <v>731517.85665600002</v>
      </c>
      <c r="H914">
        <v>4174.098</v>
      </c>
      <c r="I914" t="s">
        <v>910</v>
      </c>
      <c r="J914">
        <v>0</v>
      </c>
      <c r="K914">
        <v>0</v>
      </c>
      <c r="L914" t="s">
        <v>821</v>
      </c>
      <c r="M914">
        <v>0</v>
      </c>
      <c r="N914">
        <v>0</v>
      </c>
      <c r="O914">
        <v>0</v>
      </c>
      <c r="P914">
        <v>0</v>
      </c>
      <c r="Q914">
        <v>0</v>
      </c>
      <c r="R914" s="12">
        <v>25657931</v>
      </c>
      <c r="S914" s="12">
        <v>0</v>
      </c>
      <c r="T914" s="12">
        <v>0</v>
      </c>
    </row>
    <row r="915" spans="1:20" x14ac:dyDescent="0.2">
      <c r="A915">
        <v>1267</v>
      </c>
      <c r="B915" t="s">
        <v>29</v>
      </c>
      <c r="C915" t="s">
        <v>120</v>
      </c>
      <c r="D915">
        <v>3</v>
      </c>
      <c r="E915" t="s">
        <v>136</v>
      </c>
      <c r="F915">
        <v>2518300</v>
      </c>
      <c r="G915">
        <v>289962.600263</v>
      </c>
      <c r="H915">
        <v>2253.1471160000001</v>
      </c>
      <c r="I915" t="s">
        <v>910</v>
      </c>
      <c r="J915">
        <v>0</v>
      </c>
      <c r="K915">
        <v>0</v>
      </c>
      <c r="L915" t="s">
        <v>821</v>
      </c>
      <c r="M915">
        <v>0</v>
      </c>
      <c r="N915">
        <v>0</v>
      </c>
      <c r="O915">
        <v>0</v>
      </c>
      <c r="P915">
        <v>0</v>
      </c>
      <c r="Q915">
        <v>0</v>
      </c>
      <c r="R915" s="12">
        <v>25657931</v>
      </c>
      <c r="S915" s="12">
        <v>0</v>
      </c>
      <c r="T915" s="12">
        <v>0</v>
      </c>
    </row>
    <row r="916" spans="1:20" x14ac:dyDescent="0.2">
      <c r="A916">
        <v>1318</v>
      </c>
      <c r="B916" t="s">
        <v>29</v>
      </c>
      <c r="C916" t="s">
        <v>120</v>
      </c>
      <c r="D916">
        <v>3</v>
      </c>
      <c r="E916" t="s">
        <v>136</v>
      </c>
      <c r="F916">
        <v>2518300</v>
      </c>
      <c r="G916">
        <v>185439.57012600001</v>
      </c>
      <c r="H916">
        <v>1852.1129450000001</v>
      </c>
      <c r="I916" t="s">
        <v>910</v>
      </c>
      <c r="J916">
        <v>0</v>
      </c>
      <c r="K916">
        <v>0</v>
      </c>
      <c r="L916" t="s">
        <v>821</v>
      </c>
      <c r="M916">
        <v>0</v>
      </c>
      <c r="N916">
        <v>0</v>
      </c>
      <c r="O916">
        <v>0</v>
      </c>
      <c r="P916">
        <v>0</v>
      </c>
      <c r="Q916">
        <v>0</v>
      </c>
      <c r="R916" s="12">
        <v>25657931</v>
      </c>
      <c r="S916" s="12">
        <v>0</v>
      </c>
      <c r="T916" s="12">
        <v>0</v>
      </c>
    </row>
    <row r="917" spans="1:20" x14ac:dyDescent="0.2">
      <c r="A917">
        <v>1522</v>
      </c>
      <c r="B917" t="s">
        <v>29</v>
      </c>
      <c r="C917" t="s">
        <v>120</v>
      </c>
      <c r="D917">
        <v>3</v>
      </c>
      <c r="E917" t="s">
        <v>136</v>
      </c>
      <c r="F917">
        <v>2518300</v>
      </c>
      <c r="G917">
        <v>360866.12065300002</v>
      </c>
      <c r="H917">
        <v>2304.9403430000002</v>
      </c>
      <c r="I917" t="s">
        <v>910</v>
      </c>
      <c r="J917">
        <v>0</v>
      </c>
      <c r="K917">
        <v>0</v>
      </c>
      <c r="L917" t="s">
        <v>821</v>
      </c>
      <c r="M917">
        <v>0</v>
      </c>
      <c r="N917">
        <v>0</v>
      </c>
      <c r="O917">
        <v>0</v>
      </c>
      <c r="P917">
        <v>0</v>
      </c>
      <c r="Q917">
        <v>0</v>
      </c>
      <c r="R917" s="12">
        <v>25657931</v>
      </c>
      <c r="S917" s="12">
        <v>0</v>
      </c>
      <c r="T917" s="12">
        <v>0</v>
      </c>
    </row>
    <row r="918" spans="1:20" x14ac:dyDescent="0.2">
      <c r="A918">
        <v>1549</v>
      </c>
      <c r="B918" t="s">
        <v>29</v>
      </c>
      <c r="C918" t="s">
        <v>120</v>
      </c>
      <c r="D918">
        <v>3</v>
      </c>
      <c r="E918" t="s">
        <v>136</v>
      </c>
      <c r="F918">
        <v>2518300</v>
      </c>
      <c r="G918">
        <v>640385.88836500002</v>
      </c>
      <c r="H918">
        <v>5140.549019</v>
      </c>
      <c r="I918" t="s">
        <v>910</v>
      </c>
      <c r="J918">
        <v>0</v>
      </c>
      <c r="K918">
        <v>0</v>
      </c>
      <c r="L918" t="s">
        <v>821</v>
      </c>
      <c r="M918">
        <v>0</v>
      </c>
      <c r="N918">
        <v>0</v>
      </c>
      <c r="O918">
        <v>0</v>
      </c>
      <c r="P918">
        <v>0</v>
      </c>
      <c r="Q918">
        <v>0</v>
      </c>
      <c r="R918" s="12">
        <v>25657931</v>
      </c>
      <c r="S918" s="12">
        <v>0</v>
      </c>
      <c r="T918" s="12">
        <v>0</v>
      </c>
    </row>
    <row r="919" spans="1:20" x14ac:dyDescent="0.2">
      <c r="A919">
        <v>1701</v>
      </c>
      <c r="B919" t="s">
        <v>29</v>
      </c>
      <c r="C919" t="s">
        <v>120</v>
      </c>
      <c r="D919">
        <v>3</v>
      </c>
      <c r="E919" t="s">
        <v>136</v>
      </c>
      <c r="F919">
        <v>2518300</v>
      </c>
      <c r="G919">
        <v>228781.69313299999</v>
      </c>
      <c r="H919">
        <v>2716.3435079999999</v>
      </c>
      <c r="I919" t="s">
        <v>910</v>
      </c>
      <c r="J919">
        <v>0</v>
      </c>
      <c r="K919">
        <v>0</v>
      </c>
      <c r="L919" t="s">
        <v>821</v>
      </c>
      <c r="M919">
        <v>0</v>
      </c>
      <c r="N919">
        <v>0</v>
      </c>
      <c r="O919">
        <v>0</v>
      </c>
      <c r="P919">
        <v>0</v>
      </c>
      <c r="Q919">
        <v>0</v>
      </c>
      <c r="R919" s="12">
        <v>25657931</v>
      </c>
      <c r="S919" s="12">
        <v>0</v>
      </c>
      <c r="T919" s="12">
        <v>0</v>
      </c>
    </row>
    <row r="920" spans="1:20" x14ac:dyDescent="0.2">
      <c r="A920">
        <v>1785</v>
      </c>
      <c r="B920" t="s">
        <v>29</v>
      </c>
      <c r="C920" t="s">
        <v>120</v>
      </c>
      <c r="D920">
        <v>3</v>
      </c>
      <c r="E920" t="s">
        <v>136</v>
      </c>
      <c r="F920">
        <v>2518300</v>
      </c>
      <c r="G920">
        <v>833896.86473899998</v>
      </c>
      <c r="H920">
        <v>4215.8777980000004</v>
      </c>
      <c r="I920" t="s">
        <v>910</v>
      </c>
      <c r="J920">
        <v>0</v>
      </c>
      <c r="K920">
        <v>0</v>
      </c>
      <c r="L920" t="s">
        <v>821</v>
      </c>
      <c r="M920">
        <v>0</v>
      </c>
      <c r="N920">
        <v>0</v>
      </c>
      <c r="O920">
        <v>0</v>
      </c>
      <c r="P920">
        <v>0</v>
      </c>
      <c r="Q920">
        <v>0</v>
      </c>
      <c r="R920" s="12">
        <v>25657931</v>
      </c>
      <c r="S920" s="12">
        <v>0</v>
      </c>
      <c r="T920" s="12">
        <v>0</v>
      </c>
    </row>
    <row r="921" spans="1:20" x14ac:dyDescent="0.2">
      <c r="A921">
        <v>1863</v>
      </c>
      <c r="B921" t="s">
        <v>29</v>
      </c>
      <c r="C921" t="s">
        <v>120</v>
      </c>
      <c r="D921">
        <v>3</v>
      </c>
      <c r="E921" t="s">
        <v>136</v>
      </c>
      <c r="F921">
        <v>2518300</v>
      </c>
      <c r="G921">
        <v>420905.38111700001</v>
      </c>
      <c r="H921">
        <v>3654.9881260000002</v>
      </c>
      <c r="I921" t="s">
        <v>910</v>
      </c>
      <c r="J921">
        <v>0</v>
      </c>
      <c r="K921">
        <v>0</v>
      </c>
      <c r="L921" t="s">
        <v>821</v>
      </c>
      <c r="M921">
        <v>0</v>
      </c>
      <c r="N921">
        <v>0</v>
      </c>
      <c r="O921">
        <v>0</v>
      </c>
      <c r="P921">
        <v>0</v>
      </c>
      <c r="Q921">
        <v>0</v>
      </c>
      <c r="R921" s="12">
        <v>25657931</v>
      </c>
      <c r="S921" s="12">
        <v>0</v>
      </c>
      <c r="T921" s="12">
        <v>0</v>
      </c>
    </row>
    <row r="922" spans="1:20" x14ac:dyDescent="0.2">
      <c r="A922">
        <v>1907</v>
      </c>
      <c r="B922" t="s">
        <v>29</v>
      </c>
      <c r="C922" t="s">
        <v>120</v>
      </c>
      <c r="D922">
        <v>3</v>
      </c>
      <c r="E922" t="s">
        <v>136</v>
      </c>
      <c r="F922">
        <v>2518300</v>
      </c>
      <c r="G922">
        <v>1568393.6572400001</v>
      </c>
      <c r="H922">
        <v>11214.003565999999</v>
      </c>
      <c r="I922" t="s">
        <v>910</v>
      </c>
      <c r="J922">
        <v>0</v>
      </c>
      <c r="K922">
        <v>0</v>
      </c>
      <c r="L922" t="s">
        <v>821</v>
      </c>
      <c r="M922">
        <v>0</v>
      </c>
      <c r="N922">
        <v>0</v>
      </c>
      <c r="O922">
        <v>0</v>
      </c>
      <c r="P922">
        <v>0</v>
      </c>
      <c r="Q922">
        <v>0</v>
      </c>
      <c r="R922" s="12">
        <v>25657931</v>
      </c>
      <c r="S922" s="12">
        <v>0</v>
      </c>
      <c r="T922" s="12">
        <v>0</v>
      </c>
    </row>
    <row r="923" spans="1:20" x14ac:dyDescent="0.2">
      <c r="A923">
        <v>2007</v>
      </c>
      <c r="B923" t="s">
        <v>29</v>
      </c>
      <c r="C923" t="s">
        <v>120</v>
      </c>
      <c r="D923">
        <v>3</v>
      </c>
      <c r="E923" t="s">
        <v>136</v>
      </c>
      <c r="F923">
        <v>2518300</v>
      </c>
      <c r="G923">
        <v>103975.973851</v>
      </c>
      <c r="H923">
        <v>1704.8064010000001</v>
      </c>
      <c r="I923" t="s">
        <v>910</v>
      </c>
      <c r="J923">
        <v>0</v>
      </c>
      <c r="K923">
        <v>0</v>
      </c>
      <c r="L923" t="s">
        <v>821</v>
      </c>
      <c r="M923">
        <v>0</v>
      </c>
      <c r="N923">
        <v>0</v>
      </c>
      <c r="O923">
        <v>0</v>
      </c>
      <c r="P923">
        <v>0</v>
      </c>
      <c r="Q923">
        <v>0</v>
      </c>
      <c r="R923" s="12">
        <v>25657931</v>
      </c>
      <c r="S923" s="12">
        <v>0</v>
      </c>
      <c r="T923" s="12">
        <v>0</v>
      </c>
    </row>
    <row r="924" spans="1:20" x14ac:dyDescent="0.2">
      <c r="A924">
        <v>2112</v>
      </c>
      <c r="B924" t="s">
        <v>29</v>
      </c>
      <c r="C924" t="s">
        <v>120</v>
      </c>
      <c r="D924">
        <v>3</v>
      </c>
      <c r="E924" t="s">
        <v>136</v>
      </c>
      <c r="F924">
        <v>2518300</v>
      </c>
      <c r="G924">
        <v>65868.811929999996</v>
      </c>
      <c r="H924">
        <v>1153.1810170000001</v>
      </c>
      <c r="I924" t="s">
        <v>910</v>
      </c>
      <c r="J924">
        <v>0</v>
      </c>
      <c r="K924">
        <v>0</v>
      </c>
      <c r="L924" t="s">
        <v>821</v>
      </c>
      <c r="M924">
        <v>0</v>
      </c>
      <c r="N924">
        <v>0</v>
      </c>
      <c r="O924">
        <v>0</v>
      </c>
      <c r="P924">
        <v>0</v>
      </c>
      <c r="Q924">
        <v>0</v>
      </c>
      <c r="R924" s="12">
        <v>25657931</v>
      </c>
      <c r="S924" s="12">
        <v>0</v>
      </c>
      <c r="T924" s="12">
        <v>0</v>
      </c>
    </row>
    <row r="925" spans="1:20" x14ac:dyDescent="0.2">
      <c r="A925">
        <v>2279</v>
      </c>
      <c r="B925" t="s">
        <v>29</v>
      </c>
      <c r="C925" t="s">
        <v>120</v>
      </c>
      <c r="D925">
        <v>3</v>
      </c>
      <c r="E925" t="s">
        <v>136</v>
      </c>
      <c r="F925">
        <v>2518300</v>
      </c>
      <c r="G925">
        <v>637716.94195799995</v>
      </c>
      <c r="H925">
        <v>6166.9537049999999</v>
      </c>
      <c r="I925" t="s">
        <v>910</v>
      </c>
      <c r="J925">
        <v>0</v>
      </c>
      <c r="K925">
        <v>0</v>
      </c>
      <c r="L925" t="s">
        <v>821</v>
      </c>
      <c r="M925">
        <v>0</v>
      </c>
      <c r="N925">
        <v>0</v>
      </c>
      <c r="O925">
        <v>0</v>
      </c>
      <c r="P925">
        <v>0</v>
      </c>
      <c r="Q925">
        <v>0</v>
      </c>
      <c r="R925" s="12">
        <v>25657931</v>
      </c>
      <c r="S925" s="12">
        <v>0</v>
      </c>
      <c r="T925" s="12">
        <v>0</v>
      </c>
    </row>
    <row r="926" spans="1:20" x14ac:dyDescent="0.2">
      <c r="A926">
        <v>2398</v>
      </c>
      <c r="B926" t="s">
        <v>29</v>
      </c>
      <c r="C926" t="s">
        <v>120</v>
      </c>
      <c r="D926">
        <v>3</v>
      </c>
      <c r="E926" t="s">
        <v>136</v>
      </c>
      <c r="F926">
        <v>2518300</v>
      </c>
      <c r="G926">
        <v>1363827.69184</v>
      </c>
      <c r="H926">
        <v>8698.5978230000001</v>
      </c>
      <c r="I926" t="s">
        <v>910</v>
      </c>
      <c r="J926">
        <v>0</v>
      </c>
      <c r="K926">
        <v>0</v>
      </c>
      <c r="L926" t="s">
        <v>821</v>
      </c>
      <c r="M926">
        <v>0</v>
      </c>
      <c r="N926">
        <v>0</v>
      </c>
      <c r="O926">
        <v>0</v>
      </c>
      <c r="P926">
        <v>0</v>
      </c>
      <c r="Q926">
        <v>0</v>
      </c>
      <c r="R926" s="12">
        <v>25657931</v>
      </c>
      <c r="S926" s="12">
        <v>0</v>
      </c>
      <c r="T926" s="12">
        <v>0</v>
      </c>
    </row>
    <row r="927" spans="1:20" x14ac:dyDescent="0.2">
      <c r="A927">
        <v>2513</v>
      </c>
      <c r="B927" t="s">
        <v>29</v>
      </c>
      <c r="C927" t="s">
        <v>120</v>
      </c>
      <c r="D927">
        <v>3</v>
      </c>
      <c r="E927" t="s">
        <v>136</v>
      </c>
      <c r="F927">
        <v>2518300</v>
      </c>
      <c r="G927">
        <v>116991.42074099999</v>
      </c>
      <c r="H927">
        <v>1628.5515929999999</v>
      </c>
      <c r="I927" t="s">
        <v>910</v>
      </c>
      <c r="J927">
        <v>0</v>
      </c>
      <c r="K927">
        <v>0</v>
      </c>
      <c r="L927" t="s">
        <v>821</v>
      </c>
      <c r="M927">
        <v>0</v>
      </c>
      <c r="N927">
        <v>0</v>
      </c>
      <c r="O927">
        <v>0</v>
      </c>
      <c r="P927">
        <v>0</v>
      </c>
      <c r="Q927">
        <v>0</v>
      </c>
      <c r="R927" s="12">
        <v>25657931</v>
      </c>
      <c r="S927" s="12">
        <v>0</v>
      </c>
      <c r="T927" s="12">
        <v>0</v>
      </c>
    </row>
    <row r="928" spans="1:20" x14ac:dyDescent="0.2">
      <c r="A928">
        <v>2657</v>
      </c>
      <c r="B928" t="s">
        <v>29</v>
      </c>
      <c r="C928" t="s">
        <v>120</v>
      </c>
      <c r="D928">
        <v>3</v>
      </c>
      <c r="E928" t="s">
        <v>136</v>
      </c>
      <c r="F928">
        <v>2518300</v>
      </c>
      <c r="G928">
        <v>1553641.98003</v>
      </c>
      <c r="H928">
        <v>7696.4759979999999</v>
      </c>
      <c r="I928" t="s">
        <v>910</v>
      </c>
      <c r="J928">
        <v>0</v>
      </c>
      <c r="K928">
        <v>0</v>
      </c>
      <c r="L928" t="s">
        <v>821</v>
      </c>
      <c r="M928">
        <v>0</v>
      </c>
      <c r="N928">
        <v>0</v>
      </c>
      <c r="O928">
        <v>0</v>
      </c>
      <c r="P928">
        <v>0</v>
      </c>
      <c r="Q928">
        <v>0</v>
      </c>
      <c r="R928" s="12">
        <v>25657931</v>
      </c>
      <c r="S928" s="12">
        <v>0</v>
      </c>
      <c r="T928" s="12">
        <v>0</v>
      </c>
    </row>
    <row r="929" spans="1:20" x14ac:dyDescent="0.2">
      <c r="A929">
        <v>2702</v>
      </c>
      <c r="B929" t="s">
        <v>29</v>
      </c>
      <c r="C929" t="s">
        <v>120</v>
      </c>
      <c r="D929">
        <v>3</v>
      </c>
      <c r="E929" t="s">
        <v>136</v>
      </c>
      <c r="F929">
        <v>2518300</v>
      </c>
      <c r="G929">
        <v>253468.42008400001</v>
      </c>
      <c r="H929">
        <v>2623.8171659999998</v>
      </c>
      <c r="I929" t="s">
        <v>910</v>
      </c>
      <c r="J929">
        <v>0</v>
      </c>
      <c r="K929">
        <v>0</v>
      </c>
      <c r="L929" t="s">
        <v>821</v>
      </c>
      <c r="M929">
        <v>0</v>
      </c>
      <c r="N929">
        <v>0</v>
      </c>
      <c r="O929">
        <v>0</v>
      </c>
      <c r="P929">
        <v>0</v>
      </c>
      <c r="Q929">
        <v>0</v>
      </c>
      <c r="R929" s="12">
        <v>25657931</v>
      </c>
      <c r="S929" s="12">
        <v>0</v>
      </c>
      <c r="T929" s="12">
        <v>0</v>
      </c>
    </row>
    <row r="930" spans="1:20" x14ac:dyDescent="0.2">
      <c r="A930">
        <v>2938</v>
      </c>
      <c r="B930" t="s">
        <v>29</v>
      </c>
      <c r="C930" t="s">
        <v>120</v>
      </c>
      <c r="D930">
        <v>3</v>
      </c>
      <c r="E930" t="s">
        <v>136</v>
      </c>
      <c r="F930">
        <v>2518300</v>
      </c>
      <c r="G930">
        <v>253895.36329800001</v>
      </c>
      <c r="H930">
        <v>2016.8529639999999</v>
      </c>
      <c r="I930" t="s">
        <v>910</v>
      </c>
      <c r="J930">
        <v>0</v>
      </c>
      <c r="K930">
        <v>0</v>
      </c>
      <c r="L930" t="s">
        <v>821</v>
      </c>
      <c r="M930">
        <v>0</v>
      </c>
      <c r="N930">
        <v>0</v>
      </c>
      <c r="O930">
        <v>0</v>
      </c>
      <c r="P930">
        <v>0</v>
      </c>
      <c r="Q930">
        <v>0</v>
      </c>
      <c r="R930" s="12">
        <v>25657931</v>
      </c>
      <c r="S930" s="12">
        <v>0</v>
      </c>
      <c r="T930" s="12">
        <v>0</v>
      </c>
    </row>
    <row r="931" spans="1:20" x14ac:dyDescent="0.2">
      <c r="A931">
        <v>2992</v>
      </c>
      <c r="B931" t="s">
        <v>29</v>
      </c>
      <c r="C931" t="s">
        <v>120</v>
      </c>
      <c r="D931">
        <v>3</v>
      </c>
      <c r="E931" t="s">
        <v>136</v>
      </c>
      <c r="F931">
        <v>2518300</v>
      </c>
      <c r="G931">
        <v>279684.96707499999</v>
      </c>
      <c r="H931">
        <v>2806.052682</v>
      </c>
      <c r="I931" t="s">
        <v>910</v>
      </c>
      <c r="J931">
        <v>0</v>
      </c>
      <c r="K931">
        <v>0</v>
      </c>
      <c r="L931" t="s">
        <v>821</v>
      </c>
      <c r="M931">
        <v>0</v>
      </c>
      <c r="N931">
        <v>0</v>
      </c>
      <c r="O931">
        <v>0</v>
      </c>
      <c r="P931">
        <v>0</v>
      </c>
      <c r="Q931">
        <v>0</v>
      </c>
      <c r="R931" s="12">
        <v>25657931</v>
      </c>
      <c r="S931" s="12">
        <v>0</v>
      </c>
      <c r="T931" s="12">
        <v>0</v>
      </c>
    </row>
    <row r="932" spans="1:20" x14ac:dyDescent="0.2">
      <c r="A932">
        <v>3175</v>
      </c>
      <c r="B932" t="s">
        <v>29</v>
      </c>
      <c r="C932" t="s">
        <v>120</v>
      </c>
      <c r="D932">
        <v>3</v>
      </c>
      <c r="E932" t="s">
        <v>136</v>
      </c>
      <c r="F932">
        <v>2518300</v>
      </c>
      <c r="G932">
        <v>177668.946405</v>
      </c>
      <c r="H932">
        <v>1795.693391</v>
      </c>
      <c r="I932" t="s">
        <v>910</v>
      </c>
      <c r="J932">
        <v>0</v>
      </c>
      <c r="K932">
        <v>0</v>
      </c>
      <c r="L932" t="s">
        <v>821</v>
      </c>
      <c r="M932">
        <v>0</v>
      </c>
      <c r="N932">
        <v>0</v>
      </c>
      <c r="O932">
        <v>0</v>
      </c>
      <c r="P932">
        <v>0</v>
      </c>
      <c r="Q932">
        <v>0</v>
      </c>
      <c r="R932" s="12">
        <v>25657931</v>
      </c>
      <c r="S932" s="12">
        <v>0</v>
      </c>
      <c r="T932" s="12">
        <v>0</v>
      </c>
    </row>
    <row r="933" spans="1:20" x14ac:dyDescent="0.2">
      <c r="A933">
        <v>3183</v>
      </c>
      <c r="B933" t="s">
        <v>29</v>
      </c>
      <c r="C933" t="s">
        <v>120</v>
      </c>
      <c r="D933">
        <v>3</v>
      </c>
      <c r="E933" t="s">
        <v>136</v>
      </c>
      <c r="F933">
        <v>2518300</v>
      </c>
      <c r="G933">
        <v>1590574.88155</v>
      </c>
      <c r="H933">
        <v>8931.0834130000003</v>
      </c>
      <c r="I933" t="s">
        <v>910</v>
      </c>
      <c r="J933">
        <v>0</v>
      </c>
      <c r="K933">
        <v>0</v>
      </c>
      <c r="L933" t="s">
        <v>821</v>
      </c>
      <c r="M933">
        <v>0</v>
      </c>
      <c r="N933">
        <v>0</v>
      </c>
      <c r="O933">
        <v>0</v>
      </c>
      <c r="P933">
        <v>0</v>
      </c>
      <c r="Q933">
        <v>0</v>
      </c>
      <c r="R933" s="12">
        <v>25657931</v>
      </c>
      <c r="S933" s="12">
        <v>0</v>
      </c>
      <c r="T933" s="12">
        <v>0</v>
      </c>
    </row>
    <row r="934" spans="1:20" x14ac:dyDescent="0.2">
      <c r="A934">
        <v>3196</v>
      </c>
      <c r="B934" t="s">
        <v>29</v>
      </c>
      <c r="C934" t="s">
        <v>120</v>
      </c>
      <c r="D934">
        <v>3</v>
      </c>
      <c r="E934" t="s">
        <v>136</v>
      </c>
      <c r="F934">
        <v>2518300</v>
      </c>
      <c r="G934">
        <v>129176.45385000001</v>
      </c>
      <c r="H934">
        <v>1785.7595220000001</v>
      </c>
      <c r="I934" t="s">
        <v>910</v>
      </c>
      <c r="J934">
        <v>0</v>
      </c>
      <c r="K934">
        <v>0</v>
      </c>
      <c r="L934" t="s">
        <v>821</v>
      </c>
      <c r="M934">
        <v>0</v>
      </c>
      <c r="N934">
        <v>0</v>
      </c>
      <c r="O934">
        <v>0</v>
      </c>
      <c r="P934">
        <v>0</v>
      </c>
      <c r="Q934">
        <v>0</v>
      </c>
      <c r="R934" s="12">
        <v>25657931</v>
      </c>
      <c r="S934" s="12">
        <v>0</v>
      </c>
      <c r="T934" s="12">
        <v>0</v>
      </c>
    </row>
    <row r="935" spans="1:20" x14ac:dyDescent="0.2">
      <c r="A935">
        <v>3278</v>
      </c>
      <c r="B935" t="s">
        <v>29</v>
      </c>
      <c r="C935" t="s">
        <v>120</v>
      </c>
      <c r="D935">
        <v>3</v>
      </c>
      <c r="E935" t="s">
        <v>136</v>
      </c>
      <c r="F935">
        <v>2518300</v>
      </c>
      <c r="G935">
        <v>110602.36983</v>
      </c>
      <c r="H935">
        <v>2751.1007319999999</v>
      </c>
      <c r="I935" t="s">
        <v>910</v>
      </c>
      <c r="J935">
        <v>0</v>
      </c>
      <c r="K935">
        <v>0</v>
      </c>
      <c r="L935" t="s">
        <v>821</v>
      </c>
      <c r="M935">
        <v>0</v>
      </c>
      <c r="N935">
        <v>0</v>
      </c>
      <c r="O935">
        <v>0</v>
      </c>
      <c r="P935">
        <v>0</v>
      </c>
      <c r="Q935">
        <v>0</v>
      </c>
      <c r="R935" s="12">
        <v>25657931</v>
      </c>
      <c r="S935" s="12">
        <v>0</v>
      </c>
      <c r="T935" s="12">
        <v>0</v>
      </c>
    </row>
    <row r="936" spans="1:20" x14ac:dyDescent="0.2">
      <c r="A936">
        <v>3317</v>
      </c>
      <c r="B936" t="s">
        <v>29</v>
      </c>
      <c r="C936" t="s">
        <v>120</v>
      </c>
      <c r="D936">
        <v>3</v>
      </c>
      <c r="E936" t="s">
        <v>136</v>
      </c>
      <c r="F936">
        <v>2518300</v>
      </c>
      <c r="G936">
        <v>5417554.1268300004</v>
      </c>
      <c r="H936">
        <v>23896.255590000001</v>
      </c>
      <c r="I936" t="s">
        <v>910</v>
      </c>
      <c r="J936">
        <v>0</v>
      </c>
      <c r="K936">
        <v>0</v>
      </c>
      <c r="L936" t="s">
        <v>821</v>
      </c>
      <c r="M936">
        <v>0</v>
      </c>
      <c r="N936">
        <v>0</v>
      </c>
      <c r="O936">
        <v>0</v>
      </c>
      <c r="P936">
        <v>0</v>
      </c>
      <c r="Q936">
        <v>0</v>
      </c>
      <c r="R936" s="12">
        <v>25657931</v>
      </c>
      <c r="S936" s="12">
        <v>0</v>
      </c>
      <c r="T936" s="12">
        <v>0</v>
      </c>
    </row>
    <row r="937" spans="1:20" x14ac:dyDescent="0.2">
      <c r="A937">
        <v>3390</v>
      </c>
      <c r="B937" t="s">
        <v>29</v>
      </c>
      <c r="C937" t="s">
        <v>120</v>
      </c>
      <c r="D937">
        <v>3</v>
      </c>
      <c r="E937" t="s">
        <v>136</v>
      </c>
      <c r="F937">
        <v>2518300</v>
      </c>
      <c r="G937">
        <v>3004112.7996399999</v>
      </c>
      <c r="H937">
        <v>11820.925268999999</v>
      </c>
      <c r="I937" t="s">
        <v>910</v>
      </c>
      <c r="J937">
        <v>0</v>
      </c>
      <c r="K937">
        <v>0</v>
      </c>
      <c r="L937" t="s">
        <v>821</v>
      </c>
      <c r="M937">
        <v>0</v>
      </c>
      <c r="N937">
        <v>0</v>
      </c>
      <c r="O937">
        <v>0</v>
      </c>
      <c r="P937">
        <v>0</v>
      </c>
      <c r="Q937">
        <v>0</v>
      </c>
      <c r="R937" s="12">
        <v>25657931</v>
      </c>
      <c r="S937" s="12">
        <v>0</v>
      </c>
      <c r="T937" s="12">
        <v>0</v>
      </c>
    </row>
    <row r="938" spans="1:20" x14ac:dyDescent="0.2">
      <c r="A938">
        <v>3444</v>
      </c>
      <c r="B938" t="s">
        <v>29</v>
      </c>
      <c r="C938" t="s">
        <v>120</v>
      </c>
      <c r="D938">
        <v>3</v>
      </c>
      <c r="E938" t="s">
        <v>136</v>
      </c>
      <c r="F938">
        <v>2518300</v>
      </c>
      <c r="G938">
        <v>317102.72238400002</v>
      </c>
      <c r="H938">
        <v>3851.729722</v>
      </c>
      <c r="I938" t="s">
        <v>910</v>
      </c>
      <c r="J938">
        <v>0</v>
      </c>
      <c r="K938">
        <v>0</v>
      </c>
      <c r="L938" t="s">
        <v>821</v>
      </c>
      <c r="M938">
        <v>0</v>
      </c>
      <c r="N938">
        <v>0</v>
      </c>
      <c r="O938">
        <v>0</v>
      </c>
      <c r="P938">
        <v>0</v>
      </c>
      <c r="Q938">
        <v>0</v>
      </c>
      <c r="R938" s="12">
        <v>25657931</v>
      </c>
      <c r="S938" s="12">
        <v>0</v>
      </c>
      <c r="T938" s="12">
        <v>0</v>
      </c>
    </row>
    <row r="939" spans="1:20" x14ac:dyDescent="0.2">
      <c r="A939">
        <v>3478</v>
      </c>
      <c r="B939" t="s">
        <v>29</v>
      </c>
      <c r="C939" t="s">
        <v>120</v>
      </c>
      <c r="D939">
        <v>3</v>
      </c>
      <c r="E939" t="s">
        <v>136</v>
      </c>
      <c r="F939">
        <v>2518300</v>
      </c>
      <c r="G939">
        <v>247494.37982100001</v>
      </c>
      <c r="H939">
        <v>2393.9964150000001</v>
      </c>
      <c r="I939" t="s">
        <v>910</v>
      </c>
      <c r="J939">
        <v>0</v>
      </c>
      <c r="K939">
        <v>0</v>
      </c>
      <c r="L939" t="s">
        <v>821</v>
      </c>
      <c r="M939">
        <v>0</v>
      </c>
      <c r="N939">
        <v>0</v>
      </c>
      <c r="O939">
        <v>0</v>
      </c>
      <c r="P939">
        <v>0</v>
      </c>
      <c r="Q939">
        <v>0</v>
      </c>
      <c r="R939" s="12">
        <v>25657931</v>
      </c>
      <c r="S939" s="12">
        <v>0</v>
      </c>
      <c r="T939" s="12">
        <v>0</v>
      </c>
    </row>
    <row r="940" spans="1:20" x14ac:dyDescent="0.2">
      <c r="A940">
        <v>3523</v>
      </c>
      <c r="B940" t="s">
        <v>29</v>
      </c>
      <c r="C940" t="s">
        <v>120</v>
      </c>
      <c r="D940">
        <v>3</v>
      </c>
      <c r="E940" t="s">
        <v>136</v>
      </c>
      <c r="F940">
        <v>2518300</v>
      </c>
      <c r="G940">
        <v>94355.068077000004</v>
      </c>
      <c r="H940">
        <v>1628.4904329999999</v>
      </c>
      <c r="I940" t="s">
        <v>910</v>
      </c>
      <c r="J940">
        <v>0</v>
      </c>
      <c r="K940">
        <v>0</v>
      </c>
      <c r="L940" t="s">
        <v>821</v>
      </c>
      <c r="M940">
        <v>0</v>
      </c>
      <c r="N940">
        <v>0</v>
      </c>
      <c r="O940">
        <v>0</v>
      </c>
      <c r="P940">
        <v>0</v>
      </c>
      <c r="Q940">
        <v>0</v>
      </c>
      <c r="R940" s="12">
        <v>25657931</v>
      </c>
      <c r="S940" s="12">
        <v>0</v>
      </c>
      <c r="T940" s="12">
        <v>0</v>
      </c>
    </row>
    <row r="941" spans="1:20" x14ac:dyDescent="0.2">
      <c r="A941">
        <v>3581</v>
      </c>
      <c r="B941" t="s">
        <v>29</v>
      </c>
      <c r="C941" t="s">
        <v>120</v>
      </c>
      <c r="D941">
        <v>3</v>
      </c>
      <c r="E941" t="s">
        <v>136</v>
      </c>
      <c r="F941">
        <v>2518300</v>
      </c>
      <c r="G941">
        <v>2128073.91982</v>
      </c>
      <c r="H941">
        <v>7860.8035600000003</v>
      </c>
      <c r="I941" t="s">
        <v>910</v>
      </c>
      <c r="J941">
        <v>0</v>
      </c>
      <c r="K941">
        <v>0</v>
      </c>
      <c r="L941" t="s">
        <v>821</v>
      </c>
      <c r="M941">
        <v>0</v>
      </c>
      <c r="N941">
        <v>0</v>
      </c>
      <c r="O941">
        <v>0</v>
      </c>
      <c r="P941">
        <v>0</v>
      </c>
      <c r="Q941">
        <v>0</v>
      </c>
      <c r="R941" s="12">
        <v>25657931</v>
      </c>
      <c r="S941" s="12">
        <v>0</v>
      </c>
      <c r="T941" s="12">
        <v>0</v>
      </c>
    </row>
    <row r="942" spans="1:20" x14ac:dyDescent="0.2">
      <c r="A942">
        <v>4074</v>
      </c>
      <c r="B942" t="s">
        <v>29</v>
      </c>
      <c r="C942" t="s">
        <v>120</v>
      </c>
      <c r="D942">
        <v>3</v>
      </c>
      <c r="E942" t="s">
        <v>136</v>
      </c>
      <c r="F942">
        <v>2518300</v>
      </c>
      <c r="G942">
        <v>471520.48844300001</v>
      </c>
      <c r="H942">
        <v>3016.1444540000002</v>
      </c>
      <c r="I942" t="s">
        <v>910</v>
      </c>
      <c r="J942">
        <v>0</v>
      </c>
      <c r="K942">
        <v>0</v>
      </c>
      <c r="L942" t="s">
        <v>821</v>
      </c>
      <c r="M942">
        <v>0</v>
      </c>
      <c r="N942">
        <v>0</v>
      </c>
      <c r="O942">
        <v>0</v>
      </c>
      <c r="P942">
        <v>0</v>
      </c>
      <c r="Q942">
        <v>0</v>
      </c>
      <c r="R942" s="12">
        <v>25657931</v>
      </c>
      <c r="S942" s="12">
        <v>0</v>
      </c>
      <c r="T942" s="12">
        <v>0</v>
      </c>
    </row>
    <row r="943" spans="1:20" x14ac:dyDescent="0.2">
      <c r="A943">
        <v>4090</v>
      </c>
      <c r="B943" t="s">
        <v>29</v>
      </c>
      <c r="C943" t="s">
        <v>120</v>
      </c>
      <c r="D943">
        <v>3</v>
      </c>
      <c r="E943" t="s">
        <v>136</v>
      </c>
      <c r="F943">
        <v>2518300</v>
      </c>
      <c r="G943">
        <v>389824.72676500003</v>
      </c>
      <c r="H943">
        <v>3889.2130069999998</v>
      </c>
      <c r="I943" t="s">
        <v>910</v>
      </c>
      <c r="J943">
        <v>0</v>
      </c>
      <c r="K943">
        <v>0</v>
      </c>
      <c r="L943" t="s">
        <v>821</v>
      </c>
      <c r="M943">
        <v>0</v>
      </c>
      <c r="N943">
        <v>0</v>
      </c>
      <c r="O943">
        <v>0</v>
      </c>
      <c r="P943">
        <v>0</v>
      </c>
      <c r="Q943">
        <v>0</v>
      </c>
      <c r="R943" s="12">
        <v>25657931</v>
      </c>
      <c r="S943" s="12">
        <v>0</v>
      </c>
      <c r="T943" s="12">
        <v>0</v>
      </c>
    </row>
    <row r="944" spans="1:20" x14ac:dyDescent="0.2">
      <c r="A944">
        <v>4184</v>
      </c>
      <c r="B944" t="s">
        <v>29</v>
      </c>
      <c r="C944" t="s">
        <v>120</v>
      </c>
      <c r="D944">
        <v>3</v>
      </c>
      <c r="E944" t="s">
        <v>136</v>
      </c>
      <c r="F944">
        <v>2518300</v>
      </c>
      <c r="G944">
        <v>553357.61413999996</v>
      </c>
      <c r="H944">
        <v>3670.5773690000001</v>
      </c>
      <c r="I944" t="s">
        <v>910</v>
      </c>
      <c r="J944">
        <v>0</v>
      </c>
      <c r="K944">
        <v>0</v>
      </c>
      <c r="L944" t="s">
        <v>821</v>
      </c>
      <c r="M944">
        <v>0</v>
      </c>
      <c r="N944">
        <v>0</v>
      </c>
      <c r="O944">
        <v>0</v>
      </c>
      <c r="P944">
        <v>0</v>
      </c>
      <c r="Q944">
        <v>0</v>
      </c>
      <c r="R944" s="12">
        <v>25657931</v>
      </c>
      <c r="S944" s="12">
        <v>0</v>
      </c>
      <c r="T944" s="12">
        <v>0</v>
      </c>
    </row>
    <row r="945" spans="1:20" x14ac:dyDescent="0.2">
      <c r="A945">
        <v>4341</v>
      </c>
      <c r="B945" t="s">
        <v>29</v>
      </c>
      <c r="C945" t="s">
        <v>120</v>
      </c>
      <c r="D945">
        <v>3</v>
      </c>
      <c r="E945" t="s">
        <v>136</v>
      </c>
      <c r="F945">
        <v>2518300</v>
      </c>
      <c r="G945">
        <v>194755.25808900001</v>
      </c>
      <c r="H945">
        <v>1692.430863</v>
      </c>
      <c r="I945" t="s">
        <v>910</v>
      </c>
      <c r="J945">
        <v>0</v>
      </c>
      <c r="K945">
        <v>0</v>
      </c>
      <c r="L945" t="s">
        <v>821</v>
      </c>
      <c r="M945">
        <v>0</v>
      </c>
      <c r="N945">
        <v>0</v>
      </c>
      <c r="O945">
        <v>0</v>
      </c>
      <c r="P945">
        <v>0</v>
      </c>
      <c r="Q945">
        <v>0</v>
      </c>
      <c r="R945" s="12">
        <v>25657931</v>
      </c>
      <c r="S945" s="12">
        <v>0</v>
      </c>
      <c r="T945" s="12">
        <v>0</v>
      </c>
    </row>
    <row r="946" spans="1:20" x14ac:dyDescent="0.2">
      <c r="A946">
        <v>4634</v>
      </c>
      <c r="B946" t="s">
        <v>29</v>
      </c>
      <c r="C946" t="s">
        <v>120</v>
      </c>
      <c r="D946">
        <v>3</v>
      </c>
      <c r="E946" t="s">
        <v>136</v>
      </c>
      <c r="F946">
        <v>2518300</v>
      </c>
      <c r="G946">
        <v>76134.718229000006</v>
      </c>
      <c r="H946">
        <v>1135.2950940000001</v>
      </c>
      <c r="I946" t="s">
        <v>910</v>
      </c>
      <c r="J946">
        <v>0</v>
      </c>
      <c r="K946">
        <v>0</v>
      </c>
      <c r="L946" t="s">
        <v>821</v>
      </c>
      <c r="M946">
        <v>0</v>
      </c>
      <c r="N946">
        <v>0</v>
      </c>
      <c r="O946">
        <v>0</v>
      </c>
      <c r="P946">
        <v>0</v>
      </c>
      <c r="Q946">
        <v>0</v>
      </c>
      <c r="R946" s="12">
        <v>25657931</v>
      </c>
      <c r="S946" s="12">
        <v>0</v>
      </c>
      <c r="T946" s="12">
        <v>0</v>
      </c>
    </row>
    <row r="947" spans="1:20" x14ac:dyDescent="0.2">
      <c r="A947">
        <v>4775</v>
      </c>
      <c r="B947" t="s">
        <v>29</v>
      </c>
      <c r="C947" t="s">
        <v>120</v>
      </c>
      <c r="D947">
        <v>3</v>
      </c>
      <c r="E947" t="s">
        <v>136</v>
      </c>
      <c r="F947">
        <v>2518300</v>
      </c>
      <c r="G947">
        <v>358394.843911</v>
      </c>
      <c r="H947">
        <v>3435.5411100000001</v>
      </c>
      <c r="I947" t="s">
        <v>910</v>
      </c>
      <c r="J947">
        <v>0</v>
      </c>
      <c r="K947">
        <v>0</v>
      </c>
      <c r="L947" t="s">
        <v>821</v>
      </c>
      <c r="M947">
        <v>0</v>
      </c>
      <c r="N947">
        <v>0</v>
      </c>
      <c r="O947">
        <v>0</v>
      </c>
      <c r="P947">
        <v>0</v>
      </c>
      <c r="Q947">
        <v>0</v>
      </c>
      <c r="R947" s="12">
        <v>25657931</v>
      </c>
      <c r="S947" s="12">
        <v>0</v>
      </c>
      <c r="T947" s="12">
        <v>0</v>
      </c>
    </row>
    <row r="948" spans="1:20" x14ac:dyDescent="0.2">
      <c r="A948">
        <v>4902</v>
      </c>
      <c r="B948" t="s">
        <v>29</v>
      </c>
      <c r="C948" t="s">
        <v>120</v>
      </c>
      <c r="D948">
        <v>3</v>
      </c>
      <c r="E948" t="s">
        <v>136</v>
      </c>
      <c r="F948">
        <v>2518300</v>
      </c>
      <c r="G948">
        <v>414047.42108499998</v>
      </c>
      <c r="H948">
        <v>2614.0173559999998</v>
      </c>
      <c r="I948" t="s">
        <v>910</v>
      </c>
      <c r="J948">
        <v>0</v>
      </c>
      <c r="K948">
        <v>0</v>
      </c>
      <c r="L948" t="s">
        <v>821</v>
      </c>
      <c r="M948">
        <v>0</v>
      </c>
      <c r="N948">
        <v>0</v>
      </c>
      <c r="O948">
        <v>0</v>
      </c>
      <c r="P948">
        <v>0</v>
      </c>
      <c r="Q948">
        <v>0</v>
      </c>
      <c r="R948" s="12">
        <v>25657931</v>
      </c>
      <c r="S948" s="12">
        <v>0</v>
      </c>
      <c r="T948" s="12">
        <v>0</v>
      </c>
    </row>
    <row r="949" spans="1:20" x14ac:dyDescent="0.2">
      <c r="A949">
        <v>4985</v>
      </c>
      <c r="B949" t="s">
        <v>29</v>
      </c>
      <c r="C949" t="s">
        <v>120</v>
      </c>
      <c r="D949">
        <v>3</v>
      </c>
      <c r="E949" t="s">
        <v>136</v>
      </c>
      <c r="F949">
        <v>2518300</v>
      </c>
      <c r="G949">
        <v>1071788.4053100001</v>
      </c>
      <c r="H949">
        <v>6865.45363</v>
      </c>
      <c r="I949" t="s">
        <v>910</v>
      </c>
      <c r="J949">
        <v>0</v>
      </c>
      <c r="K949">
        <v>0</v>
      </c>
      <c r="L949" t="s">
        <v>821</v>
      </c>
      <c r="M949">
        <v>0</v>
      </c>
      <c r="N949">
        <v>0</v>
      </c>
      <c r="O949">
        <v>0</v>
      </c>
      <c r="P949">
        <v>0</v>
      </c>
      <c r="Q949">
        <v>0</v>
      </c>
      <c r="R949" s="12">
        <v>25657931</v>
      </c>
      <c r="S949" s="12">
        <v>0</v>
      </c>
      <c r="T949" s="12">
        <v>0</v>
      </c>
    </row>
    <row r="950" spans="1:20" x14ac:dyDescent="0.2">
      <c r="A950">
        <v>5208</v>
      </c>
      <c r="B950" t="s">
        <v>29</v>
      </c>
      <c r="C950" t="s">
        <v>120</v>
      </c>
      <c r="D950">
        <v>3</v>
      </c>
      <c r="E950" t="s">
        <v>136</v>
      </c>
      <c r="F950">
        <v>2518300</v>
      </c>
      <c r="G950">
        <v>1691369.8009599999</v>
      </c>
      <c r="H950">
        <v>9849.7228799999993</v>
      </c>
      <c r="I950" t="s">
        <v>910</v>
      </c>
      <c r="J950">
        <v>0</v>
      </c>
      <c r="K950">
        <v>0</v>
      </c>
      <c r="L950" t="s">
        <v>821</v>
      </c>
      <c r="M950">
        <v>0</v>
      </c>
      <c r="N950">
        <v>0</v>
      </c>
      <c r="O950">
        <v>0</v>
      </c>
      <c r="P950">
        <v>0</v>
      </c>
      <c r="Q950">
        <v>0</v>
      </c>
      <c r="R950" s="12">
        <v>25657931</v>
      </c>
      <c r="S950" s="12">
        <v>0</v>
      </c>
      <c r="T950" s="12">
        <v>0</v>
      </c>
    </row>
    <row r="951" spans="1:20" x14ac:dyDescent="0.2">
      <c r="A951">
        <v>5313</v>
      </c>
      <c r="B951" t="s">
        <v>29</v>
      </c>
      <c r="C951" t="s">
        <v>120</v>
      </c>
      <c r="D951">
        <v>3</v>
      </c>
      <c r="E951" t="s">
        <v>136</v>
      </c>
      <c r="F951">
        <v>2518300</v>
      </c>
      <c r="G951">
        <v>1209800.05159</v>
      </c>
      <c r="H951">
        <v>6369.8909590000003</v>
      </c>
      <c r="I951" t="s">
        <v>910</v>
      </c>
      <c r="J951">
        <v>0</v>
      </c>
      <c r="K951">
        <v>0</v>
      </c>
      <c r="L951" t="s">
        <v>821</v>
      </c>
      <c r="M951">
        <v>0</v>
      </c>
      <c r="N951">
        <v>0</v>
      </c>
      <c r="O951">
        <v>0</v>
      </c>
      <c r="P951">
        <v>0</v>
      </c>
      <c r="Q951">
        <v>0</v>
      </c>
      <c r="R951" s="12">
        <v>25657931</v>
      </c>
      <c r="S951" s="12">
        <v>0</v>
      </c>
      <c r="T951" s="12">
        <v>0</v>
      </c>
    </row>
    <row r="952" spans="1:20" x14ac:dyDescent="0.2">
      <c r="A952">
        <v>5546</v>
      </c>
      <c r="B952" t="s">
        <v>29</v>
      </c>
      <c r="C952" t="s">
        <v>120</v>
      </c>
      <c r="D952">
        <v>3</v>
      </c>
      <c r="E952" t="s">
        <v>136</v>
      </c>
      <c r="F952">
        <v>2518300</v>
      </c>
      <c r="G952">
        <v>145355.28706800001</v>
      </c>
      <c r="H952">
        <v>2031.8491919999999</v>
      </c>
      <c r="I952" t="s">
        <v>910</v>
      </c>
      <c r="J952">
        <v>0</v>
      </c>
      <c r="K952">
        <v>0</v>
      </c>
      <c r="L952" t="s">
        <v>821</v>
      </c>
      <c r="M952">
        <v>0</v>
      </c>
      <c r="N952">
        <v>0</v>
      </c>
      <c r="O952">
        <v>0</v>
      </c>
      <c r="P952">
        <v>0</v>
      </c>
      <c r="Q952">
        <v>0</v>
      </c>
      <c r="R952" s="12">
        <v>25657931</v>
      </c>
      <c r="S952" s="12">
        <v>0</v>
      </c>
      <c r="T952" s="12">
        <v>0</v>
      </c>
    </row>
    <row r="953" spans="1:20" x14ac:dyDescent="0.2">
      <c r="A953">
        <v>5620</v>
      </c>
      <c r="B953" t="s">
        <v>29</v>
      </c>
      <c r="C953" t="s">
        <v>120</v>
      </c>
      <c r="D953">
        <v>3</v>
      </c>
      <c r="E953" t="s">
        <v>136</v>
      </c>
      <c r="F953">
        <v>2518300</v>
      </c>
      <c r="G953">
        <v>198531.587267</v>
      </c>
      <c r="H953">
        <v>3243.1875869999999</v>
      </c>
      <c r="I953" t="s">
        <v>910</v>
      </c>
      <c r="J953">
        <v>0</v>
      </c>
      <c r="K953">
        <v>0</v>
      </c>
      <c r="L953" t="s">
        <v>821</v>
      </c>
      <c r="M953">
        <v>0</v>
      </c>
      <c r="N953">
        <v>0</v>
      </c>
      <c r="O953">
        <v>0</v>
      </c>
      <c r="P953">
        <v>0</v>
      </c>
      <c r="Q953">
        <v>0</v>
      </c>
      <c r="R953" s="12">
        <v>25657931</v>
      </c>
      <c r="S953" s="12">
        <v>0</v>
      </c>
      <c r="T953" s="12">
        <v>0</v>
      </c>
    </row>
    <row r="954" spans="1:20" x14ac:dyDescent="0.2">
      <c r="A954">
        <v>5659</v>
      </c>
      <c r="B954" t="s">
        <v>29</v>
      </c>
      <c r="C954" t="s">
        <v>120</v>
      </c>
      <c r="D954">
        <v>3</v>
      </c>
      <c r="E954" t="s">
        <v>136</v>
      </c>
      <c r="F954">
        <v>2518300</v>
      </c>
      <c r="G954">
        <v>110625.38949099999</v>
      </c>
      <c r="H954">
        <v>1802.4385580000001</v>
      </c>
      <c r="I954" t="s">
        <v>910</v>
      </c>
      <c r="J954">
        <v>0</v>
      </c>
      <c r="K954">
        <v>0</v>
      </c>
      <c r="L954" t="s">
        <v>821</v>
      </c>
      <c r="M954">
        <v>0</v>
      </c>
      <c r="N954">
        <v>0</v>
      </c>
      <c r="O954">
        <v>0</v>
      </c>
      <c r="P954">
        <v>0</v>
      </c>
      <c r="Q954">
        <v>0</v>
      </c>
      <c r="R954" s="12">
        <v>25657931</v>
      </c>
      <c r="S954" s="12">
        <v>0</v>
      </c>
      <c r="T954" s="12">
        <v>0</v>
      </c>
    </row>
    <row r="955" spans="1:20" x14ac:dyDescent="0.2">
      <c r="A955">
        <v>5813</v>
      </c>
      <c r="B955" t="s">
        <v>29</v>
      </c>
      <c r="C955" t="s">
        <v>120</v>
      </c>
      <c r="D955">
        <v>3</v>
      </c>
      <c r="E955" t="s">
        <v>136</v>
      </c>
      <c r="F955">
        <v>2518300</v>
      </c>
      <c r="G955">
        <v>109953.355591</v>
      </c>
      <c r="H955">
        <v>1322.0309199999999</v>
      </c>
      <c r="I955" t="s">
        <v>910</v>
      </c>
      <c r="J955">
        <v>0</v>
      </c>
      <c r="K955">
        <v>0</v>
      </c>
      <c r="L955" t="s">
        <v>821</v>
      </c>
      <c r="M955">
        <v>0</v>
      </c>
      <c r="N955">
        <v>0</v>
      </c>
      <c r="O955">
        <v>0</v>
      </c>
      <c r="P955">
        <v>0</v>
      </c>
      <c r="Q955">
        <v>0</v>
      </c>
      <c r="R955" s="12">
        <v>25657931</v>
      </c>
      <c r="S955" s="12">
        <v>0</v>
      </c>
      <c r="T955" s="12">
        <v>0</v>
      </c>
    </row>
    <row r="956" spans="1:20" x14ac:dyDescent="0.2">
      <c r="A956">
        <v>5866</v>
      </c>
      <c r="B956" t="s">
        <v>29</v>
      </c>
      <c r="C956" t="s">
        <v>120</v>
      </c>
      <c r="D956">
        <v>3</v>
      </c>
      <c r="E956" t="s">
        <v>136</v>
      </c>
      <c r="F956">
        <v>2518300</v>
      </c>
      <c r="G956">
        <v>174223.691781</v>
      </c>
      <c r="H956">
        <v>2674.2705110000002</v>
      </c>
      <c r="I956" t="s">
        <v>910</v>
      </c>
      <c r="J956">
        <v>0</v>
      </c>
      <c r="K956">
        <v>0</v>
      </c>
      <c r="L956" t="s">
        <v>821</v>
      </c>
      <c r="M956">
        <v>0</v>
      </c>
      <c r="N956">
        <v>0</v>
      </c>
      <c r="O956">
        <v>0</v>
      </c>
      <c r="P956">
        <v>0</v>
      </c>
      <c r="Q956">
        <v>0</v>
      </c>
      <c r="R956" s="12">
        <v>25657931</v>
      </c>
      <c r="S956" s="12">
        <v>0</v>
      </c>
      <c r="T956" s="12">
        <v>0</v>
      </c>
    </row>
    <row r="957" spans="1:20" x14ac:dyDescent="0.2">
      <c r="A957">
        <v>6156</v>
      </c>
      <c r="B957" t="s">
        <v>29</v>
      </c>
      <c r="C957" t="s">
        <v>120</v>
      </c>
      <c r="D957">
        <v>3</v>
      </c>
      <c r="E957" t="s">
        <v>136</v>
      </c>
      <c r="F957">
        <v>2518300</v>
      </c>
      <c r="G957">
        <v>333353.14864799997</v>
      </c>
      <c r="H957">
        <v>2617.601298</v>
      </c>
      <c r="I957" t="s">
        <v>910</v>
      </c>
      <c r="J957">
        <v>0</v>
      </c>
      <c r="K957">
        <v>0</v>
      </c>
      <c r="L957" t="s">
        <v>821</v>
      </c>
      <c r="M957">
        <v>0</v>
      </c>
      <c r="N957">
        <v>0</v>
      </c>
      <c r="O957">
        <v>0</v>
      </c>
      <c r="P957">
        <v>0</v>
      </c>
      <c r="Q957">
        <v>0</v>
      </c>
      <c r="R957" s="12">
        <v>25657931</v>
      </c>
      <c r="S957" s="12">
        <v>0</v>
      </c>
      <c r="T957" s="12">
        <v>0</v>
      </c>
    </row>
    <row r="958" spans="1:20" x14ac:dyDescent="0.2">
      <c r="A958">
        <v>6240</v>
      </c>
      <c r="B958" t="s">
        <v>29</v>
      </c>
      <c r="C958" t="s">
        <v>120</v>
      </c>
      <c r="D958">
        <v>3</v>
      </c>
      <c r="E958" t="s">
        <v>136</v>
      </c>
      <c r="F958">
        <v>2518300</v>
      </c>
      <c r="G958">
        <v>223775.25445000001</v>
      </c>
      <c r="H958">
        <v>2364.097518</v>
      </c>
      <c r="I958" t="s">
        <v>910</v>
      </c>
      <c r="J958">
        <v>0</v>
      </c>
      <c r="K958">
        <v>0</v>
      </c>
      <c r="L958" t="s">
        <v>821</v>
      </c>
      <c r="M958">
        <v>0</v>
      </c>
      <c r="N958">
        <v>0</v>
      </c>
      <c r="O958">
        <v>0</v>
      </c>
      <c r="P958">
        <v>0</v>
      </c>
      <c r="Q958">
        <v>0</v>
      </c>
      <c r="R958" s="12">
        <v>25657931</v>
      </c>
      <c r="S958" s="12">
        <v>0</v>
      </c>
      <c r="T958" s="12">
        <v>0</v>
      </c>
    </row>
    <row r="959" spans="1:20" x14ac:dyDescent="0.2">
      <c r="A959">
        <v>6299</v>
      </c>
      <c r="B959" t="s">
        <v>29</v>
      </c>
      <c r="C959" t="s">
        <v>120</v>
      </c>
      <c r="D959">
        <v>3</v>
      </c>
      <c r="E959" t="s">
        <v>136</v>
      </c>
      <c r="F959">
        <v>2518300</v>
      </c>
      <c r="G959">
        <v>400725.01393700001</v>
      </c>
      <c r="H959">
        <v>3360.9503629999999</v>
      </c>
      <c r="I959" t="s">
        <v>910</v>
      </c>
      <c r="J959">
        <v>0</v>
      </c>
      <c r="K959">
        <v>0</v>
      </c>
      <c r="L959" t="s">
        <v>821</v>
      </c>
      <c r="M959">
        <v>0</v>
      </c>
      <c r="N959">
        <v>0</v>
      </c>
      <c r="O959">
        <v>0</v>
      </c>
      <c r="P959">
        <v>0</v>
      </c>
      <c r="Q959">
        <v>0</v>
      </c>
      <c r="R959" s="12">
        <v>25657931</v>
      </c>
      <c r="S959" s="12">
        <v>0</v>
      </c>
      <c r="T959" s="12">
        <v>0</v>
      </c>
    </row>
    <row r="960" spans="1:20" x14ac:dyDescent="0.2">
      <c r="A960">
        <v>6330</v>
      </c>
      <c r="B960" t="s">
        <v>29</v>
      </c>
      <c r="C960" t="s">
        <v>120</v>
      </c>
      <c r="D960">
        <v>3</v>
      </c>
      <c r="E960" t="s">
        <v>136</v>
      </c>
      <c r="F960">
        <v>2518300</v>
      </c>
      <c r="G960">
        <v>300372.91006199998</v>
      </c>
      <c r="H960">
        <v>2573.685367</v>
      </c>
      <c r="I960" t="s">
        <v>910</v>
      </c>
      <c r="J960">
        <v>0</v>
      </c>
      <c r="K960">
        <v>0</v>
      </c>
      <c r="L960" t="s">
        <v>821</v>
      </c>
      <c r="M960">
        <v>0</v>
      </c>
      <c r="N960">
        <v>0</v>
      </c>
      <c r="O960">
        <v>0</v>
      </c>
      <c r="P960">
        <v>0</v>
      </c>
      <c r="Q960">
        <v>0</v>
      </c>
      <c r="R960" s="12">
        <v>25657931</v>
      </c>
      <c r="S960" s="12">
        <v>0</v>
      </c>
      <c r="T960" s="12">
        <v>0</v>
      </c>
    </row>
    <row r="961" spans="1:20" x14ac:dyDescent="0.2">
      <c r="A961">
        <v>6748</v>
      </c>
      <c r="B961" t="s">
        <v>29</v>
      </c>
      <c r="C961" t="s">
        <v>120</v>
      </c>
      <c r="D961">
        <v>3</v>
      </c>
      <c r="E961" t="s">
        <v>136</v>
      </c>
      <c r="F961">
        <v>2518300</v>
      </c>
      <c r="G961">
        <v>181397.99501499999</v>
      </c>
      <c r="H961">
        <v>2078.8107829999999</v>
      </c>
      <c r="I961" t="s">
        <v>910</v>
      </c>
      <c r="J961">
        <v>0</v>
      </c>
      <c r="K961">
        <v>0</v>
      </c>
      <c r="L961" t="s">
        <v>821</v>
      </c>
      <c r="M961">
        <v>0</v>
      </c>
      <c r="N961">
        <v>0</v>
      </c>
      <c r="O961">
        <v>0</v>
      </c>
      <c r="P961">
        <v>0</v>
      </c>
      <c r="Q961">
        <v>0</v>
      </c>
      <c r="R961" s="12">
        <v>25657931</v>
      </c>
      <c r="S961" s="12">
        <v>0</v>
      </c>
      <c r="T961" s="12">
        <v>0</v>
      </c>
    </row>
    <row r="962" spans="1:20" x14ac:dyDescent="0.2">
      <c r="A962">
        <v>6912</v>
      </c>
      <c r="B962" t="s">
        <v>29</v>
      </c>
      <c r="C962" t="s">
        <v>120</v>
      </c>
      <c r="D962">
        <v>3</v>
      </c>
      <c r="E962" t="s">
        <v>136</v>
      </c>
      <c r="F962">
        <v>2518300</v>
      </c>
      <c r="G962">
        <v>64157.313065000002</v>
      </c>
      <c r="H962">
        <v>1170.0160920000001</v>
      </c>
      <c r="I962" t="s">
        <v>910</v>
      </c>
      <c r="J962">
        <v>0</v>
      </c>
      <c r="K962">
        <v>0</v>
      </c>
      <c r="L962" t="s">
        <v>821</v>
      </c>
      <c r="M962">
        <v>0</v>
      </c>
      <c r="N962">
        <v>0</v>
      </c>
      <c r="O962">
        <v>0</v>
      </c>
      <c r="P962">
        <v>0</v>
      </c>
      <c r="Q962">
        <v>0</v>
      </c>
      <c r="R962" s="12">
        <v>25657931</v>
      </c>
      <c r="S962" s="12">
        <v>0</v>
      </c>
      <c r="T962" s="12">
        <v>0</v>
      </c>
    </row>
    <row r="963" spans="1:20" x14ac:dyDescent="0.2">
      <c r="A963">
        <v>7162</v>
      </c>
      <c r="B963" t="s">
        <v>29</v>
      </c>
      <c r="C963" t="s">
        <v>120</v>
      </c>
      <c r="D963">
        <v>3</v>
      </c>
      <c r="E963" t="s">
        <v>136</v>
      </c>
      <c r="F963">
        <v>2518300</v>
      </c>
      <c r="G963">
        <v>843206.78064100002</v>
      </c>
      <c r="H963">
        <v>6263.9624999999996</v>
      </c>
      <c r="I963" t="s">
        <v>910</v>
      </c>
      <c r="J963">
        <v>0</v>
      </c>
      <c r="K963">
        <v>0</v>
      </c>
      <c r="L963" t="s">
        <v>821</v>
      </c>
      <c r="M963">
        <v>0</v>
      </c>
      <c r="N963">
        <v>0</v>
      </c>
      <c r="O963">
        <v>0</v>
      </c>
      <c r="P963">
        <v>0</v>
      </c>
      <c r="Q963">
        <v>0</v>
      </c>
      <c r="R963" s="12">
        <v>25657931</v>
      </c>
      <c r="S963" s="12">
        <v>0</v>
      </c>
      <c r="T963" s="12">
        <v>0</v>
      </c>
    </row>
    <row r="964" spans="1:20" x14ac:dyDescent="0.2">
      <c r="A964">
        <v>7177</v>
      </c>
      <c r="B964" t="s">
        <v>29</v>
      </c>
      <c r="C964" t="s">
        <v>120</v>
      </c>
      <c r="D964">
        <v>3</v>
      </c>
      <c r="E964" t="s">
        <v>136</v>
      </c>
      <c r="F964">
        <v>2518300</v>
      </c>
      <c r="G964">
        <v>199538.45431</v>
      </c>
      <c r="H964">
        <v>3282.8593999999998</v>
      </c>
      <c r="I964" t="s">
        <v>910</v>
      </c>
      <c r="J964">
        <v>0</v>
      </c>
      <c r="K964">
        <v>0</v>
      </c>
      <c r="L964" t="s">
        <v>821</v>
      </c>
      <c r="M964">
        <v>0</v>
      </c>
      <c r="N964">
        <v>0</v>
      </c>
      <c r="O964">
        <v>0</v>
      </c>
      <c r="P964">
        <v>0</v>
      </c>
      <c r="Q964">
        <v>0</v>
      </c>
      <c r="R964" s="12">
        <v>25657931</v>
      </c>
      <c r="S964" s="12">
        <v>0</v>
      </c>
      <c r="T964" s="12">
        <v>0</v>
      </c>
    </row>
    <row r="965" spans="1:20" x14ac:dyDescent="0.2">
      <c r="A965">
        <v>7252</v>
      </c>
      <c r="B965" t="s">
        <v>29</v>
      </c>
      <c r="C965" t="s">
        <v>120</v>
      </c>
      <c r="D965">
        <v>3</v>
      </c>
      <c r="E965" t="s">
        <v>136</v>
      </c>
      <c r="F965">
        <v>2518300</v>
      </c>
      <c r="G965">
        <v>542386.66644900001</v>
      </c>
      <c r="H965">
        <v>5429.1679480000003</v>
      </c>
      <c r="I965" t="s">
        <v>910</v>
      </c>
      <c r="J965">
        <v>0</v>
      </c>
      <c r="K965">
        <v>0</v>
      </c>
      <c r="L965" t="s">
        <v>821</v>
      </c>
      <c r="M965">
        <v>0</v>
      </c>
      <c r="N965">
        <v>0</v>
      </c>
      <c r="O965">
        <v>0</v>
      </c>
      <c r="P965">
        <v>0</v>
      </c>
      <c r="Q965">
        <v>0</v>
      </c>
      <c r="R965" s="12">
        <v>25657931</v>
      </c>
      <c r="S965" s="12">
        <v>0</v>
      </c>
      <c r="T965" s="12">
        <v>0</v>
      </c>
    </row>
    <row r="966" spans="1:20" x14ac:dyDescent="0.2">
      <c r="A966">
        <v>7488</v>
      </c>
      <c r="B966" t="s">
        <v>29</v>
      </c>
      <c r="C966" t="s">
        <v>120</v>
      </c>
      <c r="D966">
        <v>3</v>
      </c>
      <c r="E966" t="s">
        <v>136</v>
      </c>
      <c r="F966">
        <v>2518300</v>
      </c>
      <c r="G966">
        <v>191229.50168399999</v>
      </c>
      <c r="H966">
        <v>2094.8915000000002</v>
      </c>
      <c r="I966" t="s">
        <v>910</v>
      </c>
      <c r="J966">
        <v>0</v>
      </c>
      <c r="K966">
        <v>0</v>
      </c>
      <c r="L966" t="s">
        <v>821</v>
      </c>
      <c r="M966">
        <v>0</v>
      </c>
      <c r="N966">
        <v>0</v>
      </c>
      <c r="O966">
        <v>0</v>
      </c>
      <c r="P966">
        <v>0</v>
      </c>
      <c r="Q966">
        <v>0</v>
      </c>
      <c r="R966" s="12">
        <v>25657931</v>
      </c>
      <c r="S966" s="12">
        <v>0</v>
      </c>
      <c r="T966" s="12">
        <v>0</v>
      </c>
    </row>
    <row r="967" spans="1:20" x14ac:dyDescent="0.2">
      <c r="A967">
        <v>7732</v>
      </c>
      <c r="B967" t="s">
        <v>29</v>
      </c>
      <c r="C967" t="s">
        <v>120</v>
      </c>
      <c r="D967">
        <v>3</v>
      </c>
      <c r="E967" t="s">
        <v>136</v>
      </c>
      <c r="F967">
        <v>2518300</v>
      </c>
      <c r="G967">
        <v>516981.64185800002</v>
      </c>
      <c r="H967">
        <v>5121.220354</v>
      </c>
      <c r="I967" t="s">
        <v>910</v>
      </c>
      <c r="J967">
        <v>0</v>
      </c>
      <c r="K967">
        <v>0</v>
      </c>
      <c r="L967" t="s">
        <v>821</v>
      </c>
      <c r="M967">
        <v>0</v>
      </c>
      <c r="N967">
        <v>0</v>
      </c>
      <c r="O967">
        <v>0</v>
      </c>
      <c r="P967">
        <v>0</v>
      </c>
      <c r="Q967">
        <v>0</v>
      </c>
      <c r="R967" s="12">
        <v>25657931</v>
      </c>
      <c r="S967" s="12">
        <v>0</v>
      </c>
      <c r="T967" s="12">
        <v>0</v>
      </c>
    </row>
    <row r="968" spans="1:20" x14ac:dyDescent="0.2">
      <c r="A968">
        <v>7890</v>
      </c>
      <c r="B968" t="s">
        <v>29</v>
      </c>
      <c r="C968" t="s">
        <v>120</v>
      </c>
      <c r="D968">
        <v>3</v>
      </c>
      <c r="E968" t="s">
        <v>136</v>
      </c>
      <c r="F968">
        <v>2518300</v>
      </c>
      <c r="G968">
        <v>1094899.3332700001</v>
      </c>
      <c r="H968">
        <v>8286.1409810000005</v>
      </c>
      <c r="I968" t="s">
        <v>910</v>
      </c>
      <c r="J968">
        <v>0</v>
      </c>
      <c r="K968">
        <v>0</v>
      </c>
      <c r="L968" t="s">
        <v>821</v>
      </c>
      <c r="M968">
        <v>0</v>
      </c>
      <c r="N968">
        <v>0</v>
      </c>
      <c r="O968">
        <v>0</v>
      </c>
      <c r="P968">
        <v>0</v>
      </c>
      <c r="Q968">
        <v>0</v>
      </c>
      <c r="R968" s="12">
        <v>25657931</v>
      </c>
      <c r="S968" s="12">
        <v>0</v>
      </c>
      <c r="T968" s="12">
        <v>0</v>
      </c>
    </row>
    <row r="969" spans="1:20" x14ac:dyDescent="0.2">
      <c r="A969">
        <v>415</v>
      </c>
      <c r="B969" t="s">
        <v>29</v>
      </c>
      <c r="C969" t="s">
        <v>120</v>
      </c>
      <c r="D969">
        <v>3</v>
      </c>
      <c r="E969" t="s">
        <v>132</v>
      </c>
      <c r="F969">
        <v>2518295</v>
      </c>
      <c r="G969">
        <v>98644.624161999993</v>
      </c>
      <c r="H969">
        <v>1428.6717779999999</v>
      </c>
      <c r="I969" t="s">
        <v>964</v>
      </c>
      <c r="J969" t="s">
        <v>892</v>
      </c>
      <c r="K969" t="s">
        <v>77</v>
      </c>
      <c r="L969" t="s">
        <v>821</v>
      </c>
      <c r="M969">
        <v>0</v>
      </c>
      <c r="N969">
        <v>0</v>
      </c>
      <c r="O969">
        <v>0</v>
      </c>
      <c r="P969">
        <v>0</v>
      </c>
      <c r="Q969">
        <v>0</v>
      </c>
      <c r="R969" s="12">
        <v>25657906</v>
      </c>
      <c r="S969" s="12">
        <v>76520210</v>
      </c>
      <c r="T969" s="12">
        <v>154999766</v>
      </c>
    </row>
    <row r="970" spans="1:20" x14ac:dyDescent="0.2">
      <c r="A970">
        <v>1498</v>
      </c>
      <c r="B970" t="s">
        <v>29</v>
      </c>
      <c r="C970" t="s">
        <v>120</v>
      </c>
      <c r="D970">
        <v>3</v>
      </c>
      <c r="E970" t="s">
        <v>132</v>
      </c>
      <c r="F970">
        <v>2518295</v>
      </c>
      <c r="G970">
        <v>363559.498548</v>
      </c>
      <c r="H970">
        <v>2420.0436100000002</v>
      </c>
      <c r="I970" t="s">
        <v>964</v>
      </c>
      <c r="J970" t="s">
        <v>892</v>
      </c>
      <c r="K970" t="s">
        <v>77</v>
      </c>
      <c r="L970" t="s">
        <v>821</v>
      </c>
      <c r="M970">
        <v>0</v>
      </c>
      <c r="N970">
        <v>0</v>
      </c>
      <c r="O970">
        <v>0</v>
      </c>
      <c r="P970">
        <v>0</v>
      </c>
      <c r="Q970">
        <v>0</v>
      </c>
      <c r="R970" s="12">
        <v>25657906</v>
      </c>
      <c r="S970" s="12">
        <v>76520210</v>
      </c>
      <c r="T970" s="12">
        <v>154999766</v>
      </c>
    </row>
    <row r="971" spans="1:20" x14ac:dyDescent="0.2">
      <c r="A971">
        <v>1503</v>
      </c>
      <c r="B971" t="s">
        <v>29</v>
      </c>
      <c r="C971" t="s">
        <v>120</v>
      </c>
      <c r="D971">
        <v>3</v>
      </c>
      <c r="E971" t="s">
        <v>132</v>
      </c>
      <c r="F971">
        <v>2518295</v>
      </c>
      <c r="G971">
        <v>78794.525060999993</v>
      </c>
      <c r="H971">
        <v>1283.9636559999999</v>
      </c>
      <c r="I971" t="s">
        <v>964</v>
      </c>
      <c r="J971" t="s">
        <v>892</v>
      </c>
      <c r="K971" t="s">
        <v>77</v>
      </c>
      <c r="L971" t="s">
        <v>821</v>
      </c>
      <c r="M971">
        <v>0</v>
      </c>
      <c r="N971">
        <v>0</v>
      </c>
      <c r="O971">
        <v>0</v>
      </c>
      <c r="P971">
        <v>0</v>
      </c>
      <c r="Q971">
        <v>0</v>
      </c>
      <c r="R971" s="12">
        <v>25657906</v>
      </c>
      <c r="S971" s="12">
        <v>76520210</v>
      </c>
      <c r="T971" s="12">
        <v>154999766</v>
      </c>
    </row>
    <row r="972" spans="1:20" x14ac:dyDescent="0.2">
      <c r="A972">
        <v>1524</v>
      </c>
      <c r="B972" t="s">
        <v>29</v>
      </c>
      <c r="C972" t="s">
        <v>120</v>
      </c>
      <c r="D972">
        <v>3</v>
      </c>
      <c r="E972" t="s">
        <v>132</v>
      </c>
      <c r="F972">
        <v>2518295</v>
      </c>
      <c r="G972">
        <v>1580777.91454</v>
      </c>
      <c r="H972">
        <v>6297.3586759999998</v>
      </c>
      <c r="I972" t="s">
        <v>964</v>
      </c>
      <c r="J972" t="s">
        <v>892</v>
      </c>
      <c r="K972" t="s">
        <v>77</v>
      </c>
      <c r="L972" t="s">
        <v>821</v>
      </c>
      <c r="M972">
        <v>0</v>
      </c>
      <c r="N972">
        <v>0</v>
      </c>
      <c r="O972">
        <v>0</v>
      </c>
      <c r="P972">
        <v>0</v>
      </c>
      <c r="Q972">
        <v>0</v>
      </c>
      <c r="R972" s="12">
        <v>25657906</v>
      </c>
      <c r="S972" s="12">
        <v>76520210</v>
      </c>
      <c r="T972" s="12">
        <v>154999766</v>
      </c>
    </row>
    <row r="973" spans="1:20" x14ac:dyDescent="0.2">
      <c r="A973">
        <v>2203</v>
      </c>
      <c r="B973" t="s">
        <v>29</v>
      </c>
      <c r="C973" t="s">
        <v>120</v>
      </c>
      <c r="D973">
        <v>3</v>
      </c>
      <c r="E973" t="s">
        <v>132</v>
      </c>
      <c r="F973">
        <v>2518295</v>
      </c>
      <c r="G973">
        <v>215294.86027400001</v>
      </c>
      <c r="H973">
        <v>3193.9138990000001</v>
      </c>
      <c r="I973" t="s">
        <v>964</v>
      </c>
      <c r="J973" t="s">
        <v>892</v>
      </c>
      <c r="K973" t="s">
        <v>77</v>
      </c>
      <c r="L973" t="s">
        <v>821</v>
      </c>
      <c r="M973">
        <v>0</v>
      </c>
      <c r="N973">
        <v>0</v>
      </c>
      <c r="O973">
        <v>0</v>
      </c>
      <c r="P973">
        <v>0</v>
      </c>
      <c r="Q973">
        <v>0</v>
      </c>
      <c r="R973" s="12">
        <v>25657906</v>
      </c>
      <c r="S973" s="12">
        <v>76520210</v>
      </c>
      <c r="T973" s="12">
        <v>154999766</v>
      </c>
    </row>
    <row r="974" spans="1:20" x14ac:dyDescent="0.2">
      <c r="A974">
        <v>2416</v>
      </c>
      <c r="B974" t="s">
        <v>29</v>
      </c>
      <c r="C974" t="s">
        <v>120</v>
      </c>
      <c r="D974">
        <v>3</v>
      </c>
      <c r="E974" t="s">
        <v>132</v>
      </c>
      <c r="F974">
        <v>2518295</v>
      </c>
      <c r="G974">
        <v>379904.89587299997</v>
      </c>
      <c r="H974">
        <v>2982.244565</v>
      </c>
      <c r="I974" t="s">
        <v>964</v>
      </c>
      <c r="J974" t="s">
        <v>892</v>
      </c>
      <c r="K974" t="s">
        <v>77</v>
      </c>
      <c r="L974" t="s">
        <v>821</v>
      </c>
      <c r="M974">
        <v>0</v>
      </c>
      <c r="N974">
        <v>0</v>
      </c>
      <c r="O974">
        <v>0</v>
      </c>
      <c r="P974">
        <v>0</v>
      </c>
      <c r="Q974">
        <v>0</v>
      </c>
      <c r="R974" s="12">
        <v>25657906</v>
      </c>
      <c r="S974" s="12">
        <v>76520210</v>
      </c>
      <c r="T974" s="12">
        <v>154999766</v>
      </c>
    </row>
    <row r="975" spans="1:20" x14ac:dyDescent="0.2">
      <c r="A975">
        <v>2478</v>
      </c>
      <c r="B975" t="s">
        <v>29</v>
      </c>
      <c r="C975" t="s">
        <v>120</v>
      </c>
      <c r="D975">
        <v>3</v>
      </c>
      <c r="E975" t="s">
        <v>132</v>
      </c>
      <c r="F975">
        <v>2518295</v>
      </c>
      <c r="G975">
        <v>164189.13054700001</v>
      </c>
      <c r="H975">
        <v>1869.118931</v>
      </c>
      <c r="I975" t="s">
        <v>964</v>
      </c>
      <c r="J975" t="s">
        <v>892</v>
      </c>
      <c r="K975" t="s">
        <v>77</v>
      </c>
      <c r="L975" t="s">
        <v>821</v>
      </c>
      <c r="M975">
        <v>0</v>
      </c>
      <c r="N975">
        <v>0</v>
      </c>
      <c r="O975">
        <v>0</v>
      </c>
      <c r="P975">
        <v>0</v>
      </c>
      <c r="Q975">
        <v>0</v>
      </c>
      <c r="R975" s="12">
        <v>25657906</v>
      </c>
      <c r="S975" s="12">
        <v>76520210</v>
      </c>
      <c r="T975" s="12">
        <v>154999766</v>
      </c>
    </row>
    <row r="976" spans="1:20" x14ac:dyDescent="0.2">
      <c r="A976">
        <v>2576</v>
      </c>
      <c r="B976" t="s">
        <v>29</v>
      </c>
      <c r="C976" t="s">
        <v>120</v>
      </c>
      <c r="D976">
        <v>3</v>
      </c>
      <c r="E976" t="s">
        <v>132</v>
      </c>
      <c r="F976">
        <v>2518295</v>
      </c>
      <c r="G976">
        <v>1763952.88062</v>
      </c>
      <c r="H976">
        <v>8637.1565709999995</v>
      </c>
      <c r="I976" t="s">
        <v>964</v>
      </c>
      <c r="J976" t="s">
        <v>892</v>
      </c>
      <c r="K976" t="s">
        <v>77</v>
      </c>
      <c r="L976" t="s">
        <v>821</v>
      </c>
      <c r="M976">
        <v>0</v>
      </c>
      <c r="N976">
        <v>0</v>
      </c>
      <c r="O976">
        <v>0</v>
      </c>
      <c r="P976">
        <v>0</v>
      </c>
      <c r="Q976">
        <v>0</v>
      </c>
      <c r="R976" s="12">
        <v>25657906</v>
      </c>
      <c r="S976" s="12">
        <v>76520210</v>
      </c>
      <c r="T976" s="12">
        <v>154999766</v>
      </c>
    </row>
    <row r="977" spans="1:20" x14ac:dyDescent="0.2">
      <c r="A977">
        <v>2649</v>
      </c>
      <c r="B977" t="s">
        <v>29</v>
      </c>
      <c r="C977" t="s">
        <v>120</v>
      </c>
      <c r="D977">
        <v>3</v>
      </c>
      <c r="E977" t="s">
        <v>132</v>
      </c>
      <c r="F977">
        <v>2518295</v>
      </c>
      <c r="G977">
        <v>87170.657158000002</v>
      </c>
      <c r="H977">
        <v>1431.6691860000001</v>
      </c>
      <c r="I977" t="s">
        <v>964</v>
      </c>
      <c r="J977" t="s">
        <v>892</v>
      </c>
      <c r="K977" t="s">
        <v>77</v>
      </c>
      <c r="L977" t="s">
        <v>821</v>
      </c>
      <c r="M977">
        <v>0</v>
      </c>
      <c r="N977">
        <v>0</v>
      </c>
      <c r="O977">
        <v>0</v>
      </c>
      <c r="P977">
        <v>0</v>
      </c>
      <c r="Q977">
        <v>0</v>
      </c>
      <c r="R977" s="12">
        <v>25657906</v>
      </c>
      <c r="S977" s="12">
        <v>76520210</v>
      </c>
      <c r="T977" s="12">
        <v>154999766</v>
      </c>
    </row>
    <row r="978" spans="1:20" x14ac:dyDescent="0.2">
      <c r="A978">
        <v>2743</v>
      </c>
      <c r="B978" t="s">
        <v>29</v>
      </c>
      <c r="C978" t="s">
        <v>120</v>
      </c>
      <c r="D978">
        <v>3</v>
      </c>
      <c r="E978" t="s">
        <v>132</v>
      </c>
      <c r="F978">
        <v>2518295</v>
      </c>
      <c r="G978">
        <v>407178.64206899999</v>
      </c>
      <c r="H978">
        <v>3913.874554</v>
      </c>
      <c r="I978" t="s">
        <v>964</v>
      </c>
      <c r="J978" t="s">
        <v>892</v>
      </c>
      <c r="K978" t="s">
        <v>77</v>
      </c>
      <c r="L978" t="s">
        <v>821</v>
      </c>
      <c r="M978">
        <v>0</v>
      </c>
      <c r="N978">
        <v>0</v>
      </c>
      <c r="O978">
        <v>0</v>
      </c>
      <c r="P978">
        <v>0</v>
      </c>
      <c r="Q978">
        <v>0</v>
      </c>
      <c r="R978" s="12">
        <v>25657906</v>
      </c>
      <c r="S978" s="12">
        <v>76520210</v>
      </c>
      <c r="T978" s="12">
        <v>154999766</v>
      </c>
    </row>
    <row r="979" spans="1:20" x14ac:dyDescent="0.2">
      <c r="A979">
        <v>2884</v>
      </c>
      <c r="B979" t="s">
        <v>29</v>
      </c>
      <c r="C979" t="s">
        <v>120</v>
      </c>
      <c r="D979">
        <v>3</v>
      </c>
      <c r="E979" t="s">
        <v>132</v>
      </c>
      <c r="F979">
        <v>2518295</v>
      </c>
      <c r="G979">
        <v>919744.63847500004</v>
      </c>
      <c r="H979">
        <v>4774.2335549999998</v>
      </c>
      <c r="I979" t="s">
        <v>964</v>
      </c>
      <c r="J979" t="s">
        <v>892</v>
      </c>
      <c r="K979" t="s">
        <v>77</v>
      </c>
      <c r="L979" t="s">
        <v>821</v>
      </c>
      <c r="M979">
        <v>0</v>
      </c>
      <c r="N979">
        <v>0</v>
      </c>
      <c r="O979">
        <v>0</v>
      </c>
      <c r="P979">
        <v>0</v>
      </c>
      <c r="Q979">
        <v>0</v>
      </c>
      <c r="R979" s="12">
        <v>25657906</v>
      </c>
      <c r="S979" s="12">
        <v>76520210</v>
      </c>
      <c r="T979" s="12">
        <v>154999766</v>
      </c>
    </row>
    <row r="980" spans="1:20" x14ac:dyDescent="0.2">
      <c r="A980">
        <v>4307</v>
      </c>
      <c r="B980" t="s">
        <v>29</v>
      </c>
      <c r="C980" t="s">
        <v>120</v>
      </c>
      <c r="D980">
        <v>3</v>
      </c>
      <c r="E980" t="s">
        <v>132</v>
      </c>
      <c r="F980">
        <v>2518295</v>
      </c>
      <c r="G980">
        <v>158336.54231700001</v>
      </c>
      <c r="H980">
        <v>1715.4833739999999</v>
      </c>
      <c r="I980" t="s">
        <v>964</v>
      </c>
      <c r="J980" t="s">
        <v>892</v>
      </c>
      <c r="K980" t="s">
        <v>77</v>
      </c>
      <c r="L980" t="s">
        <v>821</v>
      </c>
      <c r="M980">
        <v>0</v>
      </c>
      <c r="N980">
        <v>0</v>
      </c>
      <c r="O980">
        <v>0</v>
      </c>
      <c r="P980">
        <v>0</v>
      </c>
      <c r="Q980">
        <v>0</v>
      </c>
      <c r="R980" s="12">
        <v>25657906</v>
      </c>
      <c r="S980" s="12">
        <v>76520210</v>
      </c>
      <c r="T980" s="12">
        <v>154999766</v>
      </c>
    </row>
    <row r="981" spans="1:20" x14ac:dyDescent="0.2">
      <c r="A981">
        <v>4330</v>
      </c>
      <c r="B981" t="s">
        <v>29</v>
      </c>
      <c r="C981" t="s">
        <v>120</v>
      </c>
      <c r="D981">
        <v>3</v>
      </c>
      <c r="E981" t="s">
        <v>132</v>
      </c>
      <c r="F981">
        <v>2518295</v>
      </c>
      <c r="G981">
        <v>361229.92452499998</v>
      </c>
      <c r="H981">
        <v>2453.610275</v>
      </c>
      <c r="I981" t="s">
        <v>964</v>
      </c>
      <c r="J981" t="s">
        <v>892</v>
      </c>
      <c r="K981" t="s">
        <v>77</v>
      </c>
      <c r="L981" t="s">
        <v>821</v>
      </c>
      <c r="M981">
        <v>0</v>
      </c>
      <c r="N981">
        <v>0</v>
      </c>
      <c r="O981">
        <v>0</v>
      </c>
      <c r="P981">
        <v>0</v>
      </c>
      <c r="Q981">
        <v>0</v>
      </c>
      <c r="R981" s="12">
        <v>25657906</v>
      </c>
      <c r="S981" s="12">
        <v>76520210</v>
      </c>
      <c r="T981" s="12">
        <v>154999766</v>
      </c>
    </row>
    <row r="982" spans="1:20" x14ac:dyDescent="0.2">
      <c r="A982">
        <v>4439</v>
      </c>
      <c r="B982" t="s">
        <v>29</v>
      </c>
      <c r="C982" t="s">
        <v>120</v>
      </c>
      <c r="D982">
        <v>3</v>
      </c>
      <c r="E982" t="s">
        <v>132</v>
      </c>
      <c r="F982">
        <v>2518295</v>
      </c>
      <c r="G982">
        <v>189938.595825</v>
      </c>
      <c r="H982">
        <v>2179.9406589999999</v>
      </c>
      <c r="I982" t="s">
        <v>964</v>
      </c>
      <c r="J982" t="s">
        <v>892</v>
      </c>
      <c r="K982" t="s">
        <v>77</v>
      </c>
      <c r="L982" t="s">
        <v>821</v>
      </c>
      <c r="M982">
        <v>0</v>
      </c>
      <c r="N982">
        <v>0</v>
      </c>
      <c r="O982">
        <v>0</v>
      </c>
      <c r="P982">
        <v>0</v>
      </c>
      <c r="Q982">
        <v>0</v>
      </c>
      <c r="R982" s="12">
        <v>25657906</v>
      </c>
      <c r="S982" s="12">
        <v>76520210</v>
      </c>
      <c r="T982" s="12">
        <v>154999766</v>
      </c>
    </row>
    <row r="983" spans="1:20" x14ac:dyDescent="0.2">
      <c r="A983">
        <v>4704</v>
      </c>
      <c r="B983" t="s">
        <v>29</v>
      </c>
      <c r="C983" t="s">
        <v>120</v>
      </c>
      <c r="D983">
        <v>3</v>
      </c>
      <c r="E983" t="s">
        <v>132</v>
      </c>
      <c r="F983">
        <v>2518295</v>
      </c>
      <c r="G983">
        <v>382988.84868699999</v>
      </c>
      <c r="H983">
        <v>3078.885898</v>
      </c>
      <c r="I983" t="s">
        <v>964</v>
      </c>
      <c r="J983" t="s">
        <v>892</v>
      </c>
      <c r="K983" t="s">
        <v>77</v>
      </c>
      <c r="L983" t="s">
        <v>821</v>
      </c>
      <c r="M983">
        <v>0</v>
      </c>
      <c r="N983">
        <v>0</v>
      </c>
      <c r="O983">
        <v>0</v>
      </c>
      <c r="P983">
        <v>0</v>
      </c>
      <c r="Q983">
        <v>0</v>
      </c>
      <c r="R983" s="12">
        <v>25657906</v>
      </c>
      <c r="S983" s="12">
        <v>76520210</v>
      </c>
      <c r="T983" s="12">
        <v>154999766</v>
      </c>
    </row>
    <row r="984" spans="1:20" x14ac:dyDescent="0.2">
      <c r="A984">
        <v>5051</v>
      </c>
      <c r="B984" t="s">
        <v>29</v>
      </c>
      <c r="C984" t="s">
        <v>120</v>
      </c>
      <c r="D984">
        <v>3</v>
      </c>
      <c r="E984" t="s">
        <v>132</v>
      </c>
      <c r="F984">
        <v>2518295</v>
      </c>
      <c r="G984">
        <v>635461.45229499997</v>
      </c>
      <c r="H984">
        <v>5087.348242</v>
      </c>
      <c r="I984" t="s">
        <v>964</v>
      </c>
      <c r="J984" t="s">
        <v>892</v>
      </c>
      <c r="K984" t="s">
        <v>77</v>
      </c>
      <c r="L984" t="s">
        <v>821</v>
      </c>
      <c r="M984">
        <v>0</v>
      </c>
      <c r="N984">
        <v>0</v>
      </c>
      <c r="O984">
        <v>0</v>
      </c>
      <c r="P984">
        <v>0</v>
      </c>
      <c r="Q984">
        <v>0</v>
      </c>
      <c r="R984" s="12">
        <v>25657906</v>
      </c>
      <c r="S984" s="12">
        <v>76520210</v>
      </c>
      <c r="T984" s="12">
        <v>154999766</v>
      </c>
    </row>
    <row r="985" spans="1:20" x14ac:dyDescent="0.2">
      <c r="A985">
        <v>5251</v>
      </c>
      <c r="B985" t="s">
        <v>29</v>
      </c>
      <c r="C985" t="s">
        <v>120</v>
      </c>
      <c r="D985">
        <v>3</v>
      </c>
      <c r="E985" t="s">
        <v>132</v>
      </c>
      <c r="F985">
        <v>2518295</v>
      </c>
      <c r="G985">
        <v>718638.73988799995</v>
      </c>
      <c r="H985">
        <v>7203.695205</v>
      </c>
      <c r="I985" t="s">
        <v>964</v>
      </c>
      <c r="J985" t="s">
        <v>892</v>
      </c>
      <c r="K985" t="s">
        <v>77</v>
      </c>
      <c r="L985" t="s">
        <v>821</v>
      </c>
      <c r="M985">
        <v>0</v>
      </c>
      <c r="N985">
        <v>0</v>
      </c>
      <c r="O985">
        <v>0</v>
      </c>
      <c r="P985">
        <v>0</v>
      </c>
      <c r="Q985">
        <v>0</v>
      </c>
      <c r="R985" s="12">
        <v>25657906</v>
      </c>
      <c r="S985" s="12">
        <v>76520210</v>
      </c>
      <c r="T985" s="12">
        <v>154999766</v>
      </c>
    </row>
    <row r="986" spans="1:20" x14ac:dyDescent="0.2">
      <c r="A986">
        <v>5329</v>
      </c>
      <c r="B986" t="s">
        <v>29</v>
      </c>
      <c r="C986" t="s">
        <v>120</v>
      </c>
      <c r="D986">
        <v>3</v>
      </c>
      <c r="E986" t="s">
        <v>132</v>
      </c>
      <c r="F986">
        <v>2518295</v>
      </c>
      <c r="G986">
        <v>71017.810922000004</v>
      </c>
      <c r="H986">
        <v>1189.1452489999999</v>
      </c>
      <c r="I986" t="s">
        <v>964</v>
      </c>
      <c r="J986" t="s">
        <v>892</v>
      </c>
      <c r="K986" t="s">
        <v>77</v>
      </c>
      <c r="L986" t="s">
        <v>821</v>
      </c>
      <c r="M986">
        <v>0</v>
      </c>
      <c r="N986">
        <v>0</v>
      </c>
      <c r="O986">
        <v>0</v>
      </c>
      <c r="P986">
        <v>0</v>
      </c>
      <c r="Q986">
        <v>0</v>
      </c>
      <c r="R986" s="12">
        <v>25657906</v>
      </c>
      <c r="S986" s="12">
        <v>76520210</v>
      </c>
      <c r="T986" s="12">
        <v>154999766</v>
      </c>
    </row>
    <row r="987" spans="1:20" x14ac:dyDescent="0.2">
      <c r="A987">
        <v>5464</v>
      </c>
      <c r="B987" t="s">
        <v>29</v>
      </c>
      <c r="C987" t="s">
        <v>120</v>
      </c>
      <c r="D987">
        <v>3</v>
      </c>
      <c r="E987" t="s">
        <v>132</v>
      </c>
      <c r="F987">
        <v>2518295</v>
      </c>
      <c r="G987">
        <v>139802.708002</v>
      </c>
      <c r="H987">
        <v>1516.239286</v>
      </c>
      <c r="I987" t="s">
        <v>964</v>
      </c>
      <c r="J987" t="s">
        <v>892</v>
      </c>
      <c r="K987" t="s">
        <v>77</v>
      </c>
      <c r="L987" t="s">
        <v>821</v>
      </c>
      <c r="M987">
        <v>0</v>
      </c>
      <c r="N987">
        <v>0</v>
      </c>
      <c r="O987">
        <v>0</v>
      </c>
      <c r="P987">
        <v>0</v>
      </c>
      <c r="Q987">
        <v>0</v>
      </c>
      <c r="R987" s="12">
        <v>25657906</v>
      </c>
      <c r="S987" s="12">
        <v>76520210</v>
      </c>
      <c r="T987" s="12">
        <v>154999766</v>
      </c>
    </row>
    <row r="988" spans="1:20" x14ac:dyDescent="0.2">
      <c r="A988">
        <v>5550</v>
      </c>
      <c r="B988" t="s">
        <v>29</v>
      </c>
      <c r="C988" t="s">
        <v>120</v>
      </c>
      <c r="D988">
        <v>3</v>
      </c>
      <c r="E988" t="s">
        <v>132</v>
      </c>
      <c r="F988">
        <v>2518295</v>
      </c>
      <c r="G988">
        <v>440376.00234299997</v>
      </c>
      <c r="H988">
        <v>3146.2812210000002</v>
      </c>
      <c r="I988" t="s">
        <v>964</v>
      </c>
      <c r="J988" t="s">
        <v>892</v>
      </c>
      <c r="K988" t="s">
        <v>77</v>
      </c>
      <c r="L988" t="s">
        <v>821</v>
      </c>
      <c r="M988">
        <v>0</v>
      </c>
      <c r="N988">
        <v>0</v>
      </c>
      <c r="O988">
        <v>0</v>
      </c>
      <c r="P988">
        <v>0</v>
      </c>
      <c r="Q988">
        <v>0</v>
      </c>
      <c r="R988" s="12">
        <v>25657906</v>
      </c>
      <c r="S988" s="12">
        <v>76520210</v>
      </c>
      <c r="T988" s="12">
        <v>154999766</v>
      </c>
    </row>
    <row r="989" spans="1:20" x14ac:dyDescent="0.2">
      <c r="A989">
        <v>6058</v>
      </c>
      <c r="B989" t="s">
        <v>29</v>
      </c>
      <c r="C989" t="s">
        <v>120</v>
      </c>
      <c r="D989">
        <v>3</v>
      </c>
      <c r="E989" t="s">
        <v>132</v>
      </c>
      <c r="F989">
        <v>2518295</v>
      </c>
      <c r="G989">
        <v>112119.75546499999</v>
      </c>
      <c r="H989">
        <v>1520.868228</v>
      </c>
      <c r="I989" t="s">
        <v>964</v>
      </c>
      <c r="J989" t="s">
        <v>892</v>
      </c>
      <c r="K989" t="s">
        <v>77</v>
      </c>
      <c r="L989" t="s">
        <v>821</v>
      </c>
      <c r="M989">
        <v>0</v>
      </c>
      <c r="N989">
        <v>0</v>
      </c>
      <c r="O989">
        <v>0</v>
      </c>
      <c r="P989">
        <v>0</v>
      </c>
      <c r="Q989">
        <v>0</v>
      </c>
      <c r="R989" s="12">
        <v>25657906</v>
      </c>
      <c r="S989" s="12">
        <v>76520210</v>
      </c>
      <c r="T989" s="12">
        <v>154999766</v>
      </c>
    </row>
    <row r="990" spans="1:20" x14ac:dyDescent="0.2">
      <c r="A990">
        <v>6062</v>
      </c>
      <c r="B990" t="s">
        <v>29</v>
      </c>
      <c r="C990" t="s">
        <v>120</v>
      </c>
      <c r="D990">
        <v>3</v>
      </c>
      <c r="E990" t="s">
        <v>132</v>
      </c>
      <c r="F990">
        <v>2518295</v>
      </c>
      <c r="G990">
        <v>111483.268942</v>
      </c>
      <c r="H990">
        <v>1884.6392069999999</v>
      </c>
      <c r="I990" t="s">
        <v>964</v>
      </c>
      <c r="J990" t="s">
        <v>892</v>
      </c>
      <c r="K990" t="s">
        <v>77</v>
      </c>
      <c r="L990" t="s">
        <v>821</v>
      </c>
      <c r="M990">
        <v>0</v>
      </c>
      <c r="N990">
        <v>0</v>
      </c>
      <c r="O990">
        <v>0</v>
      </c>
      <c r="P990">
        <v>0</v>
      </c>
      <c r="Q990">
        <v>0</v>
      </c>
      <c r="R990" s="12">
        <v>25657906</v>
      </c>
      <c r="S990" s="12">
        <v>76520210</v>
      </c>
      <c r="T990" s="12">
        <v>154999766</v>
      </c>
    </row>
    <row r="991" spans="1:20" x14ac:dyDescent="0.2">
      <c r="A991">
        <v>6623</v>
      </c>
      <c r="B991" t="s">
        <v>29</v>
      </c>
      <c r="C991" t="s">
        <v>120</v>
      </c>
      <c r="D991">
        <v>3</v>
      </c>
      <c r="E991" t="s">
        <v>132</v>
      </c>
      <c r="F991">
        <v>2518295</v>
      </c>
      <c r="G991">
        <v>458574.30359800003</v>
      </c>
      <c r="H991">
        <v>4190.1911449999998</v>
      </c>
      <c r="I991" t="s">
        <v>964</v>
      </c>
      <c r="J991" t="s">
        <v>892</v>
      </c>
      <c r="K991" t="s">
        <v>77</v>
      </c>
      <c r="L991" t="s">
        <v>821</v>
      </c>
      <c r="M991">
        <v>0</v>
      </c>
      <c r="N991">
        <v>0</v>
      </c>
      <c r="O991">
        <v>0</v>
      </c>
      <c r="P991">
        <v>0</v>
      </c>
      <c r="Q991">
        <v>0</v>
      </c>
      <c r="R991" s="12">
        <v>25657906</v>
      </c>
      <c r="S991" s="12">
        <v>76520210</v>
      </c>
      <c r="T991" s="12">
        <v>154999766</v>
      </c>
    </row>
    <row r="992" spans="1:20" x14ac:dyDescent="0.2">
      <c r="A992">
        <v>6715</v>
      </c>
      <c r="B992" t="s">
        <v>29</v>
      </c>
      <c r="C992" t="s">
        <v>120</v>
      </c>
      <c r="D992">
        <v>3</v>
      </c>
      <c r="E992" t="s">
        <v>132</v>
      </c>
      <c r="F992">
        <v>2518295</v>
      </c>
      <c r="G992">
        <v>89999.770004999998</v>
      </c>
      <c r="H992">
        <v>1550.954747</v>
      </c>
      <c r="I992" t="s">
        <v>964</v>
      </c>
      <c r="J992" t="s">
        <v>892</v>
      </c>
      <c r="K992" t="s">
        <v>77</v>
      </c>
      <c r="L992" t="s">
        <v>821</v>
      </c>
      <c r="M992">
        <v>0</v>
      </c>
      <c r="N992">
        <v>0</v>
      </c>
      <c r="O992">
        <v>0</v>
      </c>
      <c r="P992">
        <v>0</v>
      </c>
      <c r="Q992">
        <v>0</v>
      </c>
      <c r="R992" s="12">
        <v>25657906</v>
      </c>
      <c r="S992" s="12">
        <v>76520210</v>
      </c>
      <c r="T992" s="12">
        <v>154999766</v>
      </c>
    </row>
    <row r="993" spans="1:20" x14ac:dyDescent="0.2">
      <c r="A993">
        <v>7110</v>
      </c>
      <c r="B993" t="s">
        <v>29</v>
      </c>
      <c r="C993" t="s">
        <v>120</v>
      </c>
      <c r="D993">
        <v>3</v>
      </c>
      <c r="E993" t="s">
        <v>132</v>
      </c>
      <c r="F993">
        <v>2518295</v>
      </c>
      <c r="G993">
        <v>129766.721428</v>
      </c>
      <c r="H993">
        <v>1626.2962010000001</v>
      </c>
      <c r="I993" t="s">
        <v>964</v>
      </c>
      <c r="J993" t="s">
        <v>892</v>
      </c>
      <c r="K993" t="s">
        <v>77</v>
      </c>
      <c r="L993" t="s">
        <v>821</v>
      </c>
      <c r="M993">
        <v>0</v>
      </c>
      <c r="N993">
        <v>0</v>
      </c>
      <c r="O993">
        <v>0</v>
      </c>
      <c r="P993">
        <v>0</v>
      </c>
      <c r="Q993">
        <v>0</v>
      </c>
      <c r="R993" s="12">
        <v>25657906</v>
      </c>
      <c r="S993" s="12">
        <v>76520210</v>
      </c>
      <c r="T993" s="12">
        <v>154999766</v>
      </c>
    </row>
    <row r="994" spans="1:20" x14ac:dyDescent="0.2">
      <c r="A994">
        <v>7766</v>
      </c>
      <c r="B994" t="s">
        <v>29</v>
      </c>
      <c r="C994" t="s">
        <v>120</v>
      </c>
      <c r="D994">
        <v>3</v>
      </c>
      <c r="E994" t="s">
        <v>132</v>
      </c>
      <c r="F994">
        <v>2518295</v>
      </c>
      <c r="G994">
        <v>250148.15817400001</v>
      </c>
      <c r="H994">
        <v>3485.7441060000001</v>
      </c>
      <c r="I994" t="s">
        <v>964</v>
      </c>
      <c r="J994" t="s">
        <v>892</v>
      </c>
      <c r="K994" t="s">
        <v>77</v>
      </c>
      <c r="L994" t="s">
        <v>821</v>
      </c>
      <c r="M994">
        <v>0</v>
      </c>
      <c r="N994">
        <v>0</v>
      </c>
      <c r="O994">
        <v>0</v>
      </c>
      <c r="P994">
        <v>0</v>
      </c>
      <c r="Q994">
        <v>0</v>
      </c>
      <c r="R994" s="12">
        <v>25657906</v>
      </c>
      <c r="S994" s="12">
        <v>76520210</v>
      </c>
      <c r="T994" s="12">
        <v>154999766</v>
      </c>
    </row>
    <row r="995" spans="1:20" x14ac:dyDescent="0.2">
      <c r="A995">
        <v>95</v>
      </c>
      <c r="B995" t="s">
        <v>29</v>
      </c>
      <c r="C995" t="s">
        <v>120</v>
      </c>
      <c r="D995">
        <v>3</v>
      </c>
      <c r="E995" t="s">
        <v>890</v>
      </c>
      <c r="F995">
        <v>2518296</v>
      </c>
      <c r="G995">
        <v>100337.805947</v>
      </c>
      <c r="H995">
        <v>1944.379457</v>
      </c>
      <c r="I995" t="s">
        <v>891</v>
      </c>
      <c r="J995" t="s">
        <v>892</v>
      </c>
      <c r="K995" t="s">
        <v>77</v>
      </c>
      <c r="L995" t="s">
        <v>821</v>
      </c>
      <c r="M995">
        <v>0</v>
      </c>
      <c r="N995">
        <v>0</v>
      </c>
      <c r="O995">
        <v>0</v>
      </c>
      <c r="P995">
        <v>0</v>
      </c>
      <c r="Q995">
        <v>0</v>
      </c>
      <c r="R995" s="12">
        <v>25657911</v>
      </c>
      <c r="S995" s="12">
        <v>76520214</v>
      </c>
      <c r="T995" s="12">
        <v>154999775</v>
      </c>
    </row>
    <row r="996" spans="1:20" x14ac:dyDescent="0.2">
      <c r="A996">
        <v>585</v>
      </c>
      <c r="B996" t="s">
        <v>29</v>
      </c>
      <c r="C996" t="s">
        <v>120</v>
      </c>
      <c r="D996">
        <v>3</v>
      </c>
      <c r="E996" t="s">
        <v>890</v>
      </c>
      <c r="F996">
        <v>2518296</v>
      </c>
      <c r="G996">
        <v>273698.54217700002</v>
      </c>
      <c r="H996">
        <v>2297.5700929999998</v>
      </c>
      <c r="I996" t="s">
        <v>891</v>
      </c>
      <c r="J996" t="s">
        <v>892</v>
      </c>
      <c r="K996" t="s">
        <v>77</v>
      </c>
      <c r="L996" t="s">
        <v>821</v>
      </c>
      <c r="M996">
        <v>0</v>
      </c>
      <c r="N996">
        <v>0</v>
      </c>
      <c r="O996">
        <v>0</v>
      </c>
      <c r="P996">
        <v>0</v>
      </c>
      <c r="Q996">
        <v>0</v>
      </c>
      <c r="R996" s="12">
        <v>25657911</v>
      </c>
      <c r="S996" s="12">
        <v>76520214</v>
      </c>
      <c r="T996" s="12">
        <v>154999775</v>
      </c>
    </row>
    <row r="997" spans="1:20" x14ac:dyDescent="0.2">
      <c r="A997">
        <v>1224</v>
      </c>
      <c r="B997" t="s">
        <v>29</v>
      </c>
      <c r="C997" t="s">
        <v>120</v>
      </c>
      <c r="D997">
        <v>3</v>
      </c>
      <c r="E997" t="s">
        <v>890</v>
      </c>
      <c r="F997">
        <v>2518296</v>
      </c>
      <c r="G997">
        <v>197265.13502399999</v>
      </c>
      <c r="H997">
        <v>2399.928273</v>
      </c>
      <c r="I997" t="s">
        <v>891</v>
      </c>
      <c r="J997" t="s">
        <v>892</v>
      </c>
      <c r="K997" t="s">
        <v>77</v>
      </c>
      <c r="L997" t="s">
        <v>821</v>
      </c>
      <c r="M997">
        <v>0</v>
      </c>
      <c r="N997">
        <v>0</v>
      </c>
      <c r="O997">
        <v>0</v>
      </c>
      <c r="P997">
        <v>0</v>
      </c>
      <c r="Q997">
        <v>0</v>
      </c>
      <c r="R997" s="12">
        <v>25657911</v>
      </c>
      <c r="S997" s="12">
        <v>76520214</v>
      </c>
      <c r="T997" s="12">
        <v>154999775</v>
      </c>
    </row>
    <row r="998" spans="1:20" x14ac:dyDescent="0.2">
      <c r="A998">
        <v>1306</v>
      </c>
      <c r="B998" t="s">
        <v>29</v>
      </c>
      <c r="C998" t="s">
        <v>120</v>
      </c>
      <c r="D998">
        <v>3</v>
      </c>
      <c r="E998" t="s">
        <v>890</v>
      </c>
      <c r="F998">
        <v>2518296</v>
      </c>
      <c r="G998">
        <v>32830.445083999999</v>
      </c>
      <c r="H998">
        <v>760.61532199999999</v>
      </c>
      <c r="I998" t="s">
        <v>891</v>
      </c>
      <c r="J998" t="s">
        <v>892</v>
      </c>
      <c r="K998" t="s">
        <v>77</v>
      </c>
      <c r="L998" t="s">
        <v>821</v>
      </c>
      <c r="M998">
        <v>0</v>
      </c>
      <c r="N998">
        <v>0</v>
      </c>
      <c r="O998">
        <v>0</v>
      </c>
      <c r="P998">
        <v>0</v>
      </c>
      <c r="Q998">
        <v>0</v>
      </c>
      <c r="R998" s="12">
        <v>25657911</v>
      </c>
      <c r="S998" s="12">
        <v>76520214</v>
      </c>
      <c r="T998" s="12">
        <v>154999775</v>
      </c>
    </row>
    <row r="999" spans="1:20" x14ac:dyDescent="0.2">
      <c r="A999">
        <v>1743</v>
      </c>
      <c r="B999" t="s">
        <v>29</v>
      </c>
      <c r="C999" t="s">
        <v>120</v>
      </c>
      <c r="D999">
        <v>3</v>
      </c>
      <c r="E999" t="s">
        <v>890</v>
      </c>
      <c r="F999">
        <v>2518296</v>
      </c>
      <c r="G999">
        <v>1483970.33201</v>
      </c>
      <c r="H999">
        <v>6803.9216990000004</v>
      </c>
      <c r="I999" t="s">
        <v>891</v>
      </c>
      <c r="J999" t="s">
        <v>892</v>
      </c>
      <c r="K999" t="s">
        <v>77</v>
      </c>
      <c r="L999" t="s">
        <v>821</v>
      </c>
      <c r="M999">
        <v>0</v>
      </c>
      <c r="N999">
        <v>0</v>
      </c>
      <c r="O999">
        <v>0</v>
      </c>
      <c r="P999">
        <v>0</v>
      </c>
      <c r="Q999">
        <v>0</v>
      </c>
      <c r="R999" s="12">
        <v>25657911</v>
      </c>
      <c r="S999" s="12">
        <v>76520214</v>
      </c>
      <c r="T999" s="12">
        <v>154999775</v>
      </c>
    </row>
    <row r="1000" spans="1:20" x14ac:dyDescent="0.2">
      <c r="A1000">
        <v>2621</v>
      </c>
      <c r="B1000" t="s">
        <v>29</v>
      </c>
      <c r="C1000" t="s">
        <v>120</v>
      </c>
      <c r="D1000">
        <v>3</v>
      </c>
      <c r="E1000" t="s">
        <v>890</v>
      </c>
      <c r="F1000">
        <v>2518296</v>
      </c>
      <c r="G1000">
        <v>92548.300388000003</v>
      </c>
      <c r="H1000">
        <v>1218.210902</v>
      </c>
      <c r="I1000" t="s">
        <v>891</v>
      </c>
      <c r="J1000" t="s">
        <v>892</v>
      </c>
      <c r="K1000" t="s">
        <v>77</v>
      </c>
      <c r="L1000" t="s">
        <v>821</v>
      </c>
      <c r="M1000">
        <v>0</v>
      </c>
      <c r="N1000">
        <v>0</v>
      </c>
      <c r="O1000">
        <v>0</v>
      </c>
      <c r="P1000">
        <v>0</v>
      </c>
      <c r="Q1000">
        <v>0</v>
      </c>
      <c r="R1000" s="12">
        <v>25657911</v>
      </c>
      <c r="S1000" s="12">
        <v>76520214</v>
      </c>
      <c r="T1000" s="12">
        <v>154999775</v>
      </c>
    </row>
    <row r="1001" spans="1:20" x14ac:dyDescent="0.2">
      <c r="A1001">
        <v>2921</v>
      </c>
      <c r="B1001" t="s">
        <v>29</v>
      </c>
      <c r="C1001" t="s">
        <v>120</v>
      </c>
      <c r="D1001">
        <v>3</v>
      </c>
      <c r="E1001" t="s">
        <v>890</v>
      </c>
      <c r="F1001">
        <v>2518296</v>
      </c>
      <c r="G1001">
        <v>839358.91256600001</v>
      </c>
      <c r="H1001">
        <v>5902.5776610000003</v>
      </c>
      <c r="I1001" t="s">
        <v>891</v>
      </c>
      <c r="J1001" t="s">
        <v>892</v>
      </c>
      <c r="K1001" t="s">
        <v>77</v>
      </c>
      <c r="L1001" t="s">
        <v>821</v>
      </c>
      <c r="M1001">
        <v>0</v>
      </c>
      <c r="N1001">
        <v>0</v>
      </c>
      <c r="O1001">
        <v>0</v>
      </c>
      <c r="P1001">
        <v>0</v>
      </c>
      <c r="Q1001">
        <v>0</v>
      </c>
      <c r="R1001" s="12">
        <v>25657911</v>
      </c>
      <c r="S1001" s="12">
        <v>76520214</v>
      </c>
      <c r="T1001" s="12">
        <v>154999775</v>
      </c>
    </row>
    <row r="1002" spans="1:20" x14ac:dyDescent="0.2">
      <c r="A1002">
        <v>2927</v>
      </c>
      <c r="B1002" t="s">
        <v>29</v>
      </c>
      <c r="C1002" t="s">
        <v>120</v>
      </c>
      <c r="D1002">
        <v>3</v>
      </c>
      <c r="E1002" t="s">
        <v>890</v>
      </c>
      <c r="F1002">
        <v>2518296</v>
      </c>
      <c r="G1002">
        <v>534504.42705099995</v>
      </c>
      <c r="H1002">
        <v>5802.6538760000003</v>
      </c>
      <c r="I1002" t="s">
        <v>891</v>
      </c>
      <c r="J1002" t="s">
        <v>892</v>
      </c>
      <c r="K1002" t="s">
        <v>77</v>
      </c>
      <c r="L1002" t="s">
        <v>821</v>
      </c>
      <c r="M1002">
        <v>0</v>
      </c>
      <c r="N1002">
        <v>0</v>
      </c>
      <c r="O1002">
        <v>0</v>
      </c>
      <c r="P1002">
        <v>0</v>
      </c>
      <c r="Q1002">
        <v>0</v>
      </c>
      <c r="R1002" s="12">
        <v>25657911</v>
      </c>
      <c r="S1002" s="12">
        <v>76520214</v>
      </c>
      <c r="T1002" s="12">
        <v>154999775</v>
      </c>
    </row>
    <row r="1003" spans="1:20" x14ac:dyDescent="0.2">
      <c r="A1003">
        <v>3088</v>
      </c>
      <c r="B1003" t="s">
        <v>29</v>
      </c>
      <c r="C1003" t="s">
        <v>120</v>
      </c>
      <c r="D1003">
        <v>3</v>
      </c>
      <c r="E1003" t="s">
        <v>890</v>
      </c>
      <c r="F1003">
        <v>2518296</v>
      </c>
      <c r="G1003">
        <v>177925.01469400001</v>
      </c>
      <c r="H1003">
        <v>2170.332758</v>
      </c>
      <c r="I1003" t="s">
        <v>891</v>
      </c>
      <c r="J1003" t="s">
        <v>892</v>
      </c>
      <c r="K1003" t="s">
        <v>77</v>
      </c>
      <c r="L1003" t="s">
        <v>821</v>
      </c>
      <c r="M1003">
        <v>0</v>
      </c>
      <c r="N1003">
        <v>0</v>
      </c>
      <c r="O1003">
        <v>0</v>
      </c>
      <c r="P1003">
        <v>0</v>
      </c>
      <c r="Q1003">
        <v>0</v>
      </c>
      <c r="R1003" s="12">
        <v>25657911</v>
      </c>
      <c r="S1003" s="12">
        <v>76520214</v>
      </c>
      <c r="T1003" s="12">
        <v>154999775</v>
      </c>
    </row>
    <row r="1004" spans="1:20" x14ac:dyDescent="0.2">
      <c r="A1004">
        <v>3649</v>
      </c>
      <c r="B1004" t="s">
        <v>29</v>
      </c>
      <c r="C1004" t="s">
        <v>120</v>
      </c>
      <c r="D1004">
        <v>3</v>
      </c>
      <c r="E1004" t="s">
        <v>890</v>
      </c>
      <c r="F1004">
        <v>2518296</v>
      </c>
      <c r="G1004">
        <v>224841.30590499999</v>
      </c>
      <c r="H1004">
        <v>2037.3833589999999</v>
      </c>
      <c r="I1004" t="s">
        <v>891</v>
      </c>
      <c r="J1004" t="s">
        <v>892</v>
      </c>
      <c r="K1004" t="s">
        <v>77</v>
      </c>
      <c r="L1004" t="s">
        <v>821</v>
      </c>
      <c r="M1004">
        <v>0</v>
      </c>
      <c r="N1004">
        <v>0</v>
      </c>
      <c r="O1004">
        <v>0</v>
      </c>
      <c r="P1004">
        <v>0</v>
      </c>
      <c r="Q1004">
        <v>0</v>
      </c>
      <c r="R1004" s="12">
        <v>25657911</v>
      </c>
      <c r="S1004" s="12">
        <v>76520214</v>
      </c>
      <c r="T1004" s="12">
        <v>154999775</v>
      </c>
    </row>
    <row r="1005" spans="1:20" x14ac:dyDescent="0.2">
      <c r="A1005">
        <v>4032</v>
      </c>
      <c r="B1005" t="s">
        <v>29</v>
      </c>
      <c r="C1005" t="s">
        <v>120</v>
      </c>
      <c r="D1005">
        <v>3</v>
      </c>
      <c r="E1005" t="s">
        <v>890</v>
      </c>
      <c r="F1005">
        <v>2518296</v>
      </c>
      <c r="G1005">
        <v>483357.13170000003</v>
      </c>
      <c r="H1005">
        <v>3642.675463</v>
      </c>
      <c r="I1005" t="s">
        <v>891</v>
      </c>
      <c r="J1005" t="s">
        <v>892</v>
      </c>
      <c r="K1005" t="s">
        <v>77</v>
      </c>
      <c r="L1005" t="s">
        <v>821</v>
      </c>
      <c r="M1005">
        <v>0</v>
      </c>
      <c r="N1005">
        <v>0</v>
      </c>
      <c r="O1005">
        <v>0</v>
      </c>
      <c r="P1005">
        <v>0</v>
      </c>
      <c r="Q1005">
        <v>0</v>
      </c>
      <c r="R1005" s="12">
        <v>25657911</v>
      </c>
      <c r="S1005" s="12">
        <v>76520214</v>
      </c>
      <c r="T1005" s="12">
        <v>154999775</v>
      </c>
    </row>
    <row r="1006" spans="1:20" x14ac:dyDescent="0.2">
      <c r="A1006">
        <v>4136</v>
      </c>
      <c r="B1006" t="s">
        <v>29</v>
      </c>
      <c r="C1006" t="s">
        <v>120</v>
      </c>
      <c r="D1006">
        <v>3</v>
      </c>
      <c r="E1006" t="s">
        <v>890</v>
      </c>
      <c r="F1006">
        <v>2518296</v>
      </c>
      <c r="G1006">
        <v>57854.232908999998</v>
      </c>
      <c r="H1006">
        <v>1146.8961549999999</v>
      </c>
      <c r="I1006" t="s">
        <v>891</v>
      </c>
      <c r="J1006" t="s">
        <v>892</v>
      </c>
      <c r="K1006" t="s">
        <v>77</v>
      </c>
      <c r="L1006" t="s">
        <v>821</v>
      </c>
      <c r="M1006">
        <v>0</v>
      </c>
      <c r="N1006">
        <v>0</v>
      </c>
      <c r="O1006">
        <v>0</v>
      </c>
      <c r="P1006">
        <v>0</v>
      </c>
      <c r="Q1006">
        <v>0</v>
      </c>
      <c r="R1006" s="12">
        <v>25657911</v>
      </c>
      <c r="S1006" s="12">
        <v>76520214</v>
      </c>
      <c r="T1006" s="12">
        <v>154999775</v>
      </c>
    </row>
    <row r="1007" spans="1:20" x14ac:dyDescent="0.2">
      <c r="A1007">
        <v>4165</v>
      </c>
      <c r="B1007" t="s">
        <v>29</v>
      </c>
      <c r="C1007" t="s">
        <v>120</v>
      </c>
      <c r="D1007">
        <v>3</v>
      </c>
      <c r="E1007" t="s">
        <v>890</v>
      </c>
      <c r="F1007">
        <v>2518296</v>
      </c>
      <c r="G1007">
        <v>103445.978088</v>
      </c>
      <c r="H1007">
        <v>1854.539041</v>
      </c>
      <c r="I1007" t="s">
        <v>891</v>
      </c>
      <c r="J1007" t="s">
        <v>892</v>
      </c>
      <c r="K1007" t="s">
        <v>77</v>
      </c>
      <c r="L1007" t="s">
        <v>821</v>
      </c>
      <c r="M1007">
        <v>0</v>
      </c>
      <c r="N1007">
        <v>0</v>
      </c>
      <c r="O1007">
        <v>0</v>
      </c>
      <c r="P1007">
        <v>0</v>
      </c>
      <c r="Q1007">
        <v>0</v>
      </c>
      <c r="R1007" s="12">
        <v>25657911</v>
      </c>
      <c r="S1007" s="12">
        <v>76520214</v>
      </c>
      <c r="T1007" s="12">
        <v>154999775</v>
      </c>
    </row>
    <row r="1008" spans="1:20" x14ac:dyDescent="0.2">
      <c r="A1008">
        <v>4321</v>
      </c>
      <c r="B1008" t="s">
        <v>29</v>
      </c>
      <c r="C1008" t="s">
        <v>120</v>
      </c>
      <c r="D1008">
        <v>3</v>
      </c>
      <c r="E1008" t="s">
        <v>890</v>
      </c>
      <c r="F1008">
        <v>2518296</v>
      </c>
      <c r="G1008">
        <v>144582.07689299999</v>
      </c>
      <c r="H1008">
        <v>2326.5618119999999</v>
      </c>
      <c r="I1008" t="s">
        <v>891</v>
      </c>
      <c r="J1008" t="s">
        <v>892</v>
      </c>
      <c r="K1008" t="s">
        <v>77</v>
      </c>
      <c r="L1008" t="s">
        <v>821</v>
      </c>
      <c r="M1008">
        <v>0</v>
      </c>
      <c r="N1008">
        <v>0</v>
      </c>
      <c r="O1008">
        <v>0</v>
      </c>
      <c r="P1008">
        <v>0</v>
      </c>
      <c r="Q1008">
        <v>0</v>
      </c>
      <c r="R1008" s="12">
        <v>25657911</v>
      </c>
      <c r="S1008" s="12">
        <v>76520214</v>
      </c>
      <c r="T1008" s="12">
        <v>154999775</v>
      </c>
    </row>
    <row r="1009" spans="1:20" x14ac:dyDescent="0.2">
      <c r="A1009">
        <v>4386</v>
      </c>
      <c r="B1009" t="s">
        <v>29</v>
      </c>
      <c r="C1009" t="s">
        <v>120</v>
      </c>
      <c r="D1009">
        <v>3</v>
      </c>
      <c r="E1009" t="s">
        <v>890</v>
      </c>
      <c r="F1009">
        <v>2518296</v>
      </c>
      <c r="G1009">
        <v>368351.60074199998</v>
      </c>
      <c r="H1009">
        <v>4901.1279100000002</v>
      </c>
      <c r="I1009" t="s">
        <v>891</v>
      </c>
      <c r="J1009" t="s">
        <v>892</v>
      </c>
      <c r="K1009" t="s">
        <v>77</v>
      </c>
      <c r="L1009" t="s">
        <v>821</v>
      </c>
      <c r="M1009">
        <v>0</v>
      </c>
      <c r="N1009">
        <v>0</v>
      </c>
      <c r="O1009">
        <v>0</v>
      </c>
      <c r="P1009">
        <v>0</v>
      </c>
      <c r="Q1009">
        <v>0</v>
      </c>
      <c r="R1009" s="12">
        <v>25657911</v>
      </c>
      <c r="S1009" s="12">
        <v>76520214</v>
      </c>
      <c r="T1009" s="12">
        <v>154999775</v>
      </c>
    </row>
    <row r="1010" spans="1:20" x14ac:dyDescent="0.2">
      <c r="A1010">
        <v>4403</v>
      </c>
      <c r="B1010" t="s">
        <v>29</v>
      </c>
      <c r="C1010" t="s">
        <v>120</v>
      </c>
      <c r="D1010">
        <v>3</v>
      </c>
      <c r="E1010" t="s">
        <v>890</v>
      </c>
      <c r="F1010">
        <v>2518296</v>
      </c>
      <c r="G1010">
        <v>443288.88475600001</v>
      </c>
      <c r="H1010">
        <v>3131.7565890000001</v>
      </c>
      <c r="I1010" t="s">
        <v>891</v>
      </c>
      <c r="J1010" t="s">
        <v>892</v>
      </c>
      <c r="K1010" t="s">
        <v>77</v>
      </c>
      <c r="L1010" t="s">
        <v>821</v>
      </c>
      <c r="M1010">
        <v>0</v>
      </c>
      <c r="N1010">
        <v>0</v>
      </c>
      <c r="O1010">
        <v>0</v>
      </c>
      <c r="P1010">
        <v>0</v>
      </c>
      <c r="Q1010">
        <v>0</v>
      </c>
      <c r="R1010" s="12">
        <v>25657911</v>
      </c>
      <c r="S1010" s="12">
        <v>76520214</v>
      </c>
      <c r="T1010" s="12">
        <v>154999775</v>
      </c>
    </row>
    <row r="1011" spans="1:20" x14ac:dyDescent="0.2">
      <c r="A1011">
        <v>4590</v>
      </c>
      <c r="B1011" t="s">
        <v>29</v>
      </c>
      <c r="C1011" t="s">
        <v>120</v>
      </c>
      <c r="D1011">
        <v>3</v>
      </c>
      <c r="E1011" t="s">
        <v>890</v>
      </c>
      <c r="F1011">
        <v>2518296</v>
      </c>
      <c r="G1011">
        <v>173674.07634100001</v>
      </c>
      <c r="H1011">
        <v>2481.202374</v>
      </c>
      <c r="I1011" t="s">
        <v>891</v>
      </c>
      <c r="J1011" t="s">
        <v>892</v>
      </c>
      <c r="K1011" t="s">
        <v>77</v>
      </c>
      <c r="L1011" t="s">
        <v>821</v>
      </c>
      <c r="M1011">
        <v>0</v>
      </c>
      <c r="N1011">
        <v>0</v>
      </c>
      <c r="O1011">
        <v>0</v>
      </c>
      <c r="P1011">
        <v>0</v>
      </c>
      <c r="Q1011">
        <v>0</v>
      </c>
      <c r="R1011" s="12">
        <v>25657911</v>
      </c>
      <c r="S1011" s="12">
        <v>76520214</v>
      </c>
      <c r="T1011" s="12">
        <v>154999775</v>
      </c>
    </row>
    <row r="1012" spans="1:20" x14ac:dyDescent="0.2">
      <c r="A1012">
        <v>4773</v>
      </c>
      <c r="B1012" t="s">
        <v>29</v>
      </c>
      <c r="C1012" t="s">
        <v>120</v>
      </c>
      <c r="D1012">
        <v>3</v>
      </c>
      <c r="E1012" t="s">
        <v>890</v>
      </c>
      <c r="F1012">
        <v>2518296</v>
      </c>
      <c r="G1012">
        <v>1032678.65344</v>
      </c>
      <c r="H1012">
        <v>8609.0219539999998</v>
      </c>
      <c r="I1012" t="s">
        <v>891</v>
      </c>
      <c r="J1012" t="s">
        <v>892</v>
      </c>
      <c r="K1012" t="s">
        <v>77</v>
      </c>
      <c r="L1012" t="s">
        <v>821</v>
      </c>
      <c r="M1012">
        <v>0</v>
      </c>
      <c r="N1012">
        <v>0</v>
      </c>
      <c r="O1012">
        <v>0</v>
      </c>
      <c r="P1012">
        <v>0</v>
      </c>
      <c r="Q1012">
        <v>0</v>
      </c>
      <c r="R1012" s="12">
        <v>25657911</v>
      </c>
      <c r="S1012" s="12">
        <v>76520214</v>
      </c>
      <c r="T1012" s="12">
        <v>154999775</v>
      </c>
    </row>
    <row r="1013" spans="1:20" x14ac:dyDescent="0.2">
      <c r="A1013">
        <v>4875</v>
      </c>
      <c r="B1013" t="s">
        <v>29</v>
      </c>
      <c r="C1013" t="s">
        <v>120</v>
      </c>
      <c r="D1013">
        <v>3</v>
      </c>
      <c r="E1013" t="s">
        <v>890</v>
      </c>
      <c r="F1013">
        <v>2518296</v>
      </c>
      <c r="G1013">
        <v>1954175.4366899999</v>
      </c>
      <c r="H1013">
        <v>15663.058945999999</v>
      </c>
      <c r="I1013" t="s">
        <v>891</v>
      </c>
      <c r="J1013" t="s">
        <v>892</v>
      </c>
      <c r="K1013" t="s">
        <v>77</v>
      </c>
      <c r="L1013" t="s">
        <v>821</v>
      </c>
      <c r="M1013">
        <v>0</v>
      </c>
      <c r="N1013">
        <v>0</v>
      </c>
      <c r="O1013">
        <v>0</v>
      </c>
      <c r="P1013">
        <v>0</v>
      </c>
      <c r="Q1013">
        <v>0</v>
      </c>
      <c r="R1013" s="12">
        <v>25657911</v>
      </c>
      <c r="S1013" s="12">
        <v>76520214</v>
      </c>
      <c r="T1013" s="12">
        <v>154999775</v>
      </c>
    </row>
    <row r="1014" spans="1:20" x14ac:dyDescent="0.2">
      <c r="A1014">
        <v>4876</v>
      </c>
      <c r="B1014" t="s">
        <v>29</v>
      </c>
      <c r="C1014" t="s">
        <v>120</v>
      </c>
      <c r="D1014">
        <v>3</v>
      </c>
      <c r="E1014" t="s">
        <v>890</v>
      </c>
      <c r="F1014">
        <v>2518296</v>
      </c>
      <c r="G1014">
        <v>1069954.89521</v>
      </c>
      <c r="H1014">
        <v>6235.5051439999997</v>
      </c>
      <c r="I1014" t="s">
        <v>891</v>
      </c>
      <c r="J1014" t="s">
        <v>892</v>
      </c>
      <c r="K1014" t="s">
        <v>77</v>
      </c>
      <c r="L1014" t="s">
        <v>821</v>
      </c>
      <c r="M1014">
        <v>0</v>
      </c>
      <c r="N1014">
        <v>0</v>
      </c>
      <c r="O1014">
        <v>0</v>
      </c>
      <c r="P1014">
        <v>0</v>
      </c>
      <c r="Q1014">
        <v>0</v>
      </c>
      <c r="R1014" s="12">
        <v>25657911</v>
      </c>
      <c r="S1014" s="12">
        <v>76520214</v>
      </c>
      <c r="T1014" s="12">
        <v>154999775</v>
      </c>
    </row>
    <row r="1015" spans="1:20" x14ac:dyDescent="0.2">
      <c r="A1015">
        <v>5666</v>
      </c>
      <c r="B1015" t="s">
        <v>29</v>
      </c>
      <c r="C1015" t="s">
        <v>120</v>
      </c>
      <c r="D1015">
        <v>3</v>
      </c>
      <c r="E1015" t="s">
        <v>890</v>
      </c>
      <c r="F1015">
        <v>2518296</v>
      </c>
      <c r="G1015">
        <v>251578.819927</v>
      </c>
      <c r="H1015">
        <v>2880.8976750000002</v>
      </c>
      <c r="I1015" t="s">
        <v>891</v>
      </c>
      <c r="J1015" t="s">
        <v>892</v>
      </c>
      <c r="K1015" t="s">
        <v>77</v>
      </c>
      <c r="L1015" t="s">
        <v>821</v>
      </c>
      <c r="M1015">
        <v>0</v>
      </c>
      <c r="N1015">
        <v>0</v>
      </c>
      <c r="O1015">
        <v>0</v>
      </c>
      <c r="P1015">
        <v>0</v>
      </c>
      <c r="Q1015">
        <v>0</v>
      </c>
      <c r="R1015" s="12">
        <v>25657911</v>
      </c>
      <c r="S1015" s="12">
        <v>76520214</v>
      </c>
      <c r="T1015" s="12">
        <v>154999775</v>
      </c>
    </row>
    <row r="1016" spans="1:20" x14ac:dyDescent="0.2">
      <c r="A1016">
        <v>5948</v>
      </c>
      <c r="B1016" t="s">
        <v>29</v>
      </c>
      <c r="C1016" t="s">
        <v>120</v>
      </c>
      <c r="D1016">
        <v>3</v>
      </c>
      <c r="E1016" t="s">
        <v>890</v>
      </c>
      <c r="F1016">
        <v>2518296</v>
      </c>
      <c r="G1016">
        <v>40254.730107000003</v>
      </c>
      <c r="H1016">
        <v>935.90361099999996</v>
      </c>
      <c r="I1016" t="s">
        <v>891</v>
      </c>
      <c r="J1016" t="s">
        <v>892</v>
      </c>
      <c r="K1016" t="s">
        <v>77</v>
      </c>
      <c r="L1016" t="s">
        <v>821</v>
      </c>
      <c r="M1016">
        <v>0</v>
      </c>
      <c r="N1016">
        <v>0</v>
      </c>
      <c r="O1016">
        <v>0</v>
      </c>
      <c r="P1016">
        <v>0</v>
      </c>
      <c r="Q1016">
        <v>0</v>
      </c>
      <c r="R1016" s="12">
        <v>25657911</v>
      </c>
      <c r="S1016" s="12">
        <v>76520214</v>
      </c>
      <c r="T1016" s="12">
        <v>154999775</v>
      </c>
    </row>
    <row r="1017" spans="1:20" x14ac:dyDescent="0.2">
      <c r="A1017">
        <v>6391</v>
      </c>
      <c r="B1017" t="s">
        <v>29</v>
      </c>
      <c r="C1017" t="s">
        <v>120</v>
      </c>
      <c r="D1017">
        <v>3</v>
      </c>
      <c r="E1017" t="s">
        <v>890</v>
      </c>
      <c r="F1017">
        <v>2518296</v>
      </c>
      <c r="G1017">
        <v>417112.16615200002</v>
      </c>
      <c r="H1017">
        <v>2973.430593</v>
      </c>
      <c r="I1017" t="s">
        <v>891</v>
      </c>
      <c r="J1017" t="s">
        <v>892</v>
      </c>
      <c r="K1017" t="s">
        <v>77</v>
      </c>
      <c r="L1017" t="s">
        <v>821</v>
      </c>
      <c r="M1017">
        <v>0</v>
      </c>
      <c r="N1017">
        <v>0</v>
      </c>
      <c r="O1017">
        <v>0</v>
      </c>
      <c r="P1017">
        <v>0</v>
      </c>
      <c r="Q1017">
        <v>0</v>
      </c>
      <c r="R1017" s="12">
        <v>25657911</v>
      </c>
      <c r="S1017" s="12">
        <v>76520214</v>
      </c>
      <c r="T1017" s="12">
        <v>154999775</v>
      </c>
    </row>
    <row r="1018" spans="1:20" x14ac:dyDescent="0.2">
      <c r="A1018">
        <v>6998</v>
      </c>
      <c r="B1018" t="s">
        <v>29</v>
      </c>
      <c r="C1018" t="s">
        <v>120</v>
      </c>
      <c r="D1018">
        <v>3</v>
      </c>
      <c r="E1018" t="s">
        <v>890</v>
      </c>
      <c r="F1018">
        <v>2518296</v>
      </c>
      <c r="G1018">
        <v>297417.45116</v>
      </c>
      <c r="H1018">
        <v>3492.9386460000001</v>
      </c>
      <c r="I1018" t="s">
        <v>891</v>
      </c>
      <c r="J1018" t="s">
        <v>892</v>
      </c>
      <c r="K1018" t="s">
        <v>77</v>
      </c>
      <c r="L1018" t="s">
        <v>821</v>
      </c>
      <c r="M1018">
        <v>0</v>
      </c>
      <c r="N1018">
        <v>0</v>
      </c>
      <c r="O1018">
        <v>0</v>
      </c>
      <c r="P1018">
        <v>0</v>
      </c>
      <c r="Q1018">
        <v>0</v>
      </c>
      <c r="R1018" s="12">
        <v>25657911</v>
      </c>
      <c r="S1018" s="12">
        <v>76520214</v>
      </c>
      <c r="T1018" s="12">
        <v>154999775</v>
      </c>
    </row>
    <row r="1019" spans="1:20" x14ac:dyDescent="0.2">
      <c r="A1019">
        <v>8045</v>
      </c>
      <c r="B1019" t="s">
        <v>29</v>
      </c>
      <c r="C1019" t="s">
        <v>120</v>
      </c>
      <c r="D1019">
        <v>3</v>
      </c>
      <c r="E1019" t="s">
        <v>890</v>
      </c>
      <c r="F1019">
        <v>2518296</v>
      </c>
      <c r="G1019">
        <v>353118.93135799997</v>
      </c>
      <c r="H1019">
        <v>2807.299892</v>
      </c>
      <c r="I1019" t="s">
        <v>891</v>
      </c>
      <c r="J1019" t="s">
        <v>892</v>
      </c>
      <c r="K1019" t="s">
        <v>77</v>
      </c>
      <c r="L1019" t="s">
        <v>821</v>
      </c>
      <c r="M1019">
        <v>0</v>
      </c>
      <c r="N1019">
        <v>0</v>
      </c>
      <c r="O1019">
        <v>0</v>
      </c>
      <c r="P1019">
        <v>0</v>
      </c>
      <c r="Q1019">
        <v>0</v>
      </c>
      <c r="R1019" s="12">
        <v>25657911</v>
      </c>
      <c r="S1019" s="12">
        <v>76520214</v>
      </c>
      <c r="T1019" s="12">
        <v>154999775</v>
      </c>
    </row>
    <row r="1020" spans="1:20" x14ac:dyDescent="0.2">
      <c r="A1020">
        <v>130</v>
      </c>
      <c r="B1020" t="s">
        <v>29</v>
      </c>
      <c r="C1020" t="s">
        <v>120</v>
      </c>
      <c r="D1020">
        <v>3</v>
      </c>
      <c r="E1020" t="s">
        <v>908</v>
      </c>
      <c r="F1020">
        <v>2518299</v>
      </c>
      <c r="G1020">
        <v>347296.54297499999</v>
      </c>
      <c r="H1020">
        <v>3629.4460490000001</v>
      </c>
      <c r="I1020" t="s">
        <v>909</v>
      </c>
      <c r="J1020" t="s">
        <v>6</v>
      </c>
      <c r="K1020" t="s">
        <v>14</v>
      </c>
      <c r="L1020" t="s">
        <v>821</v>
      </c>
      <c r="M1020">
        <v>0</v>
      </c>
      <c r="N1020">
        <v>0</v>
      </c>
      <c r="O1020">
        <v>0</v>
      </c>
      <c r="P1020">
        <v>0</v>
      </c>
      <c r="Q1020">
        <v>0</v>
      </c>
      <c r="R1020" s="12">
        <v>25657926</v>
      </c>
      <c r="S1020" s="12">
        <v>76520226</v>
      </c>
      <c r="T1020" s="12">
        <v>154999804</v>
      </c>
    </row>
    <row r="1021" spans="1:20" x14ac:dyDescent="0.2">
      <c r="A1021">
        <v>354</v>
      </c>
      <c r="B1021" t="s">
        <v>29</v>
      </c>
      <c r="C1021" t="s">
        <v>120</v>
      </c>
      <c r="D1021">
        <v>3</v>
      </c>
      <c r="E1021" t="s">
        <v>908</v>
      </c>
      <c r="F1021">
        <v>2518299</v>
      </c>
      <c r="G1021">
        <v>163096.64118800001</v>
      </c>
      <c r="H1021">
        <v>3174.2416979999998</v>
      </c>
      <c r="I1021" t="s">
        <v>909</v>
      </c>
      <c r="J1021" t="s">
        <v>6</v>
      </c>
      <c r="K1021" t="s">
        <v>14</v>
      </c>
      <c r="L1021" t="s">
        <v>821</v>
      </c>
      <c r="M1021">
        <v>0</v>
      </c>
      <c r="N1021">
        <v>0</v>
      </c>
      <c r="O1021">
        <v>0</v>
      </c>
      <c r="P1021">
        <v>0</v>
      </c>
      <c r="Q1021">
        <v>0</v>
      </c>
      <c r="R1021" s="12">
        <v>25657926</v>
      </c>
      <c r="S1021" s="12">
        <v>76520226</v>
      </c>
      <c r="T1021" s="12">
        <v>154999804</v>
      </c>
    </row>
    <row r="1022" spans="1:20" x14ac:dyDescent="0.2">
      <c r="A1022">
        <v>452</v>
      </c>
      <c r="B1022" t="s">
        <v>29</v>
      </c>
      <c r="C1022" t="s">
        <v>120</v>
      </c>
      <c r="D1022">
        <v>3</v>
      </c>
      <c r="E1022" t="s">
        <v>908</v>
      </c>
      <c r="F1022">
        <v>2518299</v>
      </c>
      <c r="G1022">
        <v>111624.69231699999</v>
      </c>
      <c r="H1022">
        <v>2269.757764</v>
      </c>
      <c r="I1022" t="s">
        <v>909</v>
      </c>
      <c r="J1022" t="s">
        <v>6</v>
      </c>
      <c r="K1022" t="s">
        <v>14</v>
      </c>
      <c r="L1022" t="s">
        <v>821</v>
      </c>
      <c r="M1022">
        <v>0</v>
      </c>
      <c r="N1022">
        <v>0</v>
      </c>
      <c r="O1022">
        <v>0</v>
      </c>
      <c r="P1022">
        <v>0</v>
      </c>
      <c r="Q1022">
        <v>0</v>
      </c>
      <c r="R1022" s="12">
        <v>25657926</v>
      </c>
      <c r="S1022" s="12">
        <v>76520226</v>
      </c>
      <c r="T1022" s="12">
        <v>154999804</v>
      </c>
    </row>
    <row r="1023" spans="1:20" x14ac:dyDescent="0.2">
      <c r="A1023">
        <v>479</v>
      </c>
      <c r="B1023" t="s">
        <v>29</v>
      </c>
      <c r="C1023" t="s">
        <v>120</v>
      </c>
      <c r="D1023">
        <v>3</v>
      </c>
      <c r="E1023" t="s">
        <v>908</v>
      </c>
      <c r="F1023">
        <v>2518299</v>
      </c>
      <c r="G1023">
        <v>133561.94630000001</v>
      </c>
      <c r="H1023">
        <v>2024.4370469999999</v>
      </c>
      <c r="I1023" t="s">
        <v>909</v>
      </c>
      <c r="J1023" t="s">
        <v>6</v>
      </c>
      <c r="K1023" t="s">
        <v>14</v>
      </c>
      <c r="L1023" t="s">
        <v>821</v>
      </c>
      <c r="M1023">
        <v>0</v>
      </c>
      <c r="N1023">
        <v>0</v>
      </c>
      <c r="O1023">
        <v>0</v>
      </c>
      <c r="P1023">
        <v>0</v>
      </c>
      <c r="Q1023">
        <v>0</v>
      </c>
      <c r="R1023" s="12">
        <v>25657926</v>
      </c>
      <c r="S1023" s="12">
        <v>76520226</v>
      </c>
      <c r="T1023" s="12">
        <v>154999804</v>
      </c>
    </row>
    <row r="1024" spans="1:20" x14ac:dyDescent="0.2">
      <c r="A1024">
        <v>521</v>
      </c>
      <c r="B1024" t="s">
        <v>29</v>
      </c>
      <c r="C1024" t="s">
        <v>120</v>
      </c>
      <c r="D1024">
        <v>3</v>
      </c>
      <c r="E1024" t="s">
        <v>908</v>
      </c>
      <c r="F1024">
        <v>2518299</v>
      </c>
      <c r="G1024">
        <v>181028.837795</v>
      </c>
      <c r="H1024">
        <v>3064.5309649999999</v>
      </c>
      <c r="I1024" t="s">
        <v>909</v>
      </c>
      <c r="J1024" t="s">
        <v>6</v>
      </c>
      <c r="K1024" t="s">
        <v>14</v>
      </c>
      <c r="L1024" t="s">
        <v>821</v>
      </c>
      <c r="M1024">
        <v>0</v>
      </c>
      <c r="N1024">
        <v>0</v>
      </c>
      <c r="O1024">
        <v>0</v>
      </c>
      <c r="P1024">
        <v>0</v>
      </c>
      <c r="Q1024">
        <v>0</v>
      </c>
      <c r="R1024" s="12">
        <v>25657926</v>
      </c>
      <c r="S1024" s="12">
        <v>76520226</v>
      </c>
      <c r="T1024" s="12">
        <v>154999804</v>
      </c>
    </row>
    <row r="1025" spans="1:20" x14ac:dyDescent="0.2">
      <c r="A1025">
        <v>651</v>
      </c>
      <c r="B1025" t="s">
        <v>29</v>
      </c>
      <c r="C1025" t="s">
        <v>120</v>
      </c>
      <c r="D1025">
        <v>3</v>
      </c>
      <c r="E1025" t="s">
        <v>908</v>
      </c>
      <c r="F1025">
        <v>2518299</v>
      </c>
      <c r="G1025">
        <v>127825.31838300001</v>
      </c>
      <c r="H1025">
        <v>2527.413258</v>
      </c>
      <c r="I1025" t="s">
        <v>909</v>
      </c>
      <c r="J1025" t="s">
        <v>6</v>
      </c>
      <c r="K1025" t="s">
        <v>14</v>
      </c>
      <c r="L1025" t="s">
        <v>821</v>
      </c>
      <c r="M1025">
        <v>0</v>
      </c>
      <c r="N1025">
        <v>0</v>
      </c>
      <c r="O1025">
        <v>0</v>
      </c>
      <c r="P1025">
        <v>0</v>
      </c>
      <c r="Q1025">
        <v>0</v>
      </c>
      <c r="R1025" s="12">
        <v>25657926</v>
      </c>
      <c r="S1025" s="12">
        <v>76520226</v>
      </c>
      <c r="T1025" s="12">
        <v>154999804</v>
      </c>
    </row>
    <row r="1026" spans="1:20" x14ac:dyDescent="0.2">
      <c r="A1026">
        <v>828</v>
      </c>
      <c r="B1026" t="s">
        <v>29</v>
      </c>
      <c r="C1026" t="s">
        <v>120</v>
      </c>
      <c r="D1026">
        <v>3</v>
      </c>
      <c r="E1026" t="s">
        <v>908</v>
      </c>
      <c r="F1026">
        <v>2518299</v>
      </c>
      <c r="G1026">
        <v>160241.83072599999</v>
      </c>
      <c r="H1026">
        <v>2259.8501970000002</v>
      </c>
      <c r="I1026" t="s">
        <v>909</v>
      </c>
      <c r="J1026" t="s">
        <v>6</v>
      </c>
      <c r="K1026" t="s">
        <v>14</v>
      </c>
      <c r="L1026" t="s">
        <v>821</v>
      </c>
      <c r="M1026">
        <v>0</v>
      </c>
      <c r="N1026">
        <v>0</v>
      </c>
      <c r="O1026">
        <v>0</v>
      </c>
      <c r="P1026">
        <v>0</v>
      </c>
      <c r="Q1026">
        <v>0</v>
      </c>
      <c r="R1026" s="12">
        <v>25657926</v>
      </c>
      <c r="S1026" s="12">
        <v>76520226</v>
      </c>
      <c r="T1026" s="12">
        <v>154999804</v>
      </c>
    </row>
    <row r="1027" spans="1:20" x14ac:dyDescent="0.2">
      <c r="A1027">
        <v>895</v>
      </c>
      <c r="B1027" t="s">
        <v>29</v>
      </c>
      <c r="C1027" t="s">
        <v>120</v>
      </c>
      <c r="D1027">
        <v>3</v>
      </c>
      <c r="E1027" t="s">
        <v>908</v>
      </c>
      <c r="F1027">
        <v>2518299</v>
      </c>
      <c r="G1027">
        <v>170306.36395</v>
      </c>
      <c r="H1027">
        <v>1917.706467</v>
      </c>
      <c r="I1027" t="s">
        <v>909</v>
      </c>
      <c r="J1027" t="s">
        <v>6</v>
      </c>
      <c r="K1027" t="s">
        <v>14</v>
      </c>
      <c r="L1027" t="s">
        <v>821</v>
      </c>
      <c r="M1027">
        <v>0</v>
      </c>
      <c r="N1027">
        <v>0</v>
      </c>
      <c r="O1027">
        <v>0</v>
      </c>
      <c r="P1027">
        <v>0</v>
      </c>
      <c r="Q1027">
        <v>0</v>
      </c>
      <c r="R1027" s="12">
        <v>25657926</v>
      </c>
      <c r="S1027" s="12">
        <v>76520226</v>
      </c>
      <c r="T1027" s="12">
        <v>154999804</v>
      </c>
    </row>
    <row r="1028" spans="1:20" x14ac:dyDescent="0.2">
      <c r="A1028">
        <v>1095</v>
      </c>
      <c r="B1028" t="s">
        <v>29</v>
      </c>
      <c r="C1028" t="s">
        <v>120</v>
      </c>
      <c r="D1028">
        <v>3</v>
      </c>
      <c r="E1028" t="s">
        <v>908</v>
      </c>
      <c r="F1028">
        <v>2518299</v>
      </c>
      <c r="G1028">
        <v>814724.57383600005</v>
      </c>
      <c r="H1028">
        <v>8044.5284549999997</v>
      </c>
      <c r="I1028" t="s">
        <v>909</v>
      </c>
      <c r="J1028" t="s">
        <v>6</v>
      </c>
      <c r="K1028" t="s">
        <v>14</v>
      </c>
      <c r="L1028" t="s">
        <v>821</v>
      </c>
      <c r="M1028">
        <v>0</v>
      </c>
      <c r="N1028">
        <v>0</v>
      </c>
      <c r="O1028">
        <v>0</v>
      </c>
      <c r="P1028">
        <v>0</v>
      </c>
      <c r="Q1028">
        <v>0</v>
      </c>
      <c r="R1028" s="12">
        <v>25657926</v>
      </c>
      <c r="S1028" s="12">
        <v>76520226</v>
      </c>
      <c r="T1028" s="12">
        <v>154999804</v>
      </c>
    </row>
    <row r="1029" spans="1:20" x14ac:dyDescent="0.2">
      <c r="A1029">
        <v>1122</v>
      </c>
      <c r="B1029" t="s">
        <v>29</v>
      </c>
      <c r="C1029" t="s">
        <v>120</v>
      </c>
      <c r="D1029">
        <v>3</v>
      </c>
      <c r="E1029" t="s">
        <v>908</v>
      </c>
      <c r="F1029">
        <v>2518299</v>
      </c>
      <c r="G1029">
        <v>320687.65895499999</v>
      </c>
      <c r="H1029">
        <v>2873.1377929999999</v>
      </c>
      <c r="I1029" t="s">
        <v>909</v>
      </c>
      <c r="J1029" t="s">
        <v>6</v>
      </c>
      <c r="K1029" t="s">
        <v>14</v>
      </c>
      <c r="L1029" t="s">
        <v>821</v>
      </c>
      <c r="M1029">
        <v>0</v>
      </c>
      <c r="N1029">
        <v>0</v>
      </c>
      <c r="O1029">
        <v>0</v>
      </c>
      <c r="P1029">
        <v>0</v>
      </c>
      <c r="Q1029">
        <v>0</v>
      </c>
      <c r="R1029" s="12">
        <v>25657926</v>
      </c>
      <c r="S1029" s="12">
        <v>76520226</v>
      </c>
      <c r="T1029" s="12">
        <v>154999804</v>
      </c>
    </row>
    <row r="1030" spans="1:20" x14ac:dyDescent="0.2">
      <c r="A1030">
        <v>1462</v>
      </c>
      <c r="B1030" t="s">
        <v>29</v>
      </c>
      <c r="C1030" t="s">
        <v>120</v>
      </c>
      <c r="D1030">
        <v>3</v>
      </c>
      <c r="E1030" t="s">
        <v>908</v>
      </c>
      <c r="F1030">
        <v>2518299</v>
      </c>
      <c r="G1030">
        <v>154335.47416000001</v>
      </c>
      <c r="H1030">
        <v>2947.9349149999998</v>
      </c>
      <c r="I1030" t="s">
        <v>909</v>
      </c>
      <c r="J1030" t="s">
        <v>6</v>
      </c>
      <c r="K1030" t="s">
        <v>14</v>
      </c>
      <c r="L1030" t="s">
        <v>821</v>
      </c>
      <c r="M1030">
        <v>0</v>
      </c>
      <c r="N1030">
        <v>0</v>
      </c>
      <c r="O1030">
        <v>0</v>
      </c>
      <c r="P1030">
        <v>0</v>
      </c>
      <c r="Q1030">
        <v>0</v>
      </c>
      <c r="R1030" s="12">
        <v>25657926</v>
      </c>
      <c r="S1030" s="12">
        <v>76520226</v>
      </c>
      <c r="T1030" s="12">
        <v>154999804</v>
      </c>
    </row>
    <row r="1031" spans="1:20" x14ac:dyDescent="0.2">
      <c r="A1031">
        <v>1495</v>
      </c>
      <c r="B1031" t="s">
        <v>29</v>
      </c>
      <c r="C1031" t="s">
        <v>120</v>
      </c>
      <c r="D1031">
        <v>3</v>
      </c>
      <c r="E1031" t="s">
        <v>908</v>
      </c>
      <c r="F1031">
        <v>2518299</v>
      </c>
      <c r="G1031">
        <v>591374.74765399995</v>
      </c>
      <c r="H1031">
        <v>6661.7289730000002</v>
      </c>
      <c r="I1031" t="s">
        <v>909</v>
      </c>
      <c r="J1031" t="s">
        <v>6</v>
      </c>
      <c r="K1031" t="s">
        <v>14</v>
      </c>
      <c r="L1031" t="s">
        <v>821</v>
      </c>
      <c r="M1031">
        <v>0</v>
      </c>
      <c r="N1031">
        <v>0</v>
      </c>
      <c r="O1031">
        <v>0</v>
      </c>
      <c r="P1031">
        <v>0</v>
      </c>
      <c r="Q1031">
        <v>0</v>
      </c>
      <c r="R1031" s="12">
        <v>25657926</v>
      </c>
      <c r="S1031" s="12">
        <v>76520226</v>
      </c>
      <c r="T1031" s="12">
        <v>154999804</v>
      </c>
    </row>
    <row r="1032" spans="1:20" x14ac:dyDescent="0.2">
      <c r="A1032">
        <v>1589</v>
      </c>
      <c r="B1032" t="s">
        <v>29</v>
      </c>
      <c r="C1032" t="s">
        <v>120</v>
      </c>
      <c r="D1032">
        <v>3</v>
      </c>
      <c r="E1032" t="s">
        <v>908</v>
      </c>
      <c r="F1032">
        <v>2518299</v>
      </c>
      <c r="G1032">
        <v>158441.39875299999</v>
      </c>
      <c r="H1032">
        <v>1793.2877269999999</v>
      </c>
      <c r="I1032" t="s">
        <v>909</v>
      </c>
      <c r="J1032" t="s">
        <v>6</v>
      </c>
      <c r="K1032" t="s">
        <v>14</v>
      </c>
      <c r="L1032" t="s">
        <v>821</v>
      </c>
      <c r="M1032">
        <v>0</v>
      </c>
      <c r="N1032">
        <v>0</v>
      </c>
      <c r="O1032">
        <v>0</v>
      </c>
      <c r="P1032">
        <v>0</v>
      </c>
      <c r="Q1032">
        <v>0</v>
      </c>
      <c r="R1032" s="12">
        <v>25657926</v>
      </c>
      <c r="S1032" s="12">
        <v>76520226</v>
      </c>
      <c r="T1032" s="12">
        <v>154999804</v>
      </c>
    </row>
    <row r="1033" spans="1:20" x14ac:dyDescent="0.2">
      <c r="A1033">
        <v>1724</v>
      </c>
      <c r="B1033" t="s">
        <v>29</v>
      </c>
      <c r="C1033" t="s">
        <v>120</v>
      </c>
      <c r="D1033">
        <v>3</v>
      </c>
      <c r="E1033" t="s">
        <v>908</v>
      </c>
      <c r="F1033">
        <v>2518299</v>
      </c>
      <c r="G1033">
        <v>1648431.2501999999</v>
      </c>
      <c r="H1033">
        <v>7061.1076370000001</v>
      </c>
      <c r="I1033" t="s">
        <v>909</v>
      </c>
      <c r="J1033" t="s">
        <v>6</v>
      </c>
      <c r="K1033" t="s">
        <v>14</v>
      </c>
      <c r="L1033" t="s">
        <v>821</v>
      </c>
      <c r="M1033">
        <v>0</v>
      </c>
      <c r="N1033">
        <v>0</v>
      </c>
      <c r="O1033">
        <v>0</v>
      </c>
      <c r="P1033">
        <v>0</v>
      </c>
      <c r="Q1033">
        <v>0</v>
      </c>
      <c r="R1033" s="12">
        <v>25657926</v>
      </c>
      <c r="S1033" s="12">
        <v>76520226</v>
      </c>
      <c r="T1033" s="12">
        <v>154999804</v>
      </c>
    </row>
    <row r="1034" spans="1:20" x14ac:dyDescent="0.2">
      <c r="A1034">
        <v>1891</v>
      </c>
      <c r="B1034" t="s">
        <v>29</v>
      </c>
      <c r="C1034" t="s">
        <v>120</v>
      </c>
      <c r="D1034">
        <v>3</v>
      </c>
      <c r="E1034" t="s">
        <v>908</v>
      </c>
      <c r="F1034">
        <v>2518299</v>
      </c>
      <c r="G1034">
        <v>273746.84718799999</v>
      </c>
      <c r="H1034">
        <v>2901.7210519999999</v>
      </c>
      <c r="I1034" t="s">
        <v>909</v>
      </c>
      <c r="J1034" t="s">
        <v>6</v>
      </c>
      <c r="K1034" t="s">
        <v>14</v>
      </c>
      <c r="L1034" t="s">
        <v>821</v>
      </c>
      <c r="M1034">
        <v>0</v>
      </c>
      <c r="N1034">
        <v>0</v>
      </c>
      <c r="O1034">
        <v>0</v>
      </c>
      <c r="P1034">
        <v>0</v>
      </c>
      <c r="Q1034">
        <v>0</v>
      </c>
      <c r="R1034" s="12">
        <v>25657926</v>
      </c>
      <c r="S1034" s="12">
        <v>76520226</v>
      </c>
      <c r="T1034" s="12">
        <v>154999804</v>
      </c>
    </row>
    <row r="1035" spans="1:20" x14ac:dyDescent="0.2">
      <c r="A1035">
        <v>1909</v>
      </c>
      <c r="B1035" t="s">
        <v>29</v>
      </c>
      <c r="C1035" t="s">
        <v>120</v>
      </c>
      <c r="D1035">
        <v>3</v>
      </c>
      <c r="E1035" t="s">
        <v>908</v>
      </c>
      <c r="F1035">
        <v>2518299</v>
      </c>
      <c r="G1035">
        <v>343891.987601</v>
      </c>
      <c r="H1035">
        <v>4922.7513140000001</v>
      </c>
      <c r="I1035" t="s">
        <v>909</v>
      </c>
      <c r="J1035" t="s">
        <v>6</v>
      </c>
      <c r="K1035" t="s">
        <v>14</v>
      </c>
      <c r="L1035" t="s">
        <v>821</v>
      </c>
      <c r="M1035">
        <v>0</v>
      </c>
      <c r="N1035">
        <v>0</v>
      </c>
      <c r="O1035">
        <v>0</v>
      </c>
      <c r="P1035">
        <v>0</v>
      </c>
      <c r="Q1035">
        <v>0</v>
      </c>
      <c r="R1035" s="12">
        <v>25657926</v>
      </c>
      <c r="S1035" s="12">
        <v>76520226</v>
      </c>
      <c r="T1035" s="12">
        <v>154999804</v>
      </c>
    </row>
    <row r="1036" spans="1:20" x14ac:dyDescent="0.2">
      <c r="A1036">
        <v>2005</v>
      </c>
      <c r="B1036" t="s">
        <v>29</v>
      </c>
      <c r="C1036" t="s">
        <v>120</v>
      </c>
      <c r="D1036">
        <v>3</v>
      </c>
      <c r="E1036" t="s">
        <v>908</v>
      </c>
      <c r="F1036">
        <v>2518299</v>
      </c>
      <c r="G1036">
        <v>352146.41041999997</v>
      </c>
      <c r="H1036">
        <v>3367.4765440000001</v>
      </c>
      <c r="I1036" t="s">
        <v>909</v>
      </c>
      <c r="J1036" t="s">
        <v>6</v>
      </c>
      <c r="K1036" t="s">
        <v>14</v>
      </c>
      <c r="L1036" t="s">
        <v>821</v>
      </c>
      <c r="M1036">
        <v>0</v>
      </c>
      <c r="N1036">
        <v>0</v>
      </c>
      <c r="O1036">
        <v>0</v>
      </c>
      <c r="P1036">
        <v>0</v>
      </c>
      <c r="Q1036">
        <v>0</v>
      </c>
      <c r="R1036" s="12">
        <v>25657926</v>
      </c>
      <c r="S1036" s="12">
        <v>76520226</v>
      </c>
      <c r="T1036" s="12">
        <v>154999804</v>
      </c>
    </row>
    <row r="1037" spans="1:20" x14ac:dyDescent="0.2">
      <c r="A1037">
        <v>2012</v>
      </c>
      <c r="B1037" t="s">
        <v>29</v>
      </c>
      <c r="C1037" t="s">
        <v>120</v>
      </c>
      <c r="D1037">
        <v>3</v>
      </c>
      <c r="E1037" t="s">
        <v>908</v>
      </c>
      <c r="F1037">
        <v>2518299</v>
      </c>
      <c r="G1037">
        <v>303403.644577</v>
      </c>
      <c r="H1037">
        <v>4345.2360529999996</v>
      </c>
      <c r="I1037" t="s">
        <v>909</v>
      </c>
      <c r="J1037" t="s">
        <v>6</v>
      </c>
      <c r="K1037" t="s">
        <v>14</v>
      </c>
      <c r="L1037" t="s">
        <v>821</v>
      </c>
      <c r="M1037">
        <v>0</v>
      </c>
      <c r="N1037">
        <v>0</v>
      </c>
      <c r="O1037">
        <v>0</v>
      </c>
      <c r="P1037">
        <v>0</v>
      </c>
      <c r="Q1037">
        <v>0</v>
      </c>
      <c r="R1037" s="12">
        <v>25657926</v>
      </c>
      <c r="S1037" s="12">
        <v>76520226</v>
      </c>
      <c r="T1037" s="12">
        <v>154999804</v>
      </c>
    </row>
    <row r="1038" spans="1:20" x14ac:dyDescent="0.2">
      <c r="A1038">
        <v>2102</v>
      </c>
      <c r="B1038" t="s">
        <v>29</v>
      </c>
      <c r="C1038" t="s">
        <v>120</v>
      </c>
      <c r="D1038">
        <v>3</v>
      </c>
      <c r="E1038" t="s">
        <v>908</v>
      </c>
      <c r="F1038">
        <v>2518299</v>
      </c>
      <c r="G1038">
        <v>208263.551305</v>
      </c>
      <c r="H1038">
        <v>2670.628847</v>
      </c>
      <c r="I1038" t="s">
        <v>909</v>
      </c>
      <c r="J1038" t="s">
        <v>6</v>
      </c>
      <c r="K1038" t="s">
        <v>14</v>
      </c>
      <c r="L1038" t="s">
        <v>821</v>
      </c>
      <c r="M1038">
        <v>0</v>
      </c>
      <c r="N1038">
        <v>0</v>
      </c>
      <c r="O1038">
        <v>0</v>
      </c>
      <c r="P1038">
        <v>0</v>
      </c>
      <c r="Q1038">
        <v>0</v>
      </c>
      <c r="R1038" s="12">
        <v>25657926</v>
      </c>
      <c r="S1038" s="12">
        <v>76520226</v>
      </c>
      <c r="T1038" s="12">
        <v>154999804</v>
      </c>
    </row>
    <row r="1039" spans="1:20" x14ac:dyDescent="0.2">
      <c r="A1039">
        <v>2229</v>
      </c>
      <c r="B1039" t="s">
        <v>29</v>
      </c>
      <c r="C1039" t="s">
        <v>120</v>
      </c>
      <c r="D1039">
        <v>3</v>
      </c>
      <c r="E1039" t="s">
        <v>908</v>
      </c>
      <c r="F1039">
        <v>2518299</v>
      </c>
      <c r="G1039">
        <v>978678.721425</v>
      </c>
      <c r="H1039">
        <v>13040.446529999999</v>
      </c>
      <c r="I1039" t="s">
        <v>909</v>
      </c>
      <c r="J1039" t="s">
        <v>6</v>
      </c>
      <c r="K1039" t="s">
        <v>14</v>
      </c>
      <c r="L1039" t="s">
        <v>821</v>
      </c>
      <c r="M1039">
        <v>0</v>
      </c>
      <c r="N1039">
        <v>0</v>
      </c>
      <c r="O1039">
        <v>0</v>
      </c>
      <c r="P1039">
        <v>0</v>
      </c>
      <c r="Q1039">
        <v>0</v>
      </c>
      <c r="R1039" s="12">
        <v>25657926</v>
      </c>
      <c r="S1039" s="12">
        <v>76520226</v>
      </c>
      <c r="T1039" s="12">
        <v>154999804</v>
      </c>
    </row>
    <row r="1040" spans="1:20" x14ac:dyDescent="0.2">
      <c r="A1040">
        <v>2324</v>
      </c>
      <c r="B1040" t="s">
        <v>29</v>
      </c>
      <c r="C1040" t="s">
        <v>120</v>
      </c>
      <c r="D1040">
        <v>3</v>
      </c>
      <c r="E1040" t="s">
        <v>908</v>
      </c>
      <c r="F1040">
        <v>2518299</v>
      </c>
      <c r="G1040">
        <v>79863.276385000005</v>
      </c>
      <c r="H1040">
        <v>1421.134669</v>
      </c>
      <c r="I1040" t="s">
        <v>909</v>
      </c>
      <c r="J1040" t="s">
        <v>6</v>
      </c>
      <c r="K1040" t="s">
        <v>14</v>
      </c>
      <c r="L1040" t="s">
        <v>821</v>
      </c>
      <c r="M1040">
        <v>0</v>
      </c>
      <c r="N1040">
        <v>0</v>
      </c>
      <c r="O1040">
        <v>0</v>
      </c>
      <c r="P1040">
        <v>0</v>
      </c>
      <c r="Q1040">
        <v>0</v>
      </c>
      <c r="R1040" s="12">
        <v>25657926</v>
      </c>
      <c r="S1040" s="12">
        <v>76520226</v>
      </c>
      <c r="T1040" s="12">
        <v>154999804</v>
      </c>
    </row>
    <row r="1041" spans="1:20" x14ac:dyDescent="0.2">
      <c r="A1041">
        <v>2713</v>
      </c>
      <c r="B1041" t="s">
        <v>29</v>
      </c>
      <c r="C1041" t="s">
        <v>120</v>
      </c>
      <c r="D1041">
        <v>3</v>
      </c>
      <c r="E1041" t="s">
        <v>908</v>
      </c>
      <c r="F1041">
        <v>2518299</v>
      </c>
      <c r="G1041">
        <v>146486.53533499999</v>
      </c>
      <c r="H1041">
        <v>2850.2631230000002</v>
      </c>
      <c r="I1041" t="s">
        <v>909</v>
      </c>
      <c r="J1041" t="s">
        <v>6</v>
      </c>
      <c r="K1041" t="s">
        <v>14</v>
      </c>
      <c r="L1041" t="s">
        <v>821</v>
      </c>
      <c r="M1041">
        <v>0</v>
      </c>
      <c r="N1041">
        <v>0</v>
      </c>
      <c r="O1041">
        <v>0</v>
      </c>
      <c r="P1041">
        <v>0</v>
      </c>
      <c r="Q1041">
        <v>0</v>
      </c>
      <c r="R1041" s="12">
        <v>25657926</v>
      </c>
      <c r="S1041" s="12">
        <v>76520226</v>
      </c>
      <c r="T1041" s="12">
        <v>154999804</v>
      </c>
    </row>
    <row r="1042" spans="1:20" x14ac:dyDescent="0.2">
      <c r="A1042">
        <v>2913</v>
      </c>
      <c r="B1042" t="s">
        <v>29</v>
      </c>
      <c r="C1042" t="s">
        <v>120</v>
      </c>
      <c r="D1042">
        <v>3</v>
      </c>
      <c r="E1042" t="s">
        <v>908</v>
      </c>
      <c r="F1042">
        <v>2518299</v>
      </c>
      <c r="G1042">
        <v>1337676.82256</v>
      </c>
      <c r="H1042">
        <v>10429.91144</v>
      </c>
      <c r="I1042" t="s">
        <v>909</v>
      </c>
      <c r="J1042" t="s">
        <v>6</v>
      </c>
      <c r="K1042" t="s">
        <v>14</v>
      </c>
      <c r="L1042" t="s">
        <v>821</v>
      </c>
      <c r="M1042">
        <v>0</v>
      </c>
      <c r="N1042">
        <v>0</v>
      </c>
      <c r="O1042">
        <v>0</v>
      </c>
      <c r="P1042">
        <v>0</v>
      </c>
      <c r="Q1042">
        <v>0</v>
      </c>
      <c r="R1042" s="12">
        <v>25657926</v>
      </c>
      <c r="S1042" s="12">
        <v>76520226</v>
      </c>
      <c r="T1042" s="12">
        <v>154999804</v>
      </c>
    </row>
    <row r="1043" spans="1:20" x14ac:dyDescent="0.2">
      <c r="A1043">
        <v>3410</v>
      </c>
      <c r="B1043" t="s">
        <v>29</v>
      </c>
      <c r="C1043" t="s">
        <v>120</v>
      </c>
      <c r="D1043">
        <v>3</v>
      </c>
      <c r="E1043" t="s">
        <v>908</v>
      </c>
      <c r="F1043">
        <v>2518299</v>
      </c>
      <c r="G1043">
        <v>113297.33910700001</v>
      </c>
      <c r="H1043">
        <v>3325.1156409999999</v>
      </c>
      <c r="I1043" t="s">
        <v>909</v>
      </c>
      <c r="J1043" t="s">
        <v>6</v>
      </c>
      <c r="K1043" t="s">
        <v>14</v>
      </c>
      <c r="L1043" t="s">
        <v>821</v>
      </c>
      <c r="M1043">
        <v>0</v>
      </c>
      <c r="N1043">
        <v>0</v>
      </c>
      <c r="O1043">
        <v>0</v>
      </c>
      <c r="P1043">
        <v>0</v>
      </c>
      <c r="Q1043">
        <v>0</v>
      </c>
      <c r="R1043" s="12">
        <v>25657926</v>
      </c>
      <c r="S1043" s="12">
        <v>76520226</v>
      </c>
      <c r="T1043" s="12">
        <v>154999804</v>
      </c>
    </row>
    <row r="1044" spans="1:20" x14ac:dyDescent="0.2">
      <c r="A1044">
        <v>3525</v>
      </c>
      <c r="B1044" t="s">
        <v>29</v>
      </c>
      <c r="C1044" t="s">
        <v>120</v>
      </c>
      <c r="D1044">
        <v>3</v>
      </c>
      <c r="E1044" t="s">
        <v>908</v>
      </c>
      <c r="F1044">
        <v>2518299</v>
      </c>
      <c r="G1044">
        <v>115537.90323500001</v>
      </c>
      <c r="H1044">
        <v>2023.191118</v>
      </c>
      <c r="I1044" t="s">
        <v>909</v>
      </c>
      <c r="J1044" t="s">
        <v>6</v>
      </c>
      <c r="K1044" t="s">
        <v>14</v>
      </c>
      <c r="L1044" t="s">
        <v>821</v>
      </c>
      <c r="M1044">
        <v>0</v>
      </c>
      <c r="N1044">
        <v>0</v>
      </c>
      <c r="O1044">
        <v>0</v>
      </c>
      <c r="P1044">
        <v>0</v>
      </c>
      <c r="Q1044">
        <v>0</v>
      </c>
      <c r="R1044" s="12">
        <v>25657926</v>
      </c>
      <c r="S1044" s="12">
        <v>76520226</v>
      </c>
      <c r="T1044" s="12">
        <v>154999804</v>
      </c>
    </row>
    <row r="1045" spans="1:20" x14ac:dyDescent="0.2">
      <c r="A1045">
        <v>3858</v>
      </c>
      <c r="B1045" t="s">
        <v>29</v>
      </c>
      <c r="C1045" t="s">
        <v>120</v>
      </c>
      <c r="D1045">
        <v>3</v>
      </c>
      <c r="E1045" t="s">
        <v>908</v>
      </c>
      <c r="F1045">
        <v>2518299</v>
      </c>
      <c r="G1045">
        <v>251797.01922300001</v>
      </c>
      <c r="H1045">
        <v>3988.5686439999999</v>
      </c>
      <c r="I1045" t="s">
        <v>909</v>
      </c>
      <c r="J1045" t="s">
        <v>6</v>
      </c>
      <c r="K1045" t="s">
        <v>14</v>
      </c>
      <c r="L1045" t="s">
        <v>821</v>
      </c>
      <c r="M1045">
        <v>0</v>
      </c>
      <c r="N1045">
        <v>0</v>
      </c>
      <c r="O1045">
        <v>0</v>
      </c>
      <c r="P1045">
        <v>0</v>
      </c>
      <c r="Q1045">
        <v>0</v>
      </c>
      <c r="R1045" s="12">
        <v>25657926</v>
      </c>
      <c r="S1045" s="12">
        <v>76520226</v>
      </c>
      <c r="T1045" s="12">
        <v>154999804</v>
      </c>
    </row>
    <row r="1046" spans="1:20" x14ac:dyDescent="0.2">
      <c r="A1046">
        <v>4132</v>
      </c>
      <c r="B1046" t="s">
        <v>29</v>
      </c>
      <c r="C1046" t="s">
        <v>120</v>
      </c>
      <c r="D1046">
        <v>3</v>
      </c>
      <c r="E1046" t="s">
        <v>908</v>
      </c>
      <c r="F1046">
        <v>2518299</v>
      </c>
      <c r="G1046">
        <v>98568.483949000001</v>
      </c>
      <c r="H1046">
        <v>1901.6312780000001</v>
      </c>
      <c r="I1046" t="s">
        <v>909</v>
      </c>
      <c r="J1046" t="s">
        <v>6</v>
      </c>
      <c r="K1046" t="s">
        <v>14</v>
      </c>
      <c r="L1046" t="s">
        <v>821</v>
      </c>
      <c r="M1046">
        <v>0</v>
      </c>
      <c r="N1046">
        <v>0</v>
      </c>
      <c r="O1046">
        <v>0</v>
      </c>
      <c r="P1046">
        <v>0</v>
      </c>
      <c r="Q1046">
        <v>0</v>
      </c>
      <c r="R1046" s="12">
        <v>25657926</v>
      </c>
      <c r="S1046" s="12">
        <v>76520226</v>
      </c>
      <c r="T1046" s="12">
        <v>154999804</v>
      </c>
    </row>
    <row r="1047" spans="1:20" x14ac:dyDescent="0.2">
      <c r="A1047">
        <v>4148</v>
      </c>
      <c r="B1047" t="s">
        <v>29</v>
      </c>
      <c r="C1047" t="s">
        <v>120</v>
      </c>
      <c r="D1047">
        <v>3</v>
      </c>
      <c r="E1047" t="s">
        <v>908</v>
      </c>
      <c r="F1047">
        <v>2518299</v>
      </c>
      <c r="G1047">
        <v>297694.71461299999</v>
      </c>
      <c r="H1047">
        <v>2810.484504</v>
      </c>
      <c r="I1047" t="s">
        <v>909</v>
      </c>
      <c r="J1047" t="s">
        <v>6</v>
      </c>
      <c r="K1047" t="s">
        <v>14</v>
      </c>
      <c r="L1047" t="s">
        <v>821</v>
      </c>
      <c r="M1047">
        <v>0</v>
      </c>
      <c r="N1047">
        <v>0</v>
      </c>
      <c r="O1047">
        <v>0</v>
      </c>
      <c r="P1047">
        <v>0</v>
      </c>
      <c r="Q1047">
        <v>0</v>
      </c>
      <c r="R1047" s="12">
        <v>25657926</v>
      </c>
      <c r="S1047" s="12">
        <v>76520226</v>
      </c>
      <c r="T1047" s="12">
        <v>154999804</v>
      </c>
    </row>
    <row r="1048" spans="1:20" x14ac:dyDescent="0.2">
      <c r="A1048">
        <v>4183</v>
      </c>
      <c r="B1048" t="s">
        <v>29</v>
      </c>
      <c r="C1048" t="s">
        <v>120</v>
      </c>
      <c r="D1048">
        <v>3</v>
      </c>
      <c r="E1048" t="s">
        <v>908</v>
      </c>
      <c r="F1048">
        <v>2518299</v>
      </c>
      <c r="G1048">
        <v>98692.385894000006</v>
      </c>
      <c r="H1048">
        <v>2285.192407</v>
      </c>
      <c r="I1048" t="s">
        <v>909</v>
      </c>
      <c r="J1048" t="s">
        <v>6</v>
      </c>
      <c r="K1048" t="s">
        <v>14</v>
      </c>
      <c r="L1048" t="s">
        <v>821</v>
      </c>
      <c r="M1048">
        <v>0</v>
      </c>
      <c r="N1048">
        <v>0</v>
      </c>
      <c r="O1048">
        <v>0</v>
      </c>
      <c r="P1048">
        <v>0</v>
      </c>
      <c r="Q1048">
        <v>0</v>
      </c>
      <c r="R1048" s="12">
        <v>25657926</v>
      </c>
      <c r="S1048" s="12">
        <v>76520226</v>
      </c>
      <c r="T1048" s="12">
        <v>154999804</v>
      </c>
    </row>
    <row r="1049" spans="1:20" x14ac:dyDescent="0.2">
      <c r="A1049">
        <v>4451</v>
      </c>
      <c r="B1049" t="s">
        <v>29</v>
      </c>
      <c r="C1049" t="s">
        <v>120</v>
      </c>
      <c r="D1049">
        <v>3</v>
      </c>
      <c r="E1049" t="s">
        <v>908</v>
      </c>
      <c r="F1049">
        <v>2518299</v>
      </c>
      <c r="G1049">
        <v>191740.696987</v>
      </c>
      <c r="H1049">
        <v>2997.582754</v>
      </c>
      <c r="I1049" t="s">
        <v>909</v>
      </c>
      <c r="J1049" t="s">
        <v>6</v>
      </c>
      <c r="K1049" t="s">
        <v>14</v>
      </c>
      <c r="L1049" t="s">
        <v>821</v>
      </c>
      <c r="M1049">
        <v>0</v>
      </c>
      <c r="N1049">
        <v>0</v>
      </c>
      <c r="O1049">
        <v>0</v>
      </c>
      <c r="P1049">
        <v>0</v>
      </c>
      <c r="Q1049">
        <v>0</v>
      </c>
      <c r="R1049" s="12">
        <v>25657926</v>
      </c>
      <c r="S1049" s="12">
        <v>76520226</v>
      </c>
      <c r="T1049" s="12">
        <v>154999804</v>
      </c>
    </row>
    <row r="1050" spans="1:20" x14ac:dyDescent="0.2">
      <c r="A1050">
        <v>4559</v>
      </c>
      <c r="B1050" t="s">
        <v>29</v>
      </c>
      <c r="C1050" t="s">
        <v>120</v>
      </c>
      <c r="D1050">
        <v>3</v>
      </c>
      <c r="E1050" t="s">
        <v>908</v>
      </c>
      <c r="F1050">
        <v>2518299</v>
      </c>
      <c r="G1050">
        <v>351696.00625400001</v>
      </c>
      <c r="H1050">
        <v>5670.4661999999998</v>
      </c>
      <c r="I1050" t="s">
        <v>909</v>
      </c>
      <c r="J1050" t="s">
        <v>6</v>
      </c>
      <c r="K1050" t="s">
        <v>14</v>
      </c>
      <c r="L1050" t="s">
        <v>821</v>
      </c>
      <c r="M1050">
        <v>0</v>
      </c>
      <c r="N1050">
        <v>0</v>
      </c>
      <c r="O1050">
        <v>0</v>
      </c>
      <c r="P1050">
        <v>0</v>
      </c>
      <c r="Q1050">
        <v>0</v>
      </c>
      <c r="R1050" s="12">
        <v>25657926</v>
      </c>
      <c r="S1050" s="12">
        <v>76520226</v>
      </c>
      <c r="T1050" s="12">
        <v>154999804</v>
      </c>
    </row>
    <row r="1051" spans="1:20" x14ac:dyDescent="0.2">
      <c r="A1051">
        <v>4622</v>
      </c>
      <c r="B1051" t="s">
        <v>29</v>
      </c>
      <c r="C1051" t="s">
        <v>120</v>
      </c>
      <c r="D1051">
        <v>3</v>
      </c>
      <c r="E1051" t="s">
        <v>908</v>
      </c>
      <c r="F1051">
        <v>2518299</v>
      </c>
      <c r="G1051">
        <v>3120485.9999500001</v>
      </c>
      <c r="H1051">
        <v>16587.382139000001</v>
      </c>
      <c r="I1051" t="s">
        <v>909</v>
      </c>
      <c r="J1051" t="s">
        <v>6</v>
      </c>
      <c r="K1051" t="s">
        <v>14</v>
      </c>
      <c r="L1051" t="s">
        <v>821</v>
      </c>
      <c r="M1051">
        <v>0</v>
      </c>
      <c r="N1051">
        <v>0</v>
      </c>
      <c r="O1051">
        <v>0</v>
      </c>
      <c r="P1051">
        <v>0</v>
      </c>
      <c r="Q1051">
        <v>0</v>
      </c>
      <c r="R1051" s="12">
        <v>25657926</v>
      </c>
      <c r="S1051" s="12">
        <v>76520226</v>
      </c>
      <c r="T1051" s="12">
        <v>154999804</v>
      </c>
    </row>
    <row r="1052" spans="1:20" x14ac:dyDescent="0.2">
      <c r="A1052">
        <v>4721</v>
      </c>
      <c r="B1052" t="s">
        <v>29</v>
      </c>
      <c r="C1052" t="s">
        <v>120</v>
      </c>
      <c r="D1052">
        <v>3</v>
      </c>
      <c r="E1052" t="s">
        <v>908</v>
      </c>
      <c r="F1052">
        <v>2518299</v>
      </c>
      <c r="G1052">
        <v>225501.27633399999</v>
      </c>
      <c r="H1052">
        <v>2531.5467870000002</v>
      </c>
      <c r="I1052" t="s">
        <v>909</v>
      </c>
      <c r="J1052" t="s">
        <v>6</v>
      </c>
      <c r="K1052" t="s">
        <v>14</v>
      </c>
      <c r="L1052" t="s">
        <v>821</v>
      </c>
      <c r="M1052">
        <v>0</v>
      </c>
      <c r="N1052">
        <v>0</v>
      </c>
      <c r="O1052">
        <v>0</v>
      </c>
      <c r="P1052">
        <v>0</v>
      </c>
      <c r="Q1052">
        <v>0</v>
      </c>
      <c r="R1052" s="12">
        <v>25657926</v>
      </c>
      <c r="S1052" s="12">
        <v>76520226</v>
      </c>
      <c r="T1052" s="12">
        <v>154999804</v>
      </c>
    </row>
    <row r="1053" spans="1:20" x14ac:dyDescent="0.2">
      <c r="A1053">
        <v>4749</v>
      </c>
      <c r="B1053" t="s">
        <v>29</v>
      </c>
      <c r="C1053" t="s">
        <v>120</v>
      </c>
      <c r="D1053">
        <v>3</v>
      </c>
      <c r="E1053" t="s">
        <v>908</v>
      </c>
      <c r="F1053">
        <v>2518299</v>
      </c>
      <c r="G1053">
        <v>539618.12248899997</v>
      </c>
      <c r="H1053">
        <v>4562.1135830000003</v>
      </c>
      <c r="I1053" t="s">
        <v>909</v>
      </c>
      <c r="J1053" t="s">
        <v>6</v>
      </c>
      <c r="K1053" t="s">
        <v>14</v>
      </c>
      <c r="L1053" t="s">
        <v>821</v>
      </c>
      <c r="M1053">
        <v>0</v>
      </c>
      <c r="N1053">
        <v>0</v>
      </c>
      <c r="O1053">
        <v>0</v>
      </c>
      <c r="P1053">
        <v>0</v>
      </c>
      <c r="Q1053">
        <v>0</v>
      </c>
      <c r="R1053" s="12">
        <v>25657926</v>
      </c>
      <c r="S1053" s="12">
        <v>76520226</v>
      </c>
      <c r="T1053" s="12">
        <v>154999804</v>
      </c>
    </row>
    <row r="1054" spans="1:20" x14ac:dyDescent="0.2">
      <c r="A1054">
        <v>5011</v>
      </c>
      <c r="B1054" t="s">
        <v>29</v>
      </c>
      <c r="C1054" t="s">
        <v>120</v>
      </c>
      <c r="D1054">
        <v>3</v>
      </c>
      <c r="E1054" t="s">
        <v>908</v>
      </c>
      <c r="F1054">
        <v>2518299</v>
      </c>
      <c r="G1054">
        <v>366765.54803800001</v>
      </c>
      <c r="H1054">
        <v>5768.210325</v>
      </c>
      <c r="I1054" t="s">
        <v>909</v>
      </c>
      <c r="J1054" t="s">
        <v>6</v>
      </c>
      <c r="K1054" t="s">
        <v>14</v>
      </c>
      <c r="L1054" t="s">
        <v>821</v>
      </c>
      <c r="M1054">
        <v>0</v>
      </c>
      <c r="N1054">
        <v>0</v>
      </c>
      <c r="O1054">
        <v>0</v>
      </c>
      <c r="P1054">
        <v>0</v>
      </c>
      <c r="Q1054">
        <v>0</v>
      </c>
      <c r="R1054" s="12">
        <v>25657926</v>
      </c>
      <c r="S1054" s="12">
        <v>76520226</v>
      </c>
      <c r="T1054" s="12">
        <v>154999804</v>
      </c>
    </row>
    <row r="1055" spans="1:20" x14ac:dyDescent="0.2">
      <c r="A1055">
        <v>5129</v>
      </c>
      <c r="B1055" t="s">
        <v>29</v>
      </c>
      <c r="C1055" t="s">
        <v>120</v>
      </c>
      <c r="D1055">
        <v>3</v>
      </c>
      <c r="E1055" t="s">
        <v>908</v>
      </c>
      <c r="F1055">
        <v>2518299</v>
      </c>
      <c r="G1055">
        <v>137679.18310699999</v>
      </c>
      <c r="H1055">
        <v>1940.246576</v>
      </c>
      <c r="I1055" t="s">
        <v>909</v>
      </c>
      <c r="J1055" t="s">
        <v>6</v>
      </c>
      <c r="K1055" t="s">
        <v>14</v>
      </c>
      <c r="L1055" t="s">
        <v>821</v>
      </c>
      <c r="M1055">
        <v>0</v>
      </c>
      <c r="N1055">
        <v>0</v>
      </c>
      <c r="O1055">
        <v>0</v>
      </c>
      <c r="P1055">
        <v>0</v>
      </c>
      <c r="Q1055">
        <v>0</v>
      </c>
      <c r="R1055" s="12">
        <v>25657926</v>
      </c>
      <c r="S1055" s="12">
        <v>76520226</v>
      </c>
      <c r="T1055" s="12">
        <v>154999804</v>
      </c>
    </row>
    <row r="1056" spans="1:20" x14ac:dyDescent="0.2">
      <c r="A1056">
        <v>5275</v>
      </c>
      <c r="B1056" t="s">
        <v>29</v>
      </c>
      <c r="C1056" t="s">
        <v>120</v>
      </c>
      <c r="D1056">
        <v>3</v>
      </c>
      <c r="E1056" t="s">
        <v>908</v>
      </c>
      <c r="F1056">
        <v>2518299</v>
      </c>
      <c r="G1056">
        <v>328567.93904799997</v>
      </c>
      <c r="H1056">
        <v>3229.266341</v>
      </c>
      <c r="I1056" t="s">
        <v>909</v>
      </c>
      <c r="J1056" t="s">
        <v>6</v>
      </c>
      <c r="K1056" t="s">
        <v>14</v>
      </c>
      <c r="L1056" t="s">
        <v>821</v>
      </c>
      <c r="M1056">
        <v>0</v>
      </c>
      <c r="N1056">
        <v>0</v>
      </c>
      <c r="O1056">
        <v>0</v>
      </c>
      <c r="P1056">
        <v>0</v>
      </c>
      <c r="Q1056">
        <v>0</v>
      </c>
      <c r="R1056" s="12">
        <v>25657926</v>
      </c>
      <c r="S1056" s="12">
        <v>76520226</v>
      </c>
      <c r="T1056" s="12">
        <v>154999804</v>
      </c>
    </row>
    <row r="1057" spans="1:20" x14ac:dyDescent="0.2">
      <c r="A1057">
        <v>5314</v>
      </c>
      <c r="B1057" t="s">
        <v>29</v>
      </c>
      <c r="C1057" t="s">
        <v>120</v>
      </c>
      <c r="D1057">
        <v>3</v>
      </c>
      <c r="E1057" t="s">
        <v>908</v>
      </c>
      <c r="F1057">
        <v>2518299</v>
      </c>
      <c r="G1057">
        <v>251702.407133</v>
      </c>
      <c r="H1057">
        <v>2951.7620390000002</v>
      </c>
      <c r="I1057" t="s">
        <v>909</v>
      </c>
      <c r="J1057" t="s">
        <v>6</v>
      </c>
      <c r="K1057" t="s">
        <v>14</v>
      </c>
      <c r="L1057" t="s">
        <v>821</v>
      </c>
      <c r="M1057">
        <v>0</v>
      </c>
      <c r="N1057">
        <v>0</v>
      </c>
      <c r="O1057">
        <v>0</v>
      </c>
      <c r="P1057">
        <v>0</v>
      </c>
      <c r="Q1057">
        <v>0</v>
      </c>
      <c r="R1057" s="12">
        <v>25657926</v>
      </c>
      <c r="S1057" s="12">
        <v>76520226</v>
      </c>
      <c r="T1057" s="12">
        <v>154999804</v>
      </c>
    </row>
    <row r="1058" spans="1:20" x14ac:dyDescent="0.2">
      <c r="A1058">
        <v>5395</v>
      </c>
      <c r="B1058" t="s">
        <v>29</v>
      </c>
      <c r="C1058" t="s">
        <v>120</v>
      </c>
      <c r="D1058">
        <v>3</v>
      </c>
      <c r="E1058" t="s">
        <v>908</v>
      </c>
      <c r="F1058">
        <v>2518299</v>
      </c>
      <c r="G1058">
        <v>229079.453713</v>
      </c>
      <c r="H1058">
        <v>2578.9510019999998</v>
      </c>
      <c r="I1058" t="s">
        <v>909</v>
      </c>
      <c r="J1058" t="s">
        <v>6</v>
      </c>
      <c r="K1058" t="s">
        <v>14</v>
      </c>
      <c r="L1058" t="s">
        <v>821</v>
      </c>
      <c r="M1058">
        <v>0</v>
      </c>
      <c r="N1058">
        <v>0</v>
      </c>
      <c r="O1058">
        <v>0</v>
      </c>
      <c r="P1058">
        <v>0</v>
      </c>
      <c r="Q1058">
        <v>0</v>
      </c>
      <c r="R1058" s="12">
        <v>25657926</v>
      </c>
      <c r="S1058" s="12">
        <v>76520226</v>
      </c>
      <c r="T1058" s="12">
        <v>154999804</v>
      </c>
    </row>
    <row r="1059" spans="1:20" x14ac:dyDescent="0.2">
      <c r="A1059">
        <v>5521</v>
      </c>
      <c r="B1059" t="s">
        <v>29</v>
      </c>
      <c r="C1059" t="s">
        <v>120</v>
      </c>
      <c r="D1059">
        <v>3</v>
      </c>
      <c r="E1059" t="s">
        <v>908</v>
      </c>
      <c r="F1059">
        <v>2518299</v>
      </c>
      <c r="G1059">
        <v>424588.16860400001</v>
      </c>
      <c r="H1059">
        <v>4351.8234270000003</v>
      </c>
      <c r="I1059" t="s">
        <v>909</v>
      </c>
      <c r="J1059" t="s">
        <v>6</v>
      </c>
      <c r="K1059" t="s">
        <v>14</v>
      </c>
      <c r="L1059" t="s">
        <v>821</v>
      </c>
      <c r="M1059">
        <v>0</v>
      </c>
      <c r="N1059">
        <v>0</v>
      </c>
      <c r="O1059">
        <v>0</v>
      </c>
      <c r="P1059">
        <v>0</v>
      </c>
      <c r="Q1059">
        <v>0</v>
      </c>
      <c r="R1059" s="12">
        <v>25657926</v>
      </c>
      <c r="S1059" s="12">
        <v>76520226</v>
      </c>
      <c r="T1059" s="12">
        <v>154999804</v>
      </c>
    </row>
    <row r="1060" spans="1:20" x14ac:dyDescent="0.2">
      <c r="A1060">
        <v>5622</v>
      </c>
      <c r="B1060" t="s">
        <v>29</v>
      </c>
      <c r="C1060" t="s">
        <v>120</v>
      </c>
      <c r="D1060">
        <v>3</v>
      </c>
      <c r="E1060" t="s">
        <v>908</v>
      </c>
      <c r="F1060">
        <v>2518299</v>
      </c>
      <c r="G1060">
        <v>265885.75130399998</v>
      </c>
      <c r="H1060">
        <v>3313.7439720000002</v>
      </c>
      <c r="I1060" t="s">
        <v>909</v>
      </c>
      <c r="J1060" t="s">
        <v>6</v>
      </c>
      <c r="K1060" t="s">
        <v>14</v>
      </c>
      <c r="L1060" t="s">
        <v>821</v>
      </c>
      <c r="M1060">
        <v>0</v>
      </c>
      <c r="N1060">
        <v>0</v>
      </c>
      <c r="O1060">
        <v>0</v>
      </c>
      <c r="P1060">
        <v>0</v>
      </c>
      <c r="Q1060">
        <v>0</v>
      </c>
      <c r="R1060" s="12">
        <v>25657926</v>
      </c>
      <c r="S1060" s="12">
        <v>76520226</v>
      </c>
      <c r="T1060" s="12">
        <v>154999804</v>
      </c>
    </row>
    <row r="1061" spans="1:20" x14ac:dyDescent="0.2">
      <c r="A1061">
        <v>5699</v>
      </c>
      <c r="B1061" t="s">
        <v>29</v>
      </c>
      <c r="C1061" t="s">
        <v>120</v>
      </c>
      <c r="D1061">
        <v>3</v>
      </c>
      <c r="E1061" t="s">
        <v>908</v>
      </c>
      <c r="F1061">
        <v>2518299</v>
      </c>
      <c r="G1061">
        <v>495564.49070199998</v>
      </c>
      <c r="H1061">
        <v>4431.0620419999996</v>
      </c>
      <c r="I1061" t="s">
        <v>909</v>
      </c>
      <c r="J1061" t="s">
        <v>6</v>
      </c>
      <c r="K1061" t="s">
        <v>14</v>
      </c>
      <c r="L1061" t="s">
        <v>821</v>
      </c>
      <c r="M1061">
        <v>0</v>
      </c>
      <c r="N1061">
        <v>0</v>
      </c>
      <c r="O1061">
        <v>0</v>
      </c>
      <c r="P1061">
        <v>0</v>
      </c>
      <c r="Q1061">
        <v>0</v>
      </c>
      <c r="R1061" s="12">
        <v>25657926</v>
      </c>
      <c r="S1061" s="12">
        <v>76520226</v>
      </c>
      <c r="T1061" s="12">
        <v>154999804</v>
      </c>
    </row>
    <row r="1062" spans="1:20" x14ac:dyDescent="0.2">
      <c r="A1062">
        <v>5922</v>
      </c>
      <c r="B1062" t="s">
        <v>29</v>
      </c>
      <c r="C1062" t="s">
        <v>120</v>
      </c>
      <c r="D1062">
        <v>3</v>
      </c>
      <c r="E1062" t="s">
        <v>908</v>
      </c>
      <c r="F1062">
        <v>2518299</v>
      </c>
      <c r="G1062">
        <v>974065.58172999998</v>
      </c>
      <c r="H1062">
        <v>8176.6476899999998</v>
      </c>
      <c r="I1062" t="s">
        <v>909</v>
      </c>
      <c r="J1062" t="s">
        <v>6</v>
      </c>
      <c r="K1062" t="s">
        <v>14</v>
      </c>
      <c r="L1062" t="s">
        <v>821</v>
      </c>
      <c r="M1062">
        <v>0</v>
      </c>
      <c r="N1062">
        <v>0</v>
      </c>
      <c r="O1062">
        <v>0</v>
      </c>
      <c r="P1062">
        <v>0</v>
      </c>
      <c r="Q1062">
        <v>0</v>
      </c>
      <c r="R1062" s="12">
        <v>25657926</v>
      </c>
      <c r="S1062" s="12">
        <v>76520226</v>
      </c>
      <c r="T1062" s="12">
        <v>154999804</v>
      </c>
    </row>
    <row r="1063" spans="1:20" x14ac:dyDescent="0.2">
      <c r="A1063">
        <v>6394</v>
      </c>
      <c r="B1063" t="s">
        <v>29</v>
      </c>
      <c r="C1063" t="s">
        <v>120</v>
      </c>
      <c r="D1063">
        <v>3</v>
      </c>
      <c r="E1063" t="s">
        <v>908</v>
      </c>
      <c r="F1063">
        <v>2518299</v>
      </c>
      <c r="G1063">
        <v>1037704.69168</v>
      </c>
      <c r="H1063">
        <v>7612.7314230000002</v>
      </c>
      <c r="I1063" t="s">
        <v>909</v>
      </c>
      <c r="J1063" t="s">
        <v>6</v>
      </c>
      <c r="K1063" t="s">
        <v>14</v>
      </c>
      <c r="L1063" t="s">
        <v>821</v>
      </c>
      <c r="M1063">
        <v>0</v>
      </c>
      <c r="N1063">
        <v>0</v>
      </c>
      <c r="O1063">
        <v>0</v>
      </c>
      <c r="P1063">
        <v>0</v>
      </c>
      <c r="Q1063">
        <v>0</v>
      </c>
      <c r="R1063" s="12">
        <v>25657926</v>
      </c>
      <c r="S1063" s="12">
        <v>76520226</v>
      </c>
      <c r="T1063" s="12">
        <v>154999804</v>
      </c>
    </row>
    <row r="1064" spans="1:20" x14ac:dyDescent="0.2">
      <c r="A1064">
        <v>6666</v>
      </c>
      <c r="B1064" t="s">
        <v>29</v>
      </c>
      <c r="C1064" t="s">
        <v>120</v>
      </c>
      <c r="D1064">
        <v>3</v>
      </c>
      <c r="E1064" t="s">
        <v>908</v>
      </c>
      <c r="F1064">
        <v>2518299</v>
      </c>
      <c r="G1064">
        <v>254269.975141</v>
      </c>
      <c r="H1064">
        <v>2892.204279</v>
      </c>
      <c r="I1064" t="s">
        <v>909</v>
      </c>
      <c r="J1064" t="s">
        <v>6</v>
      </c>
      <c r="K1064" t="s">
        <v>14</v>
      </c>
      <c r="L1064" t="s">
        <v>821</v>
      </c>
      <c r="M1064">
        <v>0</v>
      </c>
      <c r="N1064">
        <v>0</v>
      </c>
      <c r="O1064">
        <v>0</v>
      </c>
      <c r="P1064">
        <v>0</v>
      </c>
      <c r="Q1064">
        <v>0</v>
      </c>
      <c r="R1064" s="12">
        <v>25657926</v>
      </c>
      <c r="S1064" s="12">
        <v>76520226</v>
      </c>
      <c r="T1064" s="12">
        <v>154999804</v>
      </c>
    </row>
    <row r="1065" spans="1:20" x14ac:dyDescent="0.2">
      <c r="A1065">
        <v>6667</v>
      </c>
      <c r="B1065" t="s">
        <v>29</v>
      </c>
      <c r="C1065" t="s">
        <v>120</v>
      </c>
      <c r="D1065">
        <v>3</v>
      </c>
      <c r="E1065" t="s">
        <v>908</v>
      </c>
      <c r="F1065">
        <v>2518299</v>
      </c>
      <c r="G1065">
        <v>765051.38153100002</v>
      </c>
      <c r="H1065">
        <v>7745.768454</v>
      </c>
      <c r="I1065" t="s">
        <v>909</v>
      </c>
      <c r="J1065" t="s">
        <v>6</v>
      </c>
      <c r="K1065" t="s">
        <v>14</v>
      </c>
      <c r="L1065" t="s">
        <v>821</v>
      </c>
      <c r="M1065">
        <v>0</v>
      </c>
      <c r="N1065">
        <v>0</v>
      </c>
      <c r="O1065">
        <v>0</v>
      </c>
      <c r="P1065">
        <v>0</v>
      </c>
      <c r="Q1065">
        <v>0</v>
      </c>
      <c r="R1065" s="12">
        <v>25657926</v>
      </c>
      <c r="S1065" s="12">
        <v>76520226</v>
      </c>
      <c r="T1065" s="12">
        <v>154999804</v>
      </c>
    </row>
    <row r="1066" spans="1:20" x14ac:dyDescent="0.2">
      <c r="A1066">
        <v>6757</v>
      </c>
      <c r="B1066" t="s">
        <v>29</v>
      </c>
      <c r="C1066" t="s">
        <v>120</v>
      </c>
      <c r="D1066">
        <v>3</v>
      </c>
      <c r="E1066" t="s">
        <v>908</v>
      </c>
      <c r="F1066">
        <v>2518299</v>
      </c>
      <c r="G1066">
        <v>763064.83159800002</v>
      </c>
      <c r="H1066">
        <v>3889.2057880000002</v>
      </c>
      <c r="I1066" t="s">
        <v>909</v>
      </c>
      <c r="J1066" t="s">
        <v>6</v>
      </c>
      <c r="K1066" t="s">
        <v>14</v>
      </c>
      <c r="L1066" t="s">
        <v>821</v>
      </c>
      <c r="M1066">
        <v>0</v>
      </c>
      <c r="N1066">
        <v>0</v>
      </c>
      <c r="O1066">
        <v>0</v>
      </c>
      <c r="P1066">
        <v>0</v>
      </c>
      <c r="Q1066">
        <v>0</v>
      </c>
      <c r="R1066" s="12">
        <v>25657926</v>
      </c>
      <c r="S1066" s="12">
        <v>76520226</v>
      </c>
      <c r="T1066" s="12">
        <v>154999804</v>
      </c>
    </row>
    <row r="1067" spans="1:20" x14ac:dyDescent="0.2">
      <c r="A1067">
        <v>6813</v>
      </c>
      <c r="B1067" t="s">
        <v>29</v>
      </c>
      <c r="C1067" t="s">
        <v>120</v>
      </c>
      <c r="D1067">
        <v>3</v>
      </c>
      <c r="E1067" t="s">
        <v>908</v>
      </c>
      <c r="F1067">
        <v>2518299</v>
      </c>
      <c r="G1067">
        <v>171974.280547</v>
      </c>
      <c r="H1067">
        <v>2721.2614880000001</v>
      </c>
      <c r="I1067" t="s">
        <v>909</v>
      </c>
      <c r="J1067" t="s">
        <v>6</v>
      </c>
      <c r="K1067" t="s">
        <v>14</v>
      </c>
      <c r="L1067" t="s">
        <v>821</v>
      </c>
      <c r="M1067">
        <v>0</v>
      </c>
      <c r="N1067">
        <v>0</v>
      </c>
      <c r="O1067">
        <v>0</v>
      </c>
      <c r="P1067">
        <v>0</v>
      </c>
      <c r="Q1067">
        <v>0</v>
      </c>
      <c r="R1067" s="12">
        <v>25657926</v>
      </c>
      <c r="S1067" s="12">
        <v>76520226</v>
      </c>
      <c r="T1067" s="12">
        <v>154999804</v>
      </c>
    </row>
    <row r="1068" spans="1:20" x14ac:dyDescent="0.2">
      <c r="A1068">
        <v>7074</v>
      </c>
      <c r="B1068" t="s">
        <v>29</v>
      </c>
      <c r="C1068" t="s">
        <v>120</v>
      </c>
      <c r="D1068">
        <v>3</v>
      </c>
      <c r="E1068" t="s">
        <v>908</v>
      </c>
      <c r="F1068">
        <v>2518299</v>
      </c>
      <c r="G1068">
        <v>715396.20898</v>
      </c>
      <c r="H1068">
        <v>5529.7261870000002</v>
      </c>
      <c r="I1068" t="s">
        <v>909</v>
      </c>
      <c r="J1068" t="s">
        <v>6</v>
      </c>
      <c r="K1068" t="s">
        <v>14</v>
      </c>
      <c r="L1068" t="s">
        <v>821</v>
      </c>
      <c r="M1068">
        <v>0</v>
      </c>
      <c r="N1068">
        <v>0</v>
      </c>
      <c r="O1068">
        <v>0</v>
      </c>
      <c r="P1068">
        <v>0</v>
      </c>
      <c r="Q1068">
        <v>0</v>
      </c>
      <c r="R1068" s="12">
        <v>25657926</v>
      </c>
      <c r="S1068" s="12">
        <v>76520226</v>
      </c>
      <c r="T1068" s="12">
        <v>154999804</v>
      </c>
    </row>
    <row r="1069" spans="1:20" x14ac:dyDescent="0.2">
      <c r="A1069">
        <v>7091</v>
      </c>
      <c r="B1069" t="s">
        <v>29</v>
      </c>
      <c r="C1069" t="s">
        <v>120</v>
      </c>
      <c r="D1069">
        <v>3</v>
      </c>
      <c r="E1069" t="s">
        <v>908</v>
      </c>
      <c r="F1069">
        <v>2518299</v>
      </c>
      <c r="G1069">
        <v>571050.55988700001</v>
      </c>
      <c r="H1069">
        <v>4562.2925409999998</v>
      </c>
      <c r="I1069" t="s">
        <v>909</v>
      </c>
      <c r="J1069" t="s">
        <v>6</v>
      </c>
      <c r="K1069" t="s">
        <v>14</v>
      </c>
      <c r="L1069" t="s">
        <v>821</v>
      </c>
      <c r="M1069">
        <v>0</v>
      </c>
      <c r="N1069">
        <v>0</v>
      </c>
      <c r="O1069">
        <v>0</v>
      </c>
      <c r="P1069">
        <v>0</v>
      </c>
      <c r="Q1069">
        <v>0</v>
      </c>
      <c r="R1069" s="12">
        <v>25657926</v>
      </c>
      <c r="S1069" s="12">
        <v>76520226</v>
      </c>
      <c r="T1069" s="12">
        <v>154999804</v>
      </c>
    </row>
    <row r="1070" spans="1:20" x14ac:dyDescent="0.2">
      <c r="A1070">
        <v>7220</v>
      </c>
      <c r="B1070" t="s">
        <v>29</v>
      </c>
      <c r="C1070" t="s">
        <v>120</v>
      </c>
      <c r="D1070">
        <v>3</v>
      </c>
      <c r="E1070" t="s">
        <v>908</v>
      </c>
      <c r="F1070">
        <v>2518299</v>
      </c>
      <c r="G1070">
        <v>141089.45126199999</v>
      </c>
      <c r="H1070">
        <v>1554.771221</v>
      </c>
      <c r="I1070" t="s">
        <v>909</v>
      </c>
      <c r="J1070" t="s">
        <v>6</v>
      </c>
      <c r="K1070" t="s">
        <v>14</v>
      </c>
      <c r="L1070" t="s">
        <v>821</v>
      </c>
      <c r="M1070">
        <v>0</v>
      </c>
      <c r="N1070">
        <v>0</v>
      </c>
      <c r="O1070">
        <v>0</v>
      </c>
      <c r="P1070">
        <v>0</v>
      </c>
      <c r="Q1070">
        <v>0</v>
      </c>
      <c r="R1070" s="12">
        <v>25657926</v>
      </c>
      <c r="S1070" s="12">
        <v>76520226</v>
      </c>
      <c r="T1070" s="12">
        <v>154999804</v>
      </c>
    </row>
    <row r="1071" spans="1:20" x14ac:dyDescent="0.2">
      <c r="A1071">
        <v>7606</v>
      </c>
      <c r="B1071" t="s">
        <v>29</v>
      </c>
      <c r="C1071" t="s">
        <v>120</v>
      </c>
      <c r="D1071">
        <v>3</v>
      </c>
      <c r="E1071" t="s">
        <v>908</v>
      </c>
      <c r="F1071">
        <v>2518299</v>
      </c>
      <c r="G1071">
        <v>43552.744486000003</v>
      </c>
      <c r="H1071">
        <v>1269.6932019999999</v>
      </c>
      <c r="I1071" t="s">
        <v>909</v>
      </c>
      <c r="J1071" t="s">
        <v>6</v>
      </c>
      <c r="K1071" t="s">
        <v>14</v>
      </c>
      <c r="L1071" t="s">
        <v>821</v>
      </c>
      <c r="M1071">
        <v>0</v>
      </c>
      <c r="N1071">
        <v>0</v>
      </c>
      <c r="O1071">
        <v>0</v>
      </c>
      <c r="P1071">
        <v>0</v>
      </c>
      <c r="Q1071">
        <v>0</v>
      </c>
      <c r="R1071" s="12">
        <v>25657926</v>
      </c>
      <c r="S1071" s="12">
        <v>76520226</v>
      </c>
      <c r="T1071" s="12">
        <v>154999804</v>
      </c>
    </row>
    <row r="1072" spans="1:20" x14ac:dyDescent="0.2">
      <c r="A1072">
        <v>7771</v>
      </c>
      <c r="B1072" t="s">
        <v>29</v>
      </c>
      <c r="C1072" t="s">
        <v>120</v>
      </c>
      <c r="D1072">
        <v>3</v>
      </c>
      <c r="E1072" t="s">
        <v>908</v>
      </c>
      <c r="F1072">
        <v>2518299</v>
      </c>
      <c r="G1072">
        <v>369022.74629500002</v>
      </c>
      <c r="H1072">
        <v>3251.3695760000001</v>
      </c>
      <c r="I1072" t="s">
        <v>909</v>
      </c>
      <c r="J1072" t="s">
        <v>6</v>
      </c>
      <c r="K1072" t="s">
        <v>14</v>
      </c>
      <c r="L1072" t="s">
        <v>821</v>
      </c>
      <c r="M1072">
        <v>0</v>
      </c>
      <c r="N1072">
        <v>0</v>
      </c>
      <c r="O1072">
        <v>0</v>
      </c>
      <c r="P1072">
        <v>0</v>
      </c>
      <c r="Q1072">
        <v>0</v>
      </c>
      <c r="R1072" s="12">
        <v>25657926</v>
      </c>
      <c r="S1072" s="12">
        <v>76520226</v>
      </c>
      <c r="T1072" s="12">
        <v>154999804</v>
      </c>
    </row>
    <row r="1073" spans="1:20" x14ac:dyDescent="0.2">
      <c r="A1073">
        <v>7828</v>
      </c>
      <c r="B1073" t="s">
        <v>29</v>
      </c>
      <c r="C1073" t="s">
        <v>120</v>
      </c>
      <c r="D1073">
        <v>3</v>
      </c>
      <c r="E1073" t="s">
        <v>908</v>
      </c>
      <c r="F1073">
        <v>2518299</v>
      </c>
      <c r="G1073">
        <v>327789.71341800003</v>
      </c>
      <c r="H1073">
        <v>4990.5224559999997</v>
      </c>
      <c r="I1073" t="s">
        <v>909</v>
      </c>
      <c r="J1073" t="s">
        <v>6</v>
      </c>
      <c r="K1073" t="s">
        <v>14</v>
      </c>
      <c r="L1073" t="s">
        <v>821</v>
      </c>
      <c r="M1073">
        <v>0</v>
      </c>
      <c r="N1073">
        <v>0</v>
      </c>
      <c r="O1073">
        <v>0</v>
      </c>
      <c r="P1073">
        <v>0</v>
      </c>
      <c r="Q1073">
        <v>0</v>
      </c>
      <c r="R1073" s="12">
        <v>25657926</v>
      </c>
      <c r="S1073" s="12">
        <v>76520226</v>
      </c>
      <c r="T1073" s="12">
        <v>154999804</v>
      </c>
    </row>
    <row r="1074" spans="1:20" x14ac:dyDescent="0.2">
      <c r="A1074">
        <v>8020</v>
      </c>
      <c r="B1074" t="s">
        <v>29</v>
      </c>
      <c r="C1074" t="s">
        <v>120</v>
      </c>
      <c r="D1074">
        <v>3</v>
      </c>
      <c r="E1074" t="s">
        <v>908</v>
      </c>
      <c r="F1074">
        <v>2518299</v>
      </c>
      <c r="G1074">
        <v>507459.71275900002</v>
      </c>
      <c r="H1074">
        <v>3623.0227220000002</v>
      </c>
      <c r="I1074" t="s">
        <v>909</v>
      </c>
      <c r="J1074" t="s">
        <v>6</v>
      </c>
      <c r="K1074" t="s">
        <v>14</v>
      </c>
      <c r="L1074" t="s">
        <v>821</v>
      </c>
      <c r="M1074">
        <v>0</v>
      </c>
      <c r="N1074">
        <v>0</v>
      </c>
      <c r="O1074">
        <v>0</v>
      </c>
      <c r="P1074">
        <v>0</v>
      </c>
      <c r="Q1074">
        <v>0</v>
      </c>
      <c r="R1074" s="12">
        <v>25657926</v>
      </c>
      <c r="S1074" s="12">
        <v>76520226</v>
      </c>
      <c r="T1074" s="12">
        <v>154999804</v>
      </c>
    </row>
    <row r="1075" spans="1:20" x14ac:dyDescent="0.2">
      <c r="A1075">
        <v>145</v>
      </c>
      <c r="B1075" t="s">
        <v>29</v>
      </c>
      <c r="C1075" t="s">
        <v>120</v>
      </c>
      <c r="D1075">
        <v>3</v>
      </c>
      <c r="E1075" t="s">
        <v>138</v>
      </c>
      <c r="F1075">
        <v>2518301</v>
      </c>
      <c r="G1075">
        <v>821772.06007400004</v>
      </c>
      <c r="H1075">
        <v>6213.503318</v>
      </c>
      <c r="I1075" t="s">
        <v>913</v>
      </c>
      <c r="J1075" t="s">
        <v>6</v>
      </c>
      <c r="K1075" t="s">
        <v>37</v>
      </c>
      <c r="L1075" t="s">
        <v>821</v>
      </c>
      <c r="M1075">
        <v>0</v>
      </c>
      <c r="N1075">
        <v>0</v>
      </c>
      <c r="O1075">
        <v>0</v>
      </c>
      <c r="P1075">
        <v>0</v>
      </c>
      <c r="Q1075">
        <v>0</v>
      </c>
      <c r="R1075" s="12">
        <v>25657937</v>
      </c>
      <c r="S1075" s="12">
        <v>76520238</v>
      </c>
      <c r="T1075" s="12">
        <v>154999834</v>
      </c>
    </row>
    <row r="1076" spans="1:20" x14ac:dyDescent="0.2">
      <c r="A1076">
        <v>2051</v>
      </c>
      <c r="B1076" t="s">
        <v>29</v>
      </c>
      <c r="C1076" t="s">
        <v>120</v>
      </c>
      <c r="D1076">
        <v>3</v>
      </c>
      <c r="E1076" t="s">
        <v>138</v>
      </c>
      <c r="F1076">
        <v>2518301</v>
      </c>
      <c r="G1076">
        <v>448279.71971600002</v>
      </c>
      <c r="H1076">
        <v>3841.1168950000001</v>
      </c>
      <c r="I1076" t="s">
        <v>913</v>
      </c>
      <c r="J1076" t="s">
        <v>6</v>
      </c>
      <c r="K1076" t="s">
        <v>37</v>
      </c>
      <c r="L1076" t="s">
        <v>821</v>
      </c>
      <c r="M1076">
        <v>0</v>
      </c>
      <c r="N1076">
        <v>0</v>
      </c>
      <c r="O1076">
        <v>0</v>
      </c>
      <c r="P1076">
        <v>0</v>
      </c>
      <c r="Q1076">
        <v>0</v>
      </c>
      <c r="R1076" s="12">
        <v>25657937</v>
      </c>
      <c r="S1076" s="12">
        <v>76520238</v>
      </c>
      <c r="T1076" s="12">
        <v>154999834</v>
      </c>
    </row>
    <row r="1077" spans="1:20" x14ac:dyDescent="0.2">
      <c r="A1077">
        <v>2164</v>
      </c>
      <c r="B1077" t="s">
        <v>29</v>
      </c>
      <c r="C1077" t="s">
        <v>120</v>
      </c>
      <c r="D1077">
        <v>3</v>
      </c>
      <c r="E1077" t="s">
        <v>138</v>
      </c>
      <c r="F1077">
        <v>2518301</v>
      </c>
      <c r="G1077">
        <v>257000.35178</v>
      </c>
      <c r="H1077">
        <v>2078.654736</v>
      </c>
      <c r="I1077" t="s">
        <v>913</v>
      </c>
      <c r="J1077" t="s">
        <v>6</v>
      </c>
      <c r="K1077" t="s">
        <v>37</v>
      </c>
      <c r="L1077" t="s">
        <v>821</v>
      </c>
      <c r="M1077">
        <v>0</v>
      </c>
      <c r="N1077">
        <v>0</v>
      </c>
      <c r="O1077">
        <v>0</v>
      </c>
      <c r="P1077">
        <v>0</v>
      </c>
      <c r="Q1077">
        <v>0</v>
      </c>
      <c r="R1077" s="12">
        <v>25657937</v>
      </c>
      <c r="S1077" s="12">
        <v>76520238</v>
      </c>
      <c r="T1077" s="12">
        <v>154999834</v>
      </c>
    </row>
    <row r="1078" spans="1:20" x14ac:dyDescent="0.2">
      <c r="A1078">
        <v>2208</v>
      </c>
      <c r="B1078" t="s">
        <v>29</v>
      </c>
      <c r="C1078" t="s">
        <v>120</v>
      </c>
      <c r="D1078">
        <v>3</v>
      </c>
      <c r="E1078" t="s">
        <v>138</v>
      </c>
      <c r="F1078">
        <v>2518301</v>
      </c>
      <c r="G1078">
        <v>301891.02131400001</v>
      </c>
      <c r="H1078">
        <v>2496.391376</v>
      </c>
      <c r="I1078" t="s">
        <v>913</v>
      </c>
      <c r="J1078" t="s">
        <v>6</v>
      </c>
      <c r="K1078" t="s">
        <v>37</v>
      </c>
      <c r="L1078" t="s">
        <v>821</v>
      </c>
      <c r="M1078">
        <v>0</v>
      </c>
      <c r="N1078">
        <v>0</v>
      </c>
      <c r="O1078">
        <v>0</v>
      </c>
      <c r="P1078">
        <v>0</v>
      </c>
      <c r="Q1078">
        <v>0</v>
      </c>
      <c r="R1078" s="12">
        <v>25657937</v>
      </c>
      <c r="S1078" s="12">
        <v>76520238</v>
      </c>
      <c r="T1078" s="12">
        <v>154999834</v>
      </c>
    </row>
    <row r="1079" spans="1:20" x14ac:dyDescent="0.2">
      <c r="A1079">
        <v>2647</v>
      </c>
      <c r="B1079" t="s">
        <v>29</v>
      </c>
      <c r="C1079" t="s">
        <v>120</v>
      </c>
      <c r="D1079">
        <v>3</v>
      </c>
      <c r="E1079" t="s">
        <v>138</v>
      </c>
      <c r="F1079">
        <v>2518301</v>
      </c>
      <c r="G1079">
        <v>98052.339533000006</v>
      </c>
      <c r="H1079">
        <v>1364.3599979999999</v>
      </c>
      <c r="I1079" t="s">
        <v>913</v>
      </c>
      <c r="J1079" t="s">
        <v>6</v>
      </c>
      <c r="K1079" t="s">
        <v>37</v>
      </c>
      <c r="L1079" t="s">
        <v>821</v>
      </c>
      <c r="M1079">
        <v>0</v>
      </c>
      <c r="N1079">
        <v>0</v>
      </c>
      <c r="O1079">
        <v>0</v>
      </c>
      <c r="P1079">
        <v>0</v>
      </c>
      <c r="Q1079">
        <v>0</v>
      </c>
      <c r="R1079" s="12">
        <v>25657937</v>
      </c>
      <c r="S1079" s="12">
        <v>76520238</v>
      </c>
      <c r="T1079" s="12">
        <v>154999834</v>
      </c>
    </row>
    <row r="1080" spans="1:20" x14ac:dyDescent="0.2">
      <c r="A1080">
        <v>2672</v>
      </c>
      <c r="B1080" t="s">
        <v>29</v>
      </c>
      <c r="C1080" t="s">
        <v>120</v>
      </c>
      <c r="D1080">
        <v>3</v>
      </c>
      <c r="E1080" t="s">
        <v>138</v>
      </c>
      <c r="F1080">
        <v>2518301</v>
      </c>
      <c r="G1080">
        <v>234578.77517499999</v>
      </c>
      <c r="H1080">
        <v>2053.5763139999999</v>
      </c>
      <c r="I1080" t="s">
        <v>913</v>
      </c>
      <c r="J1080" t="s">
        <v>6</v>
      </c>
      <c r="K1080" t="s">
        <v>37</v>
      </c>
      <c r="L1080" t="s">
        <v>821</v>
      </c>
      <c r="M1080">
        <v>0</v>
      </c>
      <c r="N1080">
        <v>0</v>
      </c>
      <c r="O1080">
        <v>0</v>
      </c>
      <c r="P1080">
        <v>0</v>
      </c>
      <c r="Q1080">
        <v>0</v>
      </c>
      <c r="R1080" s="12">
        <v>25657937</v>
      </c>
      <c r="S1080" s="12">
        <v>76520238</v>
      </c>
      <c r="T1080" s="12">
        <v>154999834</v>
      </c>
    </row>
    <row r="1081" spans="1:20" x14ac:dyDescent="0.2">
      <c r="A1081">
        <v>2722</v>
      </c>
      <c r="B1081" t="s">
        <v>29</v>
      </c>
      <c r="C1081" t="s">
        <v>120</v>
      </c>
      <c r="D1081">
        <v>3</v>
      </c>
      <c r="E1081" t="s">
        <v>138</v>
      </c>
      <c r="F1081">
        <v>2518301</v>
      </c>
      <c r="G1081">
        <v>1803167.27571</v>
      </c>
      <c r="H1081">
        <v>10198.375317</v>
      </c>
      <c r="I1081" t="s">
        <v>913</v>
      </c>
      <c r="J1081" t="s">
        <v>6</v>
      </c>
      <c r="K1081" t="s">
        <v>37</v>
      </c>
      <c r="L1081" t="s">
        <v>821</v>
      </c>
      <c r="M1081">
        <v>0</v>
      </c>
      <c r="N1081">
        <v>0</v>
      </c>
      <c r="O1081">
        <v>0</v>
      </c>
      <c r="P1081">
        <v>0</v>
      </c>
      <c r="Q1081">
        <v>0</v>
      </c>
      <c r="R1081" s="12">
        <v>25657937</v>
      </c>
      <c r="S1081" s="12">
        <v>76520238</v>
      </c>
      <c r="T1081" s="12">
        <v>154999834</v>
      </c>
    </row>
    <row r="1082" spans="1:20" x14ac:dyDescent="0.2">
      <c r="A1082">
        <v>2723</v>
      </c>
      <c r="B1082" t="s">
        <v>29</v>
      </c>
      <c r="C1082" t="s">
        <v>120</v>
      </c>
      <c r="D1082">
        <v>3</v>
      </c>
      <c r="E1082" t="s">
        <v>138</v>
      </c>
      <c r="F1082">
        <v>2518301</v>
      </c>
      <c r="G1082">
        <v>277059.77341299999</v>
      </c>
      <c r="H1082">
        <v>2294.4314749999999</v>
      </c>
      <c r="I1082" t="s">
        <v>913</v>
      </c>
      <c r="J1082" t="s">
        <v>6</v>
      </c>
      <c r="K1082" t="s">
        <v>37</v>
      </c>
      <c r="L1082" t="s">
        <v>821</v>
      </c>
      <c r="M1082">
        <v>0</v>
      </c>
      <c r="N1082">
        <v>0</v>
      </c>
      <c r="O1082">
        <v>0</v>
      </c>
      <c r="P1082">
        <v>0</v>
      </c>
      <c r="Q1082">
        <v>0</v>
      </c>
      <c r="R1082" s="12">
        <v>25657937</v>
      </c>
      <c r="S1082" s="12">
        <v>76520238</v>
      </c>
      <c r="T1082" s="12">
        <v>154999834</v>
      </c>
    </row>
    <row r="1083" spans="1:20" x14ac:dyDescent="0.2">
      <c r="A1083">
        <v>3592</v>
      </c>
      <c r="B1083" t="s">
        <v>29</v>
      </c>
      <c r="C1083" t="s">
        <v>120</v>
      </c>
      <c r="D1083">
        <v>3</v>
      </c>
      <c r="E1083" t="s">
        <v>138</v>
      </c>
      <c r="F1083">
        <v>2518301</v>
      </c>
      <c r="G1083">
        <v>186955.63897599999</v>
      </c>
      <c r="H1083">
        <v>1943.674323</v>
      </c>
      <c r="I1083" t="s">
        <v>913</v>
      </c>
      <c r="J1083" t="s">
        <v>6</v>
      </c>
      <c r="K1083" t="s">
        <v>37</v>
      </c>
      <c r="L1083" t="s">
        <v>821</v>
      </c>
      <c r="M1083">
        <v>0</v>
      </c>
      <c r="N1083">
        <v>0</v>
      </c>
      <c r="O1083">
        <v>0</v>
      </c>
      <c r="P1083">
        <v>0</v>
      </c>
      <c r="Q1083">
        <v>0</v>
      </c>
      <c r="R1083" s="12">
        <v>25657937</v>
      </c>
      <c r="S1083" s="12">
        <v>76520238</v>
      </c>
      <c r="T1083" s="12">
        <v>154999834</v>
      </c>
    </row>
    <row r="1084" spans="1:20" x14ac:dyDescent="0.2">
      <c r="A1084">
        <v>3654</v>
      </c>
      <c r="B1084" t="s">
        <v>29</v>
      </c>
      <c r="C1084" t="s">
        <v>120</v>
      </c>
      <c r="D1084">
        <v>3</v>
      </c>
      <c r="E1084" t="s">
        <v>138</v>
      </c>
      <c r="F1084">
        <v>2518301</v>
      </c>
      <c r="G1084">
        <v>113767.449641</v>
      </c>
      <c r="H1084">
        <v>1351.8835300000001</v>
      </c>
      <c r="I1084" t="s">
        <v>913</v>
      </c>
      <c r="J1084" t="s">
        <v>6</v>
      </c>
      <c r="K1084" t="s">
        <v>37</v>
      </c>
      <c r="L1084" t="s">
        <v>821</v>
      </c>
      <c r="M1084">
        <v>0</v>
      </c>
      <c r="N1084">
        <v>0</v>
      </c>
      <c r="O1084">
        <v>0</v>
      </c>
      <c r="P1084">
        <v>0</v>
      </c>
      <c r="Q1084">
        <v>0</v>
      </c>
      <c r="R1084" s="12">
        <v>25657937</v>
      </c>
      <c r="S1084" s="12">
        <v>76520238</v>
      </c>
      <c r="T1084" s="12">
        <v>154999834</v>
      </c>
    </row>
    <row r="1085" spans="1:20" x14ac:dyDescent="0.2">
      <c r="A1085">
        <v>3700</v>
      </c>
      <c r="B1085" t="s">
        <v>29</v>
      </c>
      <c r="C1085" t="s">
        <v>120</v>
      </c>
      <c r="D1085">
        <v>3</v>
      </c>
      <c r="E1085" t="s">
        <v>138</v>
      </c>
      <c r="F1085">
        <v>2518301</v>
      </c>
      <c r="G1085">
        <v>856531.66553</v>
      </c>
      <c r="H1085">
        <v>6735.2254089999997</v>
      </c>
      <c r="I1085" t="s">
        <v>913</v>
      </c>
      <c r="J1085" t="s">
        <v>6</v>
      </c>
      <c r="K1085" t="s">
        <v>37</v>
      </c>
      <c r="L1085" t="s">
        <v>821</v>
      </c>
      <c r="M1085">
        <v>0</v>
      </c>
      <c r="N1085">
        <v>0</v>
      </c>
      <c r="O1085">
        <v>0</v>
      </c>
      <c r="P1085">
        <v>0</v>
      </c>
      <c r="Q1085">
        <v>0</v>
      </c>
      <c r="R1085" s="12">
        <v>25657937</v>
      </c>
      <c r="S1085" s="12">
        <v>76520238</v>
      </c>
      <c r="T1085" s="12">
        <v>154999834</v>
      </c>
    </row>
    <row r="1086" spans="1:20" x14ac:dyDescent="0.2">
      <c r="A1086">
        <v>4317</v>
      </c>
      <c r="B1086" t="s">
        <v>29</v>
      </c>
      <c r="C1086" t="s">
        <v>120</v>
      </c>
      <c r="D1086">
        <v>3</v>
      </c>
      <c r="E1086" t="s">
        <v>138</v>
      </c>
      <c r="F1086">
        <v>2518301</v>
      </c>
      <c r="G1086">
        <v>211837.48646499999</v>
      </c>
      <c r="H1086">
        <v>2402.0312530000001</v>
      </c>
      <c r="I1086" t="s">
        <v>913</v>
      </c>
      <c r="J1086" t="s">
        <v>6</v>
      </c>
      <c r="K1086" t="s">
        <v>37</v>
      </c>
      <c r="L1086" t="s">
        <v>821</v>
      </c>
      <c r="M1086">
        <v>0</v>
      </c>
      <c r="N1086">
        <v>0</v>
      </c>
      <c r="O1086">
        <v>0</v>
      </c>
      <c r="P1086">
        <v>0</v>
      </c>
      <c r="Q1086">
        <v>0</v>
      </c>
      <c r="R1086" s="12">
        <v>25657937</v>
      </c>
      <c r="S1086" s="12">
        <v>76520238</v>
      </c>
      <c r="T1086" s="12">
        <v>154999834</v>
      </c>
    </row>
    <row r="1087" spans="1:20" x14ac:dyDescent="0.2">
      <c r="A1087">
        <v>4648</v>
      </c>
      <c r="B1087" t="s">
        <v>29</v>
      </c>
      <c r="C1087" t="s">
        <v>120</v>
      </c>
      <c r="D1087">
        <v>3</v>
      </c>
      <c r="E1087" t="s">
        <v>138</v>
      </c>
      <c r="F1087">
        <v>2518301</v>
      </c>
      <c r="G1087">
        <v>950781.90179999999</v>
      </c>
      <c r="H1087">
        <v>8078.3030779999999</v>
      </c>
      <c r="I1087" t="s">
        <v>913</v>
      </c>
      <c r="J1087" t="s">
        <v>6</v>
      </c>
      <c r="K1087" t="s">
        <v>37</v>
      </c>
      <c r="L1087" t="s">
        <v>821</v>
      </c>
      <c r="M1087">
        <v>0</v>
      </c>
      <c r="N1087">
        <v>0</v>
      </c>
      <c r="O1087">
        <v>0</v>
      </c>
      <c r="P1087">
        <v>0</v>
      </c>
      <c r="Q1087">
        <v>0</v>
      </c>
      <c r="R1087" s="12">
        <v>25657937</v>
      </c>
      <c r="S1087" s="12">
        <v>76520238</v>
      </c>
      <c r="T1087" s="12">
        <v>154999834</v>
      </c>
    </row>
    <row r="1088" spans="1:20" x14ac:dyDescent="0.2">
      <c r="A1088">
        <v>4855</v>
      </c>
      <c r="B1088" t="s">
        <v>29</v>
      </c>
      <c r="C1088" t="s">
        <v>120</v>
      </c>
      <c r="D1088">
        <v>3</v>
      </c>
      <c r="E1088" t="s">
        <v>138</v>
      </c>
      <c r="F1088">
        <v>2518301</v>
      </c>
      <c r="G1088">
        <v>152820.76016400001</v>
      </c>
      <c r="H1088">
        <v>1585.249808</v>
      </c>
      <c r="I1088" t="s">
        <v>913</v>
      </c>
      <c r="J1088" t="s">
        <v>6</v>
      </c>
      <c r="K1088" t="s">
        <v>37</v>
      </c>
      <c r="L1088" t="s">
        <v>821</v>
      </c>
      <c r="M1088">
        <v>0</v>
      </c>
      <c r="N1088">
        <v>0</v>
      </c>
      <c r="O1088">
        <v>0</v>
      </c>
      <c r="P1088">
        <v>0</v>
      </c>
      <c r="Q1088">
        <v>0</v>
      </c>
      <c r="R1088" s="12">
        <v>25657937</v>
      </c>
      <c r="S1088" s="12">
        <v>76520238</v>
      </c>
      <c r="T1088" s="12">
        <v>154999834</v>
      </c>
    </row>
    <row r="1089" spans="1:20" x14ac:dyDescent="0.2">
      <c r="A1089">
        <v>5526</v>
      </c>
      <c r="B1089" t="s">
        <v>29</v>
      </c>
      <c r="C1089" t="s">
        <v>120</v>
      </c>
      <c r="D1089">
        <v>3</v>
      </c>
      <c r="E1089" t="s">
        <v>138</v>
      </c>
      <c r="F1089">
        <v>2518301</v>
      </c>
      <c r="G1089">
        <v>769679.82077999995</v>
      </c>
      <c r="H1089">
        <v>3607.1019900000001</v>
      </c>
      <c r="I1089" t="s">
        <v>913</v>
      </c>
      <c r="J1089" t="s">
        <v>6</v>
      </c>
      <c r="K1089" t="s">
        <v>37</v>
      </c>
      <c r="L1089" t="s">
        <v>821</v>
      </c>
      <c r="M1089">
        <v>0</v>
      </c>
      <c r="N1089">
        <v>0</v>
      </c>
      <c r="O1089">
        <v>0</v>
      </c>
      <c r="P1089">
        <v>0</v>
      </c>
      <c r="Q1089">
        <v>0</v>
      </c>
      <c r="R1089" s="12">
        <v>25657937</v>
      </c>
      <c r="S1089" s="12">
        <v>76520238</v>
      </c>
      <c r="T1089" s="12">
        <v>154999834</v>
      </c>
    </row>
    <row r="1090" spans="1:20" x14ac:dyDescent="0.2">
      <c r="A1090">
        <v>5841</v>
      </c>
      <c r="B1090" t="s">
        <v>29</v>
      </c>
      <c r="C1090" t="s">
        <v>120</v>
      </c>
      <c r="D1090">
        <v>3</v>
      </c>
      <c r="E1090" t="s">
        <v>138</v>
      </c>
      <c r="F1090">
        <v>2518301</v>
      </c>
      <c r="G1090">
        <v>578994.19522300002</v>
      </c>
      <c r="H1090">
        <v>4073.137205</v>
      </c>
      <c r="I1090" t="s">
        <v>913</v>
      </c>
      <c r="J1090" t="s">
        <v>6</v>
      </c>
      <c r="K1090" t="s">
        <v>37</v>
      </c>
      <c r="L1090" t="s">
        <v>821</v>
      </c>
      <c r="M1090">
        <v>0</v>
      </c>
      <c r="N1090">
        <v>0</v>
      </c>
      <c r="O1090">
        <v>0</v>
      </c>
      <c r="P1090">
        <v>0</v>
      </c>
      <c r="Q1090">
        <v>0</v>
      </c>
      <c r="R1090" s="12">
        <v>25657937</v>
      </c>
      <c r="S1090" s="12">
        <v>76520238</v>
      </c>
      <c r="T1090" s="12">
        <v>154999834</v>
      </c>
    </row>
    <row r="1091" spans="1:20" x14ac:dyDescent="0.2">
      <c r="A1091">
        <v>6515</v>
      </c>
      <c r="B1091" t="s">
        <v>29</v>
      </c>
      <c r="C1091" t="s">
        <v>120</v>
      </c>
      <c r="D1091">
        <v>3</v>
      </c>
      <c r="E1091" t="s">
        <v>138</v>
      </c>
      <c r="F1091">
        <v>2518301</v>
      </c>
      <c r="G1091">
        <v>875397.588185</v>
      </c>
      <c r="H1091">
        <v>3855.4431009999998</v>
      </c>
      <c r="I1091" t="s">
        <v>913</v>
      </c>
      <c r="J1091" t="s">
        <v>6</v>
      </c>
      <c r="K1091" t="s">
        <v>37</v>
      </c>
      <c r="L1091" t="s">
        <v>821</v>
      </c>
      <c r="M1091">
        <v>0</v>
      </c>
      <c r="N1091">
        <v>0</v>
      </c>
      <c r="O1091">
        <v>0</v>
      </c>
      <c r="P1091">
        <v>0</v>
      </c>
      <c r="Q1091">
        <v>0</v>
      </c>
      <c r="R1091" s="12">
        <v>25657937</v>
      </c>
      <c r="S1091" s="12">
        <v>76520238</v>
      </c>
      <c r="T1091" s="12">
        <v>154999834</v>
      </c>
    </row>
    <row r="1092" spans="1:20" x14ac:dyDescent="0.2">
      <c r="A1092">
        <v>6565</v>
      </c>
      <c r="B1092" t="s">
        <v>29</v>
      </c>
      <c r="C1092" t="s">
        <v>120</v>
      </c>
      <c r="D1092">
        <v>3</v>
      </c>
      <c r="E1092" t="s">
        <v>138</v>
      </c>
      <c r="F1092">
        <v>2518301</v>
      </c>
      <c r="G1092">
        <v>548498.95108300005</v>
      </c>
      <c r="H1092">
        <v>5532.9002069999997</v>
      </c>
      <c r="I1092" t="s">
        <v>913</v>
      </c>
      <c r="J1092" t="s">
        <v>6</v>
      </c>
      <c r="K1092" t="s">
        <v>37</v>
      </c>
      <c r="L1092" t="s">
        <v>821</v>
      </c>
      <c r="M1092">
        <v>0</v>
      </c>
      <c r="N1092">
        <v>0</v>
      </c>
      <c r="O1092">
        <v>0</v>
      </c>
      <c r="P1092">
        <v>0</v>
      </c>
      <c r="Q1092">
        <v>0</v>
      </c>
      <c r="R1092" s="12">
        <v>25657937</v>
      </c>
      <c r="S1092" s="12">
        <v>76520238</v>
      </c>
      <c r="T1092" s="12">
        <v>154999834</v>
      </c>
    </row>
    <row r="1093" spans="1:20" x14ac:dyDescent="0.2">
      <c r="A1093">
        <v>6902</v>
      </c>
      <c r="B1093" t="s">
        <v>29</v>
      </c>
      <c r="C1093" t="s">
        <v>120</v>
      </c>
      <c r="D1093">
        <v>3</v>
      </c>
      <c r="E1093" t="s">
        <v>138</v>
      </c>
      <c r="F1093">
        <v>2518301</v>
      </c>
      <c r="G1093">
        <v>392790.99447500001</v>
      </c>
      <c r="H1093">
        <v>3653.09557</v>
      </c>
      <c r="I1093" t="s">
        <v>913</v>
      </c>
      <c r="J1093" t="s">
        <v>6</v>
      </c>
      <c r="K1093" t="s">
        <v>37</v>
      </c>
      <c r="L1093" t="s">
        <v>821</v>
      </c>
      <c r="M1093">
        <v>0</v>
      </c>
      <c r="N1093">
        <v>0</v>
      </c>
      <c r="O1093">
        <v>0</v>
      </c>
      <c r="P1093">
        <v>0</v>
      </c>
      <c r="Q1093">
        <v>0</v>
      </c>
      <c r="R1093" s="12">
        <v>25657937</v>
      </c>
      <c r="S1093" s="12">
        <v>76520238</v>
      </c>
      <c r="T1093" s="12">
        <v>154999834</v>
      </c>
    </row>
    <row r="1094" spans="1:20" x14ac:dyDescent="0.2">
      <c r="A1094">
        <v>7208</v>
      </c>
      <c r="B1094" t="s">
        <v>29</v>
      </c>
      <c r="C1094" t="s">
        <v>120</v>
      </c>
      <c r="D1094">
        <v>3</v>
      </c>
      <c r="E1094" t="s">
        <v>138</v>
      </c>
      <c r="F1094">
        <v>2518301</v>
      </c>
      <c r="G1094">
        <v>257119.83047099999</v>
      </c>
      <c r="H1094">
        <v>2411.1950139999999</v>
      </c>
      <c r="I1094" t="s">
        <v>913</v>
      </c>
      <c r="J1094" t="s">
        <v>6</v>
      </c>
      <c r="K1094" t="s">
        <v>37</v>
      </c>
      <c r="L1094" t="s">
        <v>821</v>
      </c>
      <c r="M1094">
        <v>0</v>
      </c>
      <c r="N1094">
        <v>0</v>
      </c>
      <c r="O1094">
        <v>0</v>
      </c>
      <c r="P1094">
        <v>0</v>
      </c>
      <c r="Q1094">
        <v>0</v>
      </c>
      <c r="R1094" s="12">
        <v>25657937</v>
      </c>
      <c r="S1094" s="12">
        <v>76520238</v>
      </c>
      <c r="T1094" s="12">
        <v>154999834</v>
      </c>
    </row>
    <row r="1095" spans="1:20" x14ac:dyDescent="0.2">
      <c r="A1095">
        <v>7395</v>
      </c>
      <c r="B1095" t="s">
        <v>29</v>
      </c>
      <c r="C1095" t="s">
        <v>120</v>
      </c>
      <c r="D1095">
        <v>3</v>
      </c>
      <c r="E1095" t="s">
        <v>138</v>
      </c>
      <c r="F1095">
        <v>2518301</v>
      </c>
      <c r="G1095">
        <v>194200.04745799999</v>
      </c>
      <c r="H1095">
        <v>2333.4872650000002</v>
      </c>
      <c r="I1095" t="s">
        <v>913</v>
      </c>
      <c r="J1095" t="s">
        <v>6</v>
      </c>
      <c r="K1095" t="s">
        <v>37</v>
      </c>
      <c r="L1095" t="s">
        <v>821</v>
      </c>
      <c r="M1095">
        <v>0</v>
      </c>
      <c r="N1095">
        <v>0</v>
      </c>
      <c r="O1095">
        <v>0</v>
      </c>
      <c r="P1095">
        <v>0</v>
      </c>
      <c r="Q1095">
        <v>0</v>
      </c>
      <c r="R1095" s="12">
        <v>25657937</v>
      </c>
      <c r="S1095" s="12">
        <v>76520238</v>
      </c>
      <c r="T1095" s="12">
        <v>154999834</v>
      </c>
    </row>
    <row r="1096" spans="1:20" x14ac:dyDescent="0.2">
      <c r="A1096">
        <v>7555</v>
      </c>
      <c r="B1096" t="s">
        <v>29</v>
      </c>
      <c r="C1096" t="s">
        <v>120</v>
      </c>
      <c r="D1096">
        <v>3</v>
      </c>
      <c r="E1096" t="s">
        <v>138</v>
      </c>
      <c r="F1096">
        <v>2518301</v>
      </c>
      <c r="G1096">
        <v>597137.12755099998</v>
      </c>
      <c r="H1096">
        <v>3511.3536469999999</v>
      </c>
      <c r="I1096" t="s">
        <v>913</v>
      </c>
      <c r="J1096" t="s">
        <v>6</v>
      </c>
      <c r="K1096" t="s">
        <v>37</v>
      </c>
      <c r="L1096" t="s">
        <v>821</v>
      </c>
      <c r="M1096">
        <v>0</v>
      </c>
      <c r="N1096">
        <v>0</v>
      </c>
      <c r="O1096">
        <v>0</v>
      </c>
      <c r="P1096">
        <v>0</v>
      </c>
      <c r="Q1096">
        <v>0</v>
      </c>
      <c r="R1096" s="12">
        <v>25657937</v>
      </c>
      <c r="S1096" s="12">
        <v>76520238</v>
      </c>
      <c r="T1096" s="12">
        <v>154999834</v>
      </c>
    </row>
    <row r="1097" spans="1:20" x14ac:dyDescent="0.2">
      <c r="A1097">
        <v>7622</v>
      </c>
      <c r="B1097" t="s">
        <v>29</v>
      </c>
      <c r="C1097" t="s">
        <v>120</v>
      </c>
      <c r="D1097">
        <v>3</v>
      </c>
      <c r="E1097" t="s">
        <v>138</v>
      </c>
      <c r="F1097">
        <v>2518301</v>
      </c>
      <c r="G1097">
        <v>274110.32423899998</v>
      </c>
      <c r="H1097">
        <v>2150.196187</v>
      </c>
      <c r="I1097" t="s">
        <v>913</v>
      </c>
      <c r="J1097" t="s">
        <v>6</v>
      </c>
      <c r="K1097" t="s">
        <v>37</v>
      </c>
      <c r="L1097" t="s">
        <v>821</v>
      </c>
      <c r="M1097">
        <v>0</v>
      </c>
      <c r="N1097">
        <v>0</v>
      </c>
      <c r="O1097">
        <v>0</v>
      </c>
      <c r="P1097">
        <v>0</v>
      </c>
      <c r="Q1097">
        <v>0</v>
      </c>
      <c r="R1097" s="12">
        <v>25657937</v>
      </c>
      <c r="S1097" s="12">
        <v>76520238</v>
      </c>
      <c r="T1097" s="12">
        <v>154999834</v>
      </c>
    </row>
    <row r="1098" spans="1:20" x14ac:dyDescent="0.2">
      <c r="A1098">
        <v>1181</v>
      </c>
      <c r="B1098" t="s">
        <v>29</v>
      </c>
      <c r="C1098" t="s">
        <v>827</v>
      </c>
      <c r="D1098">
        <v>7</v>
      </c>
      <c r="E1098" t="s">
        <v>618</v>
      </c>
      <c r="F1098">
        <v>291943</v>
      </c>
      <c r="G1098">
        <v>2206112.9941500002</v>
      </c>
      <c r="H1098">
        <v>10020.949438</v>
      </c>
      <c r="I1098" t="s">
        <v>1005</v>
      </c>
      <c r="J1098">
        <v>0</v>
      </c>
      <c r="K1098">
        <v>0</v>
      </c>
      <c r="L1098" t="s">
        <v>821</v>
      </c>
      <c r="M1098">
        <v>0</v>
      </c>
      <c r="N1098">
        <v>0</v>
      </c>
      <c r="O1098">
        <v>0</v>
      </c>
      <c r="P1098">
        <v>0</v>
      </c>
      <c r="Q1098">
        <v>0</v>
      </c>
      <c r="R1098" s="12">
        <v>25547615</v>
      </c>
      <c r="S1098" s="12">
        <v>0</v>
      </c>
      <c r="T1098" s="12">
        <v>0</v>
      </c>
    </row>
    <row r="1099" spans="1:20" x14ac:dyDescent="0.2">
      <c r="A1099">
        <v>1781</v>
      </c>
      <c r="B1099" t="s">
        <v>29</v>
      </c>
      <c r="C1099" t="s">
        <v>827</v>
      </c>
      <c r="D1099">
        <v>7</v>
      </c>
      <c r="E1099" t="s">
        <v>618</v>
      </c>
      <c r="F1099">
        <v>291943</v>
      </c>
      <c r="G1099">
        <v>5630990.9185499996</v>
      </c>
      <c r="H1099">
        <v>12169.168292</v>
      </c>
      <c r="I1099" t="s">
        <v>1005</v>
      </c>
      <c r="J1099">
        <v>0</v>
      </c>
      <c r="K1099">
        <v>0</v>
      </c>
      <c r="L1099" t="s">
        <v>821</v>
      </c>
      <c r="M1099">
        <v>0</v>
      </c>
      <c r="N1099">
        <v>0</v>
      </c>
      <c r="O1099">
        <v>0</v>
      </c>
      <c r="P1099">
        <v>0</v>
      </c>
      <c r="Q1099">
        <v>0</v>
      </c>
      <c r="R1099" s="12">
        <v>25547615</v>
      </c>
      <c r="S1099" s="12">
        <v>0</v>
      </c>
      <c r="T1099" s="12">
        <v>0</v>
      </c>
    </row>
    <row r="1100" spans="1:20" x14ac:dyDescent="0.2">
      <c r="A1100">
        <v>3276</v>
      </c>
      <c r="B1100" t="s">
        <v>29</v>
      </c>
      <c r="C1100" t="s">
        <v>827</v>
      </c>
      <c r="D1100">
        <v>7</v>
      </c>
      <c r="E1100" t="s">
        <v>618</v>
      </c>
      <c r="F1100">
        <v>291943</v>
      </c>
      <c r="G1100">
        <v>3303007.1682799999</v>
      </c>
      <c r="H1100">
        <v>8397.4061320000001</v>
      </c>
      <c r="I1100" t="s">
        <v>1005</v>
      </c>
      <c r="J1100">
        <v>0</v>
      </c>
      <c r="K1100">
        <v>0</v>
      </c>
      <c r="L1100" t="s">
        <v>821</v>
      </c>
      <c r="M1100">
        <v>0</v>
      </c>
      <c r="N1100">
        <v>0</v>
      </c>
      <c r="O1100">
        <v>0</v>
      </c>
      <c r="P1100">
        <v>0</v>
      </c>
      <c r="Q1100">
        <v>0</v>
      </c>
      <c r="R1100" s="12">
        <v>25547615</v>
      </c>
      <c r="S1100" s="12">
        <v>0</v>
      </c>
      <c r="T1100" s="12">
        <v>0</v>
      </c>
    </row>
    <row r="1101" spans="1:20" x14ac:dyDescent="0.2">
      <c r="A1101">
        <v>4504</v>
      </c>
      <c r="B1101" t="s">
        <v>29</v>
      </c>
      <c r="C1101" t="s">
        <v>827</v>
      </c>
      <c r="D1101">
        <v>7</v>
      </c>
      <c r="E1101" t="s">
        <v>618</v>
      </c>
      <c r="F1101">
        <v>291943</v>
      </c>
      <c r="G1101">
        <v>3678452.4605899998</v>
      </c>
      <c r="H1101">
        <v>9762.3254070000003</v>
      </c>
      <c r="I1101" t="s">
        <v>1005</v>
      </c>
      <c r="J1101">
        <v>0</v>
      </c>
      <c r="K1101">
        <v>0</v>
      </c>
      <c r="L1101" t="s">
        <v>821</v>
      </c>
      <c r="M1101">
        <v>0</v>
      </c>
      <c r="N1101">
        <v>0</v>
      </c>
      <c r="O1101">
        <v>0</v>
      </c>
      <c r="P1101">
        <v>0</v>
      </c>
      <c r="Q1101">
        <v>0</v>
      </c>
      <c r="R1101" s="12">
        <v>25547615</v>
      </c>
      <c r="S1101" s="12">
        <v>0</v>
      </c>
      <c r="T1101" s="12">
        <v>0</v>
      </c>
    </row>
    <row r="1102" spans="1:20" x14ac:dyDescent="0.2">
      <c r="A1102">
        <v>4840</v>
      </c>
      <c r="B1102" t="s">
        <v>29</v>
      </c>
      <c r="C1102" t="s">
        <v>827</v>
      </c>
      <c r="D1102">
        <v>7</v>
      </c>
      <c r="E1102" t="s">
        <v>618</v>
      </c>
      <c r="F1102">
        <v>291943</v>
      </c>
      <c r="G1102">
        <v>2295873.74658</v>
      </c>
      <c r="H1102">
        <v>9374.3220330000004</v>
      </c>
      <c r="I1102" t="s">
        <v>1005</v>
      </c>
      <c r="J1102">
        <v>0</v>
      </c>
      <c r="K1102">
        <v>0</v>
      </c>
      <c r="L1102" t="s">
        <v>821</v>
      </c>
      <c r="M1102">
        <v>0</v>
      </c>
      <c r="N1102">
        <v>0</v>
      </c>
      <c r="O1102">
        <v>0</v>
      </c>
      <c r="P1102">
        <v>0</v>
      </c>
      <c r="Q1102">
        <v>0</v>
      </c>
      <c r="R1102" s="12">
        <v>25547615</v>
      </c>
      <c r="S1102" s="12">
        <v>0</v>
      </c>
      <c r="T1102" s="12">
        <v>0</v>
      </c>
    </row>
    <row r="1103" spans="1:20" x14ac:dyDescent="0.2">
      <c r="A1103">
        <v>5950</v>
      </c>
      <c r="B1103" t="s">
        <v>29</v>
      </c>
      <c r="C1103" t="s">
        <v>827</v>
      </c>
      <c r="D1103">
        <v>7</v>
      </c>
      <c r="E1103" t="s">
        <v>618</v>
      </c>
      <c r="F1103">
        <v>291943</v>
      </c>
      <c r="G1103">
        <v>4566889.0688899998</v>
      </c>
      <c r="H1103">
        <v>16428.943469999998</v>
      </c>
      <c r="I1103" t="s">
        <v>1005</v>
      </c>
      <c r="J1103">
        <v>0</v>
      </c>
      <c r="K1103">
        <v>0</v>
      </c>
      <c r="L1103" t="s">
        <v>821</v>
      </c>
      <c r="M1103">
        <v>0</v>
      </c>
      <c r="N1103">
        <v>0</v>
      </c>
      <c r="O1103">
        <v>0</v>
      </c>
      <c r="P1103">
        <v>0</v>
      </c>
      <c r="Q1103">
        <v>0</v>
      </c>
      <c r="R1103" s="12">
        <v>25547615</v>
      </c>
      <c r="S1103" s="12">
        <v>0</v>
      </c>
      <c r="T1103" s="12">
        <v>0</v>
      </c>
    </row>
    <row r="1104" spans="1:20" x14ac:dyDescent="0.2">
      <c r="A1104">
        <v>6744</v>
      </c>
      <c r="B1104" t="s">
        <v>29</v>
      </c>
      <c r="C1104" t="s">
        <v>827</v>
      </c>
      <c r="D1104">
        <v>7</v>
      </c>
      <c r="E1104" t="s">
        <v>618</v>
      </c>
      <c r="F1104">
        <v>291943</v>
      </c>
      <c r="G1104">
        <v>1008680.76623</v>
      </c>
      <c r="H1104">
        <v>3771.1702970000001</v>
      </c>
      <c r="I1104" t="s">
        <v>1005</v>
      </c>
      <c r="J1104">
        <v>0</v>
      </c>
      <c r="K1104">
        <v>0</v>
      </c>
      <c r="L1104" t="s">
        <v>821</v>
      </c>
      <c r="M1104">
        <v>0</v>
      </c>
      <c r="N1104">
        <v>0</v>
      </c>
      <c r="O1104">
        <v>0</v>
      </c>
      <c r="P1104">
        <v>0</v>
      </c>
      <c r="Q1104">
        <v>0</v>
      </c>
      <c r="R1104" s="12">
        <v>25547615</v>
      </c>
      <c r="S1104" s="12">
        <v>0</v>
      </c>
      <c r="T1104" s="12">
        <v>0</v>
      </c>
    </row>
    <row r="1105" spans="1:20" x14ac:dyDescent="0.2">
      <c r="A1105">
        <v>31</v>
      </c>
      <c r="B1105" t="s">
        <v>29</v>
      </c>
      <c r="C1105" t="s">
        <v>120</v>
      </c>
      <c r="D1105">
        <v>3</v>
      </c>
      <c r="E1105" t="s">
        <v>140</v>
      </c>
      <c r="F1105">
        <v>2518302</v>
      </c>
      <c r="G1105">
        <v>837667.16434999998</v>
      </c>
      <c r="H1105">
        <v>6608.677522</v>
      </c>
      <c r="I1105" t="s">
        <v>141</v>
      </c>
      <c r="J1105" t="s">
        <v>6</v>
      </c>
      <c r="K1105" t="s">
        <v>37</v>
      </c>
      <c r="L1105" t="s">
        <v>821</v>
      </c>
      <c r="M1105">
        <v>0</v>
      </c>
      <c r="N1105">
        <v>0</v>
      </c>
      <c r="O1105">
        <v>0</v>
      </c>
      <c r="P1105">
        <v>0</v>
      </c>
      <c r="Q1105">
        <v>0</v>
      </c>
      <c r="R1105" s="12">
        <v>25657942</v>
      </c>
      <c r="S1105" s="12">
        <v>76520242</v>
      </c>
      <c r="T1105" s="12">
        <v>154999843</v>
      </c>
    </row>
    <row r="1106" spans="1:20" x14ac:dyDescent="0.2">
      <c r="A1106">
        <v>351</v>
      </c>
      <c r="B1106" t="s">
        <v>29</v>
      </c>
      <c r="C1106" t="s">
        <v>120</v>
      </c>
      <c r="D1106">
        <v>3</v>
      </c>
      <c r="E1106" t="s">
        <v>140</v>
      </c>
      <c r="F1106">
        <v>2518302</v>
      </c>
      <c r="G1106">
        <v>482407.70053600002</v>
      </c>
      <c r="H1106">
        <v>4343.7533880000001</v>
      </c>
      <c r="I1106" t="s">
        <v>141</v>
      </c>
      <c r="J1106" t="s">
        <v>6</v>
      </c>
      <c r="K1106" t="s">
        <v>37</v>
      </c>
      <c r="L1106" t="s">
        <v>821</v>
      </c>
      <c r="M1106">
        <v>0</v>
      </c>
      <c r="N1106">
        <v>0</v>
      </c>
      <c r="O1106">
        <v>0</v>
      </c>
      <c r="P1106">
        <v>0</v>
      </c>
      <c r="Q1106">
        <v>0</v>
      </c>
      <c r="R1106" s="12">
        <v>25657942</v>
      </c>
      <c r="S1106" s="12">
        <v>76520242</v>
      </c>
      <c r="T1106" s="12">
        <v>154999843</v>
      </c>
    </row>
    <row r="1107" spans="1:20" x14ac:dyDescent="0.2">
      <c r="A1107">
        <v>537</v>
      </c>
      <c r="B1107" t="s">
        <v>29</v>
      </c>
      <c r="C1107" t="s">
        <v>120</v>
      </c>
      <c r="D1107">
        <v>3</v>
      </c>
      <c r="E1107" t="s">
        <v>140</v>
      </c>
      <c r="F1107">
        <v>2518302</v>
      </c>
      <c r="G1107">
        <v>408596.65326200001</v>
      </c>
      <c r="H1107">
        <v>2736.1402079999998</v>
      </c>
      <c r="I1107" t="s">
        <v>141</v>
      </c>
      <c r="J1107" t="s">
        <v>6</v>
      </c>
      <c r="K1107" t="s">
        <v>37</v>
      </c>
      <c r="L1107" t="s">
        <v>821</v>
      </c>
      <c r="M1107">
        <v>0</v>
      </c>
      <c r="N1107">
        <v>0</v>
      </c>
      <c r="O1107">
        <v>0</v>
      </c>
      <c r="P1107">
        <v>0</v>
      </c>
      <c r="Q1107">
        <v>0</v>
      </c>
      <c r="R1107" s="12">
        <v>25657942</v>
      </c>
      <c r="S1107" s="12">
        <v>76520242</v>
      </c>
      <c r="T1107" s="12">
        <v>154999843</v>
      </c>
    </row>
    <row r="1108" spans="1:20" x14ac:dyDescent="0.2">
      <c r="A1108">
        <v>550</v>
      </c>
      <c r="B1108" t="s">
        <v>29</v>
      </c>
      <c r="C1108" t="s">
        <v>120</v>
      </c>
      <c r="D1108">
        <v>3</v>
      </c>
      <c r="E1108" t="s">
        <v>140</v>
      </c>
      <c r="F1108">
        <v>2518302</v>
      </c>
      <c r="G1108">
        <v>121893.49845299999</v>
      </c>
      <c r="H1108">
        <v>1546.6248619999999</v>
      </c>
      <c r="I1108" t="s">
        <v>141</v>
      </c>
      <c r="J1108" t="s">
        <v>6</v>
      </c>
      <c r="K1108" t="s">
        <v>37</v>
      </c>
      <c r="L1108" t="s">
        <v>821</v>
      </c>
      <c r="M1108">
        <v>0</v>
      </c>
      <c r="N1108">
        <v>0</v>
      </c>
      <c r="O1108">
        <v>0</v>
      </c>
      <c r="P1108">
        <v>0</v>
      </c>
      <c r="Q1108">
        <v>0</v>
      </c>
      <c r="R1108" s="12">
        <v>25657942</v>
      </c>
      <c r="S1108" s="12">
        <v>76520242</v>
      </c>
      <c r="T1108" s="12">
        <v>154999843</v>
      </c>
    </row>
    <row r="1109" spans="1:20" x14ac:dyDescent="0.2">
      <c r="A1109">
        <v>599</v>
      </c>
      <c r="B1109" t="s">
        <v>29</v>
      </c>
      <c r="C1109" t="s">
        <v>120</v>
      </c>
      <c r="D1109">
        <v>3</v>
      </c>
      <c r="E1109" t="s">
        <v>140</v>
      </c>
      <c r="F1109">
        <v>2518302</v>
      </c>
      <c r="G1109">
        <v>192539.76478600001</v>
      </c>
      <c r="H1109">
        <v>1989.7476260000001</v>
      </c>
      <c r="I1109" t="s">
        <v>141</v>
      </c>
      <c r="J1109" t="s">
        <v>6</v>
      </c>
      <c r="K1109" t="s">
        <v>37</v>
      </c>
      <c r="L1109" t="s">
        <v>821</v>
      </c>
      <c r="M1109">
        <v>0</v>
      </c>
      <c r="N1109">
        <v>0</v>
      </c>
      <c r="O1109">
        <v>0</v>
      </c>
      <c r="P1109">
        <v>0</v>
      </c>
      <c r="Q1109">
        <v>0</v>
      </c>
      <c r="R1109" s="12">
        <v>25657942</v>
      </c>
      <c r="S1109" s="12">
        <v>76520242</v>
      </c>
      <c r="T1109" s="12">
        <v>154999843</v>
      </c>
    </row>
    <row r="1110" spans="1:20" x14ac:dyDescent="0.2">
      <c r="A1110">
        <v>617</v>
      </c>
      <c r="B1110" t="s">
        <v>29</v>
      </c>
      <c r="C1110" t="s">
        <v>120</v>
      </c>
      <c r="D1110">
        <v>3</v>
      </c>
      <c r="E1110" t="s">
        <v>140</v>
      </c>
      <c r="F1110">
        <v>2518302</v>
      </c>
      <c r="G1110">
        <v>11882966.413799999</v>
      </c>
      <c r="H1110">
        <v>44861.840731999997</v>
      </c>
      <c r="I1110" t="s">
        <v>141</v>
      </c>
      <c r="J1110" t="s">
        <v>6</v>
      </c>
      <c r="K1110" t="s">
        <v>37</v>
      </c>
      <c r="L1110" t="s">
        <v>821</v>
      </c>
      <c r="M1110">
        <v>0</v>
      </c>
      <c r="N1110">
        <v>0</v>
      </c>
      <c r="O1110">
        <v>0</v>
      </c>
      <c r="P1110">
        <v>0</v>
      </c>
      <c r="Q1110">
        <v>0</v>
      </c>
      <c r="R1110" s="12">
        <v>25657942</v>
      </c>
      <c r="S1110" s="12">
        <v>76520242</v>
      </c>
      <c r="T1110" s="12">
        <v>154999843</v>
      </c>
    </row>
    <row r="1111" spans="1:20" x14ac:dyDescent="0.2">
      <c r="A1111">
        <v>646</v>
      </c>
      <c r="B1111" t="s">
        <v>29</v>
      </c>
      <c r="C1111" t="s">
        <v>120</v>
      </c>
      <c r="D1111">
        <v>3</v>
      </c>
      <c r="E1111" t="s">
        <v>140</v>
      </c>
      <c r="F1111">
        <v>2518302</v>
      </c>
      <c r="G1111">
        <v>457549.77612200001</v>
      </c>
      <c r="H1111">
        <v>3979.3081699999998</v>
      </c>
      <c r="I1111" t="s">
        <v>141</v>
      </c>
      <c r="J1111" t="s">
        <v>6</v>
      </c>
      <c r="K1111" t="s">
        <v>37</v>
      </c>
      <c r="L1111" t="s">
        <v>821</v>
      </c>
      <c r="M1111">
        <v>0</v>
      </c>
      <c r="N1111">
        <v>0</v>
      </c>
      <c r="O1111">
        <v>0</v>
      </c>
      <c r="P1111">
        <v>0</v>
      </c>
      <c r="Q1111">
        <v>0</v>
      </c>
      <c r="R1111" s="12">
        <v>25657942</v>
      </c>
      <c r="S1111" s="12">
        <v>76520242</v>
      </c>
      <c r="T1111" s="12">
        <v>154999843</v>
      </c>
    </row>
    <row r="1112" spans="1:20" x14ac:dyDescent="0.2">
      <c r="A1112">
        <v>894</v>
      </c>
      <c r="B1112" t="s">
        <v>29</v>
      </c>
      <c r="C1112" t="s">
        <v>120</v>
      </c>
      <c r="D1112">
        <v>3</v>
      </c>
      <c r="E1112" t="s">
        <v>140</v>
      </c>
      <c r="F1112">
        <v>2518302</v>
      </c>
      <c r="G1112">
        <v>80231.318748999998</v>
      </c>
      <c r="H1112">
        <v>1393.6570180000001</v>
      </c>
      <c r="I1112" t="s">
        <v>141</v>
      </c>
      <c r="J1112" t="s">
        <v>6</v>
      </c>
      <c r="K1112" t="s">
        <v>37</v>
      </c>
      <c r="L1112" t="s">
        <v>821</v>
      </c>
      <c r="M1112">
        <v>0</v>
      </c>
      <c r="N1112">
        <v>0</v>
      </c>
      <c r="O1112">
        <v>0</v>
      </c>
      <c r="P1112">
        <v>0</v>
      </c>
      <c r="Q1112">
        <v>0</v>
      </c>
      <c r="R1112" s="12">
        <v>25657942</v>
      </c>
      <c r="S1112" s="12">
        <v>76520242</v>
      </c>
      <c r="T1112" s="12">
        <v>154999843</v>
      </c>
    </row>
    <row r="1113" spans="1:20" x14ac:dyDescent="0.2">
      <c r="A1113">
        <v>898</v>
      </c>
      <c r="B1113" t="s">
        <v>29</v>
      </c>
      <c r="C1113" t="s">
        <v>120</v>
      </c>
      <c r="D1113">
        <v>3</v>
      </c>
      <c r="E1113" t="s">
        <v>140</v>
      </c>
      <c r="F1113">
        <v>2518302</v>
      </c>
      <c r="G1113">
        <v>1052311.03773</v>
      </c>
      <c r="H1113">
        <v>7449.3547079999998</v>
      </c>
      <c r="I1113" t="s">
        <v>141</v>
      </c>
      <c r="J1113" t="s">
        <v>6</v>
      </c>
      <c r="K1113" t="s">
        <v>37</v>
      </c>
      <c r="L1113" t="s">
        <v>821</v>
      </c>
      <c r="M1113">
        <v>0</v>
      </c>
      <c r="N1113">
        <v>0</v>
      </c>
      <c r="O1113">
        <v>0</v>
      </c>
      <c r="P1113">
        <v>0</v>
      </c>
      <c r="Q1113">
        <v>0</v>
      </c>
      <c r="R1113" s="12">
        <v>25657942</v>
      </c>
      <c r="S1113" s="12">
        <v>76520242</v>
      </c>
      <c r="T1113" s="12">
        <v>154999843</v>
      </c>
    </row>
    <row r="1114" spans="1:20" x14ac:dyDescent="0.2">
      <c r="A1114">
        <v>927</v>
      </c>
      <c r="B1114" t="s">
        <v>29</v>
      </c>
      <c r="C1114" t="s">
        <v>120</v>
      </c>
      <c r="D1114">
        <v>3</v>
      </c>
      <c r="E1114" t="s">
        <v>140</v>
      </c>
      <c r="F1114">
        <v>2518302</v>
      </c>
      <c r="G1114">
        <v>1095567.14839</v>
      </c>
      <c r="H1114">
        <v>6079.2350109999998</v>
      </c>
      <c r="I1114" t="s">
        <v>141</v>
      </c>
      <c r="J1114" t="s">
        <v>6</v>
      </c>
      <c r="K1114" t="s">
        <v>37</v>
      </c>
      <c r="L1114" t="s">
        <v>821</v>
      </c>
      <c r="M1114">
        <v>0</v>
      </c>
      <c r="N1114">
        <v>0</v>
      </c>
      <c r="O1114">
        <v>0</v>
      </c>
      <c r="P1114">
        <v>0</v>
      </c>
      <c r="Q1114">
        <v>0</v>
      </c>
      <c r="R1114" s="12">
        <v>25657942</v>
      </c>
      <c r="S1114" s="12">
        <v>76520242</v>
      </c>
      <c r="T1114" s="12">
        <v>154999843</v>
      </c>
    </row>
    <row r="1115" spans="1:20" x14ac:dyDescent="0.2">
      <c r="A1115">
        <v>1025</v>
      </c>
      <c r="B1115" t="s">
        <v>29</v>
      </c>
      <c r="C1115" t="s">
        <v>120</v>
      </c>
      <c r="D1115">
        <v>3</v>
      </c>
      <c r="E1115" t="s">
        <v>140</v>
      </c>
      <c r="F1115">
        <v>2518302</v>
      </c>
      <c r="G1115">
        <v>372435.98350199999</v>
      </c>
      <c r="H1115">
        <v>3605.9053389999999</v>
      </c>
      <c r="I1115" t="s">
        <v>141</v>
      </c>
      <c r="J1115" t="s">
        <v>6</v>
      </c>
      <c r="K1115" t="s">
        <v>37</v>
      </c>
      <c r="L1115" t="s">
        <v>821</v>
      </c>
      <c r="M1115">
        <v>0</v>
      </c>
      <c r="N1115">
        <v>0</v>
      </c>
      <c r="O1115">
        <v>0</v>
      </c>
      <c r="P1115">
        <v>0</v>
      </c>
      <c r="Q1115">
        <v>0</v>
      </c>
      <c r="R1115" s="12">
        <v>25657942</v>
      </c>
      <c r="S1115" s="12">
        <v>76520242</v>
      </c>
      <c r="T1115" s="12">
        <v>154999843</v>
      </c>
    </row>
    <row r="1116" spans="1:20" x14ac:dyDescent="0.2">
      <c r="A1116">
        <v>1075</v>
      </c>
      <c r="B1116" t="s">
        <v>29</v>
      </c>
      <c r="C1116" t="s">
        <v>120</v>
      </c>
      <c r="D1116">
        <v>3</v>
      </c>
      <c r="E1116" t="s">
        <v>140</v>
      </c>
      <c r="F1116">
        <v>2518302</v>
      </c>
      <c r="G1116">
        <v>727829.37237400003</v>
      </c>
      <c r="H1116">
        <v>6805.2561240000005</v>
      </c>
      <c r="I1116" t="s">
        <v>141</v>
      </c>
      <c r="J1116" t="s">
        <v>6</v>
      </c>
      <c r="K1116" t="s">
        <v>37</v>
      </c>
      <c r="L1116" t="s">
        <v>821</v>
      </c>
      <c r="M1116">
        <v>0</v>
      </c>
      <c r="N1116">
        <v>0</v>
      </c>
      <c r="O1116">
        <v>0</v>
      </c>
      <c r="P1116">
        <v>0</v>
      </c>
      <c r="Q1116">
        <v>0</v>
      </c>
      <c r="R1116" s="12">
        <v>25657942</v>
      </c>
      <c r="S1116" s="12">
        <v>76520242</v>
      </c>
      <c r="T1116" s="12">
        <v>154999843</v>
      </c>
    </row>
    <row r="1117" spans="1:20" x14ac:dyDescent="0.2">
      <c r="A1117">
        <v>1247</v>
      </c>
      <c r="B1117" t="s">
        <v>29</v>
      </c>
      <c r="C1117" t="s">
        <v>120</v>
      </c>
      <c r="D1117">
        <v>3</v>
      </c>
      <c r="E1117" t="s">
        <v>140</v>
      </c>
      <c r="F1117">
        <v>2518302</v>
      </c>
      <c r="G1117">
        <v>470753.33480800001</v>
      </c>
      <c r="H1117">
        <v>3774.4869829999998</v>
      </c>
      <c r="I1117" t="s">
        <v>141</v>
      </c>
      <c r="J1117" t="s">
        <v>6</v>
      </c>
      <c r="K1117" t="s">
        <v>37</v>
      </c>
      <c r="L1117" t="s">
        <v>821</v>
      </c>
      <c r="M1117">
        <v>0</v>
      </c>
      <c r="N1117">
        <v>0</v>
      </c>
      <c r="O1117">
        <v>0</v>
      </c>
      <c r="P1117">
        <v>0</v>
      </c>
      <c r="Q1117">
        <v>0</v>
      </c>
      <c r="R1117" s="12">
        <v>25657942</v>
      </c>
      <c r="S1117" s="12">
        <v>76520242</v>
      </c>
      <c r="T1117" s="12">
        <v>154999843</v>
      </c>
    </row>
    <row r="1118" spans="1:20" x14ac:dyDescent="0.2">
      <c r="A1118">
        <v>1377</v>
      </c>
      <c r="B1118" t="s">
        <v>29</v>
      </c>
      <c r="C1118" t="s">
        <v>120</v>
      </c>
      <c r="D1118">
        <v>3</v>
      </c>
      <c r="E1118" t="s">
        <v>140</v>
      </c>
      <c r="F1118">
        <v>2518302</v>
      </c>
      <c r="G1118">
        <v>869434.37913799996</v>
      </c>
      <c r="H1118">
        <v>5032.6591170000002</v>
      </c>
      <c r="I1118" t="s">
        <v>141</v>
      </c>
      <c r="J1118" t="s">
        <v>6</v>
      </c>
      <c r="K1118" t="s">
        <v>37</v>
      </c>
      <c r="L1118" t="s">
        <v>821</v>
      </c>
      <c r="M1118">
        <v>0</v>
      </c>
      <c r="N1118">
        <v>0</v>
      </c>
      <c r="O1118">
        <v>0</v>
      </c>
      <c r="P1118">
        <v>0</v>
      </c>
      <c r="Q1118">
        <v>0</v>
      </c>
      <c r="R1118" s="12">
        <v>25657942</v>
      </c>
      <c r="S1118" s="12">
        <v>76520242</v>
      </c>
      <c r="T1118" s="12">
        <v>154999843</v>
      </c>
    </row>
    <row r="1119" spans="1:20" x14ac:dyDescent="0.2">
      <c r="A1119">
        <v>1393</v>
      </c>
      <c r="B1119" t="s">
        <v>29</v>
      </c>
      <c r="C1119" t="s">
        <v>120</v>
      </c>
      <c r="D1119">
        <v>3</v>
      </c>
      <c r="E1119" t="s">
        <v>140</v>
      </c>
      <c r="F1119">
        <v>2518302</v>
      </c>
      <c r="G1119">
        <v>8286828.7476000004</v>
      </c>
      <c r="H1119">
        <v>25762.590259000001</v>
      </c>
      <c r="I1119" t="s">
        <v>141</v>
      </c>
      <c r="J1119" t="s">
        <v>6</v>
      </c>
      <c r="K1119" t="s">
        <v>37</v>
      </c>
      <c r="L1119" t="s">
        <v>821</v>
      </c>
      <c r="M1119">
        <v>0</v>
      </c>
      <c r="N1119">
        <v>0</v>
      </c>
      <c r="O1119">
        <v>0</v>
      </c>
      <c r="P1119">
        <v>0</v>
      </c>
      <c r="Q1119">
        <v>0</v>
      </c>
      <c r="R1119" s="12">
        <v>25657942</v>
      </c>
      <c r="S1119" s="12">
        <v>76520242</v>
      </c>
      <c r="T1119" s="12">
        <v>154999843</v>
      </c>
    </row>
    <row r="1120" spans="1:20" x14ac:dyDescent="0.2">
      <c r="A1120">
        <v>1561</v>
      </c>
      <c r="B1120" t="s">
        <v>29</v>
      </c>
      <c r="C1120" t="s">
        <v>120</v>
      </c>
      <c r="D1120">
        <v>3</v>
      </c>
      <c r="E1120" t="s">
        <v>140</v>
      </c>
      <c r="F1120">
        <v>2518302</v>
      </c>
      <c r="G1120">
        <v>410067.21955699997</v>
      </c>
      <c r="H1120">
        <v>3822.9262800000001</v>
      </c>
      <c r="I1120" t="s">
        <v>141</v>
      </c>
      <c r="J1120" t="s">
        <v>6</v>
      </c>
      <c r="K1120" t="s">
        <v>37</v>
      </c>
      <c r="L1120" t="s">
        <v>821</v>
      </c>
      <c r="M1120">
        <v>0</v>
      </c>
      <c r="N1120">
        <v>0</v>
      </c>
      <c r="O1120">
        <v>0</v>
      </c>
      <c r="P1120">
        <v>0</v>
      </c>
      <c r="Q1120">
        <v>0</v>
      </c>
      <c r="R1120" s="12">
        <v>25657942</v>
      </c>
      <c r="S1120" s="12">
        <v>76520242</v>
      </c>
      <c r="T1120" s="12">
        <v>154999843</v>
      </c>
    </row>
    <row r="1121" spans="1:20" x14ac:dyDescent="0.2">
      <c r="A1121">
        <v>1582</v>
      </c>
      <c r="B1121" t="s">
        <v>29</v>
      </c>
      <c r="C1121" t="s">
        <v>120</v>
      </c>
      <c r="D1121">
        <v>3</v>
      </c>
      <c r="E1121" t="s">
        <v>140</v>
      </c>
      <c r="F1121">
        <v>2518302</v>
      </c>
      <c r="G1121">
        <v>255475.238916</v>
      </c>
      <c r="H1121">
        <v>2607.565869</v>
      </c>
      <c r="I1121" t="s">
        <v>141</v>
      </c>
      <c r="J1121" t="s">
        <v>6</v>
      </c>
      <c r="K1121" t="s">
        <v>37</v>
      </c>
      <c r="L1121" t="s">
        <v>821</v>
      </c>
      <c r="M1121">
        <v>0</v>
      </c>
      <c r="N1121">
        <v>0</v>
      </c>
      <c r="O1121">
        <v>0</v>
      </c>
      <c r="P1121">
        <v>0</v>
      </c>
      <c r="Q1121">
        <v>0</v>
      </c>
      <c r="R1121" s="12">
        <v>25657942</v>
      </c>
      <c r="S1121" s="12">
        <v>76520242</v>
      </c>
      <c r="T1121" s="12">
        <v>154999843</v>
      </c>
    </row>
    <row r="1122" spans="1:20" x14ac:dyDescent="0.2">
      <c r="A1122">
        <v>1719</v>
      </c>
      <c r="B1122" t="s">
        <v>29</v>
      </c>
      <c r="C1122" t="s">
        <v>120</v>
      </c>
      <c r="D1122">
        <v>3</v>
      </c>
      <c r="E1122" t="s">
        <v>140</v>
      </c>
      <c r="F1122">
        <v>2518302</v>
      </c>
      <c r="G1122">
        <v>324376.41099</v>
      </c>
      <c r="H1122">
        <v>3123.988554</v>
      </c>
      <c r="I1122" t="s">
        <v>141</v>
      </c>
      <c r="J1122" t="s">
        <v>6</v>
      </c>
      <c r="K1122" t="s">
        <v>37</v>
      </c>
      <c r="L1122" t="s">
        <v>821</v>
      </c>
      <c r="M1122">
        <v>0</v>
      </c>
      <c r="N1122">
        <v>0</v>
      </c>
      <c r="O1122">
        <v>0</v>
      </c>
      <c r="P1122">
        <v>0</v>
      </c>
      <c r="Q1122">
        <v>0</v>
      </c>
      <c r="R1122" s="12">
        <v>25657942</v>
      </c>
      <c r="S1122" s="12">
        <v>76520242</v>
      </c>
      <c r="T1122" s="12">
        <v>154999843</v>
      </c>
    </row>
    <row r="1123" spans="1:20" x14ac:dyDescent="0.2">
      <c r="A1123">
        <v>1762</v>
      </c>
      <c r="B1123" t="s">
        <v>29</v>
      </c>
      <c r="C1123" t="s">
        <v>120</v>
      </c>
      <c r="D1123">
        <v>3</v>
      </c>
      <c r="E1123" t="s">
        <v>140</v>
      </c>
      <c r="F1123">
        <v>2518302</v>
      </c>
      <c r="G1123">
        <v>56115.852790999998</v>
      </c>
      <c r="H1123">
        <v>911.368202</v>
      </c>
      <c r="I1123" t="s">
        <v>141</v>
      </c>
      <c r="J1123" t="s">
        <v>6</v>
      </c>
      <c r="K1123" t="s">
        <v>37</v>
      </c>
      <c r="L1123" t="s">
        <v>821</v>
      </c>
      <c r="M1123">
        <v>0</v>
      </c>
      <c r="N1123">
        <v>0</v>
      </c>
      <c r="O1123">
        <v>0</v>
      </c>
      <c r="P1123">
        <v>0</v>
      </c>
      <c r="Q1123">
        <v>0</v>
      </c>
      <c r="R1123" s="12">
        <v>25657942</v>
      </c>
      <c r="S1123" s="12">
        <v>76520242</v>
      </c>
      <c r="T1123" s="12">
        <v>154999843</v>
      </c>
    </row>
    <row r="1124" spans="1:20" x14ac:dyDescent="0.2">
      <c r="A1124">
        <v>1814</v>
      </c>
      <c r="B1124" t="s">
        <v>29</v>
      </c>
      <c r="C1124" t="s">
        <v>120</v>
      </c>
      <c r="D1124">
        <v>3</v>
      </c>
      <c r="E1124" t="s">
        <v>140</v>
      </c>
      <c r="F1124">
        <v>2518302</v>
      </c>
      <c r="G1124">
        <v>207384.642624</v>
      </c>
      <c r="H1124">
        <v>1915.704007</v>
      </c>
      <c r="I1124" t="s">
        <v>141</v>
      </c>
      <c r="J1124" t="s">
        <v>6</v>
      </c>
      <c r="K1124" t="s">
        <v>37</v>
      </c>
      <c r="L1124" t="s">
        <v>821</v>
      </c>
      <c r="M1124">
        <v>0</v>
      </c>
      <c r="N1124">
        <v>0</v>
      </c>
      <c r="O1124">
        <v>0</v>
      </c>
      <c r="P1124">
        <v>0</v>
      </c>
      <c r="Q1124">
        <v>0</v>
      </c>
      <c r="R1124" s="12">
        <v>25657942</v>
      </c>
      <c r="S1124" s="12">
        <v>76520242</v>
      </c>
      <c r="T1124" s="12">
        <v>154999843</v>
      </c>
    </row>
    <row r="1125" spans="1:20" x14ac:dyDescent="0.2">
      <c r="A1125">
        <v>2018</v>
      </c>
      <c r="B1125" t="s">
        <v>29</v>
      </c>
      <c r="C1125" t="s">
        <v>120</v>
      </c>
      <c r="D1125">
        <v>3</v>
      </c>
      <c r="E1125" t="s">
        <v>140</v>
      </c>
      <c r="F1125">
        <v>2518302</v>
      </c>
      <c r="G1125">
        <v>144675.395854</v>
      </c>
      <c r="H1125">
        <v>1736.534623</v>
      </c>
      <c r="I1125" t="s">
        <v>141</v>
      </c>
      <c r="J1125" t="s">
        <v>6</v>
      </c>
      <c r="K1125" t="s">
        <v>37</v>
      </c>
      <c r="L1125" t="s">
        <v>821</v>
      </c>
      <c r="M1125">
        <v>0</v>
      </c>
      <c r="N1125">
        <v>0</v>
      </c>
      <c r="O1125">
        <v>0</v>
      </c>
      <c r="P1125">
        <v>0</v>
      </c>
      <c r="Q1125">
        <v>0</v>
      </c>
      <c r="R1125" s="12">
        <v>25657942</v>
      </c>
      <c r="S1125" s="12">
        <v>76520242</v>
      </c>
      <c r="T1125" s="12">
        <v>154999843</v>
      </c>
    </row>
    <row r="1126" spans="1:20" x14ac:dyDescent="0.2">
      <c r="A1126">
        <v>2072</v>
      </c>
      <c r="B1126" t="s">
        <v>29</v>
      </c>
      <c r="C1126" t="s">
        <v>120</v>
      </c>
      <c r="D1126">
        <v>3</v>
      </c>
      <c r="E1126" t="s">
        <v>140</v>
      </c>
      <c r="F1126">
        <v>2518302</v>
      </c>
      <c r="G1126">
        <v>181785.49848800001</v>
      </c>
      <c r="H1126">
        <v>2235.0204279999998</v>
      </c>
      <c r="I1126" t="s">
        <v>141</v>
      </c>
      <c r="J1126" t="s">
        <v>6</v>
      </c>
      <c r="K1126" t="s">
        <v>37</v>
      </c>
      <c r="L1126" t="s">
        <v>821</v>
      </c>
      <c r="M1126">
        <v>0</v>
      </c>
      <c r="N1126">
        <v>0</v>
      </c>
      <c r="O1126">
        <v>0</v>
      </c>
      <c r="P1126">
        <v>0</v>
      </c>
      <c r="Q1126">
        <v>0</v>
      </c>
      <c r="R1126" s="12">
        <v>25657942</v>
      </c>
      <c r="S1126" s="12">
        <v>76520242</v>
      </c>
      <c r="T1126" s="12">
        <v>154999843</v>
      </c>
    </row>
    <row r="1127" spans="1:20" x14ac:dyDescent="0.2">
      <c r="A1127">
        <v>2175</v>
      </c>
      <c r="B1127" t="s">
        <v>29</v>
      </c>
      <c r="C1127" t="s">
        <v>120</v>
      </c>
      <c r="D1127">
        <v>3</v>
      </c>
      <c r="E1127" t="s">
        <v>140</v>
      </c>
      <c r="F1127">
        <v>2518302</v>
      </c>
      <c r="G1127">
        <v>303575.899989</v>
      </c>
      <c r="H1127">
        <v>2462.3318250000002</v>
      </c>
      <c r="I1127" t="s">
        <v>141</v>
      </c>
      <c r="J1127" t="s">
        <v>6</v>
      </c>
      <c r="K1127" t="s">
        <v>37</v>
      </c>
      <c r="L1127" t="s">
        <v>821</v>
      </c>
      <c r="M1127">
        <v>0</v>
      </c>
      <c r="N1127">
        <v>0</v>
      </c>
      <c r="O1127">
        <v>0</v>
      </c>
      <c r="P1127">
        <v>0</v>
      </c>
      <c r="Q1127">
        <v>0</v>
      </c>
      <c r="R1127" s="12">
        <v>25657942</v>
      </c>
      <c r="S1127" s="12">
        <v>76520242</v>
      </c>
      <c r="T1127" s="12">
        <v>154999843</v>
      </c>
    </row>
    <row r="1128" spans="1:20" x14ac:dyDescent="0.2">
      <c r="A1128">
        <v>2464</v>
      </c>
      <c r="B1128" t="s">
        <v>29</v>
      </c>
      <c r="C1128" t="s">
        <v>120</v>
      </c>
      <c r="D1128">
        <v>3</v>
      </c>
      <c r="E1128" t="s">
        <v>140</v>
      </c>
      <c r="F1128">
        <v>2518302</v>
      </c>
      <c r="G1128">
        <v>128268.137045</v>
      </c>
      <c r="H1128">
        <v>1900.406927</v>
      </c>
      <c r="I1128" t="s">
        <v>141</v>
      </c>
      <c r="J1128" t="s">
        <v>6</v>
      </c>
      <c r="K1128" t="s">
        <v>37</v>
      </c>
      <c r="L1128" t="s">
        <v>821</v>
      </c>
      <c r="M1128">
        <v>0</v>
      </c>
      <c r="N1128">
        <v>0</v>
      </c>
      <c r="O1128">
        <v>0</v>
      </c>
      <c r="P1128">
        <v>0</v>
      </c>
      <c r="Q1128">
        <v>0</v>
      </c>
      <c r="R1128" s="12">
        <v>25657942</v>
      </c>
      <c r="S1128" s="12">
        <v>76520242</v>
      </c>
      <c r="T1128" s="12">
        <v>154999843</v>
      </c>
    </row>
    <row r="1129" spans="1:20" x14ac:dyDescent="0.2">
      <c r="A1129">
        <v>2564</v>
      </c>
      <c r="B1129" t="s">
        <v>29</v>
      </c>
      <c r="C1129" t="s">
        <v>120</v>
      </c>
      <c r="D1129">
        <v>3</v>
      </c>
      <c r="E1129" t="s">
        <v>140</v>
      </c>
      <c r="F1129">
        <v>2518302</v>
      </c>
      <c r="G1129">
        <v>480572.60060100001</v>
      </c>
      <c r="H1129">
        <v>4212.2481150000003</v>
      </c>
      <c r="I1129" t="s">
        <v>141</v>
      </c>
      <c r="J1129" t="s">
        <v>6</v>
      </c>
      <c r="K1129" t="s">
        <v>37</v>
      </c>
      <c r="L1129" t="s">
        <v>821</v>
      </c>
      <c r="M1129">
        <v>0</v>
      </c>
      <c r="N1129">
        <v>0</v>
      </c>
      <c r="O1129">
        <v>0</v>
      </c>
      <c r="P1129">
        <v>0</v>
      </c>
      <c r="Q1129">
        <v>0</v>
      </c>
      <c r="R1129" s="12">
        <v>25657942</v>
      </c>
      <c r="S1129" s="12">
        <v>76520242</v>
      </c>
      <c r="T1129" s="12">
        <v>154999843</v>
      </c>
    </row>
    <row r="1130" spans="1:20" x14ac:dyDescent="0.2">
      <c r="A1130">
        <v>3145</v>
      </c>
      <c r="B1130" t="s">
        <v>29</v>
      </c>
      <c r="C1130" t="s">
        <v>120</v>
      </c>
      <c r="D1130">
        <v>3</v>
      </c>
      <c r="E1130" t="s">
        <v>140</v>
      </c>
      <c r="F1130">
        <v>2518302</v>
      </c>
      <c r="G1130">
        <v>102466.138062</v>
      </c>
      <c r="H1130">
        <v>1280.1341930000001</v>
      </c>
      <c r="I1130" t="s">
        <v>141</v>
      </c>
      <c r="J1130" t="s">
        <v>6</v>
      </c>
      <c r="K1130" t="s">
        <v>37</v>
      </c>
      <c r="L1130" t="s">
        <v>821</v>
      </c>
      <c r="M1130">
        <v>0</v>
      </c>
      <c r="N1130">
        <v>0</v>
      </c>
      <c r="O1130">
        <v>0</v>
      </c>
      <c r="P1130">
        <v>0</v>
      </c>
      <c r="Q1130">
        <v>0</v>
      </c>
      <c r="R1130" s="12">
        <v>25657942</v>
      </c>
      <c r="S1130" s="12">
        <v>76520242</v>
      </c>
      <c r="T1130" s="12">
        <v>154999843</v>
      </c>
    </row>
    <row r="1131" spans="1:20" x14ac:dyDescent="0.2">
      <c r="A1131">
        <v>3288</v>
      </c>
      <c r="B1131" t="s">
        <v>29</v>
      </c>
      <c r="C1131" t="s">
        <v>120</v>
      </c>
      <c r="D1131">
        <v>3</v>
      </c>
      <c r="E1131" t="s">
        <v>140</v>
      </c>
      <c r="F1131">
        <v>2518302</v>
      </c>
      <c r="G1131">
        <v>498358.69535699999</v>
      </c>
      <c r="H1131">
        <v>4099.9449839999997</v>
      </c>
      <c r="I1131" t="s">
        <v>141</v>
      </c>
      <c r="J1131" t="s">
        <v>6</v>
      </c>
      <c r="K1131" t="s">
        <v>37</v>
      </c>
      <c r="L1131" t="s">
        <v>821</v>
      </c>
      <c r="M1131">
        <v>0</v>
      </c>
      <c r="N1131">
        <v>0</v>
      </c>
      <c r="O1131">
        <v>0</v>
      </c>
      <c r="P1131">
        <v>0</v>
      </c>
      <c r="Q1131">
        <v>0</v>
      </c>
      <c r="R1131" s="12">
        <v>25657942</v>
      </c>
      <c r="S1131" s="12">
        <v>76520242</v>
      </c>
      <c r="T1131" s="12">
        <v>154999843</v>
      </c>
    </row>
    <row r="1132" spans="1:20" x14ac:dyDescent="0.2">
      <c r="A1132">
        <v>3331</v>
      </c>
      <c r="B1132" t="s">
        <v>29</v>
      </c>
      <c r="C1132" t="s">
        <v>120</v>
      </c>
      <c r="D1132">
        <v>3</v>
      </c>
      <c r="E1132" t="s">
        <v>140</v>
      </c>
      <c r="F1132">
        <v>2518302</v>
      </c>
      <c r="G1132">
        <v>1038265.29151</v>
      </c>
      <c r="H1132">
        <v>6416.2315289999997</v>
      </c>
      <c r="I1132" t="s">
        <v>141</v>
      </c>
      <c r="J1132" t="s">
        <v>6</v>
      </c>
      <c r="K1132" t="s">
        <v>37</v>
      </c>
      <c r="L1132" t="s">
        <v>821</v>
      </c>
      <c r="M1132">
        <v>0</v>
      </c>
      <c r="N1132">
        <v>0</v>
      </c>
      <c r="O1132">
        <v>0</v>
      </c>
      <c r="P1132">
        <v>0</v>
      </c>
      <c r="Q1132">
        <v>0</v>
      </c>
      <c r="R1132" s="12">
        <v>25657942</v>
      </c>
      <c r="S1132" s="12">
        <v>76520242</v>
      </c>
      <c r="T1132" s="12">
        <v>154999843</v>
      </c>
    </row>
    <row r="1133" spans="1:20" x14ac:dyDescent="0.2">
      <c r="A1133">
        <v>3840</v>
      </c>
      <c r="B1133" t="s">
        <v>29</v>
      </c>
      <c r="C1133" t="s">
        <v>120</v>
      </c>
      <c r="D1133">
        <v>3</v>
      </c>
      <c r="E1133" t="s">
        <v>140</v>
      </c>
      <c r="F1133">
        <v>2518302</v>
      </c>
      <c r="G1133">
        <v>328606.15538499999</v>
      </c>
      <c r="H1133">
        <v>2315.5473029999998</v>
      </c>
      <c r="I1133" t="s">
        <v>141</v>
      </c>
      <c r="J1133" t="s">
        <v>6</v>
      </c>
      <c r="K1133" t="s">
        <v>37</v>
      </c>
      <c r="L1133" t="s">
        <v>821</v>
      </c>
      <c r="M1133">
        <v>0</v>
      </c>
      <c r="N1133">
        <v>0</v>
      </c>
      <c r="O1133">
        <v>0</v>
      </c>
      <c r="P1133">
        <v>0</v>
      </c>
      <c r="Q1133">
        <v>0</v>
      </c>
      <c r="R1133" s="12">
        <v>25657942</v>
      </c>
      <c r="S1133" s="12">
        <v>76520242</v>
      </c>
      <c r="T1133" s="12">
        <v>154999843</v>
      </c>
    </row>
    <row r="1134" spans="1:20" x14ac:dyDescent="0.2">
      <c r="A1134">
        <v>3841</v>
      </c>
      <c r="B1134" t="s">
        <v>29</v>
      </c>
      <c r="C1134" t="s">
        <v>120</v>
      </c>
      <c r="D1134">
        <v>3</v>
      </c>
      <c r="E1134" t="s">
        <v>140</v>
      </c>
      <c r="F1134">
        <v>2518302</v>
      </c>
      <c r="G1134">
        <v>378182.187507</v>
      </c>
      <c r="H1134">
        <v>2953.124941</v>
      </c>
      <c r="I1134" t="s">
        <v>141</v>
      </c>
      <c r="J1134" t="s">
        <v>6</v>
      </c>
      <c r="K1134" t="s">
        <v>37</v>
      </c>
      <c r="L1134" t="s">
        <v>821</v>
      </c>
      <c r="M1134">
        <v>0</v>
      </c>
      <c r="N1134">
        <v>0</v>
      </c>
      <c r="O1134">
        <v>0</v>
      </c>
      <c r="P1134">
        <v>0</v>
      </c>
      <c r="Q1134">
        <v>0</v>
      </c>
      <c r="R1134" s="12">
        <v>25657942</v>
      </c>
      <c r="S1134" s="12">
        <v>76520242</v>
      </c>
      <c r="T1134" s="12">
        <v>154999843</v>
      </c>
    </row>
    <row r="1135" spans="1:20" x14ac:dyDescent="0.2">
      <c r="A1135">
        <v>4050</v>
      </c>
      <c r="B1135" t="s">
        <v>29</v>
      </c>
      <c r="C1135" t="s">
        <v>120</v>
      </c>
      <c r="D1135">
        <v>3</v>
      </c>
      <c r="E1135" t="s">
        <v>140</v>
      </c>
      <c r="F1135">
        <v>2518302</v>
      </c>
      <c r="G1135">
        <v>318662.77830800001</v>
      </c>
      <c r="H1135">
        <v>2732.8921380000002</v>
      </c>
      <c r="I1135" t="s">
        <v>141</v>
      </c>
      <c r="J1135" t="s">
        <v>6</v>
      </c>
      <c r="K1135" t="s">
        <v>37</v>
      </c>
      <c r="L1135" t="s">
        <v>821</v>
      </c>
      <c r="M1135">
        <v>0</v>
      </c>
      <c r="N1135">
        <v>0</v>
      </c>
      <c r="O1135">
        <v>0</v>
      </c>
      <c r="P1135">
        <v>0</v>
      </c>
      <c r="Q1135">
        <v>0</v>
      </c>
      <c r="R1135" s="12">
        <v>25657942</v>
      </c>
      <c r="S1135" s="12">
        <v>76520242</v>
      </c>
      <c r="T1135" s="12">
        <v>154999843</v>
      </c>
    </row>
    <row r="1136" spans="1:20" x14ac:dyDescent="0.2">
      <c r="A1136">
        <v>4087</v>
      </c>
      <c r="B1136" t="s">
        <v>29</v>
      </c>
      <c r="C1136" t="s">
        <v>120</v>
      </c>
      <c r="D1136">
        <v>3</v>
      </c>
      <c r="E1136" t="s">
        <v>140</v>
      </c>
      <c r="F1136">
        <v>2518302</v>
      </c>
      <c r="G1136">
        <v>233455.523308</v>
      </c>
      <c r="H1136">
        <v>2234.9223769999999</v>
      </c>
      <c r="I1136" t="s">
        <v>141</v>
      </c>
      <c r="J1136" t="s">
        <v>6</v>
      </c>
      <c r="K1136" t="s">
        <v>37</v>
      </c>
      <c r="L1136" t="s">
        <v>821</v>
      </c>
      <c r="M1136">
        <v>0</v>
      </c>
      <c r="N1136">
        <v>0</v>
      </c>
      <c r="O1136">
        <v>0</v>
      </c>
      <c r="P1136">
        <v>0</v>
      </c>
      <c r="Q1136">
        <v>0</v>
      </c>
      <c r="R1136" s="12">
        <v>25657942</v>
      </c>
      <c r="S1136" s="12">
        <v>76520242</v>
      </c>
      <c r="T1136" s="12">
        <v>154999843</v>
      </c>
    </row>
    <row r="1137" spans="1:20" x14ac:dyDescent="0.2">
      <c r="A1137">
        <v>4100</v>
      </c>
      <c r="B1137" t="s">
        <v>29</v>
      </c>
      <c r="C1137" t="s">
        <v>120</v>
      </c>
      <c r="D1137">
        <v>3</v>
      </c>
      <c r="E1137" t="s">
        <v>140</v>
      </c>
      <c r="F1137">
        <v>2518302</v>
      </c>
      <c r="G1137">
        <v>911020.48890200001</v>
      </c>
      <c r="H1137">
        <v>5125.2834620000003</v>
      </c>
      <c r="I1137" t="s">
        <v>141</v>
      </c>
      <c r="J1137" t="s">
        <v>6</v>
      </c>
      <c r="K1137" t="s">
        <v>37</v>
      </c>
      <c r="L1137" t="s">
        <v>821</v>
      </c>
      <c r="M1137">
        <v>0</v>
      </c>
      <c r="N1137">
        <v>0</v>
      </c>
      <c r="O1137">
        <v>0</v>
      </c>
      <c r="P1137">
        <v>0</v>
      </c>
      <c r="Q1137">
        <v>0</v>
      </c>
      <c r="R1137" s="12">
        <v>25657942</v>
      </c>
      <c r="S1137" s="12">
        <v>76520242</v>
      </c>
      <c r="T1137" s="12">
        <v>154999843</v>
      </c>
    </row>
    <row r="1138" spans="1:20" x14ac:dyDescent="0.2">
      <c r="A1138">
        <v>4134</v>
      </c>
      <c r="B1138" t="s">
        <v>29</v>
      </c>
      <c r="C1138" t="s">
        <v>120</v>
      </c>
      <c r="D1138">
        <v>3</v>
      </c>
      <c r="E1138" t="s">
        <v>140</v>
      </c>
      <c r="F1138">
        <v>2518302</v>
      </c>
      <c r="G1138">
        <v>465007.363549</v>
      </c>
      <c r="H1138">
        <v>4822.7135239999998</v>
      </c>
      <c r="I1138" t="s">
        <v>141</v>
      </c>
      <c r="J1138" t="s">
        <v>6</v>
      </c>
      <c r="K1138" t="s">
        <v>37</v>
      </c>
      <c r="L1138" t="s">
        <v>821</v>
      </c>
      <c r="M1138">
        <v>0</v>
      </c>
      <c r="N1138">
        <v>0</v>
      </c>
      <c r="O1138">
        <v>0</v>
      </c>
      <c r="P1138">
        <v>0</v>
      </c>
      <c r="Q1138">
        <v>0</v>
      </c>
      <c r="R1138" s="12">
        <v>25657942</v>
      </c>
      <c r="S1138" s="12">
        <v>76520242</v>
      </c>
      <c r="T1138" s="12">
        <v>154999843</v>
      </c>
    </row>
    <row r="1139" spans="1:20" x14ac:dyDescent="0.2">
      <c r="A1139">
        <v>4179</v>
      </c>
      <c r="B1139" t="s">
        <v>29</v>
      </c>
      <c r="C1139" t="s">
        <v>120</v>
      </c>
      <c r="D1139">
        <v>3</v>
      </c>
      <c r="E1139" t="s">
        <v>140</v>
      </c>
      <c r="F1139">
        <v>2518302</v>
      </c>
      <c r="G1139">
        <v>438907.65518300002</v>
      </c>
      <c r="H1139">
        <v>3746.4025940000001</v>
      </c>
      <c r="I1139" t="s">
        <v>141</v>
      </c>
      <c r="J1139" t="s">
        <v>6</v>
      </c>
      <c r="K1139" t="s">
        <v>37</v>
      </c>
      <c r="L1139" t="s">
        <v>821</v>
      </c>
      <c r="M1139">
        <v>0</v>
      </c>
      <c r="N1139">
        <v>0</v>
      </c>
      <c r="O1139">
        <v>0</v>
      </c>
      <c r="P1139">
        <v>0</v>
      </c>
      <c r="Q1139">
        <v>0</v>
      </c>
      <c r="R1139" s="12">
        <v>25657942</v>
      </c>
      <c r="S1139" s="12">
        <v>76520242</v>
      </c>
      <c r="T1139" s="12">
        <v>154999843</v>
      </c>
    </row>
    <row r="1140" spans="1:20" x14ac:dyDescent="0.2">
      <c r="A1140">
        <v>4217</v>
      </c>
      <c r="B1140" t="s">
        <v>29</v>
      </c>
      <c r="C1140" t="s">
        <v>120</v>
      </c>
      <c r="D1140">
        <v>3</v>
      </c>
      <c r="E1140" t="s">
        <v>140</v>
      </c>
      <c r="F1140">
        <v>2518302</v>
      </c>
      <c r="G1140">
        <v>286272.09832300001</v>
      </c>
      <c r="H1140">
        <v>2469.0962490000002</v>
      </c>
      <c r="I1140" t="s">
        <v>141</v>
      </c>
      <c r="J1140" t="s">
        <v>6</v>
      </c>
      <c r="K1140" t="s">
        <v>37</v>
      </c>
      <c r="L1140" t="s">
        <v>821</v>
      </c>
      <c r="M1140">
        <v>0</v>
      </c>
      <c r="N1140">
        <v>0</v>
      </c>
      <c r="O1140">
        <v>0</v>
      </c>
      <c r="P1140">
        <v>0</v>
      </c>
      <c r="Q1140">
        <v>0</v>
      </c>
      <c r="R1140" s="12">
        <v>25657942</v>
      </c>
      <c r="S1140" s="12">
        <v>76520242</v>
      </c>
      <c r="T1140" s="12">
        <v>154999843</v>
      </c>
    </row>
    <row r="1141" spans="1:20" x14ac:dyDescent="0.2">
      <c r="A1141">
        <v>4222</v>
      </c>
      <c r="B1141" t="s">
        <v>29</v>
      </c>
      <c r="C1141" t="s">
        <v>120</v>
      </c>
      <c r="D1141">
        <v>3</v>
      </c>
      <c r="E1141" t="s">
        <v>140</v>
      </c>
      <c r="F1141">
        <v>2518302</v>
      </c>
      <c r="G1141">
        <v>207816.27434</v>
      </c>
      <c r="H1141">
        <v>1872.3168499999999</v>
      </c>
      <c r="I1141" t="s">
        <v>141</v>
      </c>
      <c r="J1141" t="s">
        <v>6</v>
      </c>
      <c r="K1141" t="s">
        <v>37</v>
      </c>
      <c r="L1141" t="s">
        <v>821</v>
      </c>
      <c r="M1141">
        <v>0</v>
      </c>
      <c r="N1141">
        <v>0</v>
      </c>
      <c r="O1141">
        <v>0</v>
      </c>
      <c r="P1141">
        <v>0</v>
      </c>
      <c r="Q1141">
        <v>0</v>
      </c>
      <c r="R1141" s="12">
        <v>25657942</v>
      </c>
      <c r="S1141" s="12">
        <v>76520242</v>
      </c>
      <c r="T1141" s="12">
        <v>154999843</v>
      </c>
    </row>
    <row r="1142" spans="1:20" x14ac:dyDescent="0.2">
      <c r="A1142">
        <v>4287</v>
      </c>
      <c r="B1142" t="s">
        <v>29</v>
      </c>
      <c r="C1142" t="s">
        <v>120</v>
      </c>
      <c r="D1142">
        <v>3</v>
      </c>
      <c r="E1142" t="s">
        <v>140</v>
      </c>
      <c r="F1142">
        <v>2518302</v>
      </c>
      <c r="G1142">
        <v>222480.61827499999</v>
      </c>
      <c r="H1142">
        <v>2366.3844039999999</v>
      </c>
      <c r="I1142" t="s">
        <v>141</v>
      </c>
      <c r="J1142" t="s">
        <v>6</v>
      </c>
      <c r="K1142" t="s">
        <v>37</v>
      </c>
      <c r="L1142" t="s">
        <v>821</v>
      </c>
      <c r="M1142">
        <v>0</v>
      </c>
      <c r="N1142">
        <v>0</v>
      </c>
      <c r="O1142">
        <v>0</v>
      </c>
      <c r="P1142">
        <v>0</v>
      </c>
      <c r="Q1142">
        <v>0</v>
      </c>
      <c r="R1142" s="12">
        <v>25657942</v>
      </c>
      <c r="S1142" s="12">
        <v>76520242</v>
      </c>
      <c r="T1142" s="12">
        <v>154999843</v>
      </c>
    </row>
    <row r="1143" spans="1:20" x14ac:dyDescent="0.2">
      <c r="A1143">
        <v>4301</v>
      </c>
      <c r="B1143" t="s">
        <v>29</v>
      </c>
      <c r="C1143" t="s">
        <v>120</v>
      </c>
      <c r="D1143">
        <v>3</v>
      </c>
      <c r="E1143" t="s">
        <v>140</v>
      </c>
      <c r="F1143">
        <v>2518302</v>
      </c>
      <c r="G1143">
        <v>427205.568401</v>
      </c>
      <c r="H1143">
        <v>3006.959578</v>
      </c>
      <c r="I1143" t="s">
        <v>141</v>
      </c>
      <c r="J1143" t="s">
        <v>6</v>
      </c>
      <c r="K1143" t="s">
        <v>37</v>
      </c>
      <c r="L1143" t="s">
        <v>821</v>
      </c>
      <c r="M1143">
        <v>0</v>
      </c>
      <c r="N1143">
        <v>0</v>
      </c>
      <c r="O1143">
        <v>0</v>
      </c>
      <c r="P1143">
        <v>0</v>
      </c>
      <c r="Q1143">
        <v>0</v>
      </c>
      <c r="R1143" s="12">
        <v>25657942</v>
      </c>
      <c r="S1143" s="12">
        <v>76520242</v>
      </c>
      <c r="T1143" s="12">
        <v>154999843</v>
      </c>
    </row>
    <row r="1144" spans="1:20" x14ac:dyDescent="0.2">
      <c r="A1144">
        <v>4409</v>
      </c>
      <c r="B1144" t="s">
        <v>29</v>
      </c>
      <c r="C1144" t="s">
        <v>120</v>
      </c>
      <c r="D1144">
        <v>3</v>
      </c>
      <c r="E1144" t="s">
        <v>140</v>
      </c>
      <c r="F1144">
        <v>2518302</v>
      </c>
      <c r="G1144">
        <v>2331390.3949500001</v>
      </c>
      <c r="H1144">
        <v>11242.094993999999</v>
      </c>
      <c r="I1144" t="s">
        <v>141</v>
      </c>
      <c r="J1144" t="s">
        <v>6</v>
      </c>
      <c r="K1144" t="s">
        <v>37</v>
      </c>
      <c r="L1144" t="s">
        <v>821</v>
      </c>
      <c r="M1144">
        <v>0</v>
      </c>
      <c r="N1144">
        <v>0</v>
      </c>
      <c r="O1144">
        <v>0</v>
      </c>
      <c r="P1144">
        <v>0</v>
      </c>
      <c r="Q1144">
        <v>0</v>
      </c>
      <c r="R1144" s="12">
        <v>25657942</v>
      </c>
      <c r="S1144" s="12">
        <v>76520242</v>
      </c>
      <c r="T1144" s="12">
        <v>154999843</v>
      </c>
    </row>
    <row r="1145" spans="1:20" x14ac:dyDescent="0.2">
      <c r="A1145">
        <v>4442</v>
      </c>
      <c r="B1145" t="s">
        <v>29</v>
      </c>
      <c r="C1145" t="s">
        <v>120</v>
      </c>
      <c r="D1145">
        <v>3</v>
      </c>
      <c r="E1145" t="s">
        <v>140</v>
      </c>
      <c r="F1145">
        <v>2518302</v>
      </c>
      <c r="G1145">
        <v>2449274.86442</v>
      </c>
      <c r="H1145">
        <v>17473.715845999999</v>
      </c>
      <c r="I1145" t="s">
        <v>141</v>
      </c>
      <c r="J1145" t="s">
        <v>6</v>
      </c>
      <c r="K1145" t="s">
        <v>37</v>
      </c>
      <c r="L1145" t="s">
        <v>821</v>
      </c>
      <c r="M1145">
        <v>0</v>
      </c>
      <c r="N1145">
        <v>0</v>
      </c>
      <c r="O1145">
        <v>0</v>
      </c>
      <c r="P1145">
        <v>0</v>
      </c>
      <c r="Q1145">
        <v>0</v>
      </c>
      <c r="R1145" s="12">
        <v>25657942</v>
      </c>
      <c r="S1145" s="12">
        <v>76520242</v>
      </c>
      <c r="T1145" s="12">
        <v>154999843</v>
      </c>
    </row>
    <row r="1146" spans="1:20" x14ac:dyDescent="0.2">
      <c r="A1146">
        <v>4521</v>
      </c>
      <c r="B1146" t="s">
        <v>29</v>
      </c>
      <c r="C1146" t="s">
        <v>120</v>
      </c>
      <c r="D1146">
        <v>3</v>
      </c>
      <c r="E1146" t="s">
        <v>140</v>
      </c>
      <c r="F1146">
        <v>2518302</v>
      </c>
      <c r="G1146">
        <v>446847.83480800001</v>
      </c>
      <c r="H1146">
        <v>2816.7550719999999</v>
      </c>
      <c r="I1146" t="s">
        <v>141</v>
      </c>
      <c r="J1146" t="s">
        <v>6</v>
      </c>
      <c r="K1146" t="s">
        <v>37</v>
      </c>
      <c r="L1146" t="s">
        <v>821</v>
      </c>
      <c r="M1146">
        <v>0</v>
      </c>
      <c r="N1146">
        <v>0</v>
      </c>
      <c r="O1146">
        <v>0</v>
      </c>
      <c r="P1146">
        <v>0</v>
      </c>
      <c r="Q1146">
        <v>0</v>
      </c>
      <c r="R1146" s="12">
        <v>25657942</v>
      </c>
      <c r="S1146" s="12">
        <v>76520242</v>
      </c>
      <c r="T1146" s="12">
        <v>154999843</v>
      </c>
    </row>
    <row r="1147" spans="1:20" x14ac:dyDescent="0.2">
      <c r="A1147">
        <v>4522</v>
      </c>
      <c r="B1147" t="s">
        <v>29</v>
      </c>
      <c r="C1147" t="s">
        <v>120</v>
      </c>
      <c r="D1147">
        <v>3</v>
      </c>
      <c r="E1147" t="s">
        <v>140</v>
      </c>
      <c r="F1147">
        <v>2518302</v>
      </c>
      <c r="G1147">
        <v>144035.13187499999</v>
      </c>
      <c r="H1147">
        <v>1762.841776</v>
      </c>
      <c r="I1147" t="s">
        <v>141</v>
      </c>
      <c r="J1147" t="s">
        <v>6</v>
      </c>
      <c r="K1147" t="s">
        <v>37</v>
      </c>
      <c r="L1147" t="s">
        <v>821</v>
      </c>
      <c r="M1147">
        <v>0</v>
      </c>
      <c r="N1147">
        <v>0</v>
      </c>
      <c r="O1147">
        <v>0</v>
      </c>
      <c r="P1147">
        <v>0</v>
      </c>
      <c r="Q1147">
        <v>0</v>
      </c>
      <c r="R1147" s="12">
        <v>25657942</v>
      </c>
      <c r="S1147" s="12">
        <v>76520242</v>
      </c>
      <c r="T1147" s="12">
        <v>154999843</v>
      </c>
    </row>
    <row r="1148" spans="1:20" x14ac:dyDescent="0.2">
      <c r="A1148">
        <v>4611</v>
      </c>
      <c r="B1148" t="s">
        <v>29</v>
      </c>
      <c r="C1148" t="s">
        <v>120</v>
      </c>
      <c r="D1148">
        <v>3</v>
      </c>
      <c r="E1148" t="s">
        <v>140</v>
      </c>
      <c r="F1148">
        <v>2518302</v>
      </c>
      <c r="G1148">
        <v>458915.692767</v>
      </c>
      <c r="H1148">
        <v>3884.6928480000001</v>
      </c>
      <c r="I1148" t="s">
        <v>141</v>
      </c>
      <c r="J1148" t="s">
        <v>6</v>
      </c>
      <c r="K1148" t="s">
        <v>37</v>
      </c>
      <c r="L1148" t="s">
        <v>821</v>
      </c>
      <c r="M1148">
        <v>0</v>
      </c>
      <c r="N1148">
        <v>0</v>
      </c>
      <c r="O1148">
        <v>0</v>
      </c>
      <c r="P1148">
        <v>0</v>
      </c>
      <c r="Q1148">
        <v>0</v>
      </c>
      <c r="R1148" s="12">
        <v>25657942</v>
      </c>
      <c r="S1148" s="12">
        <v>76520242</v>
      </c>
      <c r="T1148" s="12">
        <v>154999843</v>
      </c>
    </row>
    <row r="1149" spans="1:20" x14ac:dyDescent="0.2">
      <c r="A1149">
        <v>4686</v>
      </c>
      <c r="B1149" t="s">
        <v>29</v>
      </c>
      <c r="C1149" t="s">
        <v>120</v>
      </c>
      <c r="D1149">
        <v>3</v>
      </c>
      <c r="E1149" t="s">
        <v>140</v>
      </c>
      <c r="F1149">
        <v>2518302</v>
      </c>
      <c r="G1149">
        <v>291513.10186</v>
      </c>
      <c r="H1149">
        <v>3293.471106</v>
      </c>
      <c r="I1149" t="s">
        <v>141</v>
      </c>
      <c r="J1149" t="s">
        <v>6</v>
      </c>
      <c r="K1149" t="s">
        <v>37</v>
      </c>
      <c r="L1149" t="s">
        <v>821</v>
      </c>
      <c r="M1149">
        <v>0</v>
      </c>
      <c r="N1149">
        <v>0</v>
      </c>
      <c r="O1149">
        <v>0</v>
      </c>
      <c r="P1149">
        <v>0</v>
      </c>
      <c r="Q1149">
        <v>0</v>
      </c>
      <c r="R1149" s="12">
        <v>25657942</v>
      </c>
      <c r="S1149" s="12">
        <v>76520242</v>
      </c>
      <c r="T1149" s="12">
        <v>154999843</v>
      </c>
    </row>
    <row r="1150" spans="1:20" x14ac:dyDescent="0.2">
      <c r="A1150">
        <v>4694</v>
      </c>
      <c r="B1150" t="s">
        <v>29</v>
      </c>
      <c r="C1150" t="s">
        <v>120</v>
      </c>
      <c r="D1150">
        <v>3</v>
      </c>
      <c r="E1150" t="s">
        <v>140</v>
      </c>
      <c r="F1150">
        <v>2518302</v>
      </c>
      <c r="G1150">
        <v>1640018.1614600001</v>
      </c>
      <c r="H1150">
        <v>8380.9359449999993</v>
      </c>
      <c r="I1150" t="s">
        <v>141</v>
      </c>
      <c r="J1150" t="s">
        <v>6</v>
      </c>
      <c r="K1150" t="s">
        <v>37</v>
      </c>
      <c r="L1150" t="s">
        <v>821</v>
      </c>
      <c r="M1150">
        <v>0</v>
      </c>
      <c r="N1150">
        <v>0</v>
      </c>
      <c r="O1150">
        <v>0</v>
      </c>
      <c r="P1150">
        <v>0</v>
      </c>
      <c r="Q1150">
        <v>0</v>
      </c>
      <c r="R1150" s="12">
        <v>25657942</v>
      </c>
      <c r="S1150" s="12">
        <v>76520242</v>
      </c>
      <c r="T1150" s="12">
        <v>154999843</v>
      </c>
    </row>
    <row r="1151" spans="1:20" x14ac:dyDescent="0.2">
      <c r="A1151">
        <v>4905</v>
      </c>
      <c r="B1151" t="s">
        <v>29</v>
      </c>
      <c r="C1151" t="s">
        <v>120</v>
      </c>
      <c r="D1151">
        <v>3</v>
      </c>
      <c r="E1151" t="s">
        <v>140</v>
      </c>
      <c r="F1151">
        <v>2518302</v>
      </c>
      <c r="G1151">
        <v>393712.48798099998</v>
      </c>
      <c r="H1151">
        <v>4302.416596</v>
      </c>
      <c r="I1151" t="s">
        <v>141</v>
      </c>
      <c r="J1151" t="s">
        <v>6</v>
      </c>
      <c r="K1151" t="s">
        <v>37</v>
      </c>
      <c r="L1151" t="s">
        <v>821</v>
      </c>
      <c r="M1151">
        <v>0</v>
      </c>
      <c r="N1151">
        <v>0</v>
      </c>
      <c r="O1151">
        <v>0</v>
      </c>
      <c r="P1151">
        <v>0</v>
      </c>
      <c r="Q1151">
        <v>0</v>
      </c>
      <c r="R1151" s="12">
        <v>25657942</v>
      </c>
      <c r="S1151" s="12">
        <v>76520242</v>
      </c>
      <c r="T1151" s="12">
        <v>154999843</v>
      </c>
    </row>
    <row r="1152" spans="1:20" x14ac:dyDescent="0.2">
      <c r="A1152">
        <v>4950</v>
      </c>
      <c r="B1152" t="s">
        <v>29</v>
      </c>
      <c r="C1152" t="s">
        <v>120</v>
      </c>
      <c r="D1152">
        <v>3</v>
      </c>
      <c r="E1152" t="s">
        <v>140</v>
      </c>
      <c r="F1152">
        <v>2518302</v>
      </c>
      <c r="G1152">
        <v>232425.536765</v>
      </c>
      <c r="H1152">
        <v>2634.5885499999999</v>
      </c>
      <c r="I1152" t="s">
        <v>141</v>
      </c>
      <c r="J1152" t="s">
        <v>6</v>
      </c>
      <c r="K1152" t="s">
        <v>37</v>
      </c>
      <c r="L1152" t="s">
        <v>821</v>
      </c>
      <c r="M1152">
        <v>0</v>
      </c>
      <c r="N1152">
        <v>0</v>
      </c>
      <c r="O1152">
        <v>0</v>
      </c>
      <c r="P1152">
        <v>0</v>
      </c>
      <c r="Q1152">
        <v>0</v>
      </c>
      <c r="R1152" s="12">
        <v>25657942</v>
      </c>
      <c r="S1152" s="12">
        <v>76520242</v>
      </c>
      <c r="T1152" s="12">
        <v>154999843</v>
      </c>
    </row>
    <row r="1153" spans="1:20" x14ac:dyDescent="0.2">
      <c r="A1153">
        <v>5080</v>
      </c>
      <c r="B1153" t="s">
        <v>29</v>
      </c>
      <c r="C1153" t="s">
        <v>120</v>
      </c>
      <c r="D1153">
        <v>3</v>
      </c>
      <c r="E1153" t="s">
        <v>140</v>
      </c>
      <c r="F1153">
        <v>2518302</v>
      </c>
      <c r="G1153">
        <v>459537.45133900002</v>
      </c>
      <c r="H1153">
        <v>4983.5318880000004</v>
      </c>
      <c r="I1153" t="s">
        <v>141</v>
      </c>
      <c r="J1153" t="s">
        <v>6</v>
      </c>
      <c r="K1153" t="s">
        <v>37</v>
      </c>
      <c r="L1153" t="s">
        <v>821</v>
      </c>
      <c r="M1153">
        <v>0</v>
      </c>
      <c r="N1153">
        <v>0</v>
      </c>
      <c r="O1153">
        <v>0</v>
      </c>
      <c r="P1153">
        <v>0</v>
      </c>
      <c r="Q1153">
        <v>0</v>
      </c>
      <c r="R1153" s="12">
        <v>25657942</v>
      </c>
      <c r="S1153" s="12">
        <v>76520242</v>
      </c>
      <c r="T1153" s="12">
        <v>154999843</v>
      </c>
    </row>
    <row r="1154" spans="1:20" x14ac:dyDescent="0.2">
      <c r="A1154">
        <v>5212</v>
      </c>
      <c r="B1154" t="s">
        <v>29</v>
      </c>
      <c r="C1154" t="s">
        <v>120</v>
      </c>
      <c r="D1154">
        <v>3</v>
      </c>
      <c r="E1154" t="s">
        <v>140</v>
      </c>
      <c r="F1154">
        <v>2518302</v>
      </c>
      <c r="G1154">
        <v>478515.73853799998</v>
      </c>
      <c r="H1154">
        <v>5672.3996960000004</v>
      </c>
      <c r="I1154" t="s">
        <v>141</v>
      </c>
      <c r="J1154" t="s">
        <v>6</v>
      </c>
      <c r="K1154" t="s">
        <v>37</v>
      </c>
      <c r="L1154" t="s">
        <v>821</v>
      </c>
      <c r="M1154">
        <v>0</v>
      </c>
      <c r="N1154">
        <v>0</v>
      </c>
      <c r="O1154">
        <v>0</v>
      </c>
      <c r="P1154">
        <v>0</v>
      </c>
      <c r="Q1154">
        <v>0</v>
      </c>
      <c r="R1154" s="12">
        <v>25657942</v>
      </c>
      <c r="S1154" s="12">
        <v>76520242</v>
      </c>
      <c r="T1154" s="12">
        <v>154999843</v>
      </c>
    </row>
    <row r="1155" spans="1:20" x14ac:dyDescent="0.2">
      <c r="A1155">
        <v>5237</v>
      </c>
      <c r="B1155" t="s">
        <v>29</v>
      </c>
      <c r="C1155" t="s">
        <v>120</v>
      </c>
      <c r="D1155">
        <v>3</v>
      </c>
      <c r="E1155" t="s">
        <v>140</v>
      </c>
      <c r="F1155">
        <v>2518302</v>
      </c>
      <c r="G1155">
        <v>376638.55640200002</v>
      </c>
      <c r="H1155">
        <v>2790.1278259999999</v>
      </c>
      <c r="I1155" t="s">
        <v>141</v>
      </c>
      <c r="J1155" t="s">
        <v>6</v>
      </c>
      <c r="K1155" t="s">
        <v>37</v>
      </c>
      <c r="L1155" t="s">
        <v>821</v>
      </c>
      <c r="M1155">
        <v>0</v>
      </c>
      <c r="N1155">
        <v>0</v>
      </c>
      <c r="O1155">
        <v>0</v>
      </c>
      <c r="P1155">
        <v>0</v>
      </c>
      <c r="Q1155">
        <v>0</v>
      </c>
      <c r="R1155" s="12">
        <v>25657942</v>
      </c>
      <c r="S1155" s="12">
        <v>76520242</v>
      </c>
      <c r="T1155" s="12">
        <v>154999843</v>
      </c>
    </row>
    <row r="1156" spans="1:20" x14ac:dyDescent="0.2">
      <c r="A1156">
        <v>5317</v>
      </c>
      <c r="B1156" t="s">
        <v>29</v>
      </c>
      <c r="C1156" t="s">
        <v>120</v>
      </c>
      <c r="D1156">
        <v>3</v>
      </c>
      <c r="E1156" t="s">
        <v>140</v>
      </c>
      <c r="F1156">
        <v>2518302</v>
      </c>
      <c r="G1156">
        <v>109202.05718800001</v>
      </c>
      <c r="H1156">
        <v>1653.1124689999999</v>
      </c>
      <c r="I1156" t="s">
        <v>141</v>
      </c>
      <c r="J1156" t="s">
        <v>6</v>
      </c>
      <c r="K1156" t="s">
        <v>37</v>
      </c>
      <c r="L1156" t="s">
        <v>821</v>
      </c>
      <c r="M1156">
        <v>0</v>
      </c>
      <c r="N1156">
        <v>0</v>
      </c>
      <c r="O1156">
        <v>0</v>
      </c>
      <c r="P1156">
        <v>0</v>
      </c>
      <c r="Q1156">
        <v>0</v>
      </c>
      <c r="R1156" s="12">
        <v>25657942</v>
      </c>
      <c r="S1156" s="12">
        <v>76520242</v>
      </c>
      <c r="T1156" s="12">
        <v>154999843</v>
      </c>
    </row>
    <row r="1157" spans="1:20" x14ac:dyDescent="0.2">
      <c r="A1157">
        <v>5386</v>
      </c>
      <c r="B1157" t="s">
        <v>29</v>
      </c>
      <c r="C1157" t="s">
        <v>120</v>
      </c>
      <c r="D1157">
        <v>3</v>
      </c>
      <c r="E1157" t="s">
        <v>140</v>
      </c>
      <c r="F1157">
        <v>2518302</v>
      </c>
      <c r="G1157">
        <v>1444975.0625</v>
      </c>
      <c r="H1157">
        <v>6378.9613749999999</v>
      </c>
      <c r="I1157" t="s">
        <v>141</v>
      </c>
      <c r="J1157" t="s">
        <v>6</v>
      </c>
      <c r="K1157" t="s">
        <v>37</v>
      </c>
      <c r="L1157" t="s">
        <v>821</v>
      </c>
      <c r="M1157">
        <v>0</v>
      </c>
      <c r="N1157">
        <v>0</v>
      </c>
      <c r="O1157">
        <v>0</v>
      </c>
      <c r="P1157">
        <v>0</v>
      </c>
      <c r="Q1157">
        <v>0</v>
      </c>
      <c r="R1157" s="12">
        <v>25657942</v>
      </c>
      <c r="S1157" s="12">
        <v>76520242</v>
      </c>
      <c r="T1157" s="12">
        <v>154999843</v>
      </c>
    </row>
    <row r="1158" spans="1:20" x14ac:dyDescent="0.2">
      <c r="A1158">
        <v>5434</v>
      </c>
      <c r="B1158" t="s">
        <v>29</v>
      </c>
      <c r="C1158" t="s">
        <v>120</v>
      </c>
      <c r="D1158">
        <v>3</v>
      </c>
      <c r="E1158" t="s">
        <v>140</v>
      </c>
      <c r="F1158">
        <v>2518302</v>
      </c>
      <c r="G1158">
        <v>185316.07730999999</v>
      </c>
      <c r="H1158">
        <v>2241.27916</v>
      </c>
      <c r="I1158" t="s">
        <v>141</v>
      </c>
      <c r="J1158" t="s">
        <v>6</v>
      </c>
      <c r="K1158" t="s">
        <v>37</v>
      </c>
      <c r="L1158" t="s">
        <v>821</v>
      </c>
      <c r="M1158">
        <v>0</v>
      </c>
      <c r="N1158">
        <v>0</v>
      </c>
      <c r="O1158">
        <v>0</v>
      </c>
      <c r="P1158">
        <v>0</v>
      </c>
      <c r="Q1158">
        <v>0</v>
      </c>
      <c r="R1158" s="12">
        <v>25657942</v>
      </c>
      <c r="S1158" s="12">
        <v>76520242</v>
      </c>
      <c r="T1158" s="12">
        <v>154999843</v>
      </c>
    </row>
    <row r="1159" spans="1:20" x14ac:dyDescent="0.2">
      <c r="A1159">
        <v>5455</v>
      </c>
      <c r="B1159" t="s">
        <v>29</v>
      </c>
      <c r="C1159" t="s">
        <v>120</v>
      </c>
      <c r="D1159">
        <v>3</v>
      </c>
      <c r="E1159" t="s">
        <v>140</v>
      </c>
      <c r="F1159">
        <v>2518302</v>
      </c>
      <c r="G1159">
        <v>186968.41311600001</v>
      </c>
      <c r="H1159">
        <v>1859.711519</v>
      </c>
      <c r="I1159" t="s">
        <v>141</v>
      </c>
      <c r="J1159" t="s">
        <v>6</v>
      </c>
      <c r="K1159" t="s">
        <v>37</v>
      </c>
      <c r="L1159" t="s">
        <v>821</v>
      </c>
      <c r="M1159">
        <v>0</v>
      </c>
      <c r="N1159">
        <v>0</v>
      </c>
      <c r="O1159">
        <v>0</v>
      </c>
      <c r="P1159">
        <v>0</v>
      </c>
      <c r="Q1159">
        <v>0</v>
      </c>
      <c r="R1159" s="12">
        <v>25657942</v>
      </c>
      <c r="S1159" s="12">
        <v>76520242</v>
      </c>
      <c r="T1159" s="12">
        <v>154999843</v>
      </c>
    </row>
    <row r="1160" spans="1:20" x14ac:dyDescent="0.2">
      <c r="A1160">
        <v>5512</v>
      </c>
      <c r="B1160" t="s">
        <v>29</v>
      </c>
      <c r="C1160" t="s">
        <v>120</v>
      </c>
      <c r="D1160">
        <v>3</v>
      </c>
      <c r="E1160" t="s">
        <v>140</v>
      </c>
      <c r="F1160">
        <v>2518302</v>
      </c>
      <c r="G1160">
        <v>96847.620406999995</v>
      </c>
      <c r="H1160">
        <v>1332.6785199999999</v>
      </c>
      <c r="I1160" t="s">
        <v>141</v>
      </c>
      <c r="J1160" t="s">
        <v>6</v>
      </c>
      <c r="K1160" t="s">
        <v>37</v>
      </c>
      <c r="L1160" t="s">
        <v>821</v>
      </c>
      <c r="M1160">
        <v>0</v>
      </c>
      <c r="N1160">
        <v>0</v>
      </c>
      <c r="O1160">
        <v>0</v>
      </c>
      <c r="P1160">
        <v>0</v>
      </c>
      <c r="Q1160">
        <v>0</v>
      </c>
      <c r="R1160" s="12">
        <v>25657942</v>
      </c>
      <c r="S1160" s="12">
        <v>76520242</v>
      </c>
      <c r="T1160" s="12">
        <v>154999843</v>
      </c>
    </row>
    <row r="1161" spans="1:20" x14ac:dyDescent="0.2">
      <c r="A1161">
        <v>5789</v>
      </c>
      <c r="B1161" t="s">
        <v>29</v>
      </c>
      <c r="C1161" t="s">
        <v>120</v>
      </c>
      <c r="D1161">
        <v>3</v>
      </c>
      <c r="E1161" t="s">
        <v>140</v>
      </c>
      <c r="F1161">
        <v>2518302</v>
      </c>
      <c r="G1161">
        <v>3195911.9235800002</v>
      </c>
      <c r="H1161">
        <v>13316.042602</v>
      </c>
      <c r="I1161" t="s">
        <v>141</v>
      </c>
      <c r="J1161" t="s">
        <v>6</v>
      </c>
      <c r="K1161" t="s">
        <v>37</v>
      </c>
      <c r="L1161" t="s">
        <v>821</v>
      </c>
      <c r="M1161">
        <v>0</v>
      </c>
      <c r="N1161">
        <v>0</v>
      </c>
      <c r="O1161">
        <v>0</v>
      </c>
      <c r="P1161">
        <v>0</v>
      </c>
      <c r="Q1161">
        <v>0</v>
      </c>
      <c r="R1161" s="12">
        <v>25657942</v>
      </c>
      <c r="S1161" s="12">
        <v>76520242</v>
      </c>
      <c r="T1161" s="12">
        <v>154999843</v>
      </c>
    </row>
    <row r="1162" spans="1:20" x14ac:dyDescent="0.2">
      <c r="A1162">
        <v>5827</v>
      </c>
      <c r="B1162" t="s">
        <v>29</v>
      </c>
      <c r="C1162" t="s">
        <v>120</v>
      </c>
      <c r="D1162">
        <v>3</v>
      </c>
      <c r="E1162" t="s">
        <v>140</v>
      </c>
      <c r="F1162">
        <v>2518302</v>
      </c>
      <c r="G1162">
        <v>360034.200556</v>
      </c>
      <c r="H1162">
        <v>2525.5516849999999</v>
      </c>
      <c r="I1162" t="s">
        <v>141</v>
      </c>
      <c r="J1162" t="s">
        <v>6</v>
      </c>
      <c r="K1162" t="s">
        <v>37</v>
      </c>
      <c r="L1162" t="s">
        <v>821</v>
      </c>
      <c r="M1162">
        <v>0</v>
      </c>
      <c r="N1162">
        <v>0</v>
      </c>
      <c r="O1162">
        <v>0</v>
      </c>
      <c r="P1162">
        <v>0</v>
      </c>
      <c r="Q1162">
        <v>0</v>
      </c>
      <c r="R1162" s="12">
        <v>25657942</v>
      </c>
      <c r="S1162" s="12">
        <v>76520242</v>
      </c>
      <c r="T1162" s="12">
        <v>154999843</v>
      </c>
    </row>
    <row r="1163" spans="1:20" x14ac:dyDescent="0.2">
      <c r="A1163">
        <v>5836</v>
      </c>
      <c r="B1163" t="s">
        <v>29</v>
      </c>
      <c r="C1163" t="s">
        <v>120</v>
      </c>
      <c r="D1163">
        <v>3</v>
      </c>
      <c r="E1163" t="s">
        <v>140</v>
      </c>
      <c r="F1163">
        <v>2518302</v>
      </c>
      <c r="G1163">
        <v>797232.73185500002</v>
      </c>
      <c r="H1163">
        <v>4221.9221680000001</v>
      </c>
      <c r="I1163" t="s">
        <v>141</v>
      </c>
      <c r="J1163" t="s">
        <v>6</v>
      </c>
      <c r="K1163" t="s">
        <v>37</v>
      </c>
      <c r="L1163" t="s">
        <v>821</v>
      </c>
      <c r="M1163">
        <v>0</v>
      </c>
      <c r="N1163">
        <v>0</v>
      </c>
      <c r="O1163">
        <v>0</v>
      </c>
      <c r="P1163">
        <v>0</v>
      </c>
      <c r="Q1163">
        <v>0</v>
      </c>
      <c r="R1163" s="12">
        <v>25657942</v>
      </c>
      <c r="S1163" s="12">
        <v>76520242</v>
      </c>
      <c r="T1163" s="12">
        <v>154999843</v>
      </c>
    </row>
    <row r="1164" spans="1:20" x14ac:dyDescent="0.2">
      <c r="A1164">
        <v>5893</v>
      </c>
      <c r="B1164" t="s">
        <v>29</v>
      </c>
      <c r="C1164" t="s">
        <v>120</v>
      </c>
      <c r="D1164">
        <v>3</v>
      </c>
      <c r="E1164" t="s">
        <v>140</v>
      </c>
      <c r="F1164">
        <v>2518302</v>
      </c>
      <c r="G1164">
        <v>1068619.5896699999</v>
      </c>
      <c r="H1164">
        <v>6293.8684190000004</v>
      </c>
      <c r="I1164" t="s">
        <v>141</v>
      </c>
      <c r="J1164" t="s">
        <v>6</v>
      </c>
      <c r="K1164" t="s">
        <v>37</v>
      </c>
      <c r="L1164" t="s">
        <v>821</v>
      </c>
      <c r="M1164">
        <v>0</v>
      </c>
      <c r="N1164">
        <v>0</v>
      </c>
      <c r="O1164">
        <v>0</v>
      </c>
      <c r="P1164">
        <v>0</v>
      </c>
      <c r="Q1164">
        <v>0</v>
      </c>
      <c r="R1164" s="12">
        <v>25657942</v>
      </c>
      <c r="S1164" s="12">
        <v>76520242</v>
      </c>
      <c r="T1164" s="12">
        <v>154999843</v>
      </c>
    </row>
    <row r="1165" spans="1:20" x14ac:dyDescent="0.2">
      <c r="A1165">
        <v>5937</v>
      </c>
      <c r="B1165" t="s">
        <v>29</v>
      </c>
      <c r="C1165" t="s">
        <v>120</v>
      </c>
      <c r="D1165">
        <v>3</v>
      </c>
      <c r="E1165" t="s">
        <v>140</v>
      </c>
      <c r="F1165">
        <v>2518302</v>
      </c>
      <c r="G1165">
        <v>160420.78339600001</v>
      </c>
      <c r="H1165">
        <v>2142.3074329999999</v>
      </c>
      <c r="I1165" t="s">
        <v>141</v>
      </c>
      <c r="J1165" t="s">
        <v>6</v>
      </c>
      <c r="K1165" t="s">
        <v>37</v>
      </c>
      <c r="L1165" t="s">
        <v>821</v>
      </c>
      <c r="M1165">
        <v>0</v>
      </c>
      <c r="N1165">
        <v>0</v>
      </c>
      <c r="O1165">
        <v>0</v>
      </c>
      <c r="P1165">
        <v>0</v>
      </c>
      <c r="Q1165">
        <v>0</v>
      </c>
      <c r="R1165" s="12">
        <v>25657942</v>
      </c>
      <c r="S1165" s="12">
        <v>76520242</v>
      </c>
      <c r="T1165" s="12">
        <v>154999843</v>
      </c>
    </row>
    <row r="1166" spans="1:20" x14ac:dyDescent="0.2">
      <c r="A1166">
        <v>6242</v>
      </c>
      <c r="B1166" t="s">
        <v>29</v>
      </c>
      <c r="C1166" t="s">
        <v>120</v>
      </c>
      <c r="D1166">
        <v>3</v>
      </c>
      <c r="E1166" t="s">
        <v>140</v>
      </c>
      <c r="F1166">
        <v>2518302</v>
      </c>
      <c r="G1166">
        <v>1190120.6589800001</v>
      </c>
      <c r="H1166">
        <v>6087.5161529999996</v>
      </c>
      <c r="I1166" t="s">
        <v>141</v>
      </c>
      <c r="J1166" t="s">
        <v>6</v>
      </c>
      <c r="K1166" t="s">
        <v>37</v>
      </c>
      <c r="L1166" t="s">
        <v>821</v>
      </c>
      <c r="M1166">
        <v>0</v>
      </c>
      <c r="N1166">
        <v>0</v>
      </c>
      <c r="O1166">
        <v>0</v>
      </c>
      <c r="P1166">
        <v>0</v>
      </c>
      <c r="Q1166">
        <v>0</v>
      </c>
      <c r="R1166" s="12">
        <v>25657942</v>
      </c>
      <c r="S1166" s="12">
        <v>76520242</v>
      </c>
      <c r="T1166" s="12">
        <v>154999843</v>
      </c>
    </row>
    <row r="1167" spans="1:20" x14ac:dyDescent="0.2">
      <c r="A1167">
        <v>6252</v>
      </c>
      <c r="B1167" t="s">
        <v>29</v>
      </c>
      <c r="C1167" t="s">
        <v>120</v>
      </c>
      <c r="D1167">
        <v>3</v>
      </c>
      <c r="E1167" t="s">
        <v>140</v>
      </c>
      <c r="F1167">
        <v>2518302</v>
      </c>
      <c r="G1167">
        <v>375644.68562200002</v>
      </c>
      <c r="H1167">
        <v>4410.2848919999997</v>
      </c>
      <c r="I1167" t="s">
        <v>141</v>
      </c>
      <c r="J1167" t="s">
        <v>6</v>
      </c>
      <c r="K1167" t="s">
        <v>37</v>
      </c>
      <c r="L1167" t="s">
        <v>821</v>
      </c>
      <c r="M1167">
        <v>0</v>
      </c>
      <c r="N1167">
        <v>0</v>
      </c>
      <c r="O1167">
        <v>0</v>
      </c>
      <c r="P1167">
        <v>0</v>
      </c>
      <c r="Q1167">
        <v>0</v>
      </c>
      <c r="R1167" s="12">
        <v>25657942</v>
      </c>
      <c r="S1167" s="12">
        <v>76520242</v>
      </c>
      <c r="T1167" s="12">
        <v>154999843</v>
      </c>
    </row>
    <row r="1168" spans="1:20" x14ac:dyDescent="0.2">
      <c r="A1168">
        <v>6273</v>
      </c>
      <c r="B1168" t="s">
        <v>29</v>
      </c>
      <c r="C1168" t="s">
        <v>120</v>
      </c>
      <c r="D1168">
        <v>3</v>
      </c>
      <c r="E1168" t="s">
        <v>140</v>
      </c>
      <c r="F1168">
        <v>2518302</v>
      </c>
      <c r="G1168">
        <v>1460887.5907699999</v>
      </c>
      <c r="H1168">
        <v>6157.482129</v>
      </c>
      <c r="I1168" t="s">
        <v>141</v>
      </c>
      <c r="J1168" t="s">
        <v>6</v>
      </c>
      <c r="K1168" t="s">
        <v>37</v>
      </c>
      <c r="L1168" t="s">
        <v>821</v>
      </c>
      <c r="M1168">
        <v>0</v>
      </c>
      <c r="N1168">
        <v>0</v>
      </c>
      <c r="O1168">
        <v>0</v>
      </c>
      <c r="P1168">
        <v>0</v>
      </c>
      <c r="Q1168">
        <v>0</v>
      </c>
      <c r="R1168" s="12">
        <v>25657942</v>
      </c>
      <c r="S1168" s="12">
        <v>76520242</v>
      </c>
      <c r="T1168" s="12">
        <v>154999843</v>
      </c>
    </row>
    <row r="1169" spans="1:20" x14ac:dyDescent="0.2">
      <c r="A1169">
        <v>6277</v>
      </c>
      <c r="B1169" t="s">
        <v>29</v>
      </c>
      <c r="C1169" t="s">
        <v>120</v>
      </c>
      <c r="D1169">
        <v>3</v>
      </c>
      <c r="E1169" t="s">
        <v>140</v>
      </c>
      <c r="F1169">
        <v>2518302</v>
      </c>
      <c r="G1169">
        <v>183964.312228</v>
      </c>
      <c r="H1169">
        <v>1996.0230469999999</v>
      </c>
      <c r="I1169" t="s">
        <v>141</v>
      </c>
      <c r="J1169" t="s">
        <v>6</v>
      </c>
      <c r="K1169" t="s">
        <v>37</v>
      </c>
      <c r="L1169" t="s">
        <v>821</v>
      </c>
      <c r="M1169">
        <v>0</v>
      </c>
      <c r="N1169">
        <v>0</v>
      </c>
      <c r="O1169">
        <v>0</v>
      </c>
      <c r="P1169">
        <v>0</v>
      </c>
      <c r="Q1169">
        <v>0</v>
      </c>
      <c r="R1169" s="12">
        <v>25657942</v>
      </c>
      <c r="S1169" s="12">
        <v>76520242</v>
      </c>
      <c r="T1169" s="12">
        <v>154999843</v>
      </c>
    </row>
    <row r="1170" spans="1:20" x14ac:dyDescent="0.2">
      <c r="A1170">
        <v>6288</v>
      </c>
      <c r="B1170" t="s">
        <v>29</v>
      </c>
      <c r="C1170" t="s">
        <v>120</v>
      </c>
      <c r="D1170">
        <v>3</v>
      </c>
      <c r="E1170" t="s">
        <v>140</v>
      </c>
      <c r="F1170">
        <v>2518302</v>
      </c>
      <c r="G1170">
        <v>5031184.4661600003</v>
      </c>
      <c r="H1170">
        <v>20932.292516000001</v>
      </c>
      <c r="I1170" t="s">
        <v>141</v>
      </c>
      <c r="J1170" t="s">
        <v>6</v>
      </c>
      <c r="K1170" t="s">
        <v>37</v>
      </c>
      <c r="L1170" t="s">
        <v>821</v>
      </c>
      <c r="M1170">
        <v>0</v>
      </c>
      <c r="N1170">
        <v>0</v>
      </c>
      <c r="O1170">
        <v>0</v>
      </c>
      <c r="P1170">
        <v>0</v>
      </c>
      <c r="Q1170">
        <v>0</v>
      </c>
      <c r="R1170" s="12">
        <v>25657942</v>
      </c>
      <c r="S1170" s="12">
        <v>76520242</v>
      </c>
      <c r="T1170" s="12">
        <v>154999843</v>
      </c>
    </row>
    <row r="1171" spans="1:20" x14ac:dyDescent="0.2">
      <c r="A1171">
        <v>6358</v>
      </c>
      <c r="B1171" t="s">
        <v>29</v>
      </c>
      <c r="C1171" t="s">
        <v>120</v>
      </c>
      <c r="D1171">
        <v>3</v>
      </c>
      <c r="E1171" t="s">
        <v>140</v>
      </c>
      <c r="F1171">
        <v>2518302</v>
      </c>
      <c r="G1171">
        <v>116743.765356</v>
      </c>
      <c r="H1171">
        <v>1455.0204859999999</v>
      </c>
      <c r="I1171" t="s">
        <v>141</v>
      </c>
      <c r="J1171" t="s">
        <v>6</v>
      </c>
      <c r="K1171" t="s">
        <v>37</v>
      </c>
      <c r="L1171" t="s">
        <v>821</v>
      </c>
      <c r="M1171">
        <v>0</v>
      </c>
      <c r="N1171">
        <v>0</v>
      </c>
      <c r="O1171">
        <v>0</v>
      </c>
      <c r="P1171">
        <v>0</v>
      </c>
      <c r="Q1171">
        <v>0</v>
      </c>
      <c r="R1171" s="12">
        <v>25657942</v>
      </c>
      <c r="S1171" s="12">
        <v>76520242</v>
      </c>
      <c r="T1171" s="12">
        <v>154999843</v>
      </c>
    </row>
    <row r="1172" spans="1:20" x14ac:dyDescent="0.2">
      <c r="A1172">
        <v>6384</v>
      </c>
      <c r="B1172" t="s">
        <v>29</v>
      </c>
      <c r="C1172" t="s">
        <v>120</v>
      </c>
      <c r="D1172">
        <v>3</v>
      </c>
      <c r="E1172" t="s">
        <v>140</v>
      </c>
      <c r="F1172">
        <v>2518302</v>
      </c>
      <c r="G1172">
        <v>270022.57206500001</v>
      </c>
      <c r="H1172">
        <v>2195.675796</v>
      </c>
      <c r="I1172" t="s">
        <v>141</v>
      </c>
      <c r="J1172" t="s">
        <v>6</v>
      </c>
      <c r="K1172" t="s">
        <v>37</v>
      </c>
      <c r="L1172" t="s">
        <v>821</v>
      </c>
      <c r="M1172">
        <v>0</v>
      </c>
      <c r="N1172">
        <v>0</v>
      </c>
      <c r="O1172">
        <v>0</v>
      </c>
      <c r="P1172">
        <v>0</v>
      </c>
      <c r="Q1172">
        <v>0</v>
      </c>
      <c r="R1172" s="12">
        <v>25657942</v>
      </c>
      <c r="S1172" s="12">
        <v>76520242</v>
      </c>
      <c r="T1172" s="12">
        <v>154999843</v>
      </c>
    </row>
    <row r="1173" spans="1:20" x14ac:dyDescent="0.2">
      <c r="A1173">
        <v>6442</v>
      </c>
      <c r="B1173" t="s">
        <v>29</v>
      </c>
      <c r="C1173" t="s">
        <v>120</v>
      </c>
      <c r="D1173">
        <v>3</v>
      </c>
      <c r="E1173" t="s">
        <v>140</v>
      </c>
      <c r="F1173">
        <v>2518302</v>
      </c>
      <c r="G1173">
        <v>278629.86834799999</v>
      </c>
      <c r="H1173">
        <v>3528.0127859999998</v>
      </c>
      <c r="I1173" t="s">
        <v>141</v>
      </c>
      <c r="J1173" t="s">
        <v>6</v>
      </c>
      <c r="K1173" t="s">
        <v>37</v>
      </c>
      <c r="L1173" t="s">
        <v>821</v>
      </c>
      <c r="M1173">
        <v>0</v>
      </c>
      <c r="N1173">
        <v>0</v>
      </c>
      <c r="O1173">
        <v>0</v>
      </c>
      <c r="P1173">
        <v>0</v>
      </c>
      <c r="Q1173">
        <v>0</v>
      </c>
      <c r="R1173" s="12">
        <v>25657942</v>
      </c>
      <c r="S1173" s="12">
        <v>76520242</v>
      </c>
      <c r="T1173" s="12">
        <v>154999843</v>
      </c>
    </row>
    <row r="1174" spans="1:20" x14ac:dyDescent="0.2">
      <c r="A1174">
        <v>6545</v>
      </c>
      <c r="B1174" t="s">
        <v>29</v>
      </c>
      <c r="C1174" t="s">
        <v>120</v>
      </c>
      <c r="D1174">
        <v>3</v>
      </c>
      <c r="E1174" t="s">
        <v>140</v>
      </c>
      <c r="F1174">
        <v>2518302</v>
      </c>
      <c r="G1174">
        <v>552062.13428300002</v>
      </c>
      <c r="H1174">
        <v>4322.1885599999996</v>
      </c>
      <c r="I1174" t="s">
        <v>141</v>
      </c>
      <c r="J1174" t="s">
        <v>6</v>
      </c>
      <c r="K1174" t="s">
        <v>37</v>
      </c>
      <c r="L1174" t="s">
        <v>821</v>
      </c>
      <c r="M1174">
        <v>0</v>
      </c>
      <c r="N1174">
        <v>0</v>
      </c>
      <c r="O1174">
        <v>0</v>
      </c>
      <c r="P1174">
        <v>0</v>
      </c>
      <c r="Q1174">
        <v>0</v>
      </c>
      <c r="R1174" s="12">
        <v>25657942</v>
      </c>
      <c r="S1174" s="12">
        <v>76520242</v>
      </c>
      <c r="T1174" s="12">
        <v>154999843</v>
      </c>
    </row>
    <row r="1175" spans="1:20" x14ac:dyDescent="0.2">
      <c r="A1175">
        <v>7016</v>
      </c>
      <c r="B1175" t="s">
        <v>29</v>
      </c>
      <c r="C1175" t="s">
        <v>120</v>
      </c>
      <c r="D1175">
        <v>3</v>
      </c>
      <c r="E1175" t="s">
        <v>140</v>
      </c>
      <c r="F1175">
        <v>2518302</v>
      </c>
      <c r="G1175">
        <v>1171487.1118699999</v>
      </c>
      <c r="H1175">
        <v>6261.2240240000001</v>
      </c>
      <c r="I1175" t="s">
        <v>141</v>
      </c>
      <c r="J1175" t="s">
        <v>6</v>
      </c>
      <c r="K1175" t="s">
        <v>37</v>
      </c>
      <c r="L1175" t="s">
        <v>821</v>
      </c>
      <c r="M1175">
        <v>0</v>
      </c>
      <c r="N1175">
        <v>0</v>
      </c>
      <c r="O1175">
        <v>0</v>
      </c>
      <c r="P1175">
        <v>0</v>
      </c>
      <c r="Q1175">
        <v>0</v>
      </c>
      <c r="R1175" s="12">
        <v>25657942</v>
      </c>
      <c r="S1175" s="12">
        <v>76520242</v>
      </c>
      <c r="T1175" s="12">
        <v>154999843</v>
      </c>
    </row>
    <row r="1176" spans="1:20" x14ac:dyDescent="0.2">
      <c r="A1176">
        <v>7056</v>
      </c>
      <c r="B1176" t="s">
        <v>29</v>
      </c>
      <c r="C1176" t="s">
        <v>120</v>
      </c>
      <c r="D1176">
        <v>3</v>
      </c>
      <c r="E1176" t="s">
        <v>140</v>
      </c>
      <c r="F1176">
        <v>2518302</v>
      </c>
      <c r="G1176">
        <v>200571.05584099999</v>
      </c>
      <c r="H1176">
        <v>1772.893448</v>
      </c>
      <c r="I1176" t="s">
        <v>141</v>
      </c>
      <c r="J1176" t="s">
        <v>6</v>
      </c>
      <c r="K1176" t="s">
        <v>37</v>
      </c>
      <c r="L1176" t="s">
        <v>821</v>
      </c>
      <c r="M1176">
        <v>0</v>
      </c>
      <c r="N1176">
        <v>0</v>
      </c>
      <c r="O1176">
        <v>0</v>
      </c>
      <c r="P1176">
        <v>0</v>
      </c>
      <c r="Q1176">
        <v>0</v>
      </c>
      <c r="R1176" s="12">
        <v>25657942</v>
      </c>
      <c r="S1176" s="12">
        <v>76520242</v>
      </c>
      <c r="T1176" s="12">
        <v>154999843</v>
      </c>
    </row>
    <row r="1177" spans="1:20" x14ac:dyDescent="0.2">
      <c r="A1177">
        <v>7221</v>
      </c>
      <c r="B1177" t="s">
        <v>29</v>
      </c>
      <c r="C1177" t="s">
        <v>120</v>
      </c>
      <c r="D1177">
        <v>3</v>
      </c>
      <c r="E1177" t="s">
        <v>140</v>
      </c>
      <c r="F1177">
        <v>2518302</v>
      </c>
      <c r="G1177">
        <v>344656.59181200003</v>
      </c>
      <c r="H1177">
        <v>2921.3221250000001</v>
      </c>
      <c r="I1177" t="s">
        <v>141</v>
      </c>
      <c r="J1177" t="s">
        <v>6</v>
      </c>
      <c r="K1177" t="s">
        <v>37</v>
      </c>
      <c r="L1177" t="s">
        <v>821</v>
      </c>
      <c r="M1177">
        <v>0</v>
      </c>
      <c r="N1177">
        <v>0</v>
      </c>
      <c r="O1177">
        <v>0</v>
      </c>
      <c r="P1177">
        <v>0</v>
      </c>
      <c r="Q1177">
        <v>0</v>
      </c>
      <c r="R1177" s="12">
        <v>25657942</v>
      </c>
      <c r="S1177" s="12">
        <v>76520242</v>
      </c>
      <c r="T1177" s="12">
        <v>154999843</v>
      </c>
    </row>
    <row r="1178" spans="1:20" x14ac:dyDescent="0.2">
      <c r="A1178">
        <v>7445</v>
      </c>
      <c r="B1178" t="s">
        <v>29</v>
      </c>
      <c r="C1178" t="s">
        <v>120</v>
      </c>
      <c r="D1178">
        <v>3</v>
      </c>
      <c r="E1178" t="s">
        <v>140</v>
      </c>
      <c r="F1178">
        <v>2518302</v>
      </c>
      <c r="G1178">
        <v>698636.61901799997</v>
      </c>
      <c r="H1178">
        <v>4586.1553469999999</v>
      </c>
      <c r="I1178" t="s">
        <v>141</v>
      </c>
      <c r="J1178" t="s">
        <v>6</v>
      </c>
      <c r="K1178" t="s">
        <v>37</v>
      </c>
      <c r="L1178" t="s">
        <v>821</v>
      </c>
      <c r="M1178">
        <v>0</v>
      </c>
      <c r="N1178">
        <v>0</v>
      </c>
      <c r="O1178">
        <v>0</v>
      </c>
      <c r="P1178">
        <v>0</v>
      </c>
      <c r="Q1178">
        <v>0</v>
      </c>
      <c r="R1178" s="12">
        <v>25657942</v>
      </c>
      <c r="S1178" s="12">
        <v>76520242</v>
      </c>
      <c r="T1178" s="12">
        <v>154999843</v>
      </c>
    </row>
    <row r="1179" spans="1:20" x14ac:dyDescent="0.2">
      <c r="A1179">
        <v>7466</v>
      </c>
      <c r="B1179" t="s">
        <v>29</v>
      </c>
      <c r="C1179" t="s">
        <v>120</v>
      </c>
      <c r="D1179">
        <v>3</v>
      </c>
      <c r="E1179" t="s">
        <v>140</v>
      </c>
      <c r="F1179">
        <v>2518302</v>
      </c>
      <c r="G1179">
        <v>217646.302085</v>
      </c>
      <c r="H1179">
        <v>2677.9619889999999</v>
      </c>
      <c r="I1179" t="s">
        <v>141</v>
      </c>
      <c r="J1179" t="s">
        <v>6</v>
      </c>
      <c r="K1179" t="s">
        <v>37</v>
      </c>
      <c r="L1179" t="s">
        <v>821</v>
      </c>
      <c r="M1179">
        <v>0</v>
      </c>
      <c r="N1179">
        <v>0</v>
      </c>
      <c r="O1179">
        <v>0</v>
      </c>
      <c r="P1179">
        <v>0</v>
      </c>
      <c r="Q1179">
        <v>0</v>
      </c>
      <c r="R1179" s="12">
        <v>25657942</v>
      </c>
      <c r="S1179" s="12">
        <v>76520242</v>
      </c>
      <c r="T1179" s="12">
        <v>154999843</v>
      </c>
    </row>
    <row r="1180" spans="1:20" x14ac:dyDescent="0.2">
      <c r="A1180">
        <v>7467</v>
      </c>
      <c r="B1180" t="s">
        <v>29</v>
      </c>
      <c r="C1180" t="s">
        <v>120</v>
      </c>
      <c r="D1180">
        <v>3</v>
      </c>
      <c r="E1180" t="s">
        <v>140</v>
      </c>
      <c r="F1180">
        <v>2518302</v>
      </c>
      <c r="G1180">
        <v>661580.61953100003</v>
      </c>
      <c r="H1180">
        <v>3888.741121</v>
      </c>
      <c r="I1180" t="s">
        <v>141</v>
      </c>
      <c r="J1180" t="s">
        <v>6</v>
      </c>
      <c r="K1180" t="s">
        <v>37</v>
      </c>
      <c r="L1180" t="s">
        <v>821</v>
      </c>
      <c r="M1180">
        <v>0</v>
      </c>
      <c r="N1180">
        <v>0</v>
      </c>
      <c r="O1180">
        <v>0</v>
      </c>
      <c r="P1180">
        <v>0</v>
      </c>
      <c r="Q1180">
        <v>0</v>
      </c>
      <c r="R1180" s="12">
        <v>25657942</v>
      </c>
      <c r="S1180" s="12">
        <v>76520242</v>
      </c>
      <c r="T1180" s="12">
        <v>154999843</v>
      </c>
    </row>
    <row r="1181" spans="1:20" x14ac:dyDescent="0.2">
      <c r="A1181">
        <v>7469</v>
      </c>
      <c r="B1181" t="s">
        <v>29</v>
      </c>
      <c r="C1181" t="s">
        <v>120</v>
      </c>
      <c r="D1181">
        <v>3</v>
      </c>
      <c r="E1181" t="s">
        <v>140</v>
      </c>
      <c r="F1181">
        <v>2518302</v>
      </c>
      <c r="G1181">
        <v>1120637.07657</v>
      </c>
      <c r="H1181">
        <v>9092.4162340000003</v>
      </c>
      <c r="I1181" t="s">
        <v>141</v>
      </c>
      <c r="J1181" t="s">
        <v>6</v>
      </c>
      <c r="K1181" t="s">
        <v>37</v>
      </c>
      <c r="L1181" t="s">
        <v>821</v>
      </c>
      <c r="M1181">
        <v>0</v>
      </c>
      <c r="N1181">
        <v>0</v>
      </c>
      <c r="O1181">
        <v>0</v>
      </c>
      <c r="P1181">
        <v>0</v>
      </c>
      <c r="Q1181">
        <v>0</v>
      </c>
      <c r="R1181" s="12">
        <v>25657942</v>
      </c>
      <c r="S1181" s="12">
        <v>76520242</v>
      </c>
      <c r="T1181" s="12">
        <v>154999843</v>
      </c>
    </row>
    <row r="1182" spans="1:20" x14ac:dyDescent="0.2">
      <c r="A1182">
        <v>7480</v>
      </c>
      <c r="B1182" t="s">
        <v>29</v>
      </c>
      <c r="C1182" t="s">
        <v>120</v>
      </c>
      <c r="D1182">
        <v>3</v>
      </c>
      <c r="E1182" t="s">
        <v>140</v>
      </c>
      <c r="F1182">
        <v>2518302</v>
      </c>
      <c r="G1182">
        <v>1214712.97319</v>
      </c>
      <c r="H1182">
        <v>6846.8402640000004</v>
      </c>
      <c r="I1182" t="s">
        <v>141</v>
      </c>
      <c r="J1182" t="s">
        <v>6</v>
      </c>
      <c r="K1182" t="s">
        <v>37</v>
      </c>
      <c r="L1182" t="s">
        <v>821</v>
      </c>
      <c r="M1182">
        <v>0</v>
      </c>
      <c r="N1182">
        <v>0</v>
      </c>
      <c r="O1182">
        <v>0</v>
      </c>
      <c r="P1182">
        <v>0</v>
      </c>
      <c r="Q1182">
        <v>0</v>
      </c>
      <c r="R1182" s="12">
        <v>25657942</v>
      </c>
      <c r="S1182" s="12">
        <v>76520242</v>
      </c>
      <c r="T1182" s="12">
        <v>154999843</v>
      </c>
    </row>
    <row r="1183" spans="1:20" x14ac:dyDescent="0.2">
      <c r="A1183">
        <v>7533</v>
      </c>
      <c r="B1183" t="s">
        <v>29</v>
      </c>
      <c r="C1183" t="s">
        <v>120</v>
      </c>
      <c r="D1183">
        <v>3</v>
      </c>
      <c r="E1183" t="s">
        <v>140</v>
      </c>
      <c r="F1183">
        <v>2518302</v>
      </c>
      <c r="G1183">
        <v>344196.98581899999</v>
      </c>
      <c r="H1183">
        <v>4189.7847240000001</v>
      </c>
      <c r="I1183" t="s">
        <v>141</v>
      </c>
      <c r="J1183" t="s">
        <v>6</v>
      </c>
      <c r="K1183" t="s">
        <v>37</v>
      </c>
      <c r="L1183" t="s">
        <v>821</v>
      </c>
      <c r="M1183">
        <v>0</v>
      </c>
      <c r="N1183">
        <v>0</v>
      </c>
      <c r="O1183">
        <v>0</v>
      </c>
      <c r="P1183">
        <v>0</v>
      </c>
      <c r="Q1183">
        <v>0</v>
      </c>
      <c r="R1183" s="12">
        <v>25657942</v>
      </c>
      <c r="S1183" s="12">
        <v>76520242</v>
      </c>
      <c r="T1183" s="12">
        <v>154999843</v>
      </c>
    </row>
    <row r="1184" spans="1:20" x14ac:dyDescent="0.2">
      <c r="A1184">
        <v>7541</v>
      </c>
      <c r="B1184" t="s">
        <v>29</v>
      </c>
      <c r="C1184" t="s">
        <v>120</v>
      </c>
      <c r="D1184">
        <v>3</v>
      </c>
      <c r="E1184" t="s">
        <v>140</v>
      </c>
      <c r="F1184">
        <v>2518302</v>
      </c>
      <c r="G1184">
        <v>513268.85698400001</v>
      </c>
      <c r="H1184">
        <v>5007.9155600000004</v>
      </c>
      <c r="I1184" t="s">
        <v>141</v>
      </c>
      <c r="J1184" t="s">
        <v>6</v>
      </c>
      <c r="K1184" t="s">
        <v>37</v>
      </c>
      <c r="L1184" t="s">
        <v>821</v>
      </c>
      <c r="M1184">
        <v>0</v>
      </c>
      <c r="N1184">
        <v>0</v>
      </c>
      <c r="O1184">
        <v>0</v>
      </c>
      <c r="P1184">
        <v>0</v>
      </c>
      <c r="Q1184">
        <v>0</v>
      </c>
      <c r="R1184" s="12">
        <v>25657942</v>
      </c>
      <c r="S1184" s="12">
        <v>76520242</v>
      </c>
      <c r="T1184" s="12">
        <v>154999843</v>
      </c>
    </row>
    <row r="1185" spans="1:20" x14ac:dyDescent="0.2">
      <c r="A1185">
        <v>7638</v>
      </c>
      <c r="B1185" t="s">
        <v>29</v>
      </c>
      <c r="C1185" t="s">
        <v>120</v>
      </c>
      <c r="D1185">
        <v>3</v>
      </c>
      <c r="E1185" t="s">
        <v>140</v>
      </c>
      <c r="F1185">
        <v>2518302</v>
      </c>
      <c r="G1185">
        <v>445924.48755600001</v>
      </c>
      <c r="H1185">
        <v>5122.4600309999996</v>
      </c>
      <c r="I1185" t="s">
        <v>141</v>
      </c>
      <c r="J1185" t="s">
        <v>6</v>
      </c>
      <c r="K1185" t="s">
        <v>37</v>
      </c>
      <c r="L1185" t="s">
        <v>821</v>
      </c>
      <c r="M1185">
        <v>0</v>
      </c>
      <c r="N1185">
        <v>0</v>
      </c>
      <c r="O1185">
        <v>0</v>
      </c>
      <c r="P1185">
        <v>0</v>
      </c>
      <c r="Q1185">
        <v>0</v>
      </c>
      <c r="R1185" s="12">
        <v>25657942</v>
      </c>
      <c r="S1185" s="12">
        <v>76520242</v>
      </c>
      <c r="T1185" s="12">
        <v>154999843</v>
      </c>
    </row>
    <row r="1186" spans="1:20" x14ac:dyDescent="0.2">
      <c r="A1186">
        <v>7678</v>
      </c>
      <c r="B1186" t="s">
        <v>29</v>
      </c>
      <c r="C1186" t="s">
        <v>120</v>
      </c>
      <c r="D1186">
        <v>3</v>
      </c>
      <c r="E1186" t="s">
        <v>140</v>
      </c>
      <c r="F1186">
        <v>2518302</v>
      </c>
      <c r="G1186">
        <v>674476.99516199995</v>
      </c>
      <c r="H1186">
        <v>4950.2920649999996</v>
      </c>
      <c r="I1186" t="s">
        <v>141</v>
      </c>
      <c r="J1186" t="s">
        <v>6</v>
      </c>
      <c r="K1186" t="s">
        <v>37</v>
      </c>
      <c r="L1186" t="s">
        <v>821</v>
      </c>
      <c r="M1186">
        <v>0</v>
      </c>
      <c r="N1186">
        <v>0</v>
      </c>
      <c r="O1186">
        <v>0</v>
      </c>
      <c r="P1186">
        <v>0</v>
      </c>
      <c r="Q1186">
        <v>0</v>
      </c>
      <c r="R1186" s="12">
        <v>25657942</v>
      </c>
      <c r="S1186" s="12">
        <v>76520242</v>
      </c>
      <c r="T1186" s="12">
        <v>154999843</v>
      </c>
    </row>
    <row r="1187" spans="1:20" x14ac:dyDescent="0.2">
      <c r="A1187">
        <v>7868</v>
      </c>
      <c r="B1187" t="s">
        <v>29</v>
      </c>
      <c r="C1187" t="s">
        <v>120</v>
      </c>
      <c r="D1187">
        <v>3</v>
      </c>
      <c r="E1187" t="s">
        <v>140</v>
      </c>
      <c r="F1187">
        <v>2518302</v>
      </c>
      <c r="G1187">
        <v>53006.412944999996</v>
      </c>
      <c r="H1187">
        <v>1095.038313</v>
      </c>
      <c r="I1187" t="s">
        <v>141</v>
      </c>
      <c r="J1187" t="s">
        <v>6</v>
      </c>
      <c r="K1187" t="s">
        <v>37</v>
      </c>
      <c r="L1187" t="s">
        <v>821</v>
      </c>
      <c r="M1187">
        <v>0</v>
      </c>
      <c r="N1187">
        <v>0</v>
      </c>
      <c r="O1187">
        <v>0</v>
      </c>
      <c r="P1187">
        <v>0</v>
      </c>
      <c r="Q1187">
        <v>0</v>
      </c>
      <c r="R1187" s="12">
        <v>25657942</v>
      </c>
      <c r="S1187" s="12">
        <v>76520242</v>
      </c>
      <c r="T1187" s="12">
        <v>154999843</v>
      </c>
    </row>
    <row r="1188" spans="1:20" x14ac:dyDescent="0.2">
      <c r="A1188">
        <v>7888</v>
      </c>
      <c r="B1188" t="s">
        <v>29</v>
      </c>
      <c r="C1188" t="s">
        <v>120</v>
      </c>
      <c r="D1188">
        <v>3</v>
      </c>
      <c r="E1188" t="s">
        <v>140</v>
      </c>
      <c r="F1188">
        <v>2518302</v>
      </c>
      <c r="G1188">
        <v>77646.924226999996</v>
      </c>
      <c r="H1188">
        <v>1156.3013000000001</v>
      </c>
      <c r="I1188" t="s">
        <v>141</v>
      </c>
      <c r="J1188" t="s">
        <v>6</v>
      </c>
      <c r="K1188" t="s">
        <v>37</v>
      </c>
      <c r="L1188" t="s">
        <v>821</v>
      </c>
      <c r="M1188">
        <v>0</v>
      </c>
      <c r="N1188">
        <v>0</v>
      </c>
      <c r="O1188">
        <v>0</v>
      </c>
      <c r="P1188">
        <v>0</v>
      </c>
      <c r="Q1188">
        <v>0</v>
      </c>
      <c r="R1188" s="12">
        <v>25657942</v>
      </c>
      <c r="S1188" s="12">
        <v>76520242</v>
      </c>
      <c r="T1188" s="12">
        <v>154999843</v>
      </c>
    </row>
    <row r="1189" spans="1:20" x14ac:dyDescent="0.2">
      <c r="A1189">
        <v>7950</v>
      </c>
      <c r="B1189" t="s">
        <v>29</v>
      </c>
      <c r="C1189" t="s">
        <v>120</v>
      </c>
      <c r="D1189">
        <v>3</v>
      </c>
      <c r="E1189" t="s">
        <v>140</v>
      </c>
      <c r="F1189">
        <v>2518302</v>
      </c>
      <c r="G1189">
        <v>681352.89565199998</v>
      </c>
      <c r="H1189">
        <v>6274.4181099999996</v>
      </c>
      <c r="I1189" t="s">
        <v>141</v>
      </c>
      <c r="J1189" t="s">
        <v>6</v>
      </c>
      <c r="K1189" t="s">
        <v>37</v>
      </c>
      <c r="L1189" t="s">
        <v>821</v>
      </c>
      <c r="M1189">
        <v>0</v>
      </c>
      <c r="N1189">
        <v>0</v>
      </c>
      <c r="O1189">
        <v>0</v>
      </c>
      <c r="P1189">
        <v>0</v>
      </c>
      <c r="Q1189">
        <v>0</v>
      </c>
      <c r="R1189" s="12">
        <v>25657942</v>
      </c>
      <c r="S1189" s="12">
        <v>76520242</v>
      </c>
      <c r="T1189" s="12">
        <v>154999843</v>
      </c>
    </row>
    <row r="1190" spans="1:20" x14ac:dyDescent="0.2">
      <c r="A1190">
        <v>7960</v>
      </c>
      <c r="B1190" t="s">
        <v>29</v>
      </c>
      <c r="C1190" t="s">
        <v>120</v>
      </c>
      <c r="D1190">
        <v>3</v>
      </c>
      <c r="E1190" t="s">
        <v>140</v>
      </c>
      <c r="F1190">
        <v>2518302</v>
      </c>
      <c r="G1190">
        <v>303011.07292300003</v>
      </c>
      <c r="H1190">
        <v>2236.8332519999999</v>
      </c>
      <c r="I1190" t="s">
        <v>141</v>
      </c>
      <c r="J1190" t="s">
        <v>6</v>
      </c>
      <c r="K1190" t="s">
        <v>37</v>
      </c>
      <c r="L1190" t="s">
        <v>821</v>
      </c>
      <c r="M1190">
        <v>0</v>
      </c>
      <c r="N1190">
        <v>0</v>
      </c>
      <c r="O1190">
        <v>0</v>
      </c>
      <c r="P1190">
        <v>0</v>
      </c>
      <c r="Q1190">
        <v>0</v>
      </c>
      <c r="R1190" s="12">
        <v>25657942</v>
      </c>
      <c r="S1190" s="12">
        <v>76520242</v>
      </c>
      <c r="T1190" s="12">
        <v>154999843</v>
      </c>
    </row>
    <row r="1191" spans="1:20" x14ac:dyDescent="0.2">
      <c r="A1191">
        <v>7965</v>
      </c>
      <c r="B1191" t="s">
        <v>29</v>
      </c>
      <c r="C1191" t="s">
        <v>120</v>
      </c>
      <c r="D1191">
        <v>3</v>
      </c>
      <c r="E1191" t="s">
        <v>140</v>
      </c>
      <c r="F1191">
        <v>2518302</v>
      </c>
      <c r="G1191">
        <v>546272.78314199997</v>
      </c>
      <c r="H1191">
        <v>3036.3931929999999</v>
      </c>
      <c r="I1191" t="s">
        <v>141</v>
      </c>
      <c r="J1191" t="s">
        <v>6</v>
      </c>
      <c r="K1191" t="s">
        <v>37</v>
      </c>
      <c r="L1191" t="s">
        <v>821</v>
      </c>
      <c r="M1191">
        <v>0</v>
      </c>
      <c r="N1191">
        <v>0</v>
      </c>
      <c r="O1191">
        <v>0</v>
      </c>
      <c r="P1191">
        <v>0</v>
      </c>
      <c r="Q1191">
        <v>0</v>
      </c>
      <c r="R1191" s="12">
        <v>25657942</v>
      </c>
      <c r="S1191" s="12">
        <v>76520242</v>
      </c>
      <c r="T1191" s="12">
        <v>154999843</v>
      </c>
    </row>
    <row r="1192" spans="1:20" x14ac:dyDescent="0.2">
      <c r="A1192">
        <v>8063</v>
      </c>
      <c r="B1192" t="s">
        <v>29</v>
      </c>
      <c r="C1192" t="s">
        <v>120</v>
      </c>
      <c r="D1192">
        <v>3</v>
      </c>
      <c r="E1192" t="s">
        <v>140</v>
      </c>
      <c r="F1192">
        <v>2518302</v>
      </c>
      <c r="G1192">
        <v>198230.251429</v>
      </c>
      <c r="H1192">
        <v>2436.2904859999999</v>
      </c>
      <c r="I1192" t="s">
        <v>141</v>
      </c>
      <c r="J1192" t="s">
        <v>6</v>
      </c>
      <c r="K1192" t="s">
        <v>37</v>
      </c>
      <c r="L1192" t="s">
        <v>821</v>
      </c>
      <c r="M1192">
        <v>0</v>
      </c>
      <c r="N1192">
        <v>0</v>
      </c>
      <c r="O1192">
        <v>0</v>
      </c>
      <c r="P1192">
        <v>0</v>
      </c>
      <c r="Q1192">
        <v>0</v>
      </c>
      <c r="R1192" s="12">
        <v>25657942</v>
      </c>
      <c r="S1192" s="12">
        <v>76520242</v>
      </c>
      <c r="T1192" s="12">
        <v>154999843</v>
      </c>
    </row>
    <row r="1193" spans="1:20" x14ac:dyDescent="0.2">
      <c r="A1193">
        <v>481</v>
      </c>
      <c r="B1193" t="s">
        <v>29</v>
      </c>
      <c r="C1193" t="s">
        <v>120</v>
      </c>
      <c r="D1193">
        <v>3</v>
      </c>
      <c r="E1193" t="s">
        <v>142</v>
      </c>
      <c r="F1193">
        <v>2518303</v>
      </c>
      <c r="G1193">
        <v>634560.581901</v>
      </c>
      <c r="H1193">
        <v>4736.256738</v>
      </c>
      <c r="I1193" t="s">
        <v>143</v>
      </c>
      <c r="J1193" t="s">
        <v>836</v>
      </c>
      <c r="K1193" t="s">
        <v>37</v>
      </c>
      <c r="L1193" t="s">
        <v>821</v>
      </c>
      <c r="M1193">
        <v>0</v>
      </c>
      <c r="N1193">
        <v>0</v>
      </c>
      <c r="O1193">
        <v>0</v>
      </c>
      <c r="P1193">
        <v>0</v>
      </c>
      <c r="Q1193">
        <v>0</v>
      </c>
      <c r="R1193" s="12">
        <v>25657947</v>
      </c>
      <c r="S1193" s="12">
        <v>76520246</v>
      </c>
      <c r="T1193" s="12">
        <v>154999852</v>
      </c>
    </row>
    <row r="1194" spans="1:20" x14ac:dyDescent="0.2">
      <c r="A1194">
        <v>558</v>
      </c>
      <c r="B1194" t="s">
        <v>29</v>
      </c>
      <c r="C1194" t="s">
        <v>120</v>
      </c>
      <c r="D1194">
        <v>3</v>
      </c>
      <c r="E1194" t="s">
        <v>142</v>
      </c>
      <c r="F1194">
        <v>2518303</v>
      </c>
      <c r="G1194">
        <v>222898.14639099999</v>
      </c>
      <c r="H1194">
        <v>2751.5119949999998</v>
      </c>
      <c r="I1194" t="s">
        <v>143</v>
      </c>
      <c r="J1194" t="s">
        <v>836</v>
      </c>
      <c r="K1194" t="s">
        <v>37</v>
      </c>
      <c r="L1194" t="s">
        <v>821</v>
      </c>
      <c r="M1194">
        <v>0</v>
      </c>
      <c r="N1194">
        <v>0</v>
      </c>
      <c r="O1194">
        <v>0</v>
      </c>
      <c r="P1194">
        <v>0</v>
      </c>
      <c r="Q1194">
        <v>0</v>
      </c>
      <c r="R1194" s="12">
        <v>25657947</v>
      </c>
      <c r="S1194" s="12">
        <v>76520246</v>
      </c>
      <c r="T1194" s="12">
        <v>154999852</v>
      </c>
    </row>
    <row r="1195" spans="1:20" x14ac:dyDescent="0.2">
      <c r="A1195">
        <v>745</v>
      </c>
      <c r="B1195" t="s">
        <v>29</v>
      </c>
      <c r="C1195" t="s">
        <v>120</v>
      </c>
      <c r="D1195">
        <v>3</v>
      </c>
      <c r="E1195" t="s">
        <v>142</v>
      </c>
      <c r="F1195">
        <v>2518303</v>
      </c>
      <c r="G1195">
        <v>4247.8888820000002</v>
      </c>
      <c r="H1195">
        <v>381.49651</v>
      </c>
      <c r="I1195" t="s">
        <v>143</v>
      </c>
      <c r="J1195" t="s">
        <v>836</v>
      </c>
      <c r="K1195" t="s">
        <v>37</v>
      </c>
      <c r="L1195" t="s">
        <v>821</v>
      </c>
      <c r="M1195">
        <v>0</v>
      </c>
      <c r="N1195">
        <v>0</v>
      </c>
      <c r="O1195">
        <v>0</v>
      </c>
      <c r="P1195">
        <v>0</v>
      </c>
      <c r="Q1195">
        <v>0</v>
      </c>
      <c r="R1195" s="12">
        <v>25657947</v>
      </c>
      <c r="S1195" s="12">
        <v>76520246</v>
      </c>
      <c r="T1195" s="12">
        <v>154999852</v>
      </c>
    </row>
    <row r="1196" spans="1:20" x14ac:dyDescent="0.2">
      <c r="A1196">
        <v>978</v>
      </c>
      <c r="B1196" t="s">
        <v>29</v>
      </c>
      <c r="C1196" t="s">
        <v>120</v>
      </c>
      <c r="D1196">
        <v>3</v>
      </c>
      <c r="E1196" t="s">
        <v>142</v>
      </c>
      <c r="F1196">
        <v>2518303</v>
      </c>
      <c r="G1196">
        <v>191867.016088</v>
      </c>
      <c r="H1196">
        <v>1986.0672199999999</v>
      </c>
      <c r="I1196" t="s">
        <v>143</v>
      </c>
      <c r="J1196" t="s">
        <v>836</v>
      </c>
      <c r="K1196" t="s">
        <v>37</v>
      </c>
      <c r="L1196" t="s">
        <v>821</v>
      </c>
      <c r="M1196">
        <v>0</v>
      </c>
      <c r="N1196">
        <v>0</v>
      </c>
      <c r="O1196">
        <v>0</v>
      </c>
      <c r="P1196">
        <v>0</v>
      </c>
      <c r="Q1196">
        <v>0</v>
      </c>
      <c r="R1196" s="12">
        <v>25657947</v>
      </c>
      <c r="S1196" s="12">
        <v>76520246</v>
      </c>
      <c r="T1196" s="12">
        <v>154999852</v>
      </c>
    </row>
    <row r="1197" spans="1:20" x14ac:dyDescent="0.2">
      <c r="A1197">
        <v>1006</v>
      </c>
      <c r="B1197" t="s">
        <v>29</v>
      </c>
      <c r="C1197" t="s">
        <v>120</v>
      </c>
      <c r="D1197">
        <v>3</v>
      </c>
      <c r="E1197" t="s">
        <v>142</v>
      </c>
      <c r="F1197">
        <v>2518303</v>
      </c>
      <c r="G1197">
        <v>158314.17295199999</v>
      </c>
      <c r="H1197">
        <v>1803.9743639999999</v>
      </c>
      <c r="I1197" t="s">
        <v>143</v>
      </c>
      <c r="J1197" t="s">
        <v>836</v>
      </c>
      <c r="K1197" t="s">
        <v>37</v>
      </c>
      <c r="L1197" t="s">
        <v>821</v>
      </c>
      <c r="M1197">
        <v>0</v>
      </c>
      <c r="N1197">
        <v>0</v>
      </c>
      <c r="O1197">
        <v>0</v>
      </c>
      <c r="P1197">
        <v>0</v>
      </c>
      <c r="Q1197">
        <v>0</v>
      </c>
      <c r="R1197" s="12">
        <v>25657947</v>
      </c>
      <c r="S1197" s="12">
        <v>76520246</v>
      </c>
      <c r="T1197" s="12">
        <v>154999852</v>
      </c>
    </row>
    <row r="1198" spans="1:20" x14ac:dyDescent="0.2">
      <c r="A1198">
        <v>1501</v>
      </c>
      <c r="B1198" t="s">
        <v>29</v>
      </c>
      <c r="C1198" t="s">
        <v>120</v>
      </c>
      <c r="D1198">
        <v>3</v>
      </c>
      <c r="E1198" t="s">
        <v>142</v>
      </c>
      <c r="F1198">
        <v>2518303</v>
      </c>
      <c r="G1198">
        <v>178074.56810100001</v>
      </c>
      <c r="H1198">
        <v>4802.4283450000003</v>
      </c>
      <c r="I1198" t="s">
        <v>143</v>
      </c>
      <c r="J1198" t="s">
        <v>836</v>
      </c>
      <c r="K1198" t="s">
        <v>37</v>
      </c>
      <c r="L1198" t="s">
        <v>821</v>
      </c>
      <c r="M1198">
        <v>0</v>
      </c>
      <c r="N1198">
        <v>0</v>
      </c>
      <c r="O1198">
        <v>0</v>
      </c>
      <c r="P1198">
        <v>0</v>
      </c>
      <c r="Q1198">
        <v>0</v>
      </c>
      <c r="R1198" s="12">
        <v>25657947</v>
      </c>
      <c r="S1198" s="12">
        <v>76520246</v>
      </c>
      <c r="T1198" s="12">
        <v>154999852</v>
      </c>
    </row>
    <row r="1199" spans="1:20" x14ac:dyDescent="0.2">
      <c r="A1199">
        <v>1554</v>
      </c>
      <c r="B1199" t="s">
        <v>29</v>
      </c>
      <c r="C1199" t="s">
        <v>120</v>
      </c>
      <c r="D1199">
        <v>3</v>
      </c>
      <c r="E1199" t="s">
        <v>142</v>
      </c>
      <c r="F1199">
        <v>2518303</v>
      </c>
      <c r="G1199">
        <v>145162.631715</v>
      </c>
      <c r="H1199">
        <v>1902.910083</v>
      </c>
      <c r="I1199" t="s">
        <v>143</v>
      </c>
      <c r="J1199" t="s">
        <v>836</v>
      </c>
      <c r="K1199" t="s">
        <v>37</v>
      </c>
      <c r="L1199" t="s">
        <v>821</v>
      </c>
      <c r="M1199">
        <v>0</v>
      </c>
      <c r="N1199">
        <v>0</v>
      </c>
      <c r="O1199">
        <v>0</v>
      </c>
      <c r="P1199">
        <v>0</v>
      </c>
      <c r="Q1199">
        <v>0</v>
      </c>
      <c r="R1199" s="12">
        <v>25657947</v>
      </c>
      <c r="S1199" s="12">
        <v>76520246</v>
      </c>
      <c r="T1199" s="12">
        <v>154999852</v>
      </c>
    </row>
    <row r="1200" spans="1:20" x14ac:dyDescent="0.2">
      <c r="A1200">
        <v>1960</v>
      </c>
      <c r="B1200" t="s">
        <v>29</v>
      </c>
      <c r="C1200" t="s">
        <v>120</v>
      </c>
      <c r="D1200">
        <v>3</v>
      </c>
      <c r="E1200" t="s">
        <v>142</v>
      </c>
      <c r="F1200">
        <v>2518303</v>
      </c>
      <c r="G1200">
        <v>183829.062133</v>
      </c>
      <c r="H1200">
        <v>2911.9313520000001</v>
      </c>
      <c r="I1200" t="s">
        <v>143</v>
      </c>
      <c r="J1200" t="s">
        <v>836</v>
      </c>
      <c r="K1200" t="s">
        <v>37</v>
      </c>
      <c r="L1200" t="s">
        <v>821</v>
      </c>
      <c r="M1200">
        <v>0</v>
      </c>
      <c r="N1200">
        <v>0</v>
      </c>
      <c r="O1200">
        <v>0</v>
      </c>
      <c r="P1200">
        <v>0</v>
      </c>
      <c r="Q1200">
        <v>0</v>
      </c>
      <c r="R1200" s="12">
        <v>25657947</v>
      </c>
      <c r="S1200" s="12">
        <v>76520246</v>
      </c>
      <c r="T1200" s="12">
        <v>154999852</v>
      </c>
    </row>
    <row r="1201" spans="1:20" x14ac:dyDescent="0.2">
      <c r="A1201">
        <v>2045</v>
      </c>
      <c r="B1201" t="s">
        <v>29</v>
      </c>
      <c r="C1201" t="s">
        <v>120</v>
      </c>
      <c r="D1201">
        <v>3</v>
      </c>
      <c r="E1201" t="s">
        <v>142</v>
      </c>
      <c r="F1201">
        <v>2518303</v>
      </c>
      <c r="G1201">
        <v>118561.046542</v>
      </c>
      <c r="H1201">
        <v>1483.859473</v>
      </c>
      <c r="I1201" t="s">
        <v>143</v>
      </c>
      <c r="J1201" t="s">
        <v>836</v>
      </c>
      <c r="K1201" t="s">
        <v>37</v>
      </c>
      <c r="L1201" t="s">
        <v>821</v>
      </c>
      <c r="M1201">
        <v>0</v>
      </c>
      <c r="N1201">
        <v>0</v>
      </c>
      <c r="O1201">
        <v>0</v>
      </c>
      <c r="P1201">
        <v>0</v>
      </c>
      <c r="Q1201">
        <v>0</v>
      </c>
      <c r="R1201" s="12">
        <v>25657947</v>
      </c>
      <c r="S1201" s="12">
        <v>76520246</v>
      </c>
      <c r="T1201" s="12">
        <v>154999852</v>
      </c>
    </row>
    <row r="1202" spans="1:20" x14ac:dyDescent="0.2">
      <c r="A1202">
        <v>2246</v>
      </c>
      <c r="B1202" t="s">
        <v>29</v>
      </c>
      <c r="C1202" t="s">
        <v>120</v>
      </c>
      <c r="D1202">
        <v>3</v>
      </c>
      <c r="E1202" t="s">
        <v>142</v>
      </c>
      <c r="F1202">
        <v>2518303</v>
      </c>
      <c r="G1202">
        <v>295115.44800899999</v>
      </c>
      <c r="H1202">
        <v>2449.7895509999998</v>
      </c>
      <c r="I1202" t="s">
        <v>143</v>
      </c>
      <c r="J1202" t="s">
        <v>836</v>
      </c>
      <c r="K1202" t="s">
        <v>37</v>
      </c>
      <c r="L1202" t="s">
        <v>821</v>
      </c>
      <c r="M1202">
        <v>0</v>
      </c>
      <c r="N1202">
        <v>0</v>
      </c>
      <c r="O1202">
        <v>0</v>
      </c>
      <c r="P1202">
        <v>0</v>
      </c>
      <c r="Q1202">
        <v>0</v>
      </c>
      <c r="R1202" s="12">
        <v>25657947</v>
      </c>
      <c r="S1202" s="12">
        <v>76520246</v>
      </c>
      <c r="T1202" s="12">
        <v>154999852</v>
      </c>
    </row>
    <row r="1203" spans="1:20" x14ac:dyDescent="0.2">
      <c r="A1203">
        <v>2295</v>
      </c>
      <c r="B1203" t="s">
        <v>29</v>
      </c>
      <c r="C1203" t="s">
        <v>120</v>
      </c>
      <c r="D1203">
        <v>3</v>
      </c>
      <c r="E1203" t="s">
        <v>142</v>
      </c>
      <c r="F1203">
        <v>2518303</v>
      </c>
      <c r="G1203">
        <v>674947.70605799998</v>
      </c>
      <c r="H1203">
        <v>6176.1843099999996</v>
      </c>
      <c r="I1203" t="s">
        <v>143</v>
      </c>
      <c r="J1203" t="s">
        <v>836</v>
      </c>
      <c r="K1203" t="s">
        <v>37</v>
      </c>
      <c r="L1203" t="s">
        <v>821</v>
      </c>
      <c r="M1203">
        <v>0</v>
      </c>
      <c r="N1203">
        <v>0</v>
      </c>
      <c r="O1203">
        <v>0</v>
      </c>
      <c r="P1203">
        <v>0</v>
      </c>
      <c r="Q1203">
        <v>0</v>
      </c>
      <c r="R1203" s="12">
        <v>25657947</v>
      </c>
      <c r="S1203" s="12">
        <v>76520246</v>
      </c>
      <c r="T1203" s="12">
        <v>154999852</v>
      </c>
    </row>
    <row r="1204" spans="1:20" x14ac:dyDescent="0.2">
      <c r="A1204">
        <v>2755</v>
      </c>
      <c r="B1204" t="s">
        <v>29</v>
      </c>
      <c r="C1204" t="s">
        <v>120</v>
      </c>
      <c r="D1204">
        <v>3</v>
      </c>
      <c r="E1204" t="s">
        <v>142</v>
      </c>
      <c r="F1204">
        <v>2518303</v>
      </c>
      <c r="G1204">
        <v>229146.793733</v>
      </c>
      <c r="H1204">
        <v>2123.4370330000002</v>
      </c>
      <c r="I1204" t="s">
        <v>143</v>
      </c>
      <c r="J1204" t="s">
        <v>836</v>
      </c>
      <c r="K1204" t="s">
        <v>37</v>
      </c>
      <c r="L1204" t="s">
        <v>821</v>
      </c>
      <c r="M1204">
        <v>0</v>
      </c>
      <c r="N1204">
        <v>0</v>
      </c>
      <c r="O1204">
        <v>0</v>
      </c>
      <c r="P1204">
        <v>0</v>
      </c>
      <c r="Q1204">
        <v>0</v>
      </c>
      <c r="R1204" s="12">
        <v>25657947</v>
      </c>
      <c r="S1204" s="12">
        <v>76520246</v>
      </c>
      <c r="T1204" s="12">
        <v>154999852</v>
      </c>
    </row>
    <row r="1205" spans="1:20" x14ac:dyDescent="0.2">
      <c r="A1205">
        <v>2802</v>
      </c>
      <c r="B1205" t="s">
        <v>29</v>
      </c>
      <c r="C1205" t="s">
        <v>120</v>
      </c>
      <c r="D1205">
        <v>3</v>
      </c>
      <c r="E1205" t="s">
        <v>142</v>
      </c>
      <c r="F1205">
        <v>2518303</v>
      </c>
      <c r="G1205">
        <v>230264.98031799999</v>
      </c>
      <c r="H1205">
        <v>4768.6698980000001</v>
      </c>
      <c r="I1205" t="s">
        <v>143</v>
      </c>
      <c r="J1205" t="s">
        <v>836</v>
      </c>
      <c r="K1205" t="s">
        <v>37</v>
      </c>
      <c r="L1205" t="s">
        <v>821</v>
      </c>
      <c r="M1205">
        <v>0</v>
      </c>
      <c r="N1205">
        <v>0</v>
      </c>
      <c r="O1205">
        <v>0</v>
      </c>
      <c r="P1205">
        <v>0</v>
      </c>
      <c r="Q1205">
        <v>0</v>
      </c>
      <c r="R1205" s="12">
        <v>25657947</v>
      </c>
      <c r="S1205" s="12">
        <v>76520246</v>
      </c>
      <c r="T1205" s="12">
        <v>154999852</v>
      </c>
    </row>
    <row r="1206" spans="1:20" x14ac:dyDescent="0.2">
      <c r="A1206">
        <v>2836</v>
      </c>
      <c r="B1206" t="s">
        <v>29</v>
      </c>
      <c r="C1206" t="s">
        <v>120</v>
      </c>
      <c r="D1206">
        <v>3</v>
      </c>
      <c r="E1206" t="s">
        <v>142</v>
      </c>
      <c r="F1206">
        <v>2518303</v>
      </c>
      <c r="G1206">
        <v>201589.785955</v>
      </c>
      <c r="H1206">
        <v>2058.665043</v>
      </c>
      <c r="I1206" t="s">
        <v>143</v>
      </c>
      <c r="J1206" t="s">
        <v>836</v>
      </c>
      <c r="K1206" t="s">
        <v>37</v>
      </c>
      <c r="L1206" t="s">
        <v>821</v>
      </c>
      <c r="M1206">
        <v>0</v>
      </c>
      <c r="N1206">
        <v>0</v>
      </c>
      <c r="O1206">
        <v>0</v>
      </c>
      <c r="P1206">
        <v>0</v>
      </c>
      <c r="Q1206">
        <v>0</v>
      </c>
      <c r="R1206" s="12">
        <v>25657947</v>
      </c>
      <c r="S1206" s="12">
        <v>76520246</v>
      </c>
      <c r="T1206" s="12">
        <v>154999852</v>
      </c>
    </row>
    <row r="1207" spans="1:20" x14ac:dyDescent="0.2">
      <c r="A1207">
        <v>2967</v>
      </c>
      <c r="B1207" t="s">
        <v>29</v>
      </c>
      <c r="C1207" t="s">
        <v>120</v>
      </c>
      <c r="D1207">
        <v>3</v>
      </c>
      <c r="E1207" t="s">
        <v>142</v>
      </c>
      <c r="F1207">
        <v>2518303</v>
      </c>
      <c r="G1207">
        <v>212732.81313900001</v>
      </c>
      <c r="H1207">
        <v>2072.8508149999998</v>
      </c>
      <c r="I1207" t="s">
        <v>143</v>
      </c>
      <c r="J1207" t="s">
        <v>836</v>
      </c>
      <c r="K1207" t="s">
        <v>37</v>
      </c>
      <c r="L1207" t="s">
        <v>821</v>
      </c>
      <c r="M1207">
        <v>0</v>
      </c>
      <c r="N1207">
        <v>0</v>
      </c>
      <c r="O1207">
        <v>0</v>
      </c>
      <c r="P1207">
        <v>0</v>
      </c>
      <c r="Q1207">
        <v>0</v>
      </c>
      <c r="R1207" s="12">
        <v>25657947</v>
      </c>
      <c r="S1207" s="12">
        <v>76520246</v>
      </c>
      <c r="T1207" s="12">
        <v>154999852</v>
      </c>
    </row>
    <row r="1208" spans="1:20" x14ac:dyDescent="0.2">
      <c r="A1208">
        <v>3232</v>
      </c>
      <c r="B1208" t="s">
        <v>29</v>
      </c>
      <c r="C1208" t="s">
        <v>120</v>
      </c>
      <c r="D1208">
        <v>3</v>
      </c>
      <c r="E1208" t="s">
        <v>142</v>
      </c>
      <c r="F1208">
        <v>2518303</v>
      </c>
      <c r="G1208">
        <v>385001.83742</v>
      </c>
      <c r="H1208">
        <v>3428.786799</v>
      </c>
      <c r="I1208" t="s">
        <v>143</v>
      </c>
      <c r="J1208" t="s">
        <v>836</v>
      </c>
      <c r="K1208" t="s">
        <v>37</v>
      </c>
      <c r="L1208" t="s">
        <v>821</v>
      </c>
      <c r="M1208">
        <v>0</v>
      </c>
      <c r="N1208">
        <v>0</v>
      </c>
      <c r="O1208">
        <v>0</v>
      </c>
      <c r="P1208">
        <v>0</v>
      </c>
      <c r="Q1208">
        <v>0</v>
      </c>
      <c r="R1208" s="12">
        <v>25657947</v>
      </c>
      <c r="S1208" s="12">
        <v>76520246</v>
      </c>
      <c r="T1208" s="12">
        <v>154999852</v>
      </c>
    </row>
    <row r="1209" spans="1:20" x14ac:dyDescent="0.2">
      <c r="A1209">
        <v>3315</v>
      </c>
      <c r="B1209" t="s">
        <v>29</v>
      </c>
      <c r="C1209" t="s">
        <v>120</v>
      </c>
      <c r="D1209">
        <v>3</v>
      </c>
      <c r="E1209" t="s">
        <v>142</v>
      </c>
      <c r="F1209">
        <v>2518303</v>
      </c>
      <c r="G1209">
        <v>619716.56636699999</v>
      </c>
      <c r="H1209">
        <v>6554.2137389999998</v>
      </c>
      <c r="I1209" t="s">
        <v>143</v>
      </c>
      <c r="J1209" t="s">
        <v>836</v>
      </c>
      <c r="K1209" t="s">
        <v>37</v>
      </c>
      <c r="L1209" t="s">
        <v>821</v>
      </c>
      <c r="M1209">
        <v>0</v>
      </c>
      <c r="N1209">
        <v>0</v>
      </c>
      <c r="O1209">
        <v>0</v>
      </c>
      <c r="P1209">
        <v>0</v>
      </c>
      <c r="Q1209">
        <v>0</v>
      </c>
      <c r="R1209" s="12">
        <v>25657947</v>
      </c>
      <c r="S1209" s="12">
        <v>76520246</v>
      </c>
      <c r="T1209" s="12">
        <v>154999852</v>
      </c>
    </row>
    <row r="1210" spans="1:20" x14ac:dyDescent="0.2">
      <c r="A1210">
        <v>3619</v>
      </c>
      <c r="B1210" t="s">
        <v>29</v>
      </c>
      <c r="C1210" t="s">
        <v>120</v>
      </c>
      <c r="D1210">
        <v>3</v>
      </c>
      <c r="E1210" t="s">
        <v>142</v>
      </c>
      <c r="F1210">
        <v>2518303</v>
      </c>
      <c r="G1210">
        <v>318423.43868100003</v>
      </c>
      <c r="H1210">
        <v>3659.1367150000001</v>
      </c>
      <c r="I1210" t="s">
        <v>143</v>
      </c>
      <c r="J1210" t="s">
        <v>836</v>
      </c>
      <c r="K1210" t="s">
        <v>37</v>
      </c>
      <c r="L1210" t="s">
        <v>821</v>
      </c>
      <c r="M1210">
        <v>0</v>
      </c>
      <c r="N1210">
        <v>0</v>
      </c>
      <c r="O1210">
        <v>0</v>
      </c>
      <c r="P1210">
        <v>0</v>
      </c>
      <c r="Q1210">
        <v>0</v>
      </c>
      <c r="R1210" s="12">
        <v>25657947</v>
      </c>
      <c r="S1210" s="12">
        <v>76520246</v>
      </c>
      <c r="T1210" s="12">
        <v>154999852</v>
      </c>
    </row>
    <row r="1211" spans="1:20" x14ac:dyDescent="0.2">
      <c r="A1211">
        <v>4402</v>
      </c>
      <c r="B1211" t="s">
        <v>29</v>
      </c>
      <c r="C1211" t="s">
        <v>120</v>
      </c>
      <c r="D1211">
        <v>3</v>
      </c>
      <c r="E1211" t="s">
        <v>142</v>
      </c>
      <c r="F1211">
        <v>2518303</v>
      </c>
      <c r="G1211">
        <v>254743.783188</v>
      </c>
      <c r="H1211">
        <v>3147.8296110000001</v>
      </c>
      <c r="I1211" t="s">
        <v>143</v>
      </c>
      <c r="J1211" t="s">
        <v>836</v>
      </c>
      <c r="K1211" t="s">
        <v>37</v>
      </c>
      <c r="L1211" t="s">
        <v>821</v>
      </c>
      <c r="M1211">
        <v>0</v>
      </c>
      <c r="N1211">
        <v>0</v>
      </c>
      <c r="O1211">
        <v>0</v>
      </c>
      <c r="P1211">
        <v>0</v>
      </c>
      <c r="Q1211">
        <v>0</v>
      </c>
      <c r="R1211" s="12">
        <v>25657947</v>
      </c>
      <c r="S1211" s="12">
        <v>76520246</v>
      </c>
      <c r="T1211" s="12">
        <v>154999852</v>
      </c>
    </row>
    <row r="1212" spans="1:20" x14ac:dyDescent="0.2">
      <c r="A1212">
        <v>4766</v>
      </c>
      <c r="B1212" t="s">
        <v>29</v>
      </c>
      <c r="C1212" t="s">
        <v>120</v>
      </c>
      <c r="D1212">
        <v>3</v>
      </c>
      <c r="E1212" t="s">
        <v>142</v>
      </c>
      <c r="F1212">
        <v>2518303</v>
      </c>
      <c r="G1212">
        <v>156528.727453</v>
      </c>
      <c r="H1212">
        <v>1804.6643730000001</v>
      </c>
      <c r="I1212" t="s">
        <v>143</v>
      </c>
      <c r="J1212" t="s">
        <v>836</v>
      </c>
      <c r="K1212" t="s">
        <v>37</v>
      </c>
      <c r="L1212" t="s">
        <v>821</v>
      </c>
      <c r="M1212">
        <v>0</v>
      </c>
      <c r="N1212">
        <v>0</v>
      </c>
      <c r="O1212">
        <v>0</v>
      </c>
      <c r="P1212">
        <v>0</v>
      </c>
      <c r="Q1212">
        <v>0</v>
      </c>
      <c r="R1212" s="12">
        <v>25657947</v>
      </c>
      <c r="S1212" s="12">
        <v>76520246</v>
      </c>
      <c r="T1212" s="12">
        <v>154999852</v>
      </c>
    </row>
    <row r="1213" spans="1:20" x14ac:dyDescent="0.2">
      <c r="A1213">
        <v>5239</v>
      </c>
      <c r="B1213" t="s">
        <v>29</v>
      </c>
      <c r="C1213" t="s">
        <v>120</v>
      </c>
      <c r="D1213">
        <v>3</v>
      </c>
      <c r="E1213" t="s">
        <v>142</v>
      </c>
      <c r="F1213">
        <v>2518303</v>
      </c>
      <c r="G1213">
        <v>105856.457994</v>
      </c>
      <c r="H1213">
        <v>1539.2192889999999</v>
      </c>
      <c r="I1213" t="s">
        <v>143</v>
      </c>
      <c r="J1213" t="s">
        <v>836</v>
      </c>
      <c r="K1213" t="s">
        <v>37</v>
      </c>
      <c r="L1213" t="s">
        <v>821</v>
      </c>
      <c r="M1213">
        <v>0</v>
      </c>
      <c r="N1213">
        <v>0</v>
      </c>
      <c r="O1213">
        <v>0</v>
      </c>
      <c r="P1213">
        <v>0</v>
      </c>
      <c r="Q1213">
        <v>0</v>
      </c>
      <c r="R1213" s="12">
        <v>25657947</v>
      </c>
      <c r="S1213" s="12">
        <v>76520246</v>
      </c>
      <c r="T1213" s="12">
        <v>154999852</v>
      </c>
    </row>
    <row r="1214" spans="1:20" x14ac:dyDescent="0.2">
      <c r="A1214">
        <v>6138</v>
      </c>
      <c r="B1214" t="s">
        <v>29</v>
      </c>
      <c r="C1214" t="s">
        <v>120</v>
      </c>
      <c r="D1214">
        <v>3</v>
      </c>
      <c r="E1214" t="s">
        <v>142</v>
      </c>
      <c r="F1214">
        <v>2518303</v>
      </c>
      <c r="G1214">
        <v>235970.66901700001</v>
      </c>
      <c r="H1214">
        <v>2386.0600250000002</v>
      </c>
      <c r="I1214" t="s">
        <v>143</v>
      </c>
      <c r="J1214" t="s">
        <v>836</v>
      </c>
      <c r="K1214" t="s">
        <v>37</v>
      </c>
      <c r="L1214" t="s">
        <v>821</v>
      </c>
      <c r="M1214">
        <v>0</v>
      </c>
      <c r="N1214">
        <v>0</v>
      </c>
      <c r="O1214">
        <v>0</v>
      </c>
      <c r="P1214">
        <v>0</v>
      </c>
      <c r="Q1214">
        <v>0</v>
      </c>
      <c r="R1214" s="12">
        <v>25657947</v>
      </c>
      <c r="S1214" s="12">
        <v>76520246</v>
      </c>
      <c r="T1214" s="12">
        <v>154999852</v>
      </c>
    </row>
    <row r="1215" spans="1:20" x14ac:dyDescent="0.2">
      <c r="A1215">
        <v>6481</v>
      </c>
      <c r="B1215" t="s">
        <v>29</v>
      </c>
      <c r="C1215" t="s">
        <v>120</v>
      </c>
      <c r="D1215">
        <v>3</v>
      </c>
      <c r="E1215" t="s">
        <v>142</v>
      </c>
      <c r="F1215">
        <v>2518303</v>
      </c>
      <c r="G1215">
        <v>895498.35108599998</v>
      </c>
      <c r="H1215">
        <v>8186.8047260000003</v>
      </c>
      <c r="I1215" t="s">
        <v>143</v>
      </c>
      <c r="J1215" t="s">
        <v>836</v>
      </c>
      <c r="K1215" t="s">
        <v>37</v>
      </c>
      <c r="L1215" t="s">
        <v>821</v>
      </c>
      <c r="M1215">
        <v>0</v>
      </c>
      <c r="N1215">
        <v>0</v>
      </c>
      <c r="O1215">
        <v>0</v>
      </c>
      <c r="P1215">
        <v>0</v>
      </c>
      <c r="Q1215">
        <v>0</v>
      </c>
      <c r="R1215" s="12">
        <v>25657947</v>
      </c>
      <c r="S1215" s="12">
        <v>76520246</v>
      </c>
      <c r="T1215" s="12">
        <v>154999852</v>
      </c>
    </row>
    <row r="1216" spans="1:20" x14ac:dyDescent="0.2">
      <c r="A1216">
        <v>7113</v>
      </c>
      <c r="B1216" t="s">
        <v>29</v>
      </c>
      <c r="C1216" t="s">
        <v>120</v>
      </c>
      <c r="D1216">
        <v>3</v>
      </c>
      <c r="E1216" t="s">
        <v>142</v>
      </c>
      <c r="F1216">
        <v>2518303</v>
      </c>
      <c r="G1216">
        <v>1294382.0661599999</v>
      </c>
      <c r="H1216">
        <v>10650.640884</v>
      </c>
      <c r="I1216" t="s">
        <v>143</v>
      </c>
      <c r="J1216" t="s">
        <v>836</v>
      </c>
      <c r="K1216" t="s">
        <v>37</v>
      </c>
      <c r="L1216" t="s">
        <v>821</v>
      </c>
      <c r="M1216">
        <v>0</v>
      </c>
      <c r="N1216">
        <v>0</v>
      </c>
      <c r="O1216">
        <v>0</v>
      </c>
      <c r="P1216">
        <v>0</v>
      </c>
      <c r="Q1216">
        <v>0</v>
      </c>
      <c r="R1216" s="12">
        <v>25657947</v>
      </c>
      <c r="S1216" s="12">
        <v>76520246</v>
      </c>
      <c r="T1216" s="12">
        <v>154999852</v>
      </c>
    </row>
    <row r="1217" spans="1:20" x14ac:dyDescent="0.2">
      <c r="A1217">
        <v>7449</v>
      </c>
      <c r="B1217" t="s">
        <v>29</v>
      </c>
      <c r="C1217" t="s">
        <v>120</v>
      </c>
      <c r="D1217">
        <v>3</v>
      </c>
      <c r="E1217" t="s">
        <v>142</v>
      </c>
      <c r="F1217">
        <v>2518303</v>
      </c>
      <c r="G1217">
        <v>254011.87607900001</v>
      </c>
      <c r="H1217">
        <v>2582.717165</v>
      </c>
      <c r="I1217" t="s">
        <v>143</v>
      </c>
      <c r="J1217" t="s">
        <v>836</v>
      </c>
      <c r="K1217" t="s">
        <v>37</v>
      </c>
      <c r="L1217" t="s">
        <v>821</v>
      </c>
      <c r="M1217">
        <v>0</v>
      </c>
      <c r="N1217">
        <v>0</v>
      </c>
      <c r="O1217">
        <v>0</v>
      </c>
      <c r="P1217">
        <v>0</v>
      </c>
      <c r="Q1217">
        <v>0</v>
      </c>
      <c r="R1217" s="12">
        <v>25657947</v>
      </c>
      <c r="S1217" s="12">
        <v>76520246</v>
      </c>
      <c r="T1217" s="12">
        <v>154999852</v>
      </c>
    </row>
    <row r="1218" spans="1:20" x14ac:dyDescent="0.2">
      <c r="A1218">
        <v>7772</v>
      </c>
      <c r="B1218" t="s">
        <v>29</v>
      </c>
      <c r="C1218" t="s">
        <v>120</v>
      </c>
      <c r="D1218">
        <v>3</v>
      </c>
      <c r="E1218" t="s">
        <v>142</v>
      </c>
      <c r="F1218">
        <v>2518303</v>
      </c>
      <c r="G1218">
        <v>473040.90008699999</v>
      </c>
      <c r="H1218">
        <v>4315.2587510000003</v>
      </c>
      <c r="I1218" t="s">
        <v>143</v>
      </c>
      <c r="J1218" t="s">
        <v>836</v>
      </c>
      <c r="K1218" t="s">
        <v>37</v>
      </c>
      <c r="L1218" t="s">
        <v>821</v>
      </c>
      <c r="M1218">
        <v>0</v>
      </c>
      <c r="N1218">
        <v>0</v>
      </c>
      <c r="O1218">
        <v>0</v>
      </c>
      <c r="P1218">
        <v>0</v>
      </c>
      <c r="Q1218">
        <v>0</v>
      </c>
      <c r="R1218" s="12">
        <v>25657947</v>
      </c>
      <c r="S1218" s="12">
        <v>76520246</v>
      </c>
      <c r="T1218" s="12">
        <v>154999852</v>
      </c>
    </row>
    <row r="1219" spans="1:20" x14ac:dyDescent="0.2">
      <c r="A1219">
        <v>7850</v>
      </c>
      <c r="B1219" t="s">
        <v>29</v>
      </c>
      <c r="C1219" t="s">
        <v>120</v>
      </c>
      <c r="D1219">
        <v>3</v>
      </c>
      <c r="E1219" t="s">
        <v>142</v>
      </c>
      <c r="F1219">
        <v>2518303</v>
      </c>
      <c r="G1219">
        <v>341947.17264</v>
      </c>
      <c r="H1219">
        <v>2748.7897889999999</v>
      </c>
      <c r="I1219" t="s">
        <v>143</v>
      </c>
      <c r="J1219" t="s">
        <v>836</v>
      </c>
      <c r="K1219" t="s">
        <v>37</v>
      </c>
      <c r="L1219" t="s">
        <v>821</v>
      </c>
      <c r="M1219">
        <v>0</v>
      </c>
      <c r="N1219">
        <v>0</v>
      </c>
      <c r="O1219">
        <v>0</v>
      </c>
      <c r="P1219">
        <v>0</v>
      </c>
      <c r="Q1219">
        <v>0</v>
      </c>
      <c r="R1219" s="12">
        <v>25657947</v>
      </c>
      <c r="S1219" s="12">
        <v>76520246</v>
      </c>
      <c r="T1219" s="12">
        <v>154999852</v>
      </c>
    </row>
    <row r="1220" spans="1:20" x14ac:dyDescent="0.2">
      <c r="A1220">
        <v>2676</v>
      </c>
      <c r="B1220" t="s">
        <v>29</v>
      </c>
      <c r="C1220" t="s">
        <v>120</v>
      </c>
      <c r="D1220">
        <v>3</v>
      </c>
      <c r="E1220" t="s">
        <v>1035</v>
      </c>
      <c r="F1220">
        <v>2521637</v>
      </c>
      <c r="G1220">
        <v>18970931.4692</v>
      </c>
      <c r="H1220">
        <v>38669.261981000003</v>
      </c>
      <c r="I1220" t="s">
        <v>1036</v>
      </c>
      <c r="J1220">
        <v>0</v>
      </c>
      <c r="K1220">
        <v>0</v>
      </c>
      <c r="L1220" t="s">
        <v>821</v>
      </c>
      <c r="M1220">
        <v>0</v>
      </c>
      <c r="N1220">
        <v>0</v>
      </c>
      <c r="O1220">
        <v>0</v>
      </c>
      <c r="P1220">
        <v>0</v>
      </c>
      <c r="Q1220">
        <v>0</v>
      </c>
      <c r="R1220" s="12">
        <v>25658642</v>
      </c>
      <c r="S1220" s="12">
        <v>0</v>
      </c>
      <c r="T1220" s="12">
        <v>0</v>
      </c>
    </row>
    <row r="1221" spans="1:20" x14ac:dyDescent="0.2">
      <c r="A1221">
        <v>36</v>
      </c>
      <c r="B1221" t="s">
        <v>29</v>
      </c>
      <c r="C1221" t="s">
        <v>120</v>
      </c>
      <c r="D1221">
        <v>3</v>
      </c>
      <c r="E1221" t="s">
        <v>860</v>
      </c>
      <c r="F1221">
        <v>2514990</v>
      </c>
      <c r="G1221">
        <v>1341712.6497800001</v>
      </c>
      <c r="H1221">
        <v>8038.1528250000001</v>
      </c>
      <c r="I1221" t="s">
        <v>861</v>
      </c>
      <c r="J1221">
        <v>0</v>
      </c>
      <c r="K1221">
        <v>0</v>
      </c>
      <c r="L1221" t="s">
        <v>821</v>
      </c>
      <c r="M1221">
        <v>0</v>
      </c>
      <c r="N1221">
        <v>0</v>
      </c>
      <c r="O1221">
        <v>0</v>
      </c>
      <c r="P1221">
        <v>0</v>
      </c>
      <c r="Q1221">
        <v>0</v>
      </c>
      <c r="R1221" s="12">
        <v>25657747</v>
      </c>
      <c r="S1221" s="12">
        <v>0</v>
      </c>
      <c r="T1221" s="12">
        <v>0</v>
      </c>
    </row>
    <row r="1222" spans="1:20" x14ac:dyDescent="0.2">
      <c r="A1222">
        <v>54</v>
      </c>
      <c r="B1222" t="s">
        <v>29</v>
      </c>
      <c r="C1222" t="s">
        <v>120</v>
      </c>
      <c r="D1222">
        <v>3</v>
      </c>
      <c r="E1222" t="s">
        <v>860</v>
      </c>
      <c r="F1222">
        <v>2514990</v>
      </c>
      <c r="G1222">
        <v>4773296.6588700004</v>
      </c>
      <c r="H1222">
        <v>30478.875574000002</v>
      </c>
      <c r="I1222" t="s">
        <v>861</v>
      </c>
      <c r="J1222">
        <v>0</v>
      </c>
      <c r="K1222">
        <v>0</v>
      </c>
      <c r="L1222" t="s">
        <v>821</v>
      </c>
      <c r="M1222">
        <v>0</v>
      </c>
      <c r="N1222">
        <v>0</v>
      </c>
      <c r="O1222">
        <v>0</v>
      </c>
      <c r="P1222">
        <v>0</v>
      </c>
      <c r="Q1222">
        <v>0</v>
      </c>
      <c r="R1222" s="12">
        <v>25657747</v>
      </c>
      <c r="S1222" s="12">
        <v>0</v>
      </c>
      <c r="T1222" s="12">
        <v>0</v>
      </c>
    </row>
    <row r="1223" spans="1:20" x14ac:dyDescent="0.2">
      <c r="A1223">
        <v>151</v>
      </c>
      <c r="B1223" t="s">
        <v>29</v>
      </c>
      <c r="C1223" t="s">
        <v>120</v>
      </c>
      <c r="D1223">
        <v>3</v>
      </c>
      <c r="E1223" t="s">
        <v>860</v>
      </c>
      <c r="F1223">
        <v>2514990</v>
      </c>
      <c r="G1223">
        <v>1449375.9353400001</v>
      </c>
      <c r="H1223">
        <v>6803.2733520000002</v>
      </c>
      <c r="I1223" t="s">
        <v>861</v>
      </c>
      <c r="J1223">
        <v>0</v>
      </c>
      <c r="K1223">
        <v>0</v>
      </c>
      <c r="L1223" t="s">
        <v>821</v>
      </c>
      <c r="M1223">
        <v>0</v>
      </c>
      <c r="N1223">
        <v>0</v>
      </c>
      <c r="O1223">
        <v>0</v>
      </c>
      <c r="P1223">
        <v>0</v>
      </c>
      <c r="Q1223">
        <v>0</v>
      </c>
      <c r="R1223" s="12">
        <v>25657747</v>
      </c>
      <c r="S1223" s="12">
        <v>0</v>
      </c>
      <c r="T1223" s="12">
        <v>0</v>
      </c>
    </row>
    <row r="1224" spans="1:20" x14ac:dyDescent="0.2">
      <c r="A1224">
        <v>254</v>
      </c>
      <c r="B1224" t="s">
        <v>29</v>
      </c>
      <c r="C1224" t="s">
        <v>120</v>
      </c>
      <c r="D1224">
        <v>3</v>
      </c>
      <c r="E1224" t="s">
        <v>860</v>
      </c>
      <c r="F1224">
        <v>2514990</v>
      </c>
      <c r="G1224">
        <v>4013111.2199900001</v>
      </c>
      <c r="H1224">
        <v>16246.340340999999</v>
      </c>
      <c r="I1224" t="s">
        <v>861</v>
      </c>
      <c r="J1224">
        <v>0</v>
      </c>
      <c r="K1224">
        <v>0</v>
      </c>
      <c r="L1224" t="s">
        <v>821</v>
      </c>
      <c r="M1224">
        <v>0</v>
      </c>
      <c r="N1224">
        <v>0</v>
      </c>
      <c r="O1224">
        <v>0</v>
      </c>
      <c r="P1224">
        <v>0</v>
      </c>
      <c r="Q1224">
        <v>0</v>
      </c>
      <c r="R1224" s="12">
        <v>25657747</v>
      </c>
      <c r="S1224" s="12">
        <v>0</v>
      </c>
      <c r="T1224" s="12">
        <v>0</v>
      </c>
    </row>
    <row r="1225" spans="1:20" x14ac:dyDescent="0.2">
      <c r="A1225">
        <v>363</v>
      </c>
      <c r="B1225" t="s">
        <v>29</v>
      </c>
      <c r="C1225" t="s">
        <v>120</v>
      </c>
      <c r="D1225">
        <v>3</v>
      </c>
      <c r="E1225" t="s">
        <v>860</v>
      </c>
      <c r="F1225">
        <v>2514990</v>
      </c>
      <c r="G1225">
        <v>9297745.8187000006</v>
      </c>
      <c r="H1225">
        <v>39747.210462000003</v>
      </c>
      <c r="I1225" t="s">
        <v>861</v>
      </c>
      <c r="J1225">
        <v>0</v>
      </c>
      <c r="K1225">
        <v>0</v>
      </c>
      <c r="L1225" t="s">
        <v>821</v>
      </c>
      <c r="M1225">
        <v>0</v>
      </c>
      <c r="N1225">
        <v>0</v>
      </c>
      <c r="O1225">
        <v>0</v>
      </c>
      <c r="P1225">
        <v>0</v>
      </c>
      <c r="Q1225">
        <v>0</v>
      </c>
      <c r="R1225" s="12">
        <v>25657747</v>
      </c>
      <c r="S1225" s="12">
        <v>0</v>
      </c>
      <c r="T1225" s="12">
        <v>0</v>
      </c>
    </row>
    <row r="1226" spans="1:20" x14ac:dyDescent="0.2">
      <c r="A1226">
        <v>605</v>
      </c>
      <c r="B1226" t="s">
        <v>29</v>
      </c>
      <c r="C1226" t="s">
        <v>120</v>
      </c>
      <c r="D1226">
        <v>3</v>
      </c>
      <c r="E1226" t="s">
        <v>860</v>
      </c>
      <c r="F1226">
        <v>2514990</v>
      </c>
      <c r="G1226">
        <v>5371192.1720200004</v>
      </c>
      <c r="H1226">
        <v>26575.498445000001</v>
      </c>
      <c r="I1226" t="s">
        <v>861</v>
      </c>
      <c r="J1226">
        <v>0</v>
      </c>
      <c r="K1226">
        <v>0</v>
      </c>
      <c r="L1226" t="s">
        <v>821</v>
      </c>
      <c r="M1226">
        <v>0</v>
      </c>
      <c r="N1226">
        <v>0</v>
      </c>
      <c r="O1226">
        <v>0</v>
      </c>
      <c r="P1226">
        <v>0</v>
      </c>
      <c r="Q1226">
        <v>0</v>
      </c>
      <c r="R1226" s="12">
        <v>25657747</v>
      </c>
      <c r="S1226" s="12">
        <v>0</v>
      </c>
      <c r="T1226" s="12">
        <v>0</v>
      </c>
    </row>
    <row r="1227" spans="1:20" x14ac:dyDescent="0.2">
      <c r="A1227">
        <v>819</v>
      </c>
      <c r="B1227" t="s">
        <v>29</v>
      </c>
      <c r="C1227" t="s">
        <v>120</v>
      </c>
      <c r="D1227">
        <v>3</v>
      </c>
      <c r="E1227" t="s">
        <v>860</v>
      </c>
      <c r="F1227">
        <v>2514990</v>
      </c>
      <c r="G1227">
        <v>3489864.1743700001</v>
      </c>
      <c r="H1227">
        <v>11891.103386999999</v>
      </c>
      <c r="I1227" t="s">
        <v>861</v>
      </c>
      <c r="J1227">
        <v>0</v>
      </c>
      <c r="K1227">
        <v>0</v>
      </c>
      <c r="L1227" t="s">
        <v>821</v>
      </c>
      <c r="M1227">
        <v>0</v>
      </c>
      <c r="N1227">
        <v>0</v>
      </c>
      <c r="O1227">
        <v>0</v>
      </c>
      <c r="P1227">
        <v>0</v>
      </c>
      <c r="Q1227">
        <v>0</v>
      </c>
      <c r="R1227" s="12">
        <v>25657747</v>
      </c>
      <c r="S1227" s="12">
        <v>0</v>
      </c>
      <c r="T1227" s="12">
        <v>0</v>
      </c>
    </row>
    <row r="1228" spans="1:20" x14ac:dyDescent="0.2">
      <c r="A1228">
        <v>968</v>
      </c>
      <c r="B1228" t="s">
        <v>29</v>
      </c>
      <c r="C1228" t="s">
        <v>120</v>
      </c>
      <c r="D1228">
        <v>3</v>
      </c>
      <c r="E1228" t="s">
        <v>860</v>
      </c>
      <c r="F1228">
        <v>2514990</v>
      </c>
      <c r="G1228">
        <v>3336669.20621</v>
      </c>
      <c r="H1228">
        <v>10842.210329</v>
      </c>
      <c r="I1228" t="s">
        <v>861</v>
      </c>
      <c r="J1228">
        <v>0</v>
      </c>
      <c r="K1228">
        <v>0</v>
      </c>
      <c r="L1228" t="s">
        <v>821</v>
      </c>
      <c r="M1228">
        <v>0</v>
      </c>
      <c r="N1228">
        <v>0</v>
      </c>
      <c r="O1228">
        <v>0</v>
      </c>
      <c r="P1228">
        <v>0</v>
      </c>
      <c r="Q1228">
        <v>0</v>
      </c>
      <c r="R1228" s="12">
        <v>25657747</v>
      </c>
      <c r="S1228" s="12">
        <v>0</v>
      </c>
      <c r="T1228" s="12">
        <v>0</v>
      </c>
    </row>
    <row r="1229" spans="1:20" x14ac:dyDescent="0.2">
      <c r="A1229">
        <v>1063</v>
      </c>
      <c r="B1229" t="s">
        <v>29</v>
      </c>
      <c r="C1229" t="s">
        <v>120</v>
      </c>
      <c r="D1229">
        <v>3</v>
      </c>
      <c r="E1229" t="s">
        <v>860</v>
      </c>
      <c r="F1229">
        <v>2514990</v>
      </c>
      <c r="G1229">
        <v>4959819.8029500004</v>
      </c>
      <c r="H1229">
        <v>22862.186022999998</v>
      </c>
      <c r="I1229" t="s">
        <v>861</v>
      </c>
      <c r="J1229">
        <v>0</v>
      </c>
      <c r="K1229">
        <v>0</v>
      </c>
      <c r="L1229" t="s">
        <v>821</v>
      </c>
      <c r="M1229">
        <v>0</v>
      </c>
      <c r="N1229">
        <v>0</v>
      </c>
      <c r="O1229">
        <v>0</v>
      </c>
      <c r="P1229">
        <v>0</v>
      </c>
      <c r="Q1229">
        <v>0</v>
      </c>
      <c r="R1229" s="12">
        <v>25657747</v>
      </c>
      <c r="S1229" s="12">
        <v>0</v>
      </c>
      <c r="T1229" s="12">
        <v>0</v>
      </c>
    </row>
    <row r="1230" spans="1:20" x14ac:dyDescent="0.2">
      <c r="A1230">
        <v>1142</v>
      </c>
      <c r="B1230" t="s">
        <v>29</v>
      </c>
      <c r="C1230" t="s">
        <v>120</v>
      </c>
      <c r="D1230">
        <v>3</v>
      </c>
      <c r="E1230" t="s">
        <v>860</v>
      </c>
      <c r="F1230">
        <v>2514990</v>
      </c>
      <c r="G1230">
        <v>4042998.3095399998</v>
      </c>
      <c r="H1230">
        <v>14072.158934999999</v>
      </c>
      <c r="I1230" t="s">
        <v>861</v>
      </c>
      <c r="J1230">
        <v>0</v>
      </c>
      <c r="K1230">
        <v>0</v>
      </c>
      <c r="L1230" t="s">
        <v>821</v>
      </c>
      <c r="M1230">
        <v>0</v>
      </c>
      <c r="N1230">
        <v>0</v>
      </c>
      <c r="O1230">
        <v>0</v>
      </c>
      <c r="P1230">
        <v>0</v>
      </c>
      <c r="Q1230">
        <v>0</v>
      </c>
      <c r="R1230" s="12">
        <v>25657747</v>
      </c>
      <c r="S1230" s="12">
        <v>0</v>
      </c>
      <c r="T1230" s="12">
        <v>0</v>
      </c>
    </row>
    <row r="1231" spans="1:20" x14ac:dyDescent="0.2">
      <c r="A1231">
        <v>1305</v>
      </c>
      <c r="B1231" t="s">
        <v>29</v>
      </c>
      <c r="C1231" t="s">
        <v>120</v>
      </c>
      <c r="D1231">
        <v>3</v>
      </c>
      <c r="E1231" t="s">
        <v>860</v>
      </c>
      <c r="F1231">
        <v>2514990</v>
      </c>
      <c r="G1231">
        <v>5108723.4586399999</v>
      </c>
      <c r="H1231">
        <v>23508.290161000001</v>
      </c>
      <c r="I1231" t="s">
        <v>861</v>
      </c>
      <c r="J1231">
        <v>0</v>
      </c>
      <c r="K1231">
        <v>0</v>
      </c>
      <c r="L1231" t="s">
        <v>821</v>
      </c>
      <c r="M1231">
        <v>0</v>
      </c>
      <c r="N1231">
        <v>0</v>
      </c>
      <c r="O1231">
        <v>0</v>
      </c>
      <c r="P1231">
        <v>0</v>
      </c>
      <c r="Q1231">
        <v>0</v>
      </c>
      <c r="R1231" s="12">
        <v>25657747</v>
      </c>
      <c r="S1231" s="12">
        <v>0</v>
      </c>
      <c r="T1231" s="12">
        <v>0</v>
      </c>
    </row>
    <row r="1232" spans="1:20" x14ac:dyDescent="0.2">
      <c r="A1232">
        <v>1412</v>
      </c>
      <c r="B1232" t="s">
        <v>29</v>
      </c>
      <c r="C1232" t="s">
        <v>120</v>
      </c>
      <c r="D1232">
        <v>3</v>
      </c>
      <c r="E1232" t="s">
        <v>860</v>
      </c>
      <c r="F1232">
        <v>2514990</v>
      </c>
      <c r="G1232">
        <v>97339731.488299996</v>
      </c>
      <c r="H1232">
        <v>420347.54483199999</v>
      </c>
      <c r="I1232" t="s">
        <v>861</v>
      </c>
      <c r="J1232">
        <v>0</v>
      </c>
      <c r="K1232">
        <v>0</v>
      </c>
      <c r="L1232" t="s">
        <v>821</v>
      </c>
      <c r="M1232">
        <v>0</v>
      </c>
      <c r="N1232">
        <v>0</v>
      </c>
      <c r="O1232">
        <v>0</v>
      </c>
      <c r="P1232">
        <v>0</v>
      </c>
      <c r="Q1232">
        <v>0</v>
      </c>
      <c r="R1232" s="12">
        <v>25657747</v>
      </c>
      <c r="S1232" s="12">
        <v>0</v>
      </c>
      <c r="T1232" s="12">
        <v>0</v>
      </c>
    </row>
    <row r="1233" spans="1:20" x14ac:dyDescent="0.2">
      <c r="A1233">
        <v>1738</v>
      </c>
      <c r="B1233" t="s">
        <v>29</v>
      </c>
      <c r="C1233" t="s">
        <v>120</v>
      </c>
      <c r="D1233">
        <v>3</v>
      </c>
      <c r="E1233" t="s">
        <v>860</v>
      </c>
      <c r="F1233">
        <v>2514990</v>
      </c>
      <c r="G1233">
        <v>4538455.0793099999</v>
      </c>
      <c r="H1233">
        <v>17452.649056999999</v>
      </c>
      <c r="I1233" t="s">
        <v>861</v>
      </c>
      <c r="J1233">
        <v>0</v>
      </c>
      <c r="K1233">
        <v>0</v>
      </c>
      <c r="L1233" t="s">
        <v>821</v>
      </c>
      <c r="M1233">
        <v>0</v>
      </c>
      <c r="N1233">
        <v>0</v>
      </c>
      <c r="O1233">
        <v>0</v>
      </c>
      <c r="P1233">
        <v>0</v>
      </c>
      <c r="Q1233">
        <v>0</v>
      </c>
      <c r="R1233" s="12">
        <v>25657747</v>
      </c>
      <c r="S1233" s="12">
        <v>0</v>
      </c>
      <c r="T1233" s="12">
        <v>0</v>
      </c>
    </row>
    <row r="1234" spans="1:20" x14ac:dyDescent="0.2">
      <c r="A1234">
        <v>1835</v>
      </c>
      <c r="B1234" t="s">
        <v>29</v>
      </c>
      <c r="C1234" t="s">
        <v>827</v>
      </c>
      <c r="D1234">
        <v>7</v>
      </c>
      <c r="E1234" t="s">
        <v>860</v>
      </c>
      <c r="F1234">
        <v>3118071</v>
      </c>
      <c r="G1234">
        <v>644257.07076300005</v>
      </c>
      <c r="H1234">
        <v>5293.2150940000001</v>
      </c>
      <c r="I1234" t="s">
        <v>861</v>
      </c>
      <c r="J1234">
        <v>0</v>
      </c>
      <c r="K1234">
        <v>0</v>
      </c>
      <c r="L1234" t="s">
        <v>821</v>
      </c>
      <c r="M1234">
        <v>0</v>
      </c>
      <c r="N1234">
        <v>0</v>
      </c>
      <c r="O1234">
        <v>0</v>
      </c>
      <c r="P1234">
        <v>0</v>
      </c>
      <c r="Q1234">
        <v>0</v>
      </c>
      <c r="R1234" s="12">
        <v>25548233</v>
      </c>
      <c r="S1234" s="12">
        <v>0</v>
      </c>
      <c r="T1234" s="12">
        <v>0</v>
      </c>
    </row>
    <row r="1235" spans="1:20" x14ac:dyDescent="0.2">
      <c r="A1235">
        <v>2320</v>
      </c>
      <c r="B1235" t="s">
        <v>29</v>
      </c>
      <c r="C1235" t="s">
        <v>120</v>
      </c>
      <c r="D1235">
        <v>3</v>
      </c>
      <c r="E1235" t="s">
        <v>860</v>
      </c>
      <c r="F1235">
        <v>2514990</v>
      </c>
      <c r="G1235">
        <v>2187139.8964300002</v>
      </c>
      <c r="H1235">
        <v>14119.311651</v>
      </c>
      <c r="I1235" t="s">
        <v>861</v>
      </c>
      <c r="J1235">
        <v>0</v>
      </c>
      <c r="K1235">
        <v>0</v>
      </c>
      <c r="L1235" t="s">
        <v>821</v>
      </c>
      <c r="M1235">
        <v>0</v>
      </c>
      <c r="N1235">
        <v>0</v>
      </c>
      <c r="O1235">
        <v>0</v>
      </c>
      <c r="P1235">
        <v>0</v>
      </c>
      <c r="Q1235">
        <v>0</v>
      </c>
      <c r="R1235" s="12">
        <v>25657747</v>
      </c>
      <c r="S1235" s="12">
        <v>0</v>
      </c>
      <c r="T1235" s="12">
        <v>0</v>
      </c>
    </row>
    <row r="1236" spans="1:20" x14ac:dyDescent="0.2">
      <c r="A1236">
        <v>2393</v>
      </c>
      <c r="B1236" t="s">
        <v>29</v>
      </c>
      <c r="C1236" t="s">
        <v>120</v>
      </c>
      <c r="D1236">
        <v>3</v>
      </c>
      <c r="E1236" t="s">
        <v>860</v>
      </c>
      <c r="F1236">
        <v>2514990</v>
      </c>
      <c r="G1236">
        <v>1736615.0942899999</v>
      </c>
      <c r="H1236">
        <v>7868.4854869999999</v>
      </c>
      <c r="I1236" t="s">
        <v>861</v>
      </c>
      <c r="J1236">
        <v>0</v>
      </c>
      <c r="K1236">
        <v>0</v>
      </c>
      <c r="L1236" t="s">
        <v>821</v>
      </c>
      <c r="M1236">
        <v>0</v>
      </c>
      <c r="N1236">
        <v>0</v>
      </c>
      <c r="O1236">
        <v>0</v>
      </c>
      <c r="P1236">
        <v>0</v>
      </c>
      <c r="Q1236">
        <v>0</v>
      </c>
      <c r="R1236" s="12">
        <v>25657747</v>
      </c>
      <c r="S1236" s="12">
        <v>0</v>
      </c>
      <c r="T1236" s="12">
        <v>0</v>
      </c>
    </row>
    <row r="1237" spans="1:20" x14ac:dyDescent="0.2">
      <c r="A1237">
        <v>2493</v>
      </c>
      <c r="B1237" t="s">
        <v>29</v>
      </c>
      <c r="C1237" t="s">
        <v>120</v>
      </c>
      <c r="D1237">
        <v>3</v>
      </c>
      <c r="E1237" t="s">
        <v>860</v>
      </c>
      <c r="F1237">
        <v>2514990</v>
      </c>
      <c r="G1237">
        <v>5394426.9480400002</v>
      </c>
      <c r="H1237">
        <v>31489.830125</v>
      </c>
      <c r="I1237" t="s">
        <v>861</v>
      </c>
      <c r="J1237">
        <v>0</v>
      </c>
      <c r="K1237">
        <v>0</v>
      </c>
      <c r="L1237" t="s">
        <v>821</v>
      </c>
      <c r="M1237">
        <v>0</v>
      </c>
      <c r="N1237">
        <v>0</v>
      </c>
      <c r="O1237">
        <v>0</v>
      </c>
      <c r="P1237">
        <v>0</v>
      </c>
      <c r="Q1237">
        <v>0</v>
      </c>
      <c r="R1237" s="12">
        <v>25657747</v>
      </c>
      <c r="S1237" s="12">
        <v>0</v>
      </c>
      <c r="T1237" s="12">
        <v>0</v>
      </c>
    </row>
    <row r="1238" spans="1:20" x14ac:dyDescent="0.2">
      <c r="A1238">
        <v>2965</v>
      </c>
      <c r="B1238" t="s">
        <v>29</v>
      </c>
      <c r="C1238" t="s">
        <v>120</v>
      </c>
      <c r="D1238">
        <v>3</v>
      </c>
      <c r="E1238" t="s">
        <v>860</v>
      </c>
      <c r="F1238">
        <v>2514990</v>
      </c>
      <c r="G1238">
        <v>2191120.19936</v>
      </c>
      <c r="H1238">
        <v>9978.6165980000005</v>
      </c>
      <c r="I1238" t="s">
        <v>861</v>
      </c>
      <c r="J1238">
        <v>0</v>
      </c>
      <c r="K1238">
        <v>0</v>
      </c>
      <c r="L1238" t="s">
        <v>821</v>
      </c>
      <c r="M1238">
        <v>0</v>
      </c>
      <c r="N1238">
        <v>0</v>
      </c>
      <c r="O1238">
        <v>0</v>
      </c>
      <c r="P1238">
        <v>0</v>
      </c>
      <c r="Q1238">
        <v>0</v>
      </c>
      <c r="R1238" s="12">
        <v>25657747</v>
      </c>
      <c r="S1238" s="12">
        <v>0</v>
      </c>
      <c r="T1238" s="12">
        <v>0</v>
      </c>
    </row>
    <row r="1239" spans="1:20" x14ac:dyDescent="0.2">
      <c r="A1239">
        <v>3115</v>
      </c>
      <c r="B1239" t="s">
        <v>29</v>
      </c>
      <c r="C1239" t="s">
        <v>120</v>
      </c>
      <c r="D1239">
        <v>3</v>
      </c>
      <c r="E1239" t="s">
        <v>860</v>
      </c>
      <c r="F1239">
        <v>2514990</v>
      </c>
      <c r="G1239">
        <v>3757702.3579600002</v>
      </c>
      <c r="H1239">
        <v>23512.382021000001</v>
      </c>
      <c r="I1239" t="s">
        <v>861</v>
      </c>
      <c r="J1239">
        <v>0</v>
      </c>
      <c r="K1239">
        <v>0</v>
      </c>
      <c r="L1239" t="s">
        <v>821</v>
      </c>
      <c r="M1239">
        <v>0</v>
      </c>
      <c r="N1239">
        <v>0</v>
      </c>
      <c r="O1239">
        <v>0</v>
      </c>
      <c r="P1239">
        <v>0</v>
      </c>
      <c r="Q1239">
        <v>0</v>
      </c>
      <c r="R1239" s="12">
        <v>25657747</v>
      </c>
      <c r="S1239" s="12">
        <v>0</v>
      </c>
      <c r="T1239" s="12">
        <v>0</v>
      </c>
    </row>
    <row r="1240" spans="1:20" x14ac:dyDescent="0.2">
      <c r="A1240">
        <v>3588</v>
      </c>
      <c r="B1240" t="s">
        <v>29</v>
      </c>
      <c r="C1240" t="s">
        <v>120</v>
      </c>
      <c r="D1240">
        <v>3</v>
      </c>
      <c r="E1240" t="s">
        <v>860</v>
      </c>
      <c r="F1240">
        <v>2514990</v>
      </c>
      <c r="G1240">
        <v>2076243.72667</v>
      </c>
      <c r="H1240">
        <v>9795.4682520000006</v>
      </c>
      <c r="I1240" t="s">
        <v>861</v>
      </c>
      <c r="J1240">
        <v>0</v>
      </c>
      <c r="K1240">
        <v>0</v>
      </c>
      <c r="L1240" t="s">
        <v>821</v>
      </c>
      <c r="M1240">
        <v>0</v>
      </c>
      <c r="N1240">
        <v>0</v>
      </c>
      <c r="O1240">
        <v>0</v>
      </c>
      <c r="P1240">
        <v>0</v>
      </c>
      <c r="Q1240">
        <v>0</v>
      </c>
      <c r="R1240" s="12">
        <v>25657747</v>
      </c>
      <c r="S1240" s="12">
        <v>0</v>
      </c>
      <c r="T1240" s="12">
        <v>0</v>
      </c>
    </row>
    <row r="1241" spans="1:20" x14ac:dyDescent="0.2">
      <c r="A1241">
        <v>4048</v>
      </c>
      <c r="B1241" t="s">
        <v>29</v>
      </c>
      <c r="C1241" t="s">
        <v>120</v>
      </c>
      <c r="D1241">
        <v>3</v>
      </c>
      <c r="E1241" t="s">
        <v>860</v>
      </c>
      <c r="F1241">
        <v>2514990</v>
      </c>
      <c r="G1241">
        <v>2264299.4909999999</v>
      </c>
      <c r="H1241">
        <v>10134.713272999999</v>
      </c>
      <c r="I1241" t="s">
        <v>861</v>
      </c>
      <c r="J1241">
        <v>0</v>
      </c>
      <c r="K1241">
        <v>0</v>
      </c>
      <c r="L1241" t="s">
        <v>821</v>
      </c>
      <c r="M1241">
        <v>0</v>
      </c>
      <c r="N1241">
        <v>0</v>
      </c>
      <c r="O1241">
        <v>0</v>
      </c>
      <c r="P1241">
        <v>0</v>
      </c>
      <c r="Q1241">
        <v>0</v>
      </c>
      <c r="R1241" s="12">
        <v>25657747</v>
      </c>
      <c r="S1241" s="12">
        <v>0</v>
      </c>
      <c r="T1241" s="12">
        <v>0</v>
      </c>
    </row>
    <row r="1242" spans="1:20" x14ac:dyDescent="0.2">
      <c r="A1242">
        <v>4242</v>
      </c>
      <c r="B1242" t="s">
        <v>29</v>
      </c>
      <c r="C1242" t="s">
        <v>120</v>
      </c>
      <c r="D1242">
        <v>3</v>
      </c>
      <c r="E1242" t="s">
        <v>860</v>
      </c>
      <c r="F1242">
        <v>2514990</v>
      </c>
      <c r="G1242">
        <v>1906202.72361</v>
      </c>
      <c r="H1242">
        <v>12098.965878000001</v>
      </c>
      <c r="I1242" t="s">
        <v>861</v>
      </c>
      <c r="J1242">
        <v>0</v>
      </c>
      <c r="K1242">
        <v>0</v>
      </c>
      <c r="L1242" t="s">
        <v>821</v>
      </c>
      <c r="M1242">
        <v>0</v>
      </c>
      <c r="N1242">
        <v>0</v>
      </c>
      <c r="O1242">
        <v>0</v>
      </c>
      <c r="P1242">
        <v>0</v>
      </c>
      <c r="Q1242">
        <v>0</v>
      </c>
      <c r="R1242" s="12">
        <v>25657747</v>
      </c>
      <c r="S1242" s="12">
        <v>0</v>
      </c>
      <c r="T1242" s="12">
        <v>0</v>
      </c>
    </row>
    <row r="1243" spans="1:20" x14ac:dyDescent="0.2">
      <c r="A1243">
        <v>4475</v>
      </c>
      <c r="B1243" t="s">
        <v>29</v>
      </c>
      <c r="C1243" t="s">
        <v>827</v>
      </c>
      <c r="D1243">
        <v>7</v>
      </c>
      <c r="E1243" t="s">
        <v>860</v>
      </c>
      <c r="F1243">
        <v>3118071</v>
      </c>
      <c r="G1243">
        <v>512082.51157799998</v>
      </c>
      <c r="H1243">
        <v>3210.2532030000002</v>
      </c>
      <c r="I1243" t="s">
        <v>861</v>
      </c>
      <c r="J1243">
        <v>0</v>
      </c>
      <c r="K1243">
        <v>0</v>
      </c>
      <c r="L1243" t="s">
        <v>821</v>
      </c>
      <c r="M1243">
        <v>0</v>
      </c>
      <c r="N1243">
        <v>0</v>
      </c>
      <c r="O1243">
        <v>0</v>
      </c>
      <c r="P1243">
        <v>0</v>
      </c>
      <c r="Q1243">
        <v>0</v>
      </c>
      <c r="R1243" s="12">
        <v>25548233</v>
      </c>
      <c r="S1243" s="12">
        <v>0</v>
      </c>
      <c r="T1243" s="12">
        <v>0</v>
      </c>
    </row>
    <row r="1244" spans="1:20" x14ac:dyDescent="0.2">
      <c r="A1244">
        <v>4688</v>
      </c>
      <c r="B1244" t="s">
        <v>29</v>
      </c>
      <c r="C1244" t="s">
        <v>120</v>
      </c>
      <c r="D1244">
        <v>3</v>
      </c>
      <c r="E1244" t="s">
        <v>860</v>
      </c>
      <c r="F1244">
        <v>2514990</v>
      </c>
      <c r="G1244">
        <v>3933390.1920799999</v>
      </c>
      <c r="H1244">
        <v>21435.614203000001</v>
      </c>
      <c r="I1244" t="s">
        <v>861</v>
      </c>
      <c r="J1244">
        <v>0</v>
      </c>
      <c r="K1244">
        <v>0</v>
      </c>
      <c r="L1244" t="s">
        <v>821</v>
      </c>
      <c r="M1244">
        <v>0</v>
      </c>
      <c r="N1244">
        <v>0</v>
      </c>
      <c r="O1244">
        <v>0</v>
      </c>
      <c r="P1244">
        <v>0</v>
      </c>
      <c r="Q1244">
        <v>0</v>
      </c>
      <c r="R1244" s="12">
        <v>25657747</v>
      </c>
      <c r="S1244" s="12">
        <v>0</v>
      </c>
      <c r="T1244" s="12">
        <v>0</v>
      </c>
    </row>
    <row r="1245" spans="1:20" x14ac:dyDescent="0.2">
      <c r="A1245">
        <v>4698</v>
      </c>
      <c r="B1245" t="s">
        <v>29</v>
      </c>
      <c r="C1245" t="s">
        <v>120</v>
      </c>
      <c r="D1245">
        <v>3</v>
      </c>
      <c r="E1245" t="s">
        <v>860</v>
      </c>
      <c r="F1245">
        <v>2514990</v>
      </c>
      <c r="G1245">
        <v>1117122.3628100001</v>
      </c>
      <c r="H1245">
        <v>6229.1502069999997</v>
      </c>
      <c r="I1245" t="s">
        <v>861</v>
      </c>
      <c r="J1245">
        <v>0</v>
      </c>
      <c r="K1245">
        <v>0</v>
      </c>
      <c r="L1245" t="s">
        <v>821</v>
      </c>
      <c r="M1245">
        <v>0</v>
      </c>
      <c r="N1245">
        <v>0</v>
      </c>
      <c r="O1245">
        <v>0</v>
      </c>
      <c r="P1245">
        <v>0</v>
      </c>
      <c r="Q1245">
        <v>0</v>
      </c>
      <c r="R1245" s="12">
        <v>25657747</v>
      </c>
      <c r="S1245" s="12">
        <v>0</v>
      </c>
      <c r="T1245" s="12">
        <v>0</v>
      </c>
    </row>
    <row r="1246" spans="1:20" x14ac:dyDescent="0.2">
      <c r="A1246">
        <v>4871</v>
      </c>
      <c r="B1246" t="s">
        <v>29</v>
      </c>
      <c r="C1246" t="s">
        <v>120</v>
      </c>
      <c r="D1246">
        <v>3</v>
      </c>
      <c r="E1246" t="s">
        <v>860</v>
      </c>
      <c r="F1246">
        <v>2514990</v>
      </c>
      <c r="G1246">
        <v>1729559.8220800001</v>
      </c>
      <c r="H1246">
        <v>6240.4026979999999</v>
      </c>
      <c r="I1246" t="s">
        <v>861</v>
      </c>
      <c r="J1246">
        <v>0</v>
      </c>
      <c r="K1246">
        <v>0</v>
      </c>
      <c r="L1246" t="s">
        <v>821</v>
      </c>
      <c r="M1246">
        <v>0</v>
      </c>
      <c r="N1246">
        <v>0</v>
      </c>
      <c r="O1246">
        <v>0</v>
      </c>
      <c r="P1246">
        <v>0</v>
      </c>
      <c r="Q1246">
        <v>0</v>
      </c>
      <c r="R1246" s="12">
        <v>25657747</v>
      </c>
      <c r="S1246" s="12">
        <v>0</v>
      </c>
      <c r="T1246" s="12">
        <v>0</v>
      </c>
    </row>
    <row r="1247" spans="1:20" x14ac:dyDescent="0.2">
      <c r="A1247">
        <v>5013</v>
      </c>
      <c r="B1247" t="s">
        <v>29</v>
      </c>
      <c r="C1247" t="s">
        <v>120</v>
      </c>
      <c r="D1247">
        <v>3</v>
      </c>
      <c r="E1247" t="s">
        <v>860</v>
      </c>
      <c r="F1247">
        <v>2514990</v>
      </c>
      <c r="G1247">
        <v>2770974.4764700001</v>
      </c>
      <c r="H1247">
        <v>23986.931363</v>
      </c>
      <c r="I1247" t="s">
        <v>861</v>
      </c>
      <c r="J1247">
        <v>0</v>
      </c>
      <c r="K1247">
        <v>0</v>
      </c>
      <c r="L1247" t="s">
        <v>821</v>
      </c>
      <c r="M1247">
        <v>0</v>
      </c>
      <c r="N1247">
        <v>0</v>
      </c>
      <c r="O1247">
        <v>0</v>
      </c>
      <c r="P1247">
        <v>0</v>
      </c>
      <c r="Q1247">
        <v>0</v>
      </c>
      <c r="R1247" s="12">
        <v>25657747</v>
      </c>
      <c r="S1247" s="12">
        <v>0</v>
      </c>
      <c r="T1247" s="12">
        <v>0</v>
      </c>
    </row>
    <row r="1248" spans="1:20" x14ac:dyDescent="0.2">
      <c r="A1248">
        <v>5556</v>
      </c>
      <c r="B1248" t="s">
        <v>29</v>
      </c>
      <c r="C1248" t="s">
        <v>120</v>
      </c>
      <c r="D1248">
        <v>3</v>
      </c>
      <c r="E1248" t="s">
        <v>860</v>
      </c>
      <c r="F1248">
        <v>2514990</v>
      </c>
      <c r="G1248">
        <v>3688859.0524800001</v>
      </c>
      <c r="H1248">
        <v>18518.817471999999</v>
      </c>
      <c r="I1248" t="s">
        <v>861</v>
      </c>
      <c r="J1248">
        <v>0</v>
      </c>
      <c r="K1248">
        <v>0</v>
      </c>
      <c r="L1248" t="s">
        <v>821</v>
      </c>
      <c r="M1248">
        <v>0</v>
      </c>
      <c r="N1248">
        <v>0</v>
      </c>
      <c r="O1248">
        <v>0</v>
      </c>
      <c r="P1248">
        <v>0</v>
      </c>
      <c r="Q1248">
        <v>0</v>
      </c>
      <c r="R1248" s="12">
        <v>25657747</v>
      </c>
      <c r="S1248" s="12">
        <v>0</v>
      </c>
      <c r="T1248" s="12">
        <v>0</v>
      </c>
    </row>
    <row r="1249" spans="1:20" x14ac:dyDescent="0.2">
      <c r="A1249">
        <v>5678</v>
      </c>
      <c r="B1249" t="s">
        <v>29</v>
      </c>
      <c r="C1249" t="s">
        <v>120</v>
      </c>
      <c r="D1249">
        <v>3</v>
      </c>
      <c r="E1249" t="s">
        <v>860</v>
      </c>
      <c r="F1249">
        <v>2514990</v>
      </c>
      <c r="G1249">
        <v>2410612.4098299998</v>
      </c>
      <c r="H1249">
        <v>17841.087476000001</v>
      </c>
      <c r="I1249" t="s">
        <v>861</v>
      </c>
      <c r="J1249">
        <v>0</v>
      </c>
      <c r="K1249">
        <v>0</v>
      </c>
      <c r="L1249" t="s">
        <v>821</v>
      </c>
      <c r="M1249">
        <v>0</v>
      </c>
      <c r="N1249">
        <v>0</v>
      </c>
      <c r="O1249">
        <v>0</v>
      </c>
      <c r="P1249">
        <v>0</v>
      </c>
      <c r="Q1249">
        <v>0</v>
      </c>
      <c r="R1249" s="12">
        <v>25657747</v>
      </c>
      <c r="S1249" s="12">
        <v>0</v>
      </c>
      <c r="T1249" s="12">
        <v>0</v>
      </c>
    </row>
    <row r="1250" spans="1:20" x14ac:dyDescent="0.2">
      <c r="A1250">
        <v>5775</v>
      </c>
      <c r="B1250" t="s">
        <v>29</v>
      </c>
      <c r="C1250" t="s">
        <v>120</v>
      </c>
      <c r="D1250">
        <v>3</v>
      </c>
      <c r="E1250" t="s">
        <v>860</v>
      </c>
      <c r="F1250">
        <v>2514990</v>
      </c>
      <c r="G1250">
        <v>631948.50886099995</v>
      </c>
      <c r="H1250">
        <v>4748.5733540000001</v>
      </c>
      <c r="I1250" t="s">
        <v>861</v>
      </c>
      <c r="J1250">
        <v>0</v>
      </c>
      <c r="K1250">
        <v>0</v>
      </c>
      <c r="L1250" t="s">
        <v>821</v>
      </c>
      <c r="M1250">
        <v>0</v>
      </c>
      <c r="N1250">
        <v>0</v>
      </c>
      <c r="O1250">
        <v>0</v>
      </c>
      <c r="P1250">
        <v>0</v>
      </c>
      <c r="Q1250">
        <v>0</v>
      </c>
      <c r="R1250" s="12">
        <v>25657747</v>
      </c>
      <c r="S1250" s="12">
        <v>0</v>
      </c>
      <c r="T1250" s="12">
        <v>0</v>
      </c>
    </row>
    <row r="1251" spans="1:20" x14ac:dyDescent="0.2">
      <c r="A1251">
        <v>5946</v>
      </c>
      <c r="B1251" t="s">
        <v>29</v>
      </c>
      <c r="C1251" t="s">
        <v>120</v>
      </c>
      <c r="D1251">
        <v>3</v>
      </c>
      <c r="E1251" t="s">
        <v>860</v>
      </c>
      <c r="F1251">
        <v>2514990</v>
      </c>
      <c r="G1251">
        <v>1815475.58131</v>
      </c>
      <c r="H1251">
        <v>8298.0725129999992</v>
      </c>
      <c r="I1251" t="s">
        <v>861</v>
      </c>
      <c r="J1251">
        <v>0</v>
      </c>
      <c r="K1251">
        <v>0</v>
      </c>
      <c r="L1251" t="s">
        <v>821</v>
      </c>
      <c r="M1251">
        <v>0</v>
      </c>
      <c r="N1251">
        <v>0</v>
      </c>
      <c r="O1251">
        <v>0</v>
      </c>
      <c r="P1251">
        <v>0</v>
      </c>
      <c r="Q1251">
        <v>0</v>
      </c>
      <c r="R1251" s="12">
        <v>25657747</v>
      </c>
      <c r="S1251" s="12">
        <v>0</v>
      </c>
      <c r="T1251" s="12">
        <v>0</v>
      </c>
    </row>
    <row r="1252" spans="1:20" x14ac:dyDescent="0.2">
      <c r="A1252">
        <v>6215</v>
      </c>
      <c r="B1252" t="s">
        <v>29</v>
      </c>
      <c r="C1252" t="s">
        <v>120</v>
      </c>
      <c r="D1252">
        <v>3</v>
      </c>
      <c r="E1252" t="s">
        <v>860</v>
      </c>
      <c r="F1252">
        <v>2514990</v>
      </c>
      <c r="G1252">
        <v>2257827.3145699999</v>
      </c>
      <c r="H1252">
        <v>12413.87902</v>
      </c>
      <c r="I1252" t="s">
        <v>861</v>
      </c>
      <c r="J1252">
        <v>0</v>
      </c>
      <c r="K1252">
        <v>0</v>
      </c>
      <c r="L1252" t="s">
        <v>821</v>
      </c>
      <c r="M1252">
        <v>0</v>
      </c>
      <c r="N1252">
        <v>0</v>
      </c>
      <c r="O1252">
        <v>0</v>
      </c>
      <c r="P1252">
        <v>0</v>
      </c>
      <c r="Q1252">
        <v>0</v>
      </c>
      <c r="R1252" s="12">
        <v>25657747</v>
      </c>
      <c r="S1252" s="12">
        <v>0</v>
      </c>
      <c r="T1252" s="12">
        <v>0</v>
      </c>
    </row>
    <row r="1253" spans="1:20" x14ac:dyDescent="0.2">
      <c r="A1253">
        <v>6435</v>
      </c>
      <c r="B1253" t="s">
        <v>29</v>
      </c>
      <c r="C1253" t="s">
        <v>120</v>
      </c>
      <c r="D1253">
        <v>3</v>
      </c>
      <c r="E1253" t="s">
        <v>860</v>
      </c>
      <c r="F1253">
        <v>2514990</v>
      </c>
      <c r="G1253">
        <v>7638376.2946600001</v>
      </c>
      <c r="H1253">
        <v>19799.646391999999</v>
      </c>
      <c r="I1253" t="s">
        <v>861</v>
      </c>
      <c r="J1253">
        <v>0</v>
      </c>
      <c r="K1253">
        <v>0</v>
      </c>
      <c r="L1253" t="s">
        <v>821</v>
      </c>
      <c r="M1253">
        <v>0</v>
      </c>
      <c r="N1253">
        <v>0</v>
      </c>
      <c r="O1253">
        <v>0</v>
      </c>
      <c r="P1253">
        <v>0</v>
      </c>
      <c r="Q1253">
        <v>0</v>
      </c>
      <c r="R1253" s="12">
        <v>25657747</v>
      </c>
      <c r="S1253" s="12">
        <v>0</v>
      </c>
      <c r="T1253" s="12">
        <v>0</v>
      </c>
    </row>
    <row r="1254" spans="1:20" x14ac:dyDescent="0.2">
      <c r="A1254">
        <v>6439</v>
      </c>
      <c r="B1254" t="s">
        <v>29</v>
      </c>
      <c r="C1254" t="s">
        <v>120</v>
      </c>
      <c r="D1254">
        <v>3</v>
      </c>
      <c r="E1254" t="s">
        <v>860</v>
      </c>
      <c r="F1254">
        <v>2514990</v>
      </c>
      <c r="G1254">
        <v>3005543.6847899999</v>
      </c>
      <c r="H1254">
        <v>10101.966773</v>
      </c>
      <c r="I1254" t="s">
        <v>861</v>
      </c>
      <c r="J1254">
        <v>0</v>
      </c>
      <c r="K1254">
        <v>0</v>
      </c>
      <c r="L1254" t="s">
        <v>821</v>
      </c>
      <c r="M1254">
        <v>0</v>
      </c>
      <c r="N1254">
        <v>0</v>
      </c>
      <c r="O1254">
        <v>0</v>
      </c>
      <c r="P1254">
        <v>0</v>
      </c>
      <c r="Q1254">
        <v>0</v>
      </c>
      <c r="R1254" s="12">
        <v>25657747</v>
      </c>
      <c r="S1254" s="12">
        <v>0</v>
      </c>
      <c r="T1254" s="12">
        <v>0</v>
      </c>
    </row>
    <row r="1255" spans="1:20" x14ac:dyDescent="0.2">
      <c r="A1255">
        <v>6503</v>
      </c>
      <c r="B1255" t="s">
        <v>29</v>
      </c>
      <c r="C1255" t="s">
        <v>120</v>
      </c>
      <c r="D1255">
        <v>3</v>
      </c>
      <c r="E1255" t="s">
        <v>860</v>
      </c>
      <c r="F1255">
        <v>2514990</v>
      </c>
      <c r="G1255">
        <v>2431255.4899200001</v>
      </c>
      <c r="H1255">
        <v>16580.851423</v>
      </c>
      <c r="I1255" t="s">
        <v>861</v>
      </c>
      <c r="J1255">
        <v>0</v>
      </c>
      <c r="K1255">
        <v>0</v>
      </c>
      <c r="L1255" t="s">
        <v>821</v>
      </c>
      <c r="M1255">
        <v>0</v>
      </c>
      <c r="N1255">
        <v>0</v>
      </c>
      <c r="O1255">
        <v>0</v>
      </c>
      <c r="P1255">
        <v>0</v>
      </c>
      <c r="Q1255">
        <v>0</v>
      </c>
      <c r="R1255" s="12">
        <v>25657747</v>
      </c>
      <c r="S1255" s="12">
        <v>0</v>
      </c>
      <c r="T1255" s="12">
        <v>0</v>
      </c>
    </row>
    <row r="1256" spans="1:20" x14ac:dyDescent="0.2">
      <c r="A1256">
        <v>6800</v>
      </c>
      <c r="B1256" t="s">
        <v>29</v>
      </c>
      <c r="C1256" t="s">
        <v>120</v>
      </c>
      <c r="D1256">
        <v>3</v>
      </c>
      <c r="E1256" t="s">
        <v>860</v>
      </c>
      <c r="F1256">
        <v>2514990</v>
      </c>
      <c r="G1256">
        <v>1626333.24734</v>
      </c>
      <c r="H1256">
        <v>5717.8633449999998</v>
      </c>
      <c r="I1256" t="s">
        <v>861</v>
      </c>
      <c r="J1256">
        <v>0</v>
      </c>
      <c r="K1256">
        <v>0</v>
      </c>
      <c r="L1256" t="s">
        <v>821</v>
      </c>
      <c r="M1256">
        <v>0</v>
      </c>
      <c r="N1256">
        <v>0</v>
      </c>
      <c r="O1256">
        <v>0</v>
      </c>
      <c r="P1256">
        <v>0</v>
      </c>
      <c r="Q1256">
        <v>0</v>
      </c>
      <c r="R1256" s="12">
        <v>25657747</v>
      </c>
      <c r="S1256" s="12">
        <v>0</v>
      </c>
      <c r="T1256" s="12">
        <v>0</v>
      </c>
    </row>
    <row r="1257" spans="1:20" x14ac:dyDescent="0.2">
      <c r="A1257">
        <v>6860</v>
      </c>
      <c r="B1257" t="s">
        <v>29</v>
      </c>
      <c r="C1257" t="s">
        <v>120</v>
      </c>
      <c r="D1257">
        <v>3</v>
      </c>
      <c r="E1257" t="s">
        <v>860</v>
      </c>
      <c r="F1257">
        <v>2514990</v>
      </c>
      <c r="G1257">
        <v>1754744.29006</v>
      </c>
      <c r="H1257">
        <v>7757.7993210000004</v>
      </c>
      <c r="I1257" t="s">
        <v>861</v>
      </c>
      <c r="J1257">
        <v>0</v>
      </c>
      <c r="K1257">
        <v>0</v>
      </c>
      <c r="L1257" t="s">
        <v>821</v>
      </c>
      <c r="M1257">
        <v>0</v>
      </c>
      <c r="N1257">
        <v>0</v>
      </c>
      <c r="O1257">
        <v>0</v>
      </c>
      <c r="P1257">
        <v>0</v>
      </c>
      <c r="Q1257">
        <v>0</v>
      </c>
      <c r="R1257" s="12">
        <v>25657747</v>
      </c>
      <c r="S1257" s="12">
        <v>0</v>
      </c>
      <c r="T1257" s="12">
        <v>0</v>
      </c>
    </row>
    <row r="1258" spans="1:20" x14ac:dyDescent="0.2">
      <c r="A1258">
        <v>7169</v>
      </c>
      <c r="B1258" t="s">
        <v>29</v>
      </c>
      <c r="C1258" t="s">
        <v>120</v>
      </c>
      <c r="D1258">
        <v>3</v>
      </c>
      <c r="E1258" t="s">
        <v>860</v>
      </c>
      <c r="F1258">
        <v>2514990</v>
      </c>
      <c r="G1258">
        <v>2980698.2331599998</v>
      </c>
      <c r="H1258">
        <v>14464.608875</v>
      </c>
      <c r="I1258" t="s">
        <v>861</v>
      </c>
      <c r="J1258">
        <v>0</v>
      </c>
      <c r="K1258">
        <v>0</v>
      </c>
      <c r="L1258" t="s">
        <v>821</v>
      </c>
      <c r="M1258">
        <v>0</v>
      </c>
      <c r="N1258">
        <v>0</v>
      </c>
      <c r="O1258">
        <v>0</v>
      </c>
      <c r="P1258">
        <v>0</v>
      </c>
      <c r="Q1258">
        <v>0</v>
      </c>
      <c r="R1258" s="12">
        <v>25657747</v>
      </c>
      <c r="S1258" s="12">
        <v>0</v>
      </c>
      <c r="T1258" s="12">
        <v>0</v>
      </c>
    </row>
    <row r="1259" spans="1:20" x14ac:dyDescent="0.2">
      <c r="A1259">
        <v>7321</v>
      </c>
      <c r="B1259" t="s">
        <v>29</v>
      </c>
      <c r="C1259" t="s">
        <v>120</v>
      </c>
      <c r="D1259">
        <v>3</v>
      </c>
      <c r="E1259" t="s">
        <v>860</v>
      </c>
      <c r="F1259">
        <v>2514990</v>
      </c>
      <c r="G1259">
        <v>26744631.1886</v>
      </c>
      <c r="H1259">
        <v>111371.05398500001</v>
      </c>
      <c r="I1259" t="s">
        <v>861</v>
      </c>
      <c r="J1259">
        <v>0</v>
      </c>
      <c r="K1259">
        <v>0</v>
      </c>
      <c r="L1259" t="s">
        <v>821</v>
      </c>
      <c r="M1259">
        <v>0</v>
      </c>
      <c r="N1259">
        <v>0</v>
      </c>
      <c r="O1259">
        <v>0</v>
      </c>
      <c r="P1259">
        <v>0</v>
      </c>
      <c r="Q1259">
        <v>0</v>
      </c>
      <c r="R1259" s="12">
        <v>25657747</v>
      </c>
      <c r="S1259" s="12">
        <v>0</v>
      </c>
      <c r="T1259" s="12">
        <v>0</v>
      </c>
    </row>
    <row r="1260" spans="1:20" x14ac:dyDescent="0.2">
      <c r="A1260">
        <v>7377</v>
      </c>
      <c r="B1260" t="s">
        <v>29</v>
      </c>
      <c r="C1260" t="s">
        <v>120</v>
      </c>
      <c r="D1260">
        <v>3</v>
      </c>
      <c r="E1260" t="s">
        <v>860</v>
      </c>
      <c r="F1260">
        <v>2514990</v>
      </c>
      <c r="G1260">
        <v>5819470.4427300002</v>
      </c>
      <c r="H1260">
        <v>31381.393839</v>
      </c>
      <c r="I1260" t="s">
        <v>861</v>
      </c>
      <c r="J1260">
        <v>0</v>
      </c>
      <c r="K1260">
        <v>0</v>
      </c>
      <c r="L1260" t="s">
        <v>821</v>
      </c>
      <c r="M1260">
        <v>0</v>
      </c>
      <c r="N1260">
        <v>0</v>
      </c>
      <c r="O1260">
        <v>0</v>
      </c>
      <c r="P1260">
        <v>0</v>
      </c>
      <c r="Q1260">
        <v>0</v>
      </c>
      <c r="R1260" s="12">
        <v>25657747</v>
      </c>
      <c r="S1260" s="12">
        <v>0</v>
      </c>
      <c r="T1260" s="12">
        <v>0</v>
      </c>
    </row>
    <row r="1261" spans="1:20" x14ac:dyDescent="0.2">
      <c r="A1261">
        <v>7615</v>
      </c>
      <c r="B1261" t="s">
        <v>29</v>
      </c>
      <c r="C1261" t="s">
        <v>120</v>
      </c>
      <c r="D1261">
        <v>3</v>
      </c>
      <c r="E1261" t="s">
        <v>860</v>
      </c>
      <c r="F1261">
        <v>2514990</v>
      </c>
      <c r="G1261">
        <v>2425296.6018300001</v>
      </c>
      <c r="H1261">
        <v>9908.1399349999992</v>
      </c>
      <c r="I1261" t="s">
        <v>861</v>
      </c>
      <c r="J1261">
        <v>0</v>
      </c>
      <c r="K1261">
        <v>0</v>
      </c>
      <c r="L1261" t="s">
        <v>821</v>
      </c>
      <c r="M1261">
        <v>0</v>
      </c>
      <c r="N1261">
        <v>0</v>
      </c>
      <c r="O1261">
        <v>0</v>
      </c>
      <c r="P1261">
        <v>0</v>
      </c>
      <c r="Q1261">
        <v>0</v>
      </c>
      <c r="R1261" s="12">
        <v>25657747</v>
      </c>
      <c r="S1261" s="12">
        <v>0</v>
      </c>
      <c r="T1261" s="12">
        <v>0</v>
      </c>
    </row>
    <row r="1262" spans="1:20" x14ac:dyDescent="0.2">
      <c r="A1262">
        <v>179</v>
      </c>
      <c r="B1262" t="s">
        <v>29</v>
      </c>
      <c r="C1262" t="s">
        <v>120</v>
      </c>
      <c r="D1262">
        <v>3</v>
      </c>
      <c r="E1262" t="s">
        <v>306</v>
      </c>
      <c r="F1262">
        <v>2518304</v>
      </c>
      <c r="G1262">
        <v>830234.342252</v>
      </c>
      <c r="H1262">
        <v>4517.6993560000001</v>
      </c>
      <c r="I1262" t="s">
        <v>307</v>
      </c>
      <c r="J1262" t="s">
        <v>839</v>
      </c>
      <c r="K1262" t="s">
        <v>4</v>
      </c>
      <c r="L1262" t="s">
        <v>821</v>
      </c>
      <c r="M1262">
        <v>0</v>
      </c>
      <c r="N1262">
        <v>0</v>
      </c>
      <c r="O1262">
        <v>0</v>
      </c>
      <c r="P1262">
        <v>0</v>
      </c>
      <c r="Q1262">
        <v>0</v>
      </c>
      <c r="R1262" s="12">
        <v>25657952</v>
      </c>
      <c r="S1262" s="12">
        <v>76520250</v>
      </c>
      <c r="T1262" s="12">
        <v>154999861</v>
      </c>
    </row>
    <row r="1263" spans="1:20" x14ac:dyDescent="0.2">
      <c r="A1263">
        <v>635</v>
      </c>
      <c r="B1263" t="s">
        <v>29</v>
      </c>
      <c r="C1263" t="s">
        <v>120</v>
      </c>
      <c r="D1263">
        <v>3</v>
      </c>
      <c r="E1263" t="s">
        <v>306</v>
      </c>
      <c r="F1263">
        <v>2518304</v>
      </c>
      <c r="G1263">
        <v>515449.00076299999</v>
      </c>
      <c r="H1263">
        <v>3974.7796389999999</v>
      </c>
      <c r="I1263" t="s">
        <v>307</v>
      </c>
      <c r="J1263" t="s">
        <v>839</v>
      </c>
      <c r="K1263" t="s">
        <v>4</v>
      </c>
      <c r="L1263" t="s">
        <v>821</v>
      </c>
      <c r="M1263">
        <v>0</v>
      </c>
      <c r="N1263">
        <v>0</v>
      </c>
      <c r="O1263">
        <v>0</v>
      </c>
      <c r="P1263">
        <v>0</v>
      </c>
      <c r="Q1263">
        <v>0</v>
      </c>
      <c r="R1263" s="12">
        <v>25657952</v>
      </c>
      <c r="S1263" s="12">
        <v>76520250</v>
      </c>
      <c r="T1263" s="12">
        <v>154999861</v>
      </c>
    </row>
    <row r="1264" spans="1:20" x14ac:dyDescent="0.2">
      <c r="A1264">
        <v>767</v>
      </c>
      <c r="B1264" t="s">
        <v>29</v>
      </c>
      <c r="C1264" t="s">
        <v>120</v>
      </c>
      <c r="D1264">
        <v>3</v>
      </c>
      <c r="E1264" t="s">
        <v>306</v>
      </c>
      <c r="F1264">
        <v>2518304</v>
      </c>
      <c r="G1264">
        <v>1086021.2339999999</v>
      </c>
      <c r="H1264">
        <v>7454.9697329999999</v>
      </c>
      <c r="I1264" t="s">
        <v>307</v>
      </c>
      <c r="J1264" t="s">
        <v>839</v>
      </c>
      <c r="K1264" t="s">
        <v>4</v>
      </c>
      <c r="L1264" t="s">
        <v>821</v>
      </c>
      <c r="M1264">
        <v>0</v>
      </c>
      <c r="N1264">
        <v>0</v>
      </c>
      <c r="O1264">
        <v>0</v>
      </c>
      <c r="P1264">
        <v>0</v>
      </c>
      <c r="Q1264">
        <v>0</v>
      </c>
      <c r="R1264" s="12">
        <v>25657952</v>
      </c>
      <c r="S1264" s="12">
        <v>76520250</v>
      </c>
      <c r="T1264" s="12">
        <v>154999861</v>
      </c>
    </row>
    <row r="1265" spans="1:20" x14ac:dyDescent="0.2">
      <c r="A1265">
        <v>848</v>
      </c>
      <c r="B1265" t="s">
        <v>29</v>
      </c>
      <c r="C1265" t="s">
        <v>120</v>
      </c>
      <c r="D1265">
        <v>3</v>
      </c>
      <c r="E1265" t="s">
        <v>306</v>
      </c>
      <c r="F1265">
        <v>2518304</v>
      </c>
      <c r="G1265">
        <v>279131.61199900002</v>
      </c>
      <c r="H1265">
        <v>2038.6535040000001</v>
      </c>
      <c r="I1265" t="s">
        <v>307</v>
      </c>
      <c r="J1265" t="s">
        <v>839</v>
      </c>
      <c r="K1265" t="s">
        <v>4</v>
      </c>
      <c r="L1265" t="s">
        <v>821</v>
      </c>
      <c r="M1265">
        <v>0</v>
      </c>
      <c r="N1265">
        <v>0</v>
      </c>
      <c r="O1265">
        <v>0</v>
      </c>
      <c r="P1265">
        <v>0</v>
      </c>
      <c r="Q1265">
        <v>0</v>
      </c>
      <c r="R1265" s="12">
        <v>25657952</v>
      </c>
      <c r="S1265" s="12">
        <v>76520250</v>
      </c>
      <c r="T1265" s="12">
        <v>154999861</v>
      </c>
    </row>
    <row r="1266" spans="1:20" x14ac:dyDescent="0.2">
      <c r="A1266">
        <v>942</v>
      </c>
      <c r="B1266" t="s">
        <v>29</v>
      </c>
      <c r="C1266" t="s">
        <v>120</v>
      </c>
      <c r="D1266">
        <v>3</v>
      </c>
      <c r="E1266" t="s">
        <v>306</v>
      </c>
      <c r="F1266">
        <v>2518304</v>
      </c>
      <c r="G1266">
        <v>408610.57624700002</v>
      </c>
      <c r="H1266">
        <v>3493.9460509999999</v>
      </c>
      <c r="I1266" t="s">
        <v>307</v>
      </c>
      <c r="J1266" t="s">
        <v>839</v>
      </c>
      <c r="K1266" t="s">
        <v>4</v>
      </c>
      <c r="L1266" t="s">
        <v>821</v>
      </c>
      <c r="M1266">
        <v>0</v>
      </c>
      <c r="N1266">
        <v>0</v>
      </c>
      <c r="O1266">
        <v>0</v>
      </c>
      <c r="P1266">
        <v>0</v>
      </c>
      <c r="Q1266">
        <v>0</v>
      </c>
      <c r="R1266" s="12">
        <v>25657952</v>
      </c>
      <c r="S1266" s="12">
        <v>76520250</v>
      </c>
      <c r="T1266" s="12">
        <v>154999861</v>
      </c>
    </row>
    <row r="1267" spans="1:20" x14ac:dyDescent="0.2">
      <c r="A1267">
        <v>998</v>
      </c>
      <c r="B1267" t="s">
        <v>29</v>
      </c>
      <c r="C1267" t="s">
        <v>120</v>
      </c>
      <c r="D1267">
        <v>3</v>
      </c>
      <c r="E1267" t="s">
        <v>306</v>
      </c>
      <c r="F1267">
        <v>2518304</v>
      </c>
      <c r="G1267">
        <v>217777.77473999999</v>
      </c>
      <c r="H1267">
        <v>1868.6996569999999</v>
      </c>
      <c r="I1267" t="s">
        <v>307</v>
      </c>
      <c r="J1267" t="s">
        <v>839</v>
      </c>
      <c r="K1267" t="s">
        <v>4</v>
      </c>
      <c r="L1267" t="s">
        <v>821</v>
      </c>
      <c r="M1267">
        <v>0</v>
      </c>
      <c r="N1267">
        <v>0</v>
      </c>
      <c r="O1267">
        <v>0</v>
      </c>
      <c r="P1267">
        <v>0</v>
      </c>
      <c r="Q1267">
        <v>0</v>
      </c>
      <c r="R1267" s="12">
        <v>25657952</v>
      </c>
      <c r="S1267" s="12">
        <v>76520250</v>
      </c>
      <c r="T1267" s="12">
        <v>154999861</v>
      </c>
    </row>
    <row r="1268" spans="1:20" x14ac:dyDescent="0.2">
      <c r="A1268">
        <v>1008</v>
      </c>
      <c r="B1268" t="s">
        <v>29</v>
      </c>
      <c r="C1268" t="s">
        <v>120</v>
      </c>
      <c r="D1268">
        <v>3</v>
      </c>
      <c r="E1268" t="s">
        <v>306</v>
      </c>
      <c r="F1268">
        <v>2518304</v>
      </c>
      <c r="G1268">
        <v>977086.23380499997</v>
      </c>
      <c r="H1268">
        <v>3684.15996</v>
      </c>
      <c r="I1268" t="s">
        <v>307</v>
      </c>
      <c r="J1268" t="s">
        <v>839</v>
      </c>
      <c r="K1268" t="s">
        <v>4</v>
      </c>
      <c r="L1268" t="s">
        <v>821</v>
      </c>
      <c r="M1268">
        <v>0</v>
      </c>
      <c r="N1268">
        <v>0</v>
      </c>
      <c r="O1268">
        <v>0</v>
      </c>
      <c r="P1268">
        <v>0</v>
      </c>
      <c r="Q1268">
        <v>0</v>
      </c>
      <c r="R1268" s="12">
        <v>25657952</v>
      </c>
      <c r="S1268" s="12">
        <v>76520250</v>
      </c>
      <c r="T1268" s="12">
        <v>154999861</v>
      </c>
    </row>
    <row r="1269" spans="1:20" x14ac:dyDescent="0.2">
      <c r="A1269">
        <v>1022</v>
      </c>
      <c r="B1269" t="s">
        <v>29</v>
      </c>
      <c r="C1269" t="s">
        <v>120</v>
      </c>
      <c r="D1269">
        <v>3</v>
      </c>
      <c r="E1269" t="s">
        <v>306</v>
      </c>
      <c r="F1269">
        <v>2518304</v>
      </c>
      <c r="G1269">
        <v>125945.859684</v>
      </c>
      <c r="H1269">
        <v>1487.263404</v>
      </c>
      <c r="I1269" t="s">
        <v>307</v>
      </c>
      <c r="J1269" t="s">
        <v>839</v>
      </c>
      <c r="K1269" t="s">
        <v>4</v>
      </c>
      <c r="L1269" t="s">
        <v>821</v>
      </c>
      <c r="M1269">
        <v>0</v>
      </c>
      <c r="N1269">
        <v>0</v>
      </c>
      <c r="O1269">
        <v>0</v>
      </c>
      <c r="P1269">
        <v>0</v>
      </c>
      <c r="Q1269">
        <v>0</v>
      </c>
      <c r="R1269" s="12">
        <v>25657952</v>
      </c>
      <c r="S1269" s="12">
        <v>76520250</v>
      </c>
      <c r="T1269" s="12">
        <v>154999861</v>
      </c>
    </row>
    <row r="1270" spans="1:20" x14ac:dyDescent="0.2">
      <c r="A1270">
        <v>1271</v>
      </c>
      <c r="B1270" t="s">
        <v>29</v>
      </c>
      <c r="C1270" t="s">
        <v>120</v>
      </c>
      <c r="D1270">
        <v>3</v>
      </c>
      <c r="E1270" t="s">
        <v>306</v>
      </c>
      <c r="F1270">
        <v>2518304</v>
      </c>
      <c r="G1270">
        <v>365119.71278599999</v>
      </c>
      <c r="H1270">
        <v>4064.1758650000002</v>
      </c>
      <c r="I1270" t="s">
        <v>307</v>
      </c>
      <c r="J1270" t="s">
        <v>839</v>
      </c>
      <c r="K1270" t="s">
        <v>4</v>
      </c>
      <c r="L1270" t="s">
        <v>821</v>
      </c>
      <c r="M1270">
        <v>0</v>
      </c>
      <c r="N1270">
        <v>0</v>
      </c>
      <c r="O1270">
        <v>0</v>
      </c>
      <c r="P1270">
        <v>0</v>
      </c>
      <c r="Q1270">
        <v>0</v>
      </c>
      <c r="R1270" s="12">
        <v>25657952</v>
      </c>
      <c r="S1270" s="12">
        <v>76520250</v>
      </c>
      <c r="T1270" s="12">
        <v>154999861</v>
      </c>
    </row>
    <row r="1271" spans="1:20" x14ac:dyDescent="0.2">
      <c r="A1271">
        <v>1376</v>
      </c>
      <c r="B1271" t="s">
        <v>29</v>
      </c>
      <c r="C1271" t="s">
        <v>120</v>
      </c>
      <c r="D1271">
        <v>3</v>
      </c>
      <c r="E1271" t="s">
        <v>306</v>
      </c>
      <c r="F1271">
        <v>2518304</v>
      </c>
      <c r="G1271">
        <v>226046.90278500001</v>
      </c>
      <c r="H1271">
        <v>2292.7815919999998</v>
      </c>
      <c r="I1271" t="s">
        <v>307</v>
      </c>
      <c r="J1271" t="s">
        <v>839</v>
      </c>
      <c r="K1271" t="s">
        <v>4</v>
      </c>
      <c r="L1271" t="s">
        <v>821</v>
      </c>
      <c r="M1271">
        <v>0</v>
      </c>
      <c r="N1271">
        <v>0</v>
      </c>
      <c r="O1271">
        <v>0</v>
      </c>
      <c r="P1271">
        <v>0</v>
      </c>
      <c r="Q1271">
        <v>0</v>
      </c>
      <c r="R1271" s="12">
        <v>25657952</v>
      </c>
      <c r="S1271" s="12">
        <v>76520250</v>
      </c>
      <c r="T1271" s="12">
        <v>154999861</v>
      </c>
    </row>
    <row r="1272" spans="1:20" x14ac:dyDescent="0.2">
      <c r="A1272">
        <v>1732</v>
      </c>
      <c r="B1272" t="s">
        <v>29</v>
      </c>
      <c r="C1272" t="s">
        <v>120</v>
      </c>
      <c r="D1272">
        <v>3</v>
      </c>
      <c r="E1272" t="s">
        <v>306</v>
      </c>
      <c r="F1272">
        <v>2518304</v>
      </c>
      <c r="G1272">
        <v>390988.26402300003</v>
      </c>
      <c r="H1272">
        <v>3071.858459</v>
      </c>
      <c r="I1272" t="s">
        <v>307</v>
      </c>
      <c r="J1272" t="s">
        <v>839</v>
      </c>
      <c r="K1272" t="s">
        <v>4</v>
      </c>
      <c r="L1272" t="s">
        <v>821</v>
      </c>
      <c r="M1272">
        <v>0</v>
      </c>
      <c r="N1272">
        <v>0</v>
      </c>
      <c r="O1272">
        <v>0</v>
      </c>
      <c r="P1272">
        <v>0</v>
      </c>
      <c r="Q1272">
        <v>0</v>
      </c>
      <c r="R1272" s="12">
        <v>25657952</v>
      </c>
      <c r="S1272" s="12">
        <v>76520250</v>
      </c>
      <c r="T1272" s="12">
        <v>154999861</v>
      </c>
    </row>
    <row r="1273" spans="1:20" x14ac:dyDescent="0.2">
      <c r="A1273">
        <v>1823</v>
      </c>
      <c r="B1273" t="s">
        <v>29</v>
      </c>
      <c r="C1273" t="s">
        <v>120</v>
      </c>
      <c r="D1273">
        <v>3</v>
      </c>
      <c r="E1273" t="s">
        <v>306</v>
      </c>
      <c r="F1273">
        <v>2518304</v>
      </c>
      <c r="G1273">
        <v>231756.95470999999</v>
      </c>
      <c r="H1273">
        <v>2575.3515120000002</v>
      </c>
      <c r="I1273" t="s">
        <v>307</v>
      </c>
      <c r="J1273" t="s">
        <v>839</v>
      </c>
      <c r="K1273" t="s">
        <v>4</v>
      </c>
      <c r="L1273" t="s">
        <v>821</v>
      </c>
      <c r="M1273">
        <v>0</v>
      </c>
      <c r="N1273">
        <v>0</v>
      </c>
      <c r="O1273">
        <v>0</v>
      </c>
      <c r="P1273">
        <v>0</v>
      </c>
      <c r="Q1273">
        <v>0</v>
      </c>
      <c r="R1273" s="12">
        <v>25657952</v>
      </c>
      <c r="S1273" s="12">
        <v>76520250</v>
      </c>
      <c r="T1273" s="12">
        <v>154999861</v>
      </c>
    </row>
    <row r="1274" spans="1:20" x14ac:dyDescent="0.2">
      <c r="A1274">
        <v>1988</v>
      </c>
      <c r="B1274" t="s">
        <v>29</v>
      </c>
      <c r="C1274" t="s">
        <v>120</v>
      </c>
      <c r="D1274">
        <v>3</v>
      </c>
      <c r="E1274" t="s">
        <v>306</v>
      </c>
      <c r="F1274">
        <v>2518304</v>
      </c>
      <c r="G1274">
        <v>594768.30941900006</v>
      </c>
      <c r="H1274">
        <v>4808.1929909999999</v>
      </c>
      <c r="I1274" t="s">
        <v>307</v>
      </c>
      <c r="J1274" t="s">
        <v>839</v>
      </c>
      <c r="K1274" t="s">
        <v>4</v>
      </c>
      <c r="L1274" t="s">
        <v>821</v>
      </c>
      <c r="M1274">
        <v>0</v>
      </c>
      <c r="N1274">
        <v>0</v>
      </c>
      <c r="O1274">
        <v>0</v>
      </c>
      <c r="P1274">
        <v>0</v>
      </c>
      <c r="Q1274">
        <v>0</v>
      </c>
      <c r="R1274" s="12">
        <v>25657952</v>
      </c>
      <c r="S1274" s="12">
        <v>76520250</v>
      </c>
      <c r="T1274" s="12">
        <v>154999861</v>
      </c>
    </row>
    <row r="1275" spans="1:20" x14ac:dyDescent="0.2">
      <c r="A1275">
        <v>2167</v>
      </c>
      <c r="B1275" t="s">
        <v>29</v>
      </c>
      <c r="C1275" t="s">
        <v>120</v>
      </c>
      <c r="D1275">
        <v>3</v>
      </c>
      <c r="E1275" t="s">
        <v>306</v>
      </c>
      <c r="F1275">
        <v>2518304</v>
      </c>
      <c r="G1275">
        <v>101128.908306</v>
      </c>
      <c r="H1275">
        <v>1545.322874</v>
      </c>
      <c r="I1275" t="s">
        <v>307</v>
      </c>
      <c r="J1275" t="s">
        <v>839</v>
      </c>
      <c r="K1275" t="s">
        <v>4</v>
      </c>
      <c r="L1275" t="s">
        <v>821</v>
      </c>
      <c r="M1275">
        <v>0</v>
      </c>
      <c r="N1275">
        <v>0</v>
      </c>
      <c r="O1275">
        <v>0</v>
      </c>
      <c r="P1275">
        <v>0</v>
      </c>
      <c r="Q1275">
        <v>0</v>
      </c>
      <c r="R1275" s="12">
        <v>25657952</v>
      </c>
      <c r="S1275" s="12">
        <v>76520250</v>
      </c>
      <c r="T1275" s="12">
        <v>154999861</v>
      </c>
    </row>
    <row r="1276" spans="1:20" x14ac:dyDescent="0.2">
      <c r="A1276">
        <v>2355</v>
      </c>
      <c r="B1276" t="s">
        <v>29</v>
      </c>
      <c r="C1276" t="s">
        <v>30</v>
      </c>
      <c r="D1276">
        <v>7</v>
      </c>
      <c r="E1276" t="s">
        <v>527</v>
      </c>
      <c r="F1276">
        <v>293306</v>
      </c>
      <c r="G1276">
        <v>68280.487462000005</v>
      </c>
      <c r="H1276">
        <v>1609.025347</v>
      </c>
      <c r="I1276" t="s">
        <v>307</v>
      </c>
      <c r="J1276">
        <v>0</v>
      </c>
      <c r="K1276">
        <v>0</v>
      </c>
      <c r="L1276" t="s">
        <v>821</v>
      </c>
      <c r="M1276">
        <v>0</v>
      </c>
      <c r="N1276">
        <v>0</v>
      </c>
      <c r="O1276">
        <v>0</v>
      </c>
      <c r="P1276">
        <v>0</v>
      </c>
      <c r="Q1276">
        <v>0</v>
      </c>
      <c r="R1276" s="12">
        <v>25659938</v>
      </c>
      <c r="S1276" s="12">
        <v>0</v>
      </c>
      <c r="T1276" s="12">
        <v>0</v>
      </c>
    </row>
    <row r="1277" spans="1:20" x14ac:dyDescent="0.2">
      <c r="A1277">
        <v>2507</v>
      </c>
      <c r="B1277" t="s">
        <v>29</v>
      </c>
      <c r="C1277" t="s">
        <v>120</v>
      </c>
      <c r="D1277">
        <v>3</v>
      </c>
      <c r="E1277" t="s">
        <v>306</v>
      </c>
      <c r="F1277">
        <v>2518304</v>
      </c>
      <c r="G1277">
        <v>366930.840417</v>
      </c>
      <c r="H1277">
        <v>2490.3446429999999</v>
      </c>
      <c r="I1277" t="s">
        <v>307</v>
      </c>
      <c r="J1277" t="s">
        <v>839</v>
      </c>
      <c r="K1277" t="s">
        <v>4</v>
      </c>
      <c r="L1277" t="s">
        <v>821</v>
      </c>
      <c r="M1277">
        <v>0</v>
      </c>
      <c r="N1277">
        <v>0</v>
      </c>
      <c r="O1277">
        <v>0</v>
      </c>
      <c r="P1277">
        <v>0</v>
      </c>
      <c r="Q1277">
        <v>0</v>
      </c>
      <c r="R1277" s="12">
        <v>25657952</v>
      </c>
      <c r="S1277" s="12">
        <v>76520250</v>
      </c>
      <c r="T1277" s="12">
        <v>154999861</v>
      </c>
    </row>
    <row r="1278" spans="1:20" x14ac:dyDescent="0.2">
      <c r="A1278">
        <v>2959</v>
      </c>
      <c r="B1278" t="s">
        <v>29</v>
      </c>
      <c r="C1278" t="s">
        <v>120</v>
      </c>
      <c r="D1278">
        <v>3</v>
      </c>
      <c r="E1278" t="s">
        <v>306</v>
      </c>
      <c r="F1278">
        <v>2518304</v>
      </c>
      <c r="G1278">
        <v>75061.614818999995</v>
      </c>
      <c r="H1278">
        <v>1341.582506</v>
      </c>
      <c r="I1278" t="s">
        <v>307</v>
      </c>
      <c r="J1278" t="s">
        <v>839</v>
      </c>
      <c r="K1278" t="s">
        <v>4</v>
      </c>
      <c r="L1278" t="s">
        <v>821</v>
      </c>
      <c r="M1278">
        <v>0</v>
      </c>
      <c r="N1278">
        <v>0</v>
      </c>
      <c r="O1278">
        <v>0</v>
      </c>
      <c r="P1278">
        <v>0</v>
      </c>
      <c r="Q1278">
        <v>0</v>
      </c>
      <c r="R1278" s="12">
        <v>25657952</v>
      </c>
      <c r="S1278" s="12">
        <v>76520250</v>
      </c>
      <c r="T1278" s="12">
        <v>154999861</v>
      </c>
    </row>
    <row r="1279" spans="1:20" x14ac:dyDescent="0.2">
      <c r="A1279">
        <v>3316</v>
      </c>
      <c r="B1279" t="s">
        <v>29</v>
      </c>
      <c r="C1279" t="s">
        <v>120</v>
      </c>
      <c r="D1279">
        <v>3</v>
      </c>
      <c r="E1279" t="s">
        <v>306</v>
      </c>
      <c r="F1279">
        <v>2518304</v>
      </c>
      <c r="G1279">
        <v>225819.04541600001</v>
      </c>
      <c r="H1279">
        <v>2195.8641229999998</v>
      </c>
      <c r="I1279" t="s">
        <v>307</v>
      </c>
      <c r="J1279" t="s">
        <v>839</v>
      </c>
      <c r="K1279" t="s">
        <v>4</v>
      </c>
      <c r="L1279" t="s">
        <v>821</v>
      </c>
      <c r="M1279">
        <v>0</v>
      </c>
      <c r="N1279">
        <v>0</v>
      </c>
      <c r="O1279">
        <v>0</v>
      </c>
      <c r="P1279">
        <v>0</v>
      </c>
      <c r="Q1279">
        <v>0</v>
      </c>
      <c r="R1279" s="12">
        <v>25657952</v>
      </c>
      <c r="S1279" s="12">
        <v>76520250</v>
      </c>
      <c r="T1279" s="12">
        <v>154999861</v>
      </c>
    </row>
    <row r="1280" spans="1:20" x14ac:dyDescent="0.2">
      <c r="A1280">
        <v>3640</v>
      </c>
      <c r="B1280" t="s">
        <v>29</v>
      </c>
      <c r="C1280" t="s">
        <v>120</v>
      </c>
      <c r="D1280">
        <v>3</v>
      </c>
      <c r="E1280" t="s">
        <v>306</v>
      </c>
      <c r="F1280">
        <v>2518304</v>
      </c>
      <c r="G1280">
        <v>872721.25937900005</v>
      </c>
      <c r="H1280">
        <v>5559.7284760000002</v>
      </c>
      <c r="I1280" t="s">
        <v>307</v>
      </c>
      <c r="J1280" t="s">
        <v>839</v>
      </c>
      <c r="K1280" t="s">
        <v>4</v>
      </c>
      <c r="L1280" t="s">
        <v>821</v>
      </c>
      <c r="M1280">
        <v>0</v>
      </c>
      <c r="N1280">
        <v>0</v>
      </c>
      <c r="O1280">
        <v>0</v>
      </c>
      <c r="P1280">
        <v>0</v>
      </c>
      <c r="Q1280">
        <v>0</v>
      </c>
      <c r="R1280" s="12">
        <v>25657952</v>
      </c>
      <c r="S1280" s="12">
        <v>76520250</v>
      </c>
      <c r="T1280" s="12">
        <v>154999861</v>
      </c>
    </row>
    <row r="1281" spans="1:20" x14ac:dyDescent="0.2">
      <c r="A1281">
        <v>3723</v>
      </c>
      <c r="B1281" t="s">
        <v>29</v>
      </c>
      <c r="C1281" t="s">
        <v>120</v>
      </c>
      <c r="D1281">
        <v>3</v>
      </c>
      <c r="E1281" t="s">
        <v>306</v>
      </c>
      <c r="F1281">
        <v>2518304</v>
      </c>
      <c r="G1281">
        <v>860079.82942299999</v>
      </c>
      <c r="H1281">
        <v>5904.898561</v>
      </c>
      <c r="I1281" t="s">
        <v>307</v>
      </c>
      <c r="J1281" t="s">
        <v>839</v>
      </c>
      <c r="K1281" t="s">
        <v>4</v>
      </c>
      <c r="L1281" t="s">
        <v>821</v>
      </c>
      <c r="M1281">
        <v>0</v>
      </c>
      <c r="N1281">
        <v>0</v>
      </c>
      <c r="O1281">
        <v>0</v>
      </c>
      <c r="P1281">
        <v>0</v>
      </c>
      <c r="Q1281">
        <v>0</v>
      </c>
      <c r="R1281" s="12">
        <v>25657952</v>
      </c>
      <c r="S1281" s="12">
        <v>76520250</v>
      </c>
      <c r="T1281" s="12">
        <v>154999861</v>
      </c>
    </row>
    <row r="1282" spans="1:20" x14ac:dyDescent="0.2">
      <c r="A1282">
        <v>3726</v>
      </c>
      <c r="B1282" t="s">
        <v>29</v>
      </c>
      <c r="C1282" t="s">
        <v>120</v>
      </c>
      <c r="D1282">
        <v>3</v>
      </c>
      <c r="E1282" t="s">
        <v>306</v>
      </c>
      <c r="F1282">
        <v>2518304</v>
      </c>
      <c r="G1282">
        <v>158798.709947</v>
      </c>
      <c r="H1282">
        <v>1562.9788779999999</v>
      </c>
      <c r="I1282" t="s">
        <v>307</v>
      </c>
      <c r="J1282" t="s">
        <v>839</v>
      </c>
      <c r="K1282" t="s">
        <v>4</v>
      </c>
      <c r="L1282" t="s">
        <v>821</v>
      </c>
      <c r="M1282">
        <v>0</v>
      </c>
      <c r="N1282">
        <v>0</v>
      </c>
      <c r="O1282">
        <v>0</v>
      </c>
      <c r="P1282">
        <v>0</v>
      </c>
      <c r="Q1282">
        <v>0</v>
      </c>
      <c r="R1282" s="12">
        <v>25657952</v>
      </c>
      <c r="S1282" s="12">
        <v>76520250</v>
      </c>
      <c r="T1282" s="12">
        <v>154999861</v>
      </c>
    </row>
    <row r="1283" spans="1:20" x14ac:dyDescent="0.2">
      <c r="A1283">
        <v>4151</v>
      </c>
      <c r="B1283" t="s">
        <v>29</v>
      </c>
      <c r="C1283" t="s">
        <v>120</v>
      </c>
      <c r="D1283">
        <v>3</v>
      </c>
      <c r="E1283" t="s">
        <v>306</v>
      </c>
      <c r="F1283">
        <v>2518304</v>
      </c>
      <c r="G1283">
        <v>168960.00625400001</v>
      </c>
      <c r="H1283">
        <v>1573.553253</v>
      </c>
      <c r="I1283" t="s">
        <v>307</v>
      </c>
      <c r="J1283" t="s">
        <v>839</v>
      </c>
      <c r="K1283" t="s">
        <v>4</v>
      </c>
      <c r="L1283" t="s">
        <v>821</v>
      </c>
      <c r="M1283">
        <v>0</v>
      </c>
      <c r="N1283">
        <v>0</v>
      </c>
      <c r="O1283">
        <v>0</v>
      </c>
      <c r="P1283">
        <v>0</v>
      </c>
      <c r="Q1283">
        <v>0</v>
      </c>
      <c r="R1283" s="12">
        <v>25657952</v>
      </c>
      <c r="S1283" s="12">
        <v>76520250</v>
      </c>
      <c r="T1283" s="12">
        <v>154999861</v>
      </c>
    </row>
    <row r="1284" spans="1:20" x14ac:dyDescent="0.2">
      <c r="A1284">
        <v>4537</v>
      </c>
      <c r="B1284" t="s">
        <v>29</v>
      </c>
      <c r="C1284" t="s">
        <v>120</v>
      </c>
      <c r="D1284">
        <v>3</v>
      </c>
      <c r="E1284" t="s">
        <v>306</v>
      </c>
      <c r="F1284">
        <v>2518304</v>
      </c>
      <c r="G1284">
        <v>119935.40249399999</v>
      </c>
      <c r="H1284">
        <v>1491.281127</v>
      </c>
      <c r="I1284" t="s">
        <v>307</v>
      </c>
      <c r="J1284" t="s">
        <v>839</v>
      </c>
      <c r="K1284" t="s">
        <v>4</v>
      </c>
      <c r="L1284" t="s">
        <v>821</v>
      </c>
      <c r="M1284">
        <v>0</v>
      </c>
      <c r="N1284">
        <v>0</v>
      </c>
      <c r="O1284">
        <v>0</v>
      </c>
      <c r="P1284">
        <v>0</v>
      </c>
      <c r="Q1284">
        <v>0</v>
      </c>
      <c r="R1284" s="12">
        <v>25657952</v>
      </c>
      <c r="S1284" s="12">
        <v>76520250</v>
      </c>
      <c r="T1284" s="12">
        <v>154999861</v>
      </c>
    </row>
    <row r="1285" spans="1:20" x14ac:dyDescent="0.2">
      <c r="A1285">
        <v>4679</v>
      </c>
      <c r="B1285" t="s">
        <v>29</v>
      </c>
      <c r="C1285" t="s">
        <v>120</v>
      </c>
      <c r="D1285">
        <v>3</v>
      </c>
      <c r="E1285" t="s">
        <v>306</v>
      </c>
      <c r="F1285">
        <v>2518304</v>
      </c>
      <c r="G1285">
        <v>330720.56367800001</v>
      </c>
      <c r="H1285">
        <v>2296.7089249999999</v>
      </c>
      <c r="I1285" t="s">
        <v>307</v>
      </c>
      <c r="J1285" t="s">
        <v>839</v>
      </c>
      <c r="K1285" t="s">
        <v>4</v>
      </c>
      <c r="L1285" t="s">
        <v>821</v>
      </c>
      <c r="M1285">
        <v>0</v>
      </c>
      <c r="N1285">
        <v>0</v>
      </c>
      <c r="O1285">
        <v>0</v>
      </c>
      <c r="P1285">
        <v>0</v>
      </c>
      <c r="Q1285">
        <v>0</v>
      </c>
      <c r="R1285" s="12">
        <v>25657952</v>
      </c>
      <c r="S1285" s="12">
        <v>76520250</v>
      </c>
      <c r="T1285" s="12">
        <v>154999861</v>
      </c>
    </row>
    <row r="1286" spans="1:20" x14ac:dyDescent="0.2">
      <c r="A1286">
        <v>4833</v>
      </c>
      <c r="B1286" t="s">
        <v>29</v>
      </c>
      <c r="C1286" t="s">
        <v>120</v>
      </c>
      <c r="D1286">
        <v>3</v>
      </c>
      <c r="E1286" t="s">
        <v>306</v>
      </c>
      <c r="F1286">
        <v>2518304</v>
      </c>
      <c r="G1286">
        <v>53618.858926000001</v>
      </c>
      <c r="H1286">
        <v>940.91482299999996</v>
      </c>
      <c r="I1286" t="s">
        <v>307</v>
      </c>
      <c r="J1286" t="s">
        <v>839</v>
      </c>
      <c r="K1286" t="s">
        <v>4</v>
      </c>
      <c r="L1286" t="s">
        <v>821</v>
      </c>
      <c r="M1286">
        <v>0</v>
      </c>
      <c r="N1286">
        <v>0</v>
      </c>
      <c r="O1286">
        <v>0</v>
      </c>
      <c r="P1286">
        <v>0</v>
      </c>
      <c r="Q1286">
        <v>0</v>
      </c>
      <c r="R1286" s="12">
        <v>25657952</v>
      </c>
      <c r="S1286" s="12">
        <v>76520250</v>
      </c>
      <c r="T1286" s="12">
        <v>154999861</v>
      </c>
    </row>
    <row r="1287" spans="1:20" x14ac:dyDescent="0.2">
      <c r="A1287">
        <v>4972</v>
      </c>
      <c r="B1287" t="s">
        <v>29</v>
      </c>
      <c r="C1287" t="s">
        <v>120</v>
      </c>
      <c r="D1287">
        <v>3</v>
      </c>
      <c r="E1287" t="s">
        <v>306</v>
      </c>
      <c r="F1287">
        <v>2518304</v>
      </c>
      <c r="G1287">
        <v>1666526.84619</v>
      </c>
      <c r="H1287">
        <v>5663.9442319999998</v>
      </c>
      <c r="I1287" t="s">
        <v>307</v>
      </c>
      <c r="J1287" t="s">
        <v>839</v>
      </c>
      <c r="K1287" t="s">
        <v>4</v>
      </c>
      <c r="L1287" t="s">
        <v>821</v>
      </c>
      <c r="M1287">
        <v>0</v>
      </c>
      <c r="N1287">
        <v>0</v>
      </c>
      <c r="O1287">
        <v>0</v>
      </c>
      <c r="P1287">
        <v>0</v>
      </c>
      <c r="Q1287">
        <v>0</v>
      </c>
      <c r="R1287" s="12">
        <v>25657952</v>
      </c>
      <c r="S1287" s="12">
        <v>76520250</v>
      </c>
      <c r="T1287" s="12">
        <v>154999861</v>
      </c>
    </row>
    <row r="1288" spans="1:20" x14ac:dyDescent="0.2">
      <c r="A1288">
        <v>5226</v>
      </c>
      <c r="B1288" t="s">
        <v>29</v>
      </c>
      <c r="C1288" t="s">
        <v>120</v>
      </c>
      <c r="D1288">
        <v>3</v>
      </c>
      <c r="E1288" t="s">
        <v>306</v>
      </c>
      <c r="F1288">
        <v>2518304</v>
      </c>
      <c r="G1288">
        <v>1839965.46129</v>
      </c>
      <c r="H1288">
        <v>10840.842553</v>
      </c>
      <c r="I1288" t="s">
        <v>307</v>
      </c>
      <c r="J1288" t="s">
        <v>839</v>
      </c>
      <c r="K1288" t="s">
        <v>4</v>
      </c>
      <c r="L1288" t="s">
        <v>821</v>
      </c>
      <c r="M1288">
        <v>0</v>
      </c>
      <c r="N1288">
        <v>0</v>
      </c>
      <c r="O1288">
        <v>0</v>
      </c>
      <c r="P1288">
        <v>0</v>
      </c>
      <c r="Q1288">
        <v>0</v>
      </c>
      <c r="R1288" s="12">
        <v>25657952</v>
      </c>
      <c r="S1288" s="12">
        <v>76520250</v>
      </c>
      <c r="T1288" s="12">
        <v>154999861</v>
      </c>
    </row>
    <row r="1289" spans="1:20" x14ac:dyDescent="0.2">
      <c r="A1289">
        <v>5305</v>
      </c>
      <c r="B1289" t="s">
        <v>29</v>
      </c>
      <c r="C1289" t="s">
        <v>120</v>
      </c>
      <c r="D1289">
        <v>3</v>
      </c>
      <c r="E1289" t="s">
        <v>306</v>
      </c>
      <c r="F1289">
        <v>2518304</v>
      </c>
      <c r="G1289">
        <v>109401.496073</v>
      </c>
      <c r="H1289">
        <v>1276.708245</v>
      </c>
      <c r="I1289" t="s">
        <v>307</v>
      </c>
      <c r="J1289" t="s">
        <v>839</v>
      </c>
      <c r="K1289" t="s">
        <v>4</v>
      </c>
      <c r="L1289" t="s">
        <v>821</v>
      </c>
      <c r="M1289">
        <v>0</v>
      </c>
      <c r="N1289">
        <v>0</v>
      </c>
      <c r="O1289">
        <v>0</v>
      </c>
      <c r="P1289">
        <v>0</v>
      </c>
      <c r="Q1289">
        <v>0</v>
      </c>
      <c r="R1289" s="12">
        <v>25657952</v>
      </c>
      <c r="S1289" s="12">
        <v>76520250</v>
      </c>
      <c r="T1289" s="12">
        <v>154999861</v>
      </c>
    </row>
    <row r="1290" spans="1:20" x14ac:dyDescent="0.2">
      <c r="A1290">
        <v>5309</v>
      </c>
      <c r="B1290" t="s">
        <v>29</v>
      </c>
      <c r="C1290" t="s">
        <v>120</v>
      </c>
      <c r="D1290">
        <v>3</v>
      </c>
      <c r="E1290" t="s">
        <v>306</v>
      </c>
      <c r="F1290">
        <v>2518304</v>
      </c>
      <c r="G1290">
        <v>99919.477329000001</v>
      </c>
      <c r="H1290">
        <v>2394.00191</v>
      </c>
      <c r="I1290" t="s">
        <v>307</v>
      </c>
      <c r="J1290" t="s">
        <v>839</v>
      </c>
      <c r="K1290" t="s">
        <v>4</v>
      </c>
      <c r="L1290" t="s">
        <v>821</v>
      </c>
      <c r="M1290">
        <v>0</v>
      </c>
      <c r="N1290">
        <v>0</v>
      </c>
      <c r="O1290">
        <v>0</v>
      </c>
      <c r="P1290">
        <v>0</v>
      </c>
      <c r="Q1290">
        <v>0</v>
      </c>
      <c r="R1290" s="12">
        <v>25657952</v>
      </c>
      <c r="S1290" s="12">
        <v>76520250</v>
      </c>
      <c r="T1290" s="12">
        <v>154999861</v>
      </c>
    </row>
    <row r="1291" spans="1:20" x14ac:dyDescent="0.2">
      <c r="A1291">
        <v>5439</v>
      </c>
      <c r="B1291" t="s">
        <v>29</v>
      </c>
      <c r="C1291" t="s">
        <v>120</v>
      </c>
      <c r="D1291">
        <v>3</v>
      </c>
      <c r="E1291" t="s">
        <v>306</v>
      </c>
      <c r="F1291">
        <v>2518304</v>
      </c>
      <c r="G1291">
        <v>204899.14369299999</v>
      </c>
      <c r="H1291">
        <v>2592.874523</v>
      </c>
      <c r="I1291" t="s">
        <v>307</v>
      </c>
      <c r="J1291" t="s">
        <v>839</v>
      </c>
      <c r="K1291" t="s">
        <v>4</v>
      </c>
      <c r="L1291" t="s">
        <v>821</v>
      </c>
      <c r="M1291">
        <v>0</v>
      </c>
      <c r="N1291">
        <v>0</v>
      </c>
      <c r="O1291">
        <v>0</v>
      </c>
      <c r="P1291">
        <v>0</v>
      </c>
      <c r="Q1291">
        <v>0</v>
      </c>
      <c r="R1291" s="12">
        <v>25657952</v>
      </c>
      <c r="S1291" s="12">
        <v>76520250</v>
      </c>
      <c r="T1291" s="12">
        <v>154999861</v>
      </c>
    </row>
    <row r="1292" spans="1:20" x14ac:dyDescent="0.2">
      <c r="A1292">
        <v>5600</v>
      </c>
      <c r="B1292" t="s">
        <v>29</v>
      </c>
      <c r="C1292" t="s">
        <v>120</v>
      </c>
      <c r="D1292">
        <v>3</v>
      </c>
      <c r="E1292" t="s">
        <v>306</v>
      </c>
      <c r="F1292">
        <v>2518304</v>
      </c>
      <c r="G1292">
        <v>192462.94388599999</v>
      </c>
      <c r="H1292">
        <v>2881.839931</v>
      </c>
      <c r="I1292" t="s">
        <v>307</v>
      </c>
      <c r="J1292" t="s">
        <v>839</v>
      </c>
      <c r="K1292" t="s">
        <v>4</v>
      </c>
      <c r="L1292" t="s">
        <v>821</v>
      </c>
      <c r="M1292">
        <v>0</v>
      </c>
      <c r="N1292">
        <v>0</v>
      </c>
      <c r="O1292">
        <v>0</v>
      </c>
      <c r="P1292">
        <v>0</v>
      </c>
      <c r="Q1292">
        <v>0</v>
      </c>
      <c r="R1292" s="12">
        <v>25657952</v>
      </c>
      <c r="S1292" s="12">
        <v>76520250</v>
      </c>
      <c r="T1292" s="12">
        <v>154999861</v>
      </c>
    </row>
    <row r="1293" spans="1:20" x14ac:dyDescent="0.2">
      <c r="A1293">
        <v>5773</v>
      </c>
      <c r="B1293" t="s">
        <v>29</v>
      </c>
      <c r="C1293" t="s">
        <v>120</v>
      </c>
      <c r="D1293">
        <v>3</v>
      </c>
      <c r="E1293" t="s">
        <v>306</v>
      </c>
      <c r="F1293">
        <v>2518304</v>
      </c>
      <c r="G1293">
        <v>257244.00159599999</v>
      </c>
      <c r="H1293">
        <v>2082.3873180000001</v>
      </c>
      <c r="I1293" t="s">
        <v>307</v>
      </c>
      <c r="J1293" t="s">
        <v>839</v>
      </c>
      <c r="K1293" t="s">
        <v>4</v>
      </c>
      <c r="L1293" t="s">
        <v>821</v>
      </c>
      <c r="M1293">
        <v>0</v>
      </c>
      <c r="N1293">
        <v>0</v>
      </c>
      <c r="O1293">
        <v>0</v>
      </c>
      <c r="P1293">
        <v>0</v>
      </c>
      <c r="Q1293">
        <v>0</v>
      </c>
      <c r="R1293" s="12">
        <v>25657952</v>
      </c>
      <c r="S1293" s="12">
        <v>76520250</v>
      </c>
      <c r="T1293" s="12">
        <v>154999861</v>
      </c>
    </row>
    <row r="1294" spans="1:20" x14ac:dyDescent="0.2">
      <c r="A1294">
        <v>5923</v>
      </c>
      <c r="B1294" t="s">
        <v>29</v>
      </c>
      <c r="C1294" t="s">
        <v>120</v>
      </c>
      <c r="D1294">
        <v>3</v>
      </c>
      <c r="E1294" t="s">
        <v>306</v>
      </c>
      <c r="F1294">
        <v>2518304</v>
      </c>
      <c r="G1294">
        <v>448764.00949600001</v>
      </c>
      <c r="H1294">
        <v>3711.035934</v>
      </c>
      <c r="I1294" t="s">
        <v>307</v>
      </c>
      <c r="J1294" t="s">
        <v>839</v>
      </c>
      <c r="K1294" t="s">
        <v>4</v>
      </c>
      <c r="L1294" t="s">
        <v>821</v>
      </c>
      <c r="M1294">
        <v>0</v>
      </c>
      <c r="N1294">
        <v>0</v>
      </c>
      <c r="O1294">
        <v>0</v>
      </c>
      <c r="P1294">
        <v>0</v>
      </c>
      <c r="Q1294">
        <v>0</v>
      </c>
      <c r="R1294" s="12">
        <v>25657952</v>
      </c>
      <c r="S1294" s="12">
        <v>76520250</v>
      </c>
      <c r="T1294" s="12">
        <v>154999861</v>
      </c>
    </row>
    <row r="1295" spans="1:20" x14ac:dyDescent="0.2">
      <c r="A1295">
        <v>6141</v>
      </c>
      <c r="B1295" t="s">
        <v>29</v>
      </c>
      <c r="C1295" t="s">
        <v>120</v>
      </c>
      <c r="D1295">
        <v>3</v>
      </c>
      <c r="E1295" t="s">
        <v>306</v>
      </c>
      <c r="F1295">
        <v>2518304</v>
      </c>
      <c r="G1295">
        <v>1007001.42008</v>
      </c>
      <c r="H1295">
        <v>7476.0421679999999</v>
      </c>
      <c r="I1295" t="s">
        <v>307</v>
      </c>
      <c r="J1295" t="s">
        <v>839</v>
      </c>
      <c r="K1295" t="s">
        <v>4</v>
      </c>
      <c r="L1295" t="s">
        <v>821</v>
      </c>
      <c r="M1295">
        <v>0</v>
      </c>
      <c r="N1295">
        <v>0</v>
      </c>
      <c r="O1295">
        <v>0</v>
      </c>
      <c r="P1295">
        <v>0</v>
      </c>
      <c r="Q1295">
        <v>0</v>
      </c>
      <c r="R1295" s="12">
        <v>25657952</v>
      </c>
      <c r="S1295" s="12">
        <v>76520250</v>
      </c>
      <c r="T1295" s="12">
        <v>154999861</v>
      </c>
    </row>
    <row r="1296" spans="1:20" x14ac:dyDescent="0.2">
      <c r="A1296">
        <v>6513</v>
      </c>
      <c r="B1296" t="s">
        <v>29</v>
      </c>
      <c r="C1296" t="s">
        <v>120</v>
      </c>
      <c r="D1296">
        <v>3</v>
      </c>
      <c r="E1296" t="s">
        <v>306</v>
      </c>
      <c r="F1296">
        <v>2518304</v>
      </c>
      <c r="G1296">
        <v>1718931.8326300001</v>
      </c>
      <c r="H1296">
        <v>5673.5966349999999</v>
      </c>
      <c r="I1296" t="s">
        <v>307</v>
      </c>
      <c r="J1296" t="s">
        <v>839</v>
      </c>
      <c r="K1296" t="s">
        <v>4</v>
      </c>
      <c r="L1296" t="s">
        <v>821</v>
      </c>
      <c r="M1296">
        <v>0</v>
      </c>
      <c r="N1296">
        <v>0</v>
      </c>
      <c r="O1296">
        <v>0</v>
      </c>
      <c r="P1296">
        <v>0</v>
      </c>
      <c r="Q1296">
        <v>0</v>
      </c>
      <c r="R1296" s="12">
        <v>25657952</v>
      </c>
      <c r="S1296" s="12">
        <v>76520250</v>
      </c>
      <c r="T1296" s="12">
        <v>154999861</v>
      </c>
    </row>
    <row r="1297" spans="1:20" x14ac:dyDescent="0.2">
      <c r="A1297">
        <v>6749</v>
      </c>
      <c r="B1297" t="s">
        <v>29</v>
      </c>
      <c r="C1297" t="s">
        <v>120</v>
      </c>
      <c r="D1297">
        <v>3</v>
      </c>
      <c r="E1297" t="s">
        <v>306</v>
      </c>
      <c r="F1297">
        <v>2518304</v>
      </c>
      <c r="G1297">
        <v>165432.841957</v>
      </c>
      <c r="H1297">
        <v>2242.6559739999998</v>
      </c>
      <c r="I1297" t="s">
        <v>307</v>
      </c>
      <c r="J1297" t="s">
        <v>839</v>
      </c>
      <c r="K1297" t="s">
        <v>4</v>
      </c>
      <c r="L1297" t="s">
        <v>821</v>
      </c>
      <c r="M1297">
        <v>0</v>
      </c>
      <c r="N1297">
        <v>0</v>
      </c>
      <c r="O1297">
        <v>0</v>
      </c>
      <c r="P1297">
        <v>0</v>
      </c>
      <c r="Q1297">
        <v>0</v>
      </c>
      <c r="R1297" s="12">
        <v>25657952</v>
      </c>
      <c r="S1297" s="12">
        <v>76520250</v>
      </c>
      <c r="T1297" s="12">
        <v>154999861</v>
      </c>
    </row>
    <row r="1298" spans="1:20" x14ac:dyDescent="0.2">
      <c r="A1298">
        <v>6791</v>
      </c>
      <c r="B1298" t="s">
        <v>29</v>
      </c>
      <c r="C1298" t="s">
        <v>120</v>
      </c>
      <c r="D1298">
        <v>3</v>
      </c>
      <c r="E1298" t="s">
        <v>306</v>
      </c>
      <c r="F1298">
        <v>2518304</v>
      </c>
      <c r="G1298">
        <v>1345784.6509499999</v>
      </c>
      <c r="H1298">
        <v>5513.4239870000001</v>
      </c>
      <c r="I1298" t="s">
        <v>307</v>
      </c>
      <c r="J1298" t="s">
        <v>839</v>
      </c>
      <c r="K1298" t="s">
        <v>4</v>
      </c>
      <c r="L1298" t="s">
        <v>821</v>
      </c>
      <c r="M1298">
        <v>0</v>
      </c>
      <c r="N1298">
        <v>0</v>
      </c>
      <c r="O1298">
        <v>0</v>
      </c>
      <c r="P1298">
        <v>0</v>
      </c>
      <c r="Q1298">
        <v>0</v>
      </c>
      <c r="R1298" s="12">
        <v>25657952</v>
      </c>
      <c r="S1298" s="12">
        <v>76520250</v>
      </c>
      <c r="T1298" s="12">
        <v>154999861</v>
      </c>
    </row>
    <row r="1299" spans="1:20" x14ac:dyDescent="0.2">
      <c r="A1299">
        <v>7289</v>
      </c>
      <c r="B1299" t="s">
        <v>29</v>
      </c>
      <c r="C1299" t="s">
        <v>120</v>
      </c>
      <c r="D1299">
        <v>3</v>
      </c>
      <c r="E1299" t="s">
        <v>306</v>
      </c>
      <c r="F1299">
        <v>2518304</v>
      </c>
      <c r="G1299">
        <v>2663059.5935999998</v>
      </c>
      <c r="H1299">
        <v>11715.285225</v>
      </c>
      <c r="I1299" t="s">
        <v>307</v>
      </c>
      <c r="J1299" t="s">
        <v>839</v>
      </c>
      <c r="K1299" t="s">
        <v>4</v>
      </c>
      <c r="L1299" t="s">
        <v>821</v>
      </c>
      <c r="M1299">
        <v>0</v>
      </c>
      <c r="N1299">
        <v>0</v>
      </c>
      <c r="O1299">
        <v>0</v>
      </c>
      <c r="P1299">
        <v>0</v>
      </c>
      <c r="Q1299">
        <v>0</v>
      </c>
      <c r="R1299" s="12">
        <v>25657952</v>
      </c>
      <c r="S1299" s="12">
        <v>76520250</v>
      </c>
      <c r="T1299" s="12">
        <v>154999861</v>
      </c>
    </row>
    <row r="1300" spans="1:20" x14ac:dyDescent="0.2">
      <c r="A1300">
        <v>7992</v>
      </c>
      <c r="B1300" t="s">
        <v>29</v>
      </c>
      <c r="C1300" t="s">
        <v>120</v>
      </c>
      <c r="D1300">
        <v>3</v>
      </c>
      <c r="E1300" t="s">
        <v>306</v>
      </c>
      <c r="F1300">
        <v>2518304</v>
      </c>
      <c r="G1300">
        <v>877294.01822800003</v>
      </c>
      <c r="H1300">
        <v>4396.4431519999998</v>
      </c>
      <c r="I1300" t="s">
        <v>307</v>
      </c>
      <c r="J1300" t="s">
        <v>839</v>
      </c>
      <c r="K1300" t="s">
        <v>4</v>
      </c>
      <c r="L1300" t="s">
        <v>821</v>
      </c>
      <c r="M1300">
        <v>0</v>
      </c>
      <c r="N1300">
        <v>0</v>
      </c>
      <c r="O1300">
        <v>0</v>
      </c>
      <c r="P1300">
        <v>0</v>
      </c>
      <c r="Q1300">
        <v>0</v>
      </c>
      <c r="R1300" s="12">
        <v>25657952</v>
      </c>
      <c r="S1300" s="12">
        <v>76520250</v>
      </c>
      <c r="T1300" s="12">
        <v>154999861</v>
      </c>
    </row>
    <row r="1301" spans="1:20" x14ac:dyDescent="0.2">
      <c r="A1301">
        <v>8031</v>
      </c>
      <c r="B1301" t="s">
        <v>29</v>
      </c>
      <c r="C1301" t="s">
        <v>120</v>
      </c>
      <c r="D1301">
        <v>3</v>
      </c>
      <c r="E1301" t="s">
        <v>306</v>
      </c>
      <c r="F1301">
        <v>2518304</v>
      </c>
      <c r="G1301">
        <v>944820.61061900004</v>
      </c>
      <c r="H1301">
        <v>7718.775353</v>
      </c>
      <c r="I1301" t="s">
        <v>307</v>
      </c>
      <c r="J1301" t="s">
        <v>839</v>
      </c>
      <c r="K1301" t="s">
        <v>4</v>
      </c>
      <c r="L1301" t="s">
        <v>821</v>
      </c>
      <c r="M1301">
        <v>0</v>
      </c>
      <c r="N1301">
        <v>0</v>
      </c>
      <c r="O1301">
        <v>0</v>
      </c>
      <c r="P1301">
        <v>0</v>
      </c>
      <c r="Q1301">
        <v>0</v>
      </c>
      <c r="R1301" s="12">
        <v>25657952</v>
      </c>
      <c r="S1301" s="12">
        <v>76520250</v>
      </c>
      <c r="T1301" s="12">
        <v>154999861</v>
      </c>
    </row>
    <row r="1302" spans="1:20" x14ac:dyDescent="0.2">
      <c r="A1302">
        <v>342</v>
      </c>
      <c r="B1302" t="s">
        <v>29</v>
      </c>
      <c r="C1302" t="s">
        <v>120</v>
      </c>
      <c r="D1302">
        <v>3</v>
      </c>
      <c r="E1302" t="s">
        <v>308</v>
      </c>
      <c r="F1302">
        <v>2518305</v>
      </c>
      <c r="G1302">
        <v>820659.98993399995</v>
      </c>
      <c r="H1302">
        <v>6209.4505879999997</v>
      </c>
      <c r="I1302" t="s">
        <v>309</v>
      </c>
      <c r="J1302" t="s">
        <v>892</v>
      </c>
      <c r="K1302" t="s">
        <v>4</v>
      </c>
      <c r="L1302" t="s">
        <v>821</v>
      </c>
      <c r="M1302">
        <v>0</v>
      </c>
      <c r="N1302">
        <v>0</v>
      </c>
      <c r="O1302">
        <v>0</v>
      </c>
      <c r="P1302">
        <v>0</v>
      </c>
      <c r="Q1302">
        <v>0</v>
      </c>
      <c r="R1302" s="12">
        <v>25657957</v>
      </c>
      <c r="S1302" s="12">
        <v>76520253</v>
      </c>
      <c r="T1302" s="12">
        <v>154999868</v>
      </c>
    </row>
    <row r="1303" spans="1:20" x14ac:dyDescent="0.2">
      <c r="A1303">
        <v>1159</v>
      </c>
      <c r="B1303" t="s">
        <v>29</v>
      </c>
      <c r="C1303" t="s">
        <v>120</v>
      </c>
      <c r="D1303">
        <v>3</v>
      </c>
      <c r="E1303" t="s">
        <v>308</v>
      </c>
      <c r="F1303">
        <v>2518305</v>
      </c>
      <c r="G1303">
        <v>96817.498353000003</v>
      </c>
      <c r="H1303">
        <v>1643.4358549999999</v>
      </c>
      <c r="I1303" t="s">
        <v>309</v>
      </c>
      <c r="J1303" t="s">
        <v>892</v>
      </c>
      <c r="K1303" t="s">
        <v>4</v>
      </c>
      <c r="L1303" t="s">
        <v>821</v>
      </c>
      <c r="M1303">
        <v>0</v>
      </c>
      <c r="N1303">
        <v>0</v>
      </c>
      <c r="O1303">
        <v>0</v>
      </c>
      <c r="P1303">
        <v>0</v>
      </c>
      <c r="Q1303">
        <v>0</v>
      </c>
      <c r="R1303" s="12">
        <v>25657957</v>
      </c>
      <c r="S1303" s="12">
        <v>76520253</v>
      </c>
      <c r="T1303" s="12">
        <v>154999868</v>
      </c>
    </row>
    <row r="1304" spans="1:20" x14ac:dyDescent="0.2">
      <c r="A1304">
        <v>1365</v>
      </c>
      <c r="B1304" t="s">
        <v>29</v>
      </c>
      <c r="C1304" t="s">
        <v>120</v>
      </c>
      <c r="D1304">
        <v>3</v>
      </c>
      <c r="E1304" t="s">
        <v>308</v>
      </c>
      <c r="F1304">
        <v>2518305</v>
      </c>
      <c r="G1304">
        <v>114069.810348</v>
      </c>
      <c r="H1304">
        <v>1408.521197</v>
      </c>
      <c r="I1304" t="s">
        <v>309</v>
      </c>
      <c r="J1304" t="s">
        <v>892</v>
      </c>
      <c r="K1304" t="s">
        <v>4</v>
      </c>
      <c r="L1304" t="s">
        <v>821</v>
      </c>
      <c r="M1304">
        <v>0</v>
      </c>
      <c r="N1304">
        <v>0</v>
      </c>
      <c r="O1304">
        <v>0</v>
      </c>
      <c r="P1304">
        <v>0</v>
      </c>
      <c r="Q1304">
        <v>0</v>
      </c>
      <c r="R1304" s="12">
        <v>25657957</v>
      </c>
      <c r="S1304" s="12">
        <v>76520253</v>
      </c>
      <c r="T1304" s="12">
        <v>154999868</v>
      </c>
    </row>
    <row r="1305" spans="1:20" x14ac:dyDescent="0.2">
      <c r="A1305">
        <v>1583</v>
      </c>
      <c r="B1305" t="s">
        <v>29</v>
      </c>
      <c r="C1305" t="s">
        <v>120</v>
      </c>
      <c r="D1305">
        <v>3</v>
      </c>
      <c r="E1305" t="s">
        <v>308</v>
      </c>
      <c r="F1305">
        <v>2518305</v>
      </c>
      <c r="G1305">
        <v>1033756.06215</v>
      </c>
      <c r="H1305">
        <v>7254.3951930000003</v>
      </c>
      <c r="I1305" t="s">
        <v>309</v>
      </c>
      <c r="J1305" t="s">
        <v>892</v>
      </c>
      <c r="K1305" t="s">
        <v>4</v>
      </c>
      <c r="L1305" t="s">
        <v>821</v>
      </c>
      <c r="M1305">
        <v>0</v>
      </c>
      <c r="N1305">
        <v>0</v>
      </c>
      <c r="O1305">
        <v>0</v>
      </c>
      <c r="P1305">
        <v>0</v>
      </c>
      <c r="Q1305">
        <v>0</v>
      </c>
      <c r="R1305" s="12">
        <v>25657957</v>
      </c>
      <c r="S1305" s="12">
        <v>76520253</v>
      </c>
      <c r="T1305" s="12">
        <v>154999868</v>
      </c>
    </row>
    <row r="1306" spans="1:20" x14ac:dyDescent="0.2">
      <c r="A1306">
        <v>1681</v>
      </c>
      <c r="B1306" t="s">
        <v>29</v>
      </c>
      <c r="C1306" t="s">
        <v>120</v>
      </c>
      <c r="D1306">
        <v>3</v>
      </c>
      <c r="E1306" t="s">
        <v>308</v>
      </c>
      <c r="F1306">
        <v>2518305</v>
      </c>
      <c r="G1306">
        <v>265996.29235300003</v>
      </c>
      <c r="H1306">
        <v>3975.0485870000002</v>
      </c>
      <c r="I1306" t="s">
        <v>309</v>
      </c>
      <c r="J1306" t="s">
        <v>892</v>
      </c>
      <c r="K1306" t="s">
        <v>4</v>
      </c>
      <c r="L1306" t="s">
        <v>821</v>
      </c>
      <c r="M1306">
        <v>0</v>
      </c>
      <c r="N1306">
        <v>0</v>
      </c>
      <c r="O1306">
        <v>0</v>
      </c>
      <c r="P1306">
        <v>0</v>
      </c>
      <c r="Q1306">
        <v>0</v>
      </c>
      <c r="R1306" s="12">
        <v>25657957</v>
      </c>
      <c r="S1306" s="12">
        <v>76520253</v>
      </c>
      <c r="T1306" s="12">
        <v>154999868</v>
      </c>
    </row>
    <row r="1307" spans="1:20" x14ac:dyDescent="0.2">
      <c r="A1307">
        <v>2022</v>
      </c>
      <c r="B1307" t="s">
        <v>29</v>
      </c>
      <c r="C1307" t="s">
        <v>120</v>
      </c>
      <c r="D1307">
        <v>3</v>
      </c>
      <c r="E1307" t="s">
        <v>308</v>
      </c>
      <c r="F1307">
        <v>2518305</v>
      </c>
      <c r="G1307">
        <v>685270.119343</v>
      </c>
      <c r="H1307">
        <v>6192.2545870000004</v>
      </c>
      <c r="I1307" t="s">
        <v>309</v>
      </c>
      <c r="J1307" t="s">
        <v>892</v>
      </c>
      <c r="K1307" t="s">
        <v>4</v>
      </c>
      <c r="L1307" t="s">
        <v>821</v>
      </c>
      <c r="M1307">
        <v>0</v>
      </c>
      <c r="N1307">
        <v>0</v>
      </c>
      <c r="O1307">
        <v>0</v>
      </c>
      <c r="P1307">
        <v>0</v>
      </c>
      <c r="Q1307">
        <v>0</v>
      </c>
      <c r="R1307" s="12">
        <v>25657957</v>
      </c>
      <c r="S1307" s="12">
        <v>76520253</v>
      </c>
      <c r="T1307" s="12">
        <v>154999868</v>
      </c>
    </row>
    <row r="1308" spans="1:20" x14ac:dyDescent="0.2">
      <c r="A1308">
        <v>2188</v>
      </c>
      <c r="B1308" t="s">
        <v>29</v>
      </c>
      <c r="C1308" t="s">
        <v>120</v>
      </c>
      <c r="D1308">
        <v>3</v>
      </c>
      <c r="E1308" t="s">
        <v>308</v>
      </c>
      <c r="F1308">
        <v>2518305</v>
      </c>
      <c r="G1308">
        <v>3530154.8584199999</v>
      </c>
      <c r="H1308">
        <v>21594.084308000001</v>
      </c>
      <c r="I1308" t="s">
        <v>309</v>
      </c>
      <c r="J1308" t="s">
        <v>892</v>
      </c>
      <c r="K1308" t="s">
        <v>4</v>
      </c>
      <c r="L1308" t="s">
        <v>821</v>
      </c>
      <c r="M1308">
        <v>0</v>
      </c>
      <c r="N1308">
        <v>0</v>
      </c>
      <c r="O1308">
        <v>0</v>
      </c>
      <c r="P1308">
        <v>0</v>
      </c>
      <c r="Q1308">
        <v>0</v>
      </c>
      <c r="R1308" s="12">
        <v>25657957</v>
      </c>
      <c r="S1308" s="12">
        <v>76520253</v>
      </c>
      <c r="T1308" s="12">
        <v>154999868</v>
      </c>
    </row>
    <row r="1309" spans="1:20" x14ac:dyDescent="0.2">
      <c r="A1309">
        <v>2452</v>
      </c>
      <c r="B1309" t="s">
        <v>29</v>
      </c>
      <c r="C1309" t="s">
        <v>120</v>
      </c>
      <c r="D1309">
        <v>3</v>
      </c>
      <c r="E1309" t="s">
        <v>308</v>
      </c>
      <c r="F1309">
        <v>2518305</v>
      </c>
      <c r="G1309">
        <v>57534.787242999999</v>
      </c>
      <c r="H1309">
        <v>1125.262416</v>
      </c>
      <c r="I1309" t="s">
        <v>309</v>
      </c>
      <c r="J1309" t="s">
        <v>892</v>
      </c>
      <c r="K1309" t="s">
        <v>4</v>
      </c>
      <c r="L1309" t="s">
        <v>821</v>
      </c>
      <c r="M1309">
        <v>0</v>
      </c>
      <c r="N1309">
        <v>0</v>
      </c>
      <c r="O1309">
        <v>0</v>
      </c>
      <c r="P1309">
        <v>0</v>
      </c>
      <c r="Q1309">
        <v>0</v>
      </c>
      <c r="R1309" s="12">
        <v>25657957</v>
      </c>
      <c r="S1309" s="12">
        <v>76520253</v>
      </c>
      <c r="T1309" s="12">
        <v>154999868</v>
      </c>
    </row>
    <row r="1310" spans="1:20" x14ac:dyDescent="0.2">
      <c r="A1310">
        <v>2567</v>
      </c>
      <c r="B1310" t="s">
        <v>29</v>
      </c>
      <c r="C1310" t="s">
        <v>120</v>
      </c>
      <c r="D1310">
        <v>3</v>
      </c>
      <c r="E1310" t="s">
        <v>308</v>
      </c>
      <c r="F1310">
        <v>2518305</v>
      </c>
      <c r="G1310">
        <v>1345027.9246199999</v>
      </c>
      <c r="H1310">
        <v>10354.171737000001</v>
      </c>
      <c r="I1310" t="s">
        <v>309</v>
      </c>
      <c r="J1310" t="s">
        <v>892</v>
      </c>
      <c r="K1310" t="s">
        <v>4</v>
      </c>
      <c r="L1310" t="s">
        <v>821</v>
      </c>
      <c r="M1310">
        <v>0</v>
      </c>
      <c r="N1310">
        <v>0</v>
      </c>
      <c r="O1310">
        <v>0</v>
      </c>
      <c r="P1310">
        <v>0</v>
      </c>
      <c r="Q1310">
        <v>0</v>
      </c>
      <c r="R1310" s="12">
        <v>25657957</v>
      </c>
      <c r="S1310" s="12">
        <v>76520253</v>
      </c>
      <c r="T1310" s="12">
        <v>154999868</v>
      </c>
    </row>
    <row r="1311" spans="1:20" x14ac:dyDescent="0.2">
      <c r="A1311">
        <v>2689</v>
      </c>
      <c r="B1311" t="s">
        <v>29</v>
      </c>
      <c r="C1311" t="s">
        <v>120</v>
      </c>
      <c r="D1311">
        <v>3</v>
      </c>
      <c r="E1311" t="s">
        <v>308</v>
      </c>
      <c r="F1311">
        <v>2518305</v>
      </c>
      <c r="G1311">
        <v>183217.695442</v>
      </c>
      <c r="H1311">
        <v>3184.5685309999999</v>
      </c>
      <c r="I1311" t="s">
        <v>309</v>
      </c>
      <c r="J1311" t="s">
        <v>892</v>
      </c>
      <c r="K1311" t="s">
        <v>4</v>
      </c>
      <c r="L1311" t="s">
        <v>821</v>
      </c>
      <c r="M1311">
        <v>0</v>
      </c>
      <c r="N1311">
        <v>0</v>
      </c>
      <c r="O1311">
        <v>0</v>
      </c>
      <c r="P1311">
        <v>0</v>
      </c>
      <c r="Q1311">
        <v>0</v>
      </c>
      <c r="R1311" s="12">
        <v>25657957</v>
      </c>
      <c r="S1311" s="12">
        <v>76520253</v>
      </c>
      <c r="T1311" s="12">
        <v>154999868</v>
      </c>
    </row>
    <row r="1312" spans="1:20" x14ac:dyDescent="0.2">
      <c r="A1312">
        <v>2891</v>
      </c>
      <c r="B1312" t="s">
        <v>29</v>
      </c>
      <c r="C1312" t="s">
        <v>120</v>
      </c>
      <c r="D1312">
        <v>3</v>
      </c>
      <c r="E1312" t="s">
        <v>308</v>
      </c>
      <c r="F1312">
        <v>2518305</v>
      </c>
      <c r="G1312">
        <v>433715.63296299998</v>
      </c>
      <c r="H1312">
        <v>3720.232098</v>
      </c>
      <c r="I1312" t="s">
        <v>309</v>
      </c>
      <c r="J1312" t="s">
        <v>892</v>
      </c>
      <c r="K1312" t="s">
        <v>4</v>
      </c>
      <c r="L1312" t="s">
        <v>821</v>
      </c>
      <c r="M1312">
        <v>0</v>
      </c>
      <c r="N1312">
        <v>0</v>
      </c>
      <c r="O1312">
        <v>0</v>
      </c>
      <c r="P1312">
        <v>0</v>
      </c>
      <c r="Q1312">
        <v>0</v>
      </c>
      <c r="R1312" s="12">
        <v>25657957</v>
      </c>
      <c r="S1312" s="12">
        <v>76520253</v>
      </c>
      <c r="T1312" s="12">
        <v>154999868</v>
      </c>
    </row>
    <row r="1313" spans="1:20" x14ac:dyDescent="0.2">
      <c r="A1313">
        <v>3166</v>
      </c>
      <c r="B1313" t="s">
        <v>29</v>
      </c>
      <c r="C1313" t="s">
        <v>120</v>
      </c>
      <c r="D1313">
        <v>3</v>
      </c>
      <c r="E1313" t="s">
        <v>308</v>
      </c>
      <c r="F1313">
        <v>2518305</v>
      </c>
      <c r="G1313">
        <v>165612.87249199999</v>
      </c>
      <c r="H1313">
        <v>2971.5388520000001</v>
      </c>
      <c r="I1313" t="s">
        <v>309</v>
      </c>
      <c r="J1313" t="s">
        <v>892</v>
      </c>
      <c r="K1313" t="s">
        <v>4</v>
      </c>
      <c r="L1313" t="s">
        <v>821</v>
      </c>
      <c r="M1313">
        <v>0</v>
      </c>
      <c r="N1313">
        <v>0</v>
      </c>
      <c r="O1313">
        <v>0</v>
      </c>
      <c r="P1313">
        <v>0</v>
      </c>
      <c r="Q1313">
        <v>0</v>
      </c>
      <c r="R1313" s="12">
        <v>25657957</v>
      </c>
      <c r="S1313" s="12">
        <v>76520253</v>
      </c>
      <c r="T1313" s="12">
        <v>154999868</v>
      </c>
    </row>
    <row r="1314" spans="1:20" x14ac:dyDescent="0.2">
      <c r="A1314">
        <v>3435</v>
      </c>
      <c r="B1314" t="s">
        <v>29</v>
      </c>
      <c r="C1314" t="s">
        <v>120</v>
      </c>
      <c r="D1314">
        <v>3</v>
      </c>
      <c r="E1314" t="s">
        <v>308</v>
      </c>
      <c r="F1314">
        <v>2518305</v>
      </c>
      <c r="G1314">
        <v>613406.15268599999</v>
      </c>
      <c r="H1314">
        <v>7262.7352849999997</v>
      </c>
      <c r="I1314" t="s">
        <v>309</v>
      </c>
      <c r="J1314" t="s">
        <v>892</v>
      </c>
      <c r="K1314" t="s">
        <v>4</v>
      </c>
      <c r="L1314" t="s">
        <v>821</v>
      </c>
      <c r="M1314">
        <v>0</v>
      </c>
      <c r="N1314">
        <v>0</v>
      </c>
      <c r="O1314">
        <v>0</v>
      </c>
      <c r="P1314">
        <v>0</v>
      </c>
      <c r="Q1314">
        <v>0</v>
      </c>
      <c r="R1314" s="12">
        <v>25657957</v>
      </c>
      <c r="S1314" s="12">
        <v>76520253</v>
      </c>
      <c r="T1314" s="12">
        <v>154999868</v>
      </c>
    </row>
    <row r="1315" spans="1:20" x14ac:dyDescent="0.2">
      <c r="A1315">
        <v>3449</v>
      </c>
      <c r="B1315" t="s">
        <v>29</v>
      </c>
      <c r="C1315" t="s">
        <v>120</v>
      </c>
      <c r="D1315">
        <v>3</v>
      </c>
      <c r="E1315" t="s">
        <v>308</v>
      </c>
      <c r="F1315">
        <v>2518305</v>
      </c>
      <c r="G1315">
        <v>366650.15219200001</v>
      </c>
      <c r="H1315">
        <v>4378.4547409999996</v>
      </c>
      <c r="I1315" t="s">
        <v>309</v>
      </c>
      <c r="J1315" t="s">
        <v>892</v>
      </c>
      <c r="K1315" t="s">
        <v>4</v>
      </c>
      <c r="L1315" t="s">
        <v>821</v>
      </c>
      <c r="M1315">
        <v>0</v>
      </c>
      <c r="N1315">
        <v>0</v>
      </c>
      <c r="O1315">
        <v>0</v>
      </c>
      <c r="P1315">
        <v>0</v>
      </c>
      <c r="Q1315">
        <v>0</v>
      </c>
      <c r="R1315" s="12">
        <v>25657957</v>
      </c>
      <c r="S1315" s="12">
        <v>76520253</v>
      </c>
      <c r="T1315" s="12">
        <v>154999868</v>
      </c>
    </row>
    <row r="1316" spans="1:20" x14ac:dyDescent="0.2">
      <c r="A1316">
        <v>3927</v>
      </c>
      <c r="B1316" t="s">
        <v>29</v>
      </c>
      <c r="C1316" t="s">
        <v>120</v>
      </c>
      <c r="D1316">
        <v>3</v>
      </c>
      <c r="E1316" t="s">
        <v>308</v>
      </c>
      <c r="F1316">
        <v>2518305</v>
      </c>
      <c r="G1316">
        <v>160466.466319</v>
      </c>
      <c r="H1316">
        <v>2097.2193480000001</v>
      </c>
      <c r="I1316" t="s">
        <v>309</v>
      </c>
      <c r="J1316" t="s">
        <v>892</v>
      </c>
      <c r="K1316" t="s">
        <v>4</v>
      </c>
      <c r="L1316" t="s">
        <v>821</v>
      </c>
      <c r="M1316">
        <v>0</v>
      </c>
      <c r="N1316">
        <v>0</v>
      </c>
      <c r="O1316">
        <v>0</v>
      </c>
      <c r="P1316">
        <v>0</v>
      </c>
      <c r="Q1316">
        <v>0</v>
      </c>
      <c r="R1316" s="12">
        <v>25657957</v>
      </c>
      <c r="S1316" s="12">
        <v>76520253</v>
      </c>
      <c r="T1316" s="12">
        <v>154999868</v>
      </c>
    </row>
    <row r="1317" spans="1:20" x14ac:dyDescent="0.2">
      <c r="A1317">
        <v>4034</v>
      </c>
      <c r="B1317" t="s">
        <v>29</v>
      </c>
      <c r="C1317" t="s">
        <v>120</v>
      </c>
      <c r="D1317">
        <v>3</v>
      </c>
      <c r="E1317" t="s">
        <v>308</v>
      </c>
      <c r="F1317">
        <v>2518305</v>
      </c>
      <c r="G1317">
        <v>152082.13753499999</v>
      </c>
      <c r="H1317">
        <v>1743.9040130000001</v>
      </c>
      <c r="I1317" t="s">
        <v>309</v>
      </c>
      <c r="J1317" t="s">
        <v>892</v>
      </c>
      <c r="K1317" t="s">
        <v>4</v>
      </c>
      <c r="L1317" t="s">
        <v>821</v>
      </c>
      <c r="M1317">
        <v>0</v>
      </c>
      <c r="N1317">
        <v>0</v>
      </c>
      <c r="O1317">
        <v>0</v>
      </c>
      <c r="P1317">
        <v>0</v>
      </c>
      <c r="Q1317">
        <v>0</v>
      </c>
      <c r="R1317" s="12">
        <v>25657957</v>
      </c>
      <c r="S1317" s="12">
        <v>76520253</v>
      </c>
      <c r="T1317" s="12">
        <v>154999868</v>
      </c>
    </row>
    <row r="1318" spans="1:20" x14ac:dyDescent="0.2">
      <c r="A1318">
        <v>4421</v>
      </c>
      <c r="B1318" t="s">
        <v>29</v>
      </c>
      <c r="C1318" t="s">
        <v>120</v>
      </c>
      <c r="D1318">
        <v>3</v>
      </c>
      <c r="E1318" t="s">
        <v>308</v>
      </c>
      <c r="F1318">
        <v>2518305</v>
      </c>
      <c r="G1318">
        <v>215338.49988799999</v>
      </c>
      <c r="H1318">
        <v>4168.4815239999998</v>
      </c>
      <c r="I1318" t="s">
        <v>309</v>
      </c>
      <c r="J1318" t="s">
        <v>892</v>
      </c>
      <c r="K1318" t="s">
        <v>4</v>
      </c>
      <c r="L1318" t="s">
        <v>821</v>
      </c>
      <c r="M1318">
        <v>0</v>
      </c>
      <c r="N1318">
        <v>0</v>
      </c>
      <c r="O1318">
        <v>0</v>
      </c>
      <c r="P1318">
        <v>0</v>
      </c>
      <c r="Q1318">
        <v>0</v>
      </c>
      <c r="R1318" s="12">
        <v>25657957</v>
      </c>
      <c r="S1318" s="12">
        <v>76520253</v>
      </c>
      <c r="T1318" s="12">
        <v>154999868</v>
      </c>
    </row>
    <row r="1319" spans="1:20" x14ac:dyDescent="0.2">
      <c r="A1319">
        <v>4464</v>
      </c>
      <c r="B1319" t="s">
        <v>29</v>
      </c>
      <c r="C1319" t="s">
        <v>120</v>
      </c>
      <c r="D1319">
        <v>3</v>
      </c>
      <c r="E1319" t="s">
        <v>308</v>
      </c>
      <c r="F1319">
        <v>2518305</v>
      </c>
      <c r="G1319">
        <v>5987833.4364499999</v>
      </c>
      <c r="H1319">
        <v>26186.972659999999</v>
      </c>
      <c r="I1319" t="s">
        <v>309</v>
      </c>
      <c r="J1319" t="s">
        <v>892</v>
      </c>
      <c r="K1319" t="s">
        <v>4</v>
      </c>
      <c r="L1319" t="s">
        <v>821</v>
      </c>
      <c r="M1319">
        <v>0</v>
      </c>
      <c r="N1319">
        <v>0</v>
      </c>
      <c r="O1319">
        <v>0</v>
      </c>
      <c r="P1319">
        <v>0</v>
      </c>
      <c r="Q1319">
        <v>0</v>
      </c>
      <c r="R1319" s="12">
        <v>25657957</v>
      </c>
      <c r="S1319" s="12">
        <v>76520253</v>
      </c>
      <c r="T1319" s="12">
        <v>154999868</v>
      </c>
    </row>
    <row r="1320" spans="1:20" x14ac:dyDescent="0.2">
      <c r="A1320">
        <v>4946</v>
      </c>
      <c r="B1320" t="s">
        <v>29</v>
      </c>
      <c r="C1320" t="s">
        <v>120</v>
      </c>
      <c r="D1320">
        <v>3</v>
      </c>
      <c r="E1320" t="s">
        <v>308</v>
      </c>
      <c r="F1320">
        <v>2518305</v>
      </c>
      <c r="G1320">
        <v>350041.43492600002</v>
      </c>
      <c r="H1320">
        <v>4215.5768340000004</v>
      </c>
      <c r="I1320" t="s">
        <v>309</v>
      </c>
      <c r="J1320" t="s">
        <v>892</v>
      </c>
      <c r="K1320" t="s">
        <v>4</v>
      </c>
      <c r="L1320" t="s">
        <v>821</v>
      </c>
      <c r="M1320">
        <v>0</v>
      </c>
      <c r="N1320">
        <v>0</v>
      </c>
      <c r="O1320">
        <v>0</v>
      </c>
      <c r="P1320">
        <v>0</v>
      </c>
      <c r="Q1320">
        <v>0</v>
      </c>
      <c r="R1320" s="12">
        <v>25657957</v>
      </c>
      <c r="S1320" s="12">
        <v>76520253</v>
      </c>
      <c r="T1320" s="12">
        <v>154999868</v>
      </c>
    </row>
    <row r="1321" spans="1:20" x14ac:dyDescent="0.2">
      <c r="A1321">
        <v>5029</v>
      </c>
      <c r="B1321" t="s">
        <v>29</v>
      </c>
      <c r="C1321" t="s">
        <v>120</v>
      </c>
      <c r="D1321">
        <v>3</v>
      </c>
      <c r="E1321" t="s">
        <v>308</v>
      </c>
      <c r="F1321">
        <v>2518305</v>
      </c>
      <c r="G1321">
        <v>93025.771909000003</v>
      </c>
      <c r="H1321">
        <v>1318.5408170000001</v>
      </c>
      <c r="I1321" t="s">
        <v>309</v>
      </c>
      <c r="J1321" t="s">
        <v>892</v>
      </c>
      <c r="K1321" t="s">
        <v>4</v>
      </c>
      <c r="L1321" t="s">
        <v>821</v>
      </c>
      <c r="M1321">
        <v>0</v>
      </c>
      <c r="N1321">
        <v>0</v>
      </c>
      <c r="O1321">
        <v>0</v>
      </c>
      <c r="P1321">
        <v>0</v>
      </c>
      <c r="Q1321">
        <v>0</v>
      </c>
      <c r="R1321" s="12">
        <v>25657957</v>
      </c>
      <c r="S1321" s="12">
        <v>76520253</v>
      </c>
      <c r="T1321" s="12">
        <v>154999868</v>
      </c>
    </row>
    <row r="1322" spans="1:20" x14ac:dyDescent="0.2">
      <c r="A1322">
        <v>5783</v>
      </c>
      <c r="B1322" t="s">
        <v>29</v>
      </c>
      <c r="C1322" t="s">
        <v>120</v>
      </c>
      <c r="D1322">
        <v>3</v>
      </c>
      <c r="E1322" t="s">
        <v>308</v>
      </c>
      <c r="F1322">
        <v>2518305</v>
      </c>
      <c r="G1322">
        <v>190624.04322600001</v>
      </c>
      <c r="H1322">
        <v>2397.6207159999999</v>
      </c>
      <c r="I1322" t="s">
        <v>309</v>
      </c>
      <c r="J1322" t="s">
        <v>892</v>
      </c>
      <c r="K1322" t="s">
        <v>4</v>
      </c>
      <c r="L1322" t="s">
        <v>821</v>
      </c>
      <c r="M1322">
        <v>0</v>
      </c>
      <c r="N1322">
        <v>0</v>
      </c>
      <c r="O1322">
        <v>0</v>
      </c>
      <c r="P1322">
        <v>0</v>
      </c>
      <c r="Q1322">
        <v>0</v>
      </c>
      <c r="R1322" s="12">
        <v>25657957</v>
      </c>
      <c r="S1322" s="12">
        <v>76520253</v>
      </c>
      <c r="T1322" s="12">
        <v>154999868</v>
      </c>
    </row>
    <row r="1323" spans="1:20" x14ac:dyDescent="0.2">
      <c r="A1323">
        <v>7095</v>
      </c>
      <c r="B1323" t="s">
        <v>29</v>
      </c>
      <c r="C1323" t="s">
        <v>120</v>
      </c>
      <c r="D1323">
        <v>3</v>
      </c>
      <c r="E1323" t="s">
        <v>308</v>
      </c>
      <c r="F1323">
        <v>2518305</v>
      </c>
      <c r="G1323">
        <v>317056.28678000002</v>
      </c>
      <c r="H1323">
        <v>2455.821911</v>
      </c>
      <c r="I1323" t="s">
        <v>309</v>
      </c>
      <c r="J1323" t="s">
        <v>892</v>
      </c>
      <c r="K1323" t="s">
        <v>4</v>
      </c>
      <c r="L1323" t="s">
        <v>821</v>
      </c>
      <c r="M1323">
        <v>0</v>
      </c>
      <c r="N1323">
        <v>0</v>
      </c>
      <c r="O1323">
        <v>0</v>
      </c>
      <c r="P1323">
        <v>0</v>
      </c>
      <c r="Q1323">
        <v>0</v>
      </c>
      <c r="R1323" s="12">
        <v>25657957</v>
      </c>
      <c r="S1323" s="12">
        <v>76520253</v>
      </c>
      <c r="T1323" s="12">
        <v>154999868</v>
      </c>
    </row>
    <row r="1324" spans="1:20" x14ac:dyDescent="0.2">
      <c r="A1324">
        <v>7692</v>
      </c>
      <c r="B1324" t="s">
        <v>29</v>
      </c>
      <c r="C1324" t="s">
        <v>120</v>
      </c>
      <c r="D1324">
        <v>3</v>
      </c>
      <c r="E1324" t="s">
        <v>308</v>
      </c>
      <c r="F1324">
        <v>2518305</v>
      </c>
      <c r="G1324">
        <v>1670583.1959500001</v>
      </c>
      <c r="H1324">
        <v>7629.3627690000003</v>
      </c>
      <c r="I1324" t="s">
        <v>309</v>
      </c>
      <c r="J1324" t="s">
        <v>892</v>
      </c>
      <c r="K1324" t="s">
        <v>4</v>
      </c>
      <c r="L1324" t="s">
        <v>821</v>
      </c>
      <c r="M1324">
        <v>0</v>
      </c>
      <c r="N1324">
        <v>0</v>
      </c>
      <c r="O1324">
        <v>0</v>
      </c>
      <c r="P1324">
        <v>0</v>
      </c>
      <c r="Q1324">
        <v>0</v>
      </c>
      <c r="R1324" s="12">
        <v>25657957</v>
      </c>
      <c r="S1324" s="12">
        <v>76520253</v>
      </c>
      <c r="T1324" s="12">
        <v>154999868</v>
      </c>
    </row>
    <row r="1325" spans="1:20" x14ac:dyDescent="0.2">
      <c r="A1325">
        <v>7152</v>
      </c>
      <c r="B1325" t="s">
        <v>29</v>
      </c>
      <c r="C1325" t="s">
        <v>30</v>
      </c>
      <c r="D1325">
        <v>7</v>
      </c>
      <c r="E1325">
        <v>72</v>
      </c>
      <c r="F1325">
        <v>293476</v>
      </c>
      <c r="G1325">
        <v>531203.82131799997</v>
      </c>
      <c r="H1325">
        <v>4279.7148880000004</v>
      </c>
      <c r="I1325" t="s">
        <v>391</v>
      </c>
      <c r="J1325">
        <v>0</v>
      </c>
      <c r="K1325">
        <v>0</v>
      </c>
      <c r="L1325" t="s">
        <v>821</v>
      </c>
      <c r="M1325">
        <v>0</v>
      </c>
      <c r="N1325">
        <v>0</v>
      </c>
      <c r="O1325">
        <v>0</v>
      </c>
      <c r="P1325">
        <v>0</v>
      </c>
      <c r="Q1325">
        <v>0</v>
      </c>
      <c r="R1325" s="12">
        <v>25659770</v>
      </c>
      <c r="S1325" s="12">
        <v>0</v>
      </c>
      <c r="T1325" s="12">
        <v>0</v>
      </c>
    </row>
    <row r="1326" spans="1:20" x14ac:dyDescent="0.2">
      <c r="A1326">
        <v>587</v>
      </c>
      <c r="B1326" t="s">
        <v>29</v>
      </c>
      <c r="C1326" t="s">
        <v>120</v>
      </c>
      <c r="D1326">
        <v>3</v>
      </c>
      <c r="E1326" t="s">
        <v>144</v>
      </c>
      <c r="F1326">
        <v>2518306</v>
      </c>
      <c r="G1326">
        <v>75293.666691000006</v>
      </c>
      <c r="H1326">
        <v>1065.543868</v>
      </c>
      <c r="I1326" t="s">
        <v>145</v>
      </c>
      <c r="J1326">
        <v>0</v>
      </c>
      <c r="K1326" t="s">
        <v>125</v>
      </c>
      <c r="L1326" t="s">
        <v>821</v>
      </c>
      <c r="M1326">
        <v>0</v>
      </c>
      <c r="N1326">
        <v>0</v>
      </c>
      <c r="O1326">
        <v>0</v>
      </c>
      <c r="P1326">
        <v>0</v>
      </c>
      <c r="Q1326">
        <v>0</v>
      </c>
      <c r="R1326" s="12">
        <v>25657962</v>
      </c>
      <c r="S1326" s="12">
        <v>76520256</v>
      </c>
      <c r="T1326" s="12">
        <v>154999875</v>
      </c>
    </row>
    <row r="1327" spans="1:20" x14ac:dyDescent="0.2">
      <c r="A1327">
        <v>877</v>
      </c>
      <c r="B1327" t="s">
        <v>29</v>
      </c>
      <c r="C1327" t="s">
        <v>120</v>
      </c>
      <c r="D1327">
        <v>3</v>
      </c>
      <c r="E1327" t="s">
        <v>144</v>
      </c>
      <c r="F1327">
        <v>2518306</v>
      </c>
      <c r="G1327">
        <v>500106.93470300001</v>
      </c>
      <c r="H1327">
        <v>3641.0813459999999</v>
      </c>
      <c r="I1327" t="s">
        <v>145</v>
      </c>
      <c r="J1327">
        <v>0</v>
      </c>
      <c r="K1327" t="s">
        <v>125</v>
      </c>
      <c r="L1327" t="s">
        <v>821</v>
      </c>
      <c r="M1327">
        <v>0</v>
      </c>
      <c r="N1327">
        <v>0</v>
      </c>
      <c r="O1327">
        <v>0</v>
      </c>
      <c r="P1327">
        <v>0</v>
      </c>
      <c r="Q1327">
        <v>0</v>
      </c>
      <c r="R1327" s="12">
        <v>25657962</v>
      </c>
      <c r="S1327" s="12">
        <v>76520256</v>
      </c>
      <c r="T1327" s="12">
        <v>154999875</v>
      </c>
    </row>
    <row r="1328" spans="1:20" x14ac:dyDescent="0.2">
      <c r="A1328">
        <v>2179</v>
      </c>
      <c r="B1328" t="s">
        <v>29</v>
      </c>
      <c r="C1328" t="s">
        <v>30</v>
      </c>
      <c r="D1328">
        <v>7</v>
      </c>
      <c r="E1328">
        <v>95</v>
      </c>
      <c r="F1328">
        <v>293507</v>
      </c>
      <c r="G1328">
        <v>1111508.49254</v>
      </c>
      <c r="H1328">
        <v>4991.7156299999997</v>
      </c>
      <c r="I1328" t="s">
        <v>145</v>
      </c>
      <c r="J1328">
        <v>0</v>
      </c>
      <c r="K1328">
        <v>0</v>
      </c>
      <c r="L1328" t="s">
        <v>821</v>
      </c>
      <c r="M1328">
        <v>0</v>
      </c>
      <c r="N1328">
        <v>0</v>
      </c>
      <c r="O1328">
        <v>0</v>
      </c>
      <c r="P1328">
        <v>0</v>
      </c>
      <c r="Q1328">
        <v>0</v>
      </c>
      <c r="R1328" s="12">
        <v>25659900</v>
      </c>
      <c r="S1328" s="12">
        <v>0</v>
      </c>
      <c r="T1328" s="12">
        <v>0</v>
      </c>
    </row>
    <row r="1329" spans="1:20" x14ac:dyDescent="0.2">
      <c r="A1329">
        <v>2241</v>
      </c>
      <c r="B1329" t="s">
        <v>29</v>
      </c>
      <c r="C1329" t="s">
        <v>120</v>
      </c>
      <c r="D1329">
        <v>3</v>
      </c>
      <c r="E1329" t="s">
        <v>144</v>
      </c>
      <c r="F1329">
        <v>2518306</v>
      </c>
      <c r="G1329">
        <v>47977.084421</v>
      </c>
      <c r="H1329">
        <v>921.75117899999998</v>
      </c>
      <c r="I1329" t="s">
        <v>145</v>
      </c>
      <c r="J1329">
        <v>0</v>
      </c>
      <c r="K1329" t="s">
        <v>125</v>
      </c>
      <c r="L1329" t="s">
        <v>821</v>
      </c>
      <c r="M1329">
        <v>0</v>
      </c>
      <c r="N1329">
        <v>0</v>
      </c>
      <c r="O1329">
        <v>0</v>
      </c>
      <c r="P1329">
        <v>0</v>
      </c>
      <c r="Q1329">
        <v>0</v>
      </c>
      <c r="R1329" s="12">
        <v>25657962</v>
      </c>
      <c r="S1329" s="12">
        <v>76520256</v>
      </c>
      <c r="T1329" s="12">
        <v>154999875</v>
      </c>
    </row>
    <row r="1330" spans="1:20" x14ac:dyDescent="0.2">
      <c r="A1330">
        <v>2329</v>
      </c>
      <c r="B1330" t="s">
        <v>29</v>
      </c>
      <c r="C1330" t="s">
        <v>120</v>
      </c>
      <c r="D1330">
        <v>3</v>
      </c>
      <c r="E1330" t="s">
        <v>144</v>
      </c>
      <c r="F1330">
        <v>2518306</v>
      </c>
      <c r="G1330">
        <v>155379.296221</v>
      </c>
      <c r="H1330">
        <v>1656.7499600000001</v>
      </c>
      <c r="I1330" t="s">
        <v>145</v>
      </c>
      <c r="J1330">
        <v>0</v>
      </c>
      <c r="K1330" t="s">
        <v>125</v>
      </c>
      <c r="L1330" t="s">
        <v>821</v>
      </c>
      <c r="M1330">
        <v>0</v>
      </c>
      <c r="N1330">
        <v>0</v>
      </c>
      <c r="O1330">
        <v>0</v>
      </c>
      <c r="P1330">
        <v>0</v>
      </c>
      <c r="Q1330">
        <v>0</v>
      </c>
      <c r="R1330" s="12">
        <v>25657962</v>
      </c>
      <c r="S1330" s="12">
        <v>76520256</v>
      </c>
      <c r="T1330" s="12">
        <v>154999875</v>
      </c>
    </row>
    <row r="1331" spans="1:20" x14ac:dyDescent="0.2">
      <c r="A1331">
        <v>3811</v>
      </c>
      <c r="B1331" t="s">
        <v>29</v>
      </c>
      <c r="C1331" t="s">
        <v>120</v>
      </c>
      <c r="D1331">
        <v>3</v>
      </c>
      <c r="E1331" t="s">
        <v>144</v>
      </c>
      <c r="F1331">
        <v>2518306</v>
      </c>
      <c r="G1331">
        <v>228766.29131999999</v>
      </c>
      <c r="H1331">
        <v>3059.617702</v>
      </c>
      <c r="I1331" t="s">
        <v>145</v>
      </c>
      <c r="J1331">
        <v>0</v>
      </c>
      <c r="K1331" t="s">
        <v>125</v>
      </c>
      <c r="L1331" t="s">
        <v>821</v>
      </c>
      <c r="M1331">
        <v>0</v>
      </c>
      <c r="N1331">
        <v>0</v>
      </c>
      <c r="O1331">
        <v>0</v>
      </c>
      <c r="P1331">
        <v>0</v>
      </c>
      <c r="Q1331">
        <v>0</v>
      </c>
      <c r="R1331" s="12">
        <v>25657962</v>
      </c>
      <c r="S1331" s="12">
        <v>76520256</v>
      </c>
      <c r="T1331" s="12">
        <v>154999875</v>
      </c>
    </row>
    <row r="1332" spans="1:20" x14ac:dyDescent="0.2">
      <c r="A1332">
        <v>4171</v>
      </c>
      <c r="B1332" t="s">
        <v>29</v>
      </c>
      <c r="C1332" t="s">
        <v>120</v>
      </c>
      <c r="D1332">
        <v>3</v>
      </c>
      <c r="E1332" t="s">
        <v>144</v>
      </c>
      <c r="F1332">
        <v>2518306</v>
      </c>
      <c r="G1332">
        <v>123661.679211</v>
      </c>
      <c r="H1332">
        <v>1325.6774370000001</v>
      </c>
      <c r="I1332" t="s">
        <v>145</v>
      </c>
      <c r="J1332">
        <v>0</v>
      </c>
      <c r="K1332" t="s">
        <v>125</v>
      </c>
      <c r="L1332" t="s">
        <v>821</v>
      </c>
      <c r="M1332">
        <v>0</v>
      </c>
      <c r="N1332">
        <v>0</v>
      </c>
      <c r="O1332">
        <v>0</v>
      </c>
      <c r="P1332">
        <v>0</v>
      </c>
      <c r="Q1332">
        <v>0</v>
      </c>
      <c r="R1332" s="12">
        <v>25657962</v>
      </c>
      <c r="S1332" s="12">
        <v>76520256</v>
      </c>
      <c r="T1332" s="12">
        <v>154999875</v>
      </c>
    </row>
    <row r="1333" spans="1:20" x14ac:dyDescent="0.2">
      <c r="A1333">
        <v>4323</v>
      </c>
      <c r="B1333" t="s">
        <v>29</v>
      </c>
      <c r="C1333" t="s">
        <v>120</v>
      </c>
      <c r="D1333">
        <v>3</v>
      </c>
      <c r="E1333" t="s">
        <v>144</v>
      </c>
      <c r="F1333">
        <v>2518306</v>
      </c>
      <c r="G1333">
        <v>248894.37998999999</v>
      </c>
      <c r="H1333">
        <v>1938.2966570000001</v>
      </c>
      <c r="I1333" t="s">
        <v>145</v>
      </c>
      <c r="J1333">
        <v>0</v>
      </c>
      <c r="K1333" t="s">
        <v>125</v>
      </c>
      <c r="L1333" t="s">
        <v>821</v>
      </c>
      <c r="M1333">
        <v>0</v>
      </c>
      <c r="N1333">
        <v>0</v>
      </c>
      <c r="O1333">
        <v>0</v>
      </c>
      <c r="P1333">
        <v>0</v>
      </c>
      <c r="Q1333">
        <v>0</v>
      </c>
      <c r="R1333" s="12">
        <v>25657962</v>
      </c>
      <c r="S1333" s="12">
        <v>76520256</v>
      </c>
      <c r="T1333" s="12">
        <v>154999875</v>
      </c>
    </row>
    <row r="1334" spans="1:20" x14ac:dyDescent="0.2">
      <c r="A1334">
        <v>5190</v>
      </c>
      <c r="B1334" t="s">
        <v>29</v>
      </c>
      <c r="C1334" t="s">
        <v>120</v>
      </c>
      <c r="D1334">
        <v>3</v>
      </c>
      <c r="E1334" t="s">
        <v>144</v>
      </c>
      <c r="F1334">
        <v>2518306</v>
      </c>
      <c r="G1334">
        <v>161367.085861</v>
      </c>
      <c r="H1334">
        <v>1912.5366779999999</v>
      </c>
      <c r="I1334" t="s">
        <v>145</v>
      </c>
      <c r="J1334">
        <v>0</v>
      </c>
      <c r="K1334" t="s">
        <v>125</v>
      </c>
      <c r="L1334" t="s">
        <v>821</v>
      </c>
      <c r="M1334">
        <v>0</v>
      </c>
      <c r="N1334">
        <v>0</v>
      </c>
      <c r="O1334">
        <v>0</v>
      </c>
      <c r="P1334">
        <v>0</v>
      </c>
      <c r="Q1334">
        <v>0</v>
      </c>
      <c r="R1334" s="12">
        <v>25657962</v>
      </c>
      <c r="S1334" s="12">
        <v>76520256</v>
      </c>
      <c r="T1334" s="12">
        <v>154999875</v>
      </c>
    </row>
    <row r="1335" spans="1:20" x14ac:dyDescent="0.2">
      <c r="A1335">
        <v>5717</v>
      </c>
      <c r="B1335" t="s">
        <v>29</v>
      </c>
      <c r="C1335" t="s">
        <v>120</v>
      </c>
      <c r="D1335">
        <v>3</v>
      </c>
      <c r="E1335" t="s">
        <v>144</v>
      </c>
      <c r="F1335">
        <v>2518306</v>
      </c>
      <c r="G1335">
        <v>374050.84549600002</v>
      </c>
      <c r="H1335">
        <v>3622.227746</v>
      </c>
      <c r="I1335" t="s">
        <v>145</v>
      </c>
      <c r="J1335">
        <v>0</v>
      </c>
      <c r="K1335" t="s">
        <v>125</v>
      </c>
      <c r="L1335" t="s">
        <v>821</v>
      </c>
      <c r="M1335">
        <v>0</v>
      </c>
      <c r="N1335">
        <v>0</v>
      </c>
      <c r="O1335">
        <v>0</v>
      </c>
      <c r="P1335">
        <v>0</v>
      </c>
      <c r="Q1335">
        <v>0</v>
      </c>
      <c r="R1335" s="12">
        <v>25657962</v>
      </c>
      <c r="S1335" s="12">
        <v>76520256</v>
      </c>
      <c r="T1335" s="12">
        <v>154999875</v>
      </c>
    </row>
    <row r="1336" spans="1:20" x14ac:dyDescent="0.2">
      <c r="A1336">
        <v>6427</v>
      </c>
      <c r="B1336" t="s">
        <v>29</v>
      </c>
      <c r="C1336" t="s">
        <v>120</v>
      </c>
      <c r="D1336">
        <v>3</v>
      </c>
      <c r="E1336" t="s">
        <v>144</v>
      </c>
      <c r="F1336">
        <v>2518306</v>
      </c>
      <c r="G1336">
        <v>309405.58783199999</v>
      </c>
      <c r="H1336">
        <v>3075.701172</v>
      </c>
      <c r="I1336" t="s">
        <v>145</v>
      </c>
      <c r="J1336">
        <v>0</v>
      </c>
      <c r="K1336" t="s">
        <v>125</v>
      </c>
      <c r="L1336" t="s">
        <v>821</v>
      </c>
      <c r="M1336">
        <v>0</v>
      </c>
      <c r="N1336">
        <v>0</v>
      </c>
      <c r="O1336">
        <v>0</v>
      </c>
      <c r="P1336">
        <v>0</v>
      </c>
      <c r="Q1336">
        <v>0</v>
      </c>
      <c r="R1336" s="12">
        <v>25657962</v>
      </c>
      <c r="S1336" s="12">
        <v>76520256</v>
      </c>
      <c r="T1336" s="12">
        <v>154999875</v>
      </c>
    </row>
    <row r="1337" spans="1:20" x14ac:dyDescent="0.2">
      <c r="A1337">
        <v>7297</v>
      </c>
      <c r="B1337" t="s">
        <v>29</v>
      </c>
      <c r="C1337" t="s">
        <v>30</v>
      </c>
      <c r="D1337">
        <v>7</v>
      </c>
      <c r="E1337">
        <v>95</v>
      </c>
      <c r="F1337">
        <v>293507</v>
      </c>
      <c r="G1337">
        <v>980301.57869600004</v>
      </c>
      <c r="H1337">
        <v>4989.658547</v>
      </c>
      <c r="I1337" t="s">
        <v>145</v>
      </c>
      <c r="J1337">
        <v>0</v>
      </c>
      <c r="K1337">
        <v>0</v>
      </c>
      <c r="L1337" t="s">
        <v>821</v>
      </c>
      <c r="M1337">
        <v>0</v>
      </c>
      <c r="N1337">
        <v>0</v>
      </c>
      <c r="O1337">
        <v>0</v>
      </c>
      <c r="P1337">
        <v>0</v>
      </c>
      <c r="Q1337">
        <v>0</v>
      </c>
      <c r="R1337" s="12">
        <v>25659900</v>
      </c>
      <c r="S1337" s="12">
        <v>0</v>
      </c>
      <c r="T1337" s="12">
        <v>0</v>
      </c>
    </row>
    <row r="1338" spans="1:20" x14ac:dyDescent="0.2">
      <c r="A1338">
        <v>7789</v>
      </c>
      <c r="B1338" t="s">
        <v>29</v>
      </c>
      <c r="C1338" t="s">
        <v>120</v>
      </c>
      <c r="D1338">
        <v>3</v>
      </c>
      <c r="E1338" t="s">
        <v>144</v>
      </c>
      <c r="F1338">
        <v>2518306</v>
      </c>
      <c r="G1338">
        <v>126768.348145</v>
      </c>
      <c r="H1338">
        <v>2378.122441</v>
      </c>
      <c r="I1338" t="s">
        <v>145</v>
      </c>
      <c r="J1338">
        <v>0</v>
      </c>
      <c r="K1338" t="s">
        <v>125</v>
      </c>
      <c r="L1338" t="s">
        <v>821</v>
      </c>
      <c r="M1338">
        <v>0</v>
      </c>
      <c r="N1338">
        <v>0</v>
      </c>
      <c r="O1338">
        <v>0</v>
      </c>
      <c r="P1338">
        <v>0</v>
      </c>
      <c r="Q1338">
        <v>0</v>
      </c>
      <c r="R1338" s="12">
        <v>25657962</v>
      </c>
      <c r="S1338" s="12">
        <v>76520256</v>
      </c>
      <c r="T1338" s="12">
        <v>154999875</v>
      </c>
    </row>
    <row r="1339" spans="1:20" x14ac:dyDescent="0.2">
      <c r="A1339">
        <v>2475</v>
      </c>
      <c r="B1339" t="s">
        <v>29</v>
      </c>
      <c r="C1339" t="s">
        <v>30</v>
      </c>
      <c r="D1339">
        <v>7</v>
      </c>
      <c r="E1339">
        <v>151</v>
      </c>
      <c r="F1339">
        <v>293343</v>
      </c>
      <c r="G1339">
        <v>131220.05110099999</v>
      </c>
      <c r="H1339">
        <v>1710.2753829999999</v>
      </c>
      <c r="I1339" t="s">
        <v>401</v>
      </c>
      <c r="J1339" t="s">
        <v>836</v>
      </c>
      <c r="K1339" t="s">
        <v>14</v>
      </c>
      <c r="L1339" t="s">
        <v>821</v>
      </c>
      <c r="M1339">
        <v>0</v>
      </c>
      <c r="N1339">
        <v>0</v>
      </c>
      <c r="O1339">
        <v>0</v>
      </c>
      <c r="P1339">
        <v>0</v>
      </c>
      <c r="Q1339">
        <v>0</v>
      </c>
      <c r="R1339" s="12">
        <v>25660592</v>
      </c>
      <c r="S1339" s="12">
        <v>76524673</v>
      </c>
      <c r="T1339" s="12">
        <v>155014403</v>
      </c>
    </row>
    <row r="1340" spans="1:20" x14ac:dyDescent="0.2">
      <c r="A1340">
        <v>556</v>
      </c>
      <c r="B1340" t="s">
        <v>29</v>
      </c>
      <c r="C1340" t="s">
        <v>30</v>
      </c>
      <c r="D1340">
        <v>7</v>
      </c>
      <c r="E1340" t="s">
        <v>681</v>
      </c>
      <c r="F1340">
        <v>293422</v>
      </c>
      <c r="G1340">
        <v>1701923.3336</v>
      </c>
      <c r="H1340">
        <v>8188.8319869999996</v>
      </c>
      <c r="I1340" t="s">
        <v>976</v>
      </c>
      <c r="J1340">
        <v>0</v>
      </c>
      <c r="K1340">
        <v>0</v>
      </c>
      <c r="L1340" t="s">
        <v>821</v>
      </c>
      <c r="M1340">
        <v>0</v>
      </c>
      <c r="N1340">
        <v>0</v>
      </c>
      <c r="O1340">
        <v>0</v>
      </c>
      <c r="P1340">
        <v>0</v>
      </c>
      <c r="Q1340">
        <v>0</v>
      </c>
      <c r="R1340" s="12">
        <v>25659590</v>
      </c>
      <c r="S1340" s="12">
        <v>0</v>
      </c>
      <c r="T1340" s="12">
        <v>0</v>
      </c>
    </row>
    <row r="1341" spans="1:20" x14ac:dyDescent="0.2">
      <c r="A1341">
        <v>4636</v>
      </c>
      <c r="B1341" t="s">
        <v>29</v>
      </c>
      <c r="C1341" t="s">
        <v>30</v>
      </c>
      <c r="D1341">
        <v>7</v>
      </c>
      <c r="E1341" t="s">
        <v>681</v>
      </c>
      <c r="F1341">
        <v>293422</v>
      </c>
      <c r="G1341">
        <v>361647.21973800001</v>
      </c>
      <c r="H1341">
        <v>2762.8958980000002</v>
      </c>
      <c r="I1341" t="s">
        <v>976</v>
      </c>
      <c r="J1341">
        <v>0</v>
      </c>
      <c r="K1341">
        <v>0</v>
      </c>
      <c r="L1341" t="s">
        <v>821</v>
      </c>
      <c r="M1341">
        <v>0</v>
      </c>
      <c r="N1341">
        <v>0</v>
      </c>
      <c r="O1341">
        <v>0</v>
      </c>
      <c r="P1341">
        <v>0</v>
      </c>
      <c r="Q1341">
        <v>0</v>
      </c>
      <c r="R1341" s="12">
        <v>25659590</v>
      </c>
      <c r="S1341" s="12">
        <v>0</v>
      </c>
      <c r="T1341" s="12">
        <v>0</v>
      </c>
    </row>
    <row r="1342" spans="1:20" x14ac:dyDescent="0.2">
      <c r="A1342">
        <v>85</v>
      </c>
      <c r="B1342" t="s">
        <v>29</v>
      </c>
      <c r="C1342" t="s">
        <v>120</v>
      </c>
      <c r="D1342">
        <v>3</v>
      </c>
      <c r="E1342" t="s">
        <v>146</v>
      </c>
      <c r="F1342">
        <v>2518307</v>
      </c>
      <c r="G1342">
        <v>73396.206518000006</v>
      </c>
      <c r="H1342">
        <v>1254.094983</v>
      </c>
      <c r="I1342" t="s">
        <v>147</v>
      </c>
      <c r="J1342" t="s">
        <v>848</v>
      </c>
      <c r="K1342" t="s">
        <v>125</v>
      </c>
      <c r="L1342" t="s">
        <v>821</v>
      </c>
      <c r="M1342">
        <v>0</v>
      </c>
      <c r="N1342">
        <v>0</v>
      </c>
      <c r="O1342">
        <v>0</v>
      </c>
      <c r="P1342">
        <v>0</v>
      </c>
      <c r="Q1342">
        <v>0</v>
      </c>
      <c r="R1342" s="12">
        <v>25657968</v>
      </c>
      <c r="S1342" s="12">
        <v>76520257</v>
      </c>
      <c r="T1342" s="12">
        <v>154999878</v>
      </c>
    </row>
    <row r="1343" spans="1:20" x14ac:dyDescent="0.2">
      <c r="A1343">
        <v>91</v>
      </c>
      <c r="B1343" t="s">
        <v>29</v>
      </c>
      <c r="C1343" t="s">
        <v>120</v>
      </c>
      <c r="D1343">
        <v>3</v>
      </c>
      <c r="E1343" t="s">
        <v>146</v>
      </c>
      <c r="F1343">
        <v>2518307</v>
      </c>
      <c r="G1343">
        <v>783634.53847699997</v>
      </c>
      <c r="H1343">
        <v>6420.5975349999999</v>
      </c>
      <c r="I1343" t="s">
        <v>147</v>
      </c>
      <c r="J1343" t="s">
        <v>848</v>
      </c>
      <c r="K1343" t="s">
        <v>125</v>
      </c>
      <c r="L1343" t="s">
        <v>821</v>
      </c>
      <c r="M1343">
        <v>0</v>
      </c>
      <c r="N1343">
        <v>0</v>
      </c>
      <c r="O1343">
        <v>0</v>
      </c>
      <c r="P1343">
        <v>0</v>
      </c>
      <c r="Q1343">
        <v>0</v>
      </c>
      <c r="R1343" s="12">
        <v>25657968</v>
      </c>
      <c r="S1343" s="12">
        <v>76520257</v>
      </c>
      <c r="T1343" s="12">
        <v>154999878</v>
      </c>
    </row>
    <row r="1344" spans="1:20" x14ac:dyDescent="0.2">
      <c r="A1344">
        <v>694</v>
      </c>
      <c r="B1344" t="s">
        <v>29</v>
      </c>
      <c r="C1344" t="s">
        <v>120</v>
      </c>
      <c r="D1344">
        <v>3</v>
      </c>
      <c r="E1344" t="s">
        <v>146</v>
      </c>
      <c r="F1344">
        <v>2518307</v>
      </c>
      <c r="G1344">
        <v>229741.45227099999</v>
      </c>
      <c r="H1344">
        <v>2377.4920059999999</v>
      </c>
      <c r="I1344" t="s">
        <v>147</v>
      </c>
      <c r="J1344" t="s">
        <v>848</v>
      </c>
      <c r="K1344" t="s">
        <v>125</v>
      </c>
      <c r="L1344" t="s">
        <v>821</v>
      </c>
      <c r="M1344">
        <v>0</v>
      </c>
      <c r="N1344">
        <v>0</v>
      </c>
      <c r="O1344">
        <v>0</v>
      </c>
      <c r="P1344">
        <v>0</v>
      </c>
      <c r="Q1344">
        <v>0</v>
      </c>
      <c r="R1344" s="12">
        <v>25657968</v>
      </c>
      <c r="S1344" s="12">
        <v>76520257</v>
      </c>
      <c r="T1344" s="12">
        <v>154999878</v>
      </c>
    </row>
    <row r="1345" spans="1:20" x14ac:dyDescent="0.2">
      <c r="A1345">
        <v>1002</v>
      </c>
      <c r="B1345" t="s">
        <v>29</v>
      </c>
      <c r="C1345" t="s">
        <v>120</v>
      </c>
      <c r="D1345">
        <v>3</v>
      </c>
      <c r="E1345" t="s">
        <v>146</v>
      </c>
      <c r="F1345">
        <v>2518307</v>
      </c>
      <c r="G1345">
        <v>1032624.32735</v>
      </c>
      <c r="H1345">
        <v>8118.2468440000002</v>
      </c>
      <c r="I1345" t="s">
        <v>147</v>
      </c>
      <c r="J1345" t="s">
        <v>848</v>
      </c>
      <c r="K1345" t="s">
        <v>125</v>
      </c>
      <c r="L1345" t="s">
        <v>821</v>
      </c>
      <c r="M1345">
        <v>0</v>
      </c>
      <c r="N1345">
        <v>0</v>
      </c>
      <c r="O1345">
        <v>0</v>
      </c>
      <c r="P1345">
        <v>0</v>
      </c>
      <c r="Q1345">
        <v>0</v>
      </c>
      <c r="R1345" s="12">
        <v>25657968</v>
      </c>
      <c r="S1345" s="12">
        <v>76520257</v>
      </c>
      <c r="T1345" s="12">
        <v>154999878</v>
      </c>
    </row>
    <row r="1346" spans="1:20" x14ac:dyDescent="0.2">
      <c r="A1346">
        <v>1016</v>
      </c>
      <c r="B1346" t="s">
        <v>29</v>
      </c>
      <c r="C1346" t="s">
        <v>120</v>
      </c>
      <c r="D1346">
        <v>3</v>
      </c>
      <c r="E1346" t="s">
        <v>146</v>
      </c>
      <c r="F1346">
        <v>2518307</v>
      </c>
      <c r="G1346">
        <v>385436.71640199999</v>
      </c>
      <c r="H1346">
        <v>5595.9697059999999</v>
      </c>
      <c r="I1346" t="s">
        <v>147</v>
      </c>
      <c r="J1346" t="s">
        <v>848</v>
      </c>
      <c r="K1346" t="s">
        <v>125</v>
      </c>
      <c r="L1346" t="s">
        <v>821</v>
      </c>
      <c r="M1346">
        <v>0</v>
      </c>
      <c r="N1346">
        <v>0</v>
      </c>
      <c r="O1346">
        <v>0</v>
      </c>
      <c r="P1346">
        <v>0</v>
      </c>
      <c r="Q1346">
        <v>0</v>
      </c>
      <c r="R1346" s="12">
        <v>25657968</v>
      </c>
      <c r="S1346" s="12">
        <v>76520257</v>
      </c>
      <c r="T1346" s="12">
        <v>154999878</v>
      </c>
    </row>
    <row r="1347" spans="1:20" x14ac:dyDescent="0.2">
      <c r="A1347">
        <v>1164</v>
      </c>
      <c r="B1347" t="s">
        <v>29</v>
      </c>
      <c r="C1347" t="s">
        <v>120</v>
      </c>
      <c r="D1347">
        <v>3</v>
      </c>
      <c r="E1347" t="s">
        <v>146</v>
      </c>
      <c r="F1347">
        <v>2518307</v>
      </c>
      <c r="G1347">
        <v>451783.24168899999</v>
      </c>
      <c r="H1347">
        <v>3176.8384030000002</v>
      </c>
      <c r="I1347" t="s">
        <v>147</v>
      </c>
      <c r="J1347" t="s">
        <v>848</v>
      </c>
      <c r="K1347" t="s">
        <v>125</v>
      </c>
      <c r="L1347" t="s">
        <v>821</v>
      </c>
      <c r="M1347">
        <v>0</v>
      </c>
      <c r="N1347">
        <v>0</v>
      </c>
      <c r="O1347">
        <v>0</v>
      </c>
      <c r="P1347">
        <v>0</v>
      </c>
      <c r="Q1347">
        <v>0</v>
      </c>
      <c r="R1347" s="12">
        <v>25657968</v>
      </c>
      <c r="S1347" s="12">
        <v>76520257</v>
      </c>
      <c r="T1347" s="12">
        <v>154999878</v>
      </c>
    </row>
    <row r="1348" spans="1:20" x14ac:dyDescent="0.2">
      <c r="A1348">
        <v>1331</v>
      </c>
      <c r="B1348" t="s">
        <v>29</v>
      </c>
      <c r="C1348" t="s">
        <v>120</v>
      </c>
      <c r="D1348">
        <v>3</v>
      </c>
      <c r="E1348" t="s">
        <v>146</v>
      </c>
      <c r="F1348">
        <v>2518307</v>
      </c>
      <c r="G1348">
        <v>127141.67061</v>
      </c>
      <c r="H1348">
        <v>1675.8585169999999</v>
      </c>
      <c r="I1348" t="s">
        <v>147</v>
      </c>
      <c r="J1348" t="s">
        <v>848</v>
      </c>
      <c r="K1348" t="s">
        <v>125</v>
      </c>
      <c r="L1348" t="s">
        <v>821</v>
      </c>
      <c r="M1348">
        <v>0</v>
      </c>
      <c r="N1348">
        <v>0</v>
      </c>
      <c r="O1348">
        <v>0</v>
      </c>
      <c r="P1348">
        <v>0</v>
      </c>
      <c r="Q1348">
        <v>0</v>
      </c>
      <c r="R1348" s="12">
        <v>25657968</v>
      </c>
      <c r="S1348" s="12">
        <v>76520257</v>
      </c>
      <c r="T1348" s="12">
        <v>154999878</v>
      </c>
    </row>
    <row r="1349" spans="1:20" x14ac:dyDescent="0.2">
      <c r="A1349">
        <v>2622</v>
      </c>
      <c r="B1349" t="s">
        <v>29</v>
      </c>
      <c r="C1349" t="s">
        <v>120</v>
      </c>
      <c r="D1349">
        <v>3</v>
      </c>
      <c r="E1349" t="s">
        <v>146</v>
      </c>
      <c r="F1349">
        <v>2518307</v>
      </c>
      <c r="G1349">
        <v>170581.09425699999</v>
      </c>
      <c r="H1349">
        <v>2046.7641490000001</v>
      </c>
      <c r="I1349" t="s">
        <v>147</v>
      </c>
      <c r="J1349" t="s">
        <v>848</v>
      </c>
      <c r="K1349" t="s">
        <v>125</v>
      </c>
      <c r="L1349" t="s">
        <v>821</v>
      </c>
      <c r="M1349">
        <v>0</v>
      </c>
      <c r="N1349">
        <v>0</v>
      </c>
      <c r="O1349">
        <v>0</v>
      </c>
      <c r="P1349">
        <v>0</v>
      </c>
      <c r="Q1349">
        <v>0</v>
      </c>
      <c r="R1349" s="12">
        <v>25657968</v>
      </c>
      <c r="S1349" s="12">
        <v>76520257</v>
      </c>
      <c r="T1349" s="12">
        <v>154999878</v>
      </c>
    </row>
    <row r="1350" spans="1:20" x14ac:dyDescent="0.2">
      <c r="A1350">
        <v>3118</v>
      </c>
      <c r="B1350" t="s">
        <v>29</v>
      </c>
      <c r="C1350" t="s">
        <v>120</v>
      </c>
      <c r="D1350">
        <v>3</v>
      </c>
      <c r="E1350" t="s">
        <v>146</v>
      </c>
      <c r="F1350">
        <v>2518307</v>
      </c>
      <c r="G1350">
        <v>180916.355606</v>
      </c>
      <c r="H1350">
        <v>2537.9350880000002</v>
      </c>
      <c r="I1350" t="s">
        <v>147</v>
      </c>
      <c r="J1350" t="s">
        <v>848</v>
      </c>
      <c r="K1350" t="s">
        <v>125</v>
      </c>
      <c r="L1350" t="s">
        <v>821</v>
      </c>
      <c r="M1350">
        <v>0</v>
      </c>
      <c r="N1350">
        <v>0</v>
      </c>
      <c r="O1350">
        <v>0</v>
      </c>
      <c r="P1350">
        <v>0</v>
      </c>
      <c r="Q1350">
        <v>0</v>
      </c>
      <c r="R1350" s="12">
        <v>25657968</v>
      </c>
      <c r="S1350" s="12">
        <v>76520257</v>
      </c>
      <c r="T1350" s="12">
        <v>154999878</v>
      </c>
    </row>
    <row r="1351" spans="1:20" x14ac:dyDescent="0.2">
      <c r="A1351">
        <v>3627</v>
      </c>
      <c r="B1351" t="s">
        <v>29</v>
      </c>
      <c r="C1351" t="s">
        <v>120</v>
      </c>
      <c r="D1351">
        <v>3</v>
      </c>
      <c r="E1351" t="s">
        <v>146</v>
      </c>
      <c r="F1351">
        <v>2518307</v>
      </c>
      <c r="G1351">
        <v>3876924.74064</v>
      </c>
      <c r="H1351">
        <v>19458.095121999999</v>
      </c>
      <c r="I1351" t="s">
        <v>147</v>
      </c>
      <c r="J1351" t="s">
        <v>848</v>
      </c>
      <c r="K1351" t="s">
        <v>125</v>
      </c>
      <c r="L1351" t="s">
        <v>821</v>
      </c>
      <c r="M1351">
        <v>0</v>
      </c>
      <c r="N1351">
        <v>0</v>
      </c>
      <c r="O1351">
        <v>0</v>
      </c>
      <c r="P1351">
        <v>0</v>
      </c>
      <c r="Q1351">
        <v>0</v>
      </c>
      <c r="R1351" s="12">
        <v>25657968</v>
      </c>
      <c r="S1351" s="12">
        <v>76520257</v>
      </c>
      <c r="T1351" s="12">
        <v>154999878</v>
      </c>
    </row>
    <row r="1352" spans="1:20" x14ac:dyDescent="0.2">
      <c r="A1352">
        <v>4129</v>
      </c>
      <c r="B1352" t="s">
        <v>29</v>
      </c>
      <c r="C1352" t="s">
        <v>120</v>
      </c>
      <c r="D1352">
        <v>3</v>
      </c>
      <c r="E1352" t="s">
        <v>146</v>
      </c>
      <c r="F1352">
        <v>2518307</v>
      </c>
      <c r="G1352">
        <v>107829.291788</v>
      </c>
      <c r="H1352">
        <v>1397.5489439999999</v>
      </c>
      <c r="I1352" t="s">
        <v>147</v>
      </c>
      <c r="J1352" t="s">
        <v>848</v>
      </c>
      <c r="K1352" t="s">
        <v>125</v>
      </c>
      <c r="L1352" t="s">
        <v>821</v>
      </c>
      <c r="M1352">
        <v>0</v>
      </c>
      <c r="N1352">
        <v>0</v>
      </c>
      <c r="O1352">
        <v>0</v>
      </c>
      <c r="P1352">
        <v>0</v>
      </c>
      <c r="Q1352">
        <v>0</v>
      </c>
      <c r="R1352" s="12">
        <v>25657968</v>
      </c>
      <c r="S1352" s="12">
        <v>76520257</v>
      </c>
      <c r="T1352" s="12">
        <v>154999878</v>
      </c>
    </row>
    <row r="1353" spans="1:20" x14ac:dyDescent="0.2">
      <c r="A1353">
        <v>4702</v>
      </c>
      <c r="B1353" t="s">
        <v>29</v>
      </c>
      <c r="C1353" t="s">
        <v>120</v>
      </c>
      <c r="D1353">
        <v>3</v>
      </c>
      <c r="E1353" t="s">
        <v>146</v>
      </c>
      <c r="F1353">
        <v>2518307</v>
      </c>
      <c r="G1353">
        <v>466595.03416799998</v>
      </c>
      <c r="H1353">
        <v>4897.3252640000001</v>
      </c>
      <c r="I1353" t="s">
        <v>147</v>
      </c>
      <c r="J1353" t="s">
        <v>848</v>
      </c>
      <c r="K1353" t="s">
        <v>125</v>
      </c>
      <c r="L1353" t="s">
        <v>821</v>
      </c>
      <c r="M1353">
        <v>0</v>
      </c>
      <c r="N1353">
        <v>0</v>
      </c>
      <c r="O1353">
        <v>0</v>
      </c>
      <c r="P1353">
        <v>0</v>
      </c>
      <c r="Q1353">
        <v>0</v>
      </c>
      <c r="R1353" s="12">
        <v>25657968</v>
      </c>
      <c r="S1353" s="12">
        <v>76520257</v>
      </c>
      <c r="T1353" s="12">
        <v>154999878</v>
      </c>
    </row>
    <row r="1354" spans="1:20" x14ac:dyDescent="0.2">
      <c r="A1354">
        <v>4835</v>
      </c>
      <c r="B1354" t="s">
        <v>29</v>
      </c>
      <c r="C1354" t="s">
        <v>120</v>
      </c>
      <c r="D1354">
        <v>3</v>
      </c>
      <c r="E1354" t="s">
        <v>146</v>
      </c>
      <c r="F1354">
        <v>2518307</v>
      </c>
      <c r="G1354">
        <v>273347.98242299998</v>
      </c>
      <c r="H1354">
        <v>2574.6092330000001</v>
      </c>
      <c r="I1354" t="s">
        <v>147</v>
      </c>
      <c r="J1354" t="s">
        <v>848</v>
      </c>
      <c r="K1354" t="s">
        <v>125</v>
      </c>
      <c r="L1354" t="s">
        <v>821</v>
      </c>
      <c r="M1354">
        <v>0</v>
      </c>
      <c r="N1354">
        <v>0</v>
      </c>
      <c r="O1354">
        <v>0</v>
      </c>
      <c r="P1354">
        <v>0</v>
      </c>
      <c r="Q1354">
        <v>0</v>
      </c>
      <c r="R1354" s="12">
        <v>25657968</v>
      </c>
      <c r="S1354" s="12">
        <v>76520257</v>
      </c>
      <c r="T1354" s="12">
        <v>154999878</v>
      </c>
    </row>
    <row r="1355" spans="1:20" x14ac:dyDescent="0.2">
      <c r="A1355">
        <v>4922</v>
      </c>
      <c r="B1355" t="s">
        <v>29</v>
      </c>
      <c r="C1355" t="s">
        <v>120</v>
      </c>
      <c r="D1355">
        <v>3</v>
      </c>
      <c r="E1355" t="s">
        <v>146</v>
      </c>
      <c r="F1355">
        <v>2518307</v>
      </c>
      <c r="G1355">
        <v>188407.85186200001</v>
      </c>
      <c r="H1355">
        <v>1981.3824959999999</v>
      </c>
      <c r="I1355" t="s">
        <v>147</v>
      </c>
      <c r="J1355" t="s">
        <v>848</v>
      </c>
      <c r="K1355" t="s">
        <v>125</v>
      </c>
      <c r="L1355" t="s">
        <v>821</v>
      </c>
      <c r="M1355">
        <v>0</v>
      </c>
      <c r="N1355">
        <v>0</v>
      </c>
      <c r="O1355">
        <v>0</v>
      </c>
      <c r="P1355">
        <v>0</v>
      </c>
      <c r="Q1355">
        <v>0</v>
      </c>
      <c r="R1355" s="12">
        <v>25657968</v>
      </c>
      <c r="S1355" s="12">
        <v>76520257</v>
      </c>
      <c r="T1355" s="12">
        <v>154999878</v>
      </c>
    </row>
    <row r="1356" spans="1:20" x14ac:dyDescent="0.2">
      <c r="A1356">
        <v>5068</v>
      </c>
      <c r="B1356" t="s">
        <v>29</v>
      </c>
      <c r="C1356" t="s">
        <v>120</v>
      </c>
      <c r="D1356">
        <v>3</v>
      </c>
      <c r="E1356" t="s">
        <v>146</v>
      </c>
      <c r="F1356">
        <v>2518307</v>
      </c>
      <c r="G1356">
        <v>3038228.2128900001</v>
      </c>
      <c r="H1356">
        <v>14006.757702000001</v>
      </c>
      <c r="I1356" t="s">
        <v>147</v>
      </c>
      <c r="J1356" t="s">
        <v>848</v>
      </c>
      <c r="K1356" t="s">
        <v>125</v>
      </c>
      <c r="L1356" t="s">
        <v>821</v>
      </c>
      <c r="M1356">
        <v>0</v>
      </c>
      <c r="N1356">
        <v>0</v>
      </c>
      <c r="O1356">
        <v>0</v>
      </c>
      <c r="P1356">
        <v>0</v>
      </c>
      <c r="Q1356">
        <v>0</v>
      </c>
      <c r="R1356" s="12">
        <v>25657968</v>
      </c>
      <c r="S1356" s="12">
        <v>76520257</v>
      </c>
      <c r="T1356" s="12">
        <v>154999878</v>
      </c>
    </row>
    <row r="1357" spans="1:20" x14ac:dyDescent="0.2">
      <c r="A1357">
        <v>5917</v>
      </c>
      <c r="B1357" t="s">
        <v>29</v>
      </c>
      <c r="C1357" t="s">
        <v>120</v>
      </c>
      <c r="D1357">
        <v>3</v>
      </c>
      <c r="E1357" t="s">
        <v>146</v>
      </c>
      <c r="F1357">
        <v>2518307</v>
      </c>
      <c r="G1357">
        <v>201410.84429899999</v>
      </c>
      <c r="H1357">
        <v>2172.9625809999998</v>
      </c>
      <c r="I1357" t="s">
        <v>147</v>
      </c>
      <c r="J1357" t="s">
        <v>848</v>
      </c>
      <c r="K1357" t="s">
        <v>125</v>
      </c>
      <c r="L1357" t="s">
        <v>821</v>
      </c>
      <c r="M1357">
        <v>0</v>
      </c>
      <c r="N1357">
        <v>0</v>
      </c>
      <c r="O1357">
        <v>0</v>
      </c>
      <c r="P1357">
        <v>0</v>
      </c>
      <c r="Q1357">
        <v>0</v>
      </c>
      <c r="R1357" s="12">
        <v>25657968</v>
      </c>
      <c r="S1357" s="12">
        <v>76520257</v>
      </c>
      <c r="T1357" s="12">
        <v>154999878</v>
      </c>
    </row>
    <row r="1358" spans="1:20" x14ac:dyDescent="0.2">
      <c r="A1358">
        <v>5927</v>
      </c>
      <c r="B1358" t="s">
        <v>29</v>
      </c>
      <c r="C1358" t="s">
        <v>120</v>
      </c>
      <c r="D1358">
        <v>3</v>
      </c>
      <c r="E1358" t="s">
        <v>146</v>
      </c>
      <c r="F1358">
        <v>2518307</v>
      </c>
      <c r="G1358">
        <v>132942.873678</v>
      </c>
      <c r="H1358">
        <v>1943.2539400000001</v>
      </c>
      <c r="I1358" t="s">
        <v>147</v>
      </c>
      <c r="J1358" t="s">
        <v>848</v>
      </c>
      <c r="K1358" t="s">
        <v>125</v>
      </c>
      <c r="L1358" t="s">
        <v>821</v>
      </c>
      <c r="M1358">
        <v>0</v>
      </c>
      <c r="N1358">
        <v>0</v>
      </c>
      <c r="O1358">
        <v>0</v>
      </c>
      <c r="P1358">
        <v>0</v>
      </c>
      <c r="Q1358">
        <v>0</v>
      </c>
      <c r="R1358" s="12">
        <v>25657968</v>
      </c>
      <c r="S1358" s="12">
        <v>76520257</v>
      </c>
      <c r="T1358" s="12">
        <v>154999878</v>
      </c>
    </row>
    <row r="1359" spans="1:20" x14ac:dyDescent="0.2">
      <c r="A1359">
        <v>5996</v>
      </c>
      <c r="B1359" t="s">
        <v>29</v>
      </c>
      <c r="C1359" t="s">
        <v>120</v>
      </c>
      <c r="D1359">
        <v>3</v>
      </c>
      <c r="E1359" t="s">
        <v>146</v>
      </c>
      <c r="F1359">
        <v>2518307</v>
      </c>
      <c r="G1359">
        <v>143215.965356</v>
      </c>
      <c r="H1359">
        <v>2923.6236220000001</v>
      </c>
      <c r="I1359" t="s">
        <v>147</v>
      </c>
      <c r="J1359" t="s">
        <v>848</v>
      </c>
      <c r="K1359" t="s">
        <v>125</v>
      </c>
      <c r="L1359" t="s">
        <v>821</v>
      </c>
      <c r="M1359">
        <v>0</v>
      </c>
      <c r="N1359">
        <v>0</v>
      </c>
      <c r="O1359">
        <v>0</v>
      </c>
      <c r="P1359">
        <v>0</v>
      </c>
      <c r="Q1359">
        <v>0</v>
      </c>
      <c r="R1359" s="12">
        <v>25657968</v>
      </c>
      <c r="S1359" s="12">
        <v>76520257</v>
      </c>
      <c r="T1359" s="12">
        <v>154999878</v>
      </c>
    </row>
    <row r="1360" spans="1:20" x14ac:dyDescent="0.2">
      <c r="A1360">
        <v>6190</v>
      </c>
      <c r="B1360" t="s">
        <v>29</v>
      </c>
      <c r="C1360" t="s">
        <v>120</v>
      </c>
      <c r="D1360">
        <v>3</v>
      </c>
      <c r="E1360" t="s">
        <v>146</v>
      </c>
      <c r="F1360">
        <v>2518307</v>
      </c>
      <c r="G1360">
        <v>933940.53614099999</v>
      </c>
      <c r="H1360">
        <v>10037.895202</v>
      </c>
      <c r="I1360" t="s">
        <v>147</v>
      </c>
      <c r="J1360" t="s">
        <v>848</v>
      </c>
      <c r="K1360" t="s">
        <v>125</v>
      </c>
      <c r="L1360" t="s">
        <v>821</v>
      </c>
      <c r="M1360">
        <v>0</v>
      </c>
      <c r="N1360">
        <v>0</v>
      </c>
      <c r="O1360">
        <v>0</v>
      </c>
      <c r="P1360">
        <v>0</v>
      </c>
      <c r="Q1360">
        <v>0</v>
      </c>
      <c r="R1360" s="12">
        <v>25657968</v>
      </c>
      <c r="S1360" s="12">
        <v>76520257</v>
      </c>
      <c r="T1360" s="12">
        <v>154999878</v>
      </c>
    </row>
    <row r="1361" spans="1:20" x14ac:dyDescent="0.2">
      <c r="A1361">
        <v>6381</v>
      </c>
      <c r="B1361" t="s">
        <v>29</v>
      </c>
      <c r="C1361" t="s">
        <v>120</v>
      </c>
      <c r="D1361">
        <v>3</v>
      </c>
      <c r="E1361" t="s">
        <v>146</v>
      </c>
      <c r="F1361">
        <v>2518307</v>
      </c>
      <c r="G1361">
        <v>160261.121396</v>
      </c>
      <c r="H1361">
        <v>3010.2350660000002</v>
      </c>
      <c r="I1361" t="s">
        <v>147</v>
      </c>
      <c r="J1361" t="s">
        <v>848</v>
      </c>
      <c r="K1361" t="s">
        <v>125</v>
      </c>
      <c r="L1361" t="s">
        <v>821</v>
      </c>
      <c r="M1361">
        <v>0</v>
      </c>
      <c r="N1361">
        <v>0</v>
      </c>
      <c r="O1361">
        <v>0</v>
      </c>
      <c r="P1361">
        <v>0</v>
      </c>
      <c r="Q1361">
        <v>0</v>
      </c>
      <c r="R1361" s="12">
        <v>25657968</v>
      </c>
      <c r="S1361" s="12">
        <v>76520257</v>
      </c>
      <c r="T1361" s="12">
        <v>154999878</v>
      </c>
    </row>
    <row r="1362" spans="1:20" x14ac:dyDescent="0.2">
      <c r="A1362">
        <v>7120</v>
      </c>
      <c r="B1362" t="s">
        <v>29</v>
      </c>
      <c r="C1362" t="s">
        <v>120</v>
      </c>
      <c r="D1362">
        <v>3</v>
      </c>
      <c r="E1362" t="s">
        <v>146</v>
      </c>
      <c r="F1362">
        <v>2518307</v>
      </c>
      <c r="G1362">
        <v>76893.865013999995</v>
      </c>
      <c r="H1362">
        <v>1344.5859459999999</v>
      </c>
      <c r="I1362" t="s">
        <v>147</v>
      </c>
      <c r="J1362" t="s">
        <v>848</v>
      </c>
      <c r="K1362" t="s">
        <v>125</v>
      </c>
      <c r="L1362" t="s">
        <v>821</v>
      </c>
      <c r="M1362">
        <v>0</v>
      </c>
      <c r="N1362">
        <v>0</v>
      </c>
      <c r="O1362">
        <v>0</v>
      </c>
      <c r="P1362">
        <v>0</v>
      </c>
      <c r="Q1362">
        <v>0</v>
      </c>
      <c r="R1362" s="12">
        <v>25657968</v>
      </c>
      <c r="S1362" s="12">
        <v>76520257</v>
      </c>
      <c r="T1362" s="12">
        <v>154999878</v>
      </c>
    </row>
    <row r="1363" spans="1:20" x14ac:dyDescent="0.2">
      <c r="A1363">
        <v>7505</v>
      </c>
      <c r="B1363" t="s">
        <v>29</v>
      </c>
      <c r="C1363" t="s">
        <v>120</v>
      </c>
      <c r="D1363">
        <v>3</v>
      </c>
      <c r="E1363" t="s">
        <v>146</v>
      </c>
      <c r="F1363">
        <v>2518307</v>
      </c>
      <c r="G1363">
        <v>122929.59312999999</v>
      </c>
      <c r="H1363">
        <v>1617.7537830000001</v>
      </c>
      <c r="I1363" t="s">
        <v>147</v>
      </c>
      <c r="J1363" t="s">
        <v>848</v>
      </c>
      <c r="K1363" t="s">
        <v>125</v>
      </c>
      <c r="L1363" t="s">
        <v>821</v>
      </c>
      <c r="M1363">
        <v>0</v>
      </c>
      <c r="N1363">
        <v>0</v>
      </c>
      <c r="O1363">
        <v>0</v>
      </c>
      <c r="P1363">
        <v>0</v>
      </c>
      <c r="Q1363">
        <v>0</v>
      </c>
      <c r="R1363" s="12">
        <v>25657968</v>
      </c>
      <c r="S1363" s="12">
        <v>76520257</v>
      </c>
      <c r="T1363" s="12">
        <v>154999878</v>
      </c>
    </row>
    <row r="1364" spans="1:20" x14ac:dyDescent="0.2">
      <c r="A1364">
        <v>7656</v>
      </c>
      <c r="B1364" t="s">
        <v>29</v>
      </c>
      <c r="C1364" t="s">
        <v>120</v>
      </c>
      <c r="D1364">
        <v>3</v>
      </c>
      <c r="E1364" t="s">
        <v>146</v>
      </c>
      <c r="F1364">
        <v>2518307</v>
      </c>
      <c r="G1364">
        <v>442380.39966900001</v>
      </c>
      <c r="H1364">
        <v>4960.8876609999998</v>
      </c>
      <c r="I1364" t="s">
        <v>147</v>
      </c>
      <c r="J1364" t="s">
        <v>848</v>
      </c>
      <c r="K1364" t="s">
        <v>125</v>
      </c>
      <c r="L1364" t="s">
        <v>821</v>
      </c>
      <c r="M1364">
        <v>0</v>
      </c>
      <c r="N1364">
        <v>0</v>
      </c>
      <c r="O1364">
        <v>0</v>
      </c>
      <c r="P1364">
        <v>0</v>
      </c>
      <c r="Q1364">
        <v>0</v>
      </c>
      <c r="R1364" s="12">
        <v>25657968</v>
      </c>
      <c r="S1364" s="12">
        <v>76520257</v>
      </c>
      <c r="T1364" s="12">
        <v>154999878</v>
      </c>
    </row>
    <row r="1365" spans="1:20" x14ac:dyDescent="0.2">
      <c r="A1365">
        <v>7759</v>
      </c>
      <c r="B1365" t="s">
        <v>29</v>
      </c>
      <c r="C1365" t="s">
        <v>120</v>
      </c>
      <c r="D1365">
        <v>3</v>
      </c>
      <c r="E1365" t="s">
        <v>146</v>
      </c>
      <c r="F1365">
        <v>2518307</v>
      </c>
      <c r="G1365">
        <v>1685661.0231300001</v>
      </c>
      <c r="H1365">
        <v>10531.110941999999</v>
      </c>
      <c r="I1365" t="s">
        <v>147</v>
      </c>
      <c r="J1365" t="s">
        <v>848</v>
      </c>
      <c r="K1365" t="s">
        <v>125</v>
      </c>
      <c r="L1365" t="s">
        <v>821</v>
      </c>
      <c r="M1365">
        <v>0</v>
      </c>
      <c r="N1365">
        <v>0</v>
      </c>
      <c r="O1365">
        <v>0</v>
      </c>
      <c r="P1365">
        <v>0</v>
      </c>
      <c r="Q1365">
        <v>0</v>
      </c>
      <c r="R1365" s="12">
        <v>25657968</v>
      </c>
      <c r="S1365" s="12">
        <v>76520257</v>
      </c>
      <c r="T1365" s="12">
        <v>154999878</v>
      </c>
    </row>
    <row r="1366" spans="1:20" x14ac:dyDescent="0.2">
      <c r="A1366">
        <v>7783</v>
      </c>
      <c r="B1366" t="s">
        <v>29</v>
      </c>
      <c r="C1366" t="s">
        <v>120</v>
      </c>
      <c r="D1366">
        <v>3</v>
      </c>
      <c r="E1366" t="s">
        <v>146</v>
      </c>
      <c r="F1366">
        <v>2518307</v>
      </c>
      <c r="G1366">
        <v>213524.136722</v>
      </c>
      <c r="H1366">
        <v>2880.8992450000001</v>
      </c>
      <c r="I1366" t="s">
        <v>147</v>
      </c>
      <c r="J1366" t="s">
        <v>848</v>
      </c>
      <c r="K1366" t="s">
        <v>125</v>
      </c>
      <c r="L1366" t="s">
        <v>821</v>
      </c>
      <c r="M1366">
        <v>0</v>
      </c>
      <c r="N1366">
        <v>0</v>
      </c>
      <c r="O1366">
        <v>0</v>
      </c>
      <c r="P1366">
        <v>0</v>
      </c>
      <c r="Q1366">
        <v>0</v>
      </c>
      <c r="R1366" s="12">
        <v>25657968</v>
      </c>
      <c r="S1366" s="12">
        <v>76520257</v>
      </c>
      <c r="T1366" s="12">
        <v>154999878</v>
      </c>
    </row>
    <row r="1367" spans="1:20" x14ac:dyDescent="0.2">
      <c r="A1367">
        <v>7964</v>
      </c>
      <c r="B1367" t="s">
        <v>29</v>
      </c>
      <c r="C1367" t="s">
        <v>120</v>
      </c>
      <c r="D1367">
        <v>3</v>
      </c>
      <c r="E1367" t="s">
        <v>146</v>
      </c>
      <c r="F1367">
        <v>2518307</v>
      </c>
      <c r="G1367">
        <v>56712.643039000002</v>
      </c>
      <c r="H1367">
        <v>1438.531168</v>
      </c>
      <c r="I1367" t="s">
        <v>147</v>
      </c>
      <c r="J1367" t="s">
        <v>848</v>
      </c>
      <c r="K1367" t="s">
        <v>125</v>
      </c>
      <c r="L1367" t="s">
        <v>821</v>
      </c>
      <c r="M1367">
        <v>0</v>
      </c>
      <c r="N1367">
        <v>0</v>
      </c>
      <c r="O1367">
        <v>0</v>
      </c>
      <c r="P1367">
        <v>0</v>
      </c>
      <c r="Q1367">
        <v>0</v>
      </c>
      <c r="R1367" s="12">
        <v>25657968</v>
      </c>
      <c r="S1367" s="12">
        <v>76520257</v>
      </c>
      <c r="T1367" s="12">
        <v>154999878</v>
      </c>
    </row>
    <row r="1368" spans="1:20" x14ac:dyDescent="0.2">
      <c r="A1368">
        <v>7984</v>
      </c>
      <c r="B1368" t="s">
        <v>29</v>
      </c>
      <c r="C1368" t="s">
        <v>120</v>
      </c>
      <c r="D1368">
        <v>3</v>
      </c>
      <c r="E1368" t="s">
        <v>146</v>
      </c>
      <c r="F1368">
        <v>2518307</v>
      </c>
      <c r="G1368">
        <v>155868.402749</v>
      </c>
      <c r="H1368">
        <v>2487.1733439999998</v>
      </c>
      <c r="I1368" t="s">
        <v>147</v>
      </c>
      <c r="J1368" t="s">
        <v>848</v>
      </c>
      <c r="K1368" t="s">
        <v>125</v>
      </c>
      <c r="L1368" t="s">
        <v>821</v>
      </c>
      <c r="M1368">
        <v>0</v>
      </c>
      <c r="N1368">
        <v>0</v>
      </c>
      <c r="O1368">
        <v>0</v>
      </c>
      <c r="P1368">
        <v>0</v>
      </c>
      <c r="Q1368">
        <v>0</v>
      </c>
      <c r="R1368" s="12">
        <v>25657968</v>
      </c>
      <c r="S1368" s="12">
        <v>76520257</v>
      </c>
      <c r="T1368" s="12">
        <v>154999878</v>
      </c>
    </row>
    <row r="1369" spans="1:20" x14ac:dyDescent="0.2">
      <c r="A1369">
        <v>8066</v>
      </c>
      <c r="B1369" t="s">
        <v>29</v>
      </c>
      <c r="C1369" t="s">
        <v>120</v>
      </c>
      <c r="D1369">
        <v>3</v>
      </c>
      <c r="E1369" t="s">
        <v>146</v>
      </c>
      <c r="F1369">
        <v>2518307</v>
      </c>
      <c r="G1369">
        <v>110016.917074</v>
      </c>
      <c r="H1369">
        <v>1623.580166</v>
      </c>
      <c r="I1369" t="s">
        <v>147</v>
      </c>
      <c r="J1369" t="s">
        <v>848</v>
      </c>
      <c r="K1369" t="s">
        <v>125</v>
      </c>
      <c r="L1369" t="s">
        <v>821</v>
      </c>
      <c r="M1369">
        <v>0</v>
      </c>
      <c r="N1369">
        <v>0</v>
      </c>
      <c r="O1369">
        <v>0</v>
      </c>
      <c r="P1369">
        <v>0</v>
      </c>
      <c r="Q1369">
        <v>0</v>
      </c>
      <c r="R1369" s="12">
        <v>25657968</v>
      </c>
      <c r="S1369" s="12">
        <v>76520257</v>
      </c>
      <c r="T1369" s="12">
        <v>154999878</v>
      </c>
    </row>
    <row r="1370" spans="1:20" x14ac:dyDescent="0.2">
      <c r="A1370">
        <v>2839</v>
      </c>
      <c r="B1370" t="s">
        <v>29</v>
      </c>
      <c r="C1370" t="s">
        <v>30</v>
      </c>
      <c r="D1370">
        <v>7</v>
      </c>
      <c r="E1370" t="s">
        <v>763</v>
      </c>
      <c r="F1370">
        <v>293488</v>
      </c>
      <c r="G1370">
        <v>454654.01785100001</v>
      </c>
      <c r="H1370">
        <v>3129.235185</v>
      </c>
      <c r="I1370" t="s">
        <v>764</v>
      </c>
      <c r="J1370" t="s">
        <v>836</v>
      </c>
      <c r="K1370" t="s">
        <v>37</v>
      </c>
      <c r="L1370" t="s">
        <v>821</v>
      </c>
      <c r="M1370">
        <v>0</v>
      </c>
      <c r="N1370">
        <v>0</v>
      </c>
      <c r="O1370">
        <v>0</v>
      </c>
      <c r="P1370">
        <v>0</v>
      </c>
      <c r="Q1370">
        <v>0</v>
      </c>
      <c r="R1370" s="12">
        <v>25658997</v>
      </c>
      <c r="S1370" s="12">
        <v>76523047</v>
      </c>
      <c r="T1370" s="12">
        <v>155009457</v>
      </c>
    </row>
    <row r="1371" spans="1:20" x14ac:dyDescent="0.2">
      <c r="A1371">
        <v>3940</v>
      </c>
      <c r="B1371" t="s">
        <v>29</v>
      </c>
      <c r="C1371" t="s">
        <v>30</v>
      </c>
      <c r="D1371">
        <v>7</v>
      </c>
      <c r="E1371" t="s">
        <v>763</v>
      </c>
      <c r="F1371">
        <v>293488</v>
      </c>
      <c r="G1371">
        <v>1100322.8632100001</v>
      </c>
      <c r="H1371">
        <v>6018.432221</v>
      </c>
      <c r="I1371" t="s">
        <v>764</v>
      </c>
      <c r="J1371" t="s">
        <v>836</v>
      </c>
      <c r="K1371" t="s">
        <v>37</v>
      </c>
      <c r="L1371" t="s">
        <v>821</v>
      </c>
      <c r="M1371">
        <v>0</v>
      </c>
      <c r="N1371">
        <v>0</v>
      </c>
      <c r="O1371">
        <v>0</v>
      </c>
      <c r="P1371">
        <v>0</v>
      </c>
      <c r="Q1371">
        <v>0</v>
      </c>
      <c r="R1371" s="12">
        <v>25658997</v>
      </c>
      <c r="S1371" s="12">
        <v>76523047</v>
      </c>
      <c r="T1371" s="12">
        <v>155009457</v>
      </c>
    </row>
    <row r="1372" spans="1:20" x14ac:dyDescent="0.2">
      <c r="A1372">
        <v>3264</v>
      </c>
      <c r="B1372" t="s">
        <v>29</v>
      </c>
      <c r="C1372" t="s">
        <v>30</v>
      </c>
      <c r="D1372">
        <v>7</v>
      </c>
      <c r="E1372" t="s">
        <v>761</v>
      </c>
      <c r="F1372">
        <v>293487</v>
      </c>
      <c r="G1372">
        <v>946710.32666000002</v>
      </c>
      <c r="H1372">
        <v>4457.9699629999996</v>
      </c>
      <c r="I1372" t="s">
        <v>762</v>
      </c>
      <c r="J1372" t="s">
        <v>830</v>
      </c>
      <c r="K1372" t="s">
        <v>37</v>
      </c>
      <c r="L1372" t="s">
        <v>821</v>
      </c>
      <c r="M1372">
        <v>0</v>
      </c>
      <c r="N1372">
        <v>0</v>
      </c>
      <c r="O1372">
        <v>0</v>
      </c>
      <c r="P1372">
        <v>0</v>
      </c>
      <c r="Q1372">
        <v>0</v>
      </c>
      <c r="R1372" s="12">
        <v>25658995</v>
      </c>
      <c r="S1372" s="12">
        <v>76523041</v>
      </c>
      <c r="T1372" s="12">
        <v>155009437</v>
      </c>
    </row>
    <row r="1373" spans="1:20" x14ac:dyDescent="0.2">
      <c r="A1373">
        <v>3053</v>
      </c>
      <c r="B1373" t="s">
        <v>29</v>
      </c>
      <c r="C1373" t="s">
        <v>30</v>
      </c>
      <c r="D1373">
        <v>7</v>
      </c>
      <c r="E1373" t="s">
        <v>712</v>
      </c>
      <c r="F1373">
        <v>293446</v>
      </c>
      <c r="G1373">
        <v>281095.996545</v>
      </c>
      <c r="H1373">
        <v>3517.4138520000001</v>
      </c>
      <c r="I1373" t="s">
        <v>713</v>
      </c>
      <c r="J1373">
        <v>0</v>
      </c>
      <c r="K1373">
        <v>0</v>
      </c>
      <c r="L1373" t="s">
        <v>821</v>
      </c>
      <c r="M1373">
        <v>0</v>
      </c>
      <c r="N1373">
        <v>0</v>
      </c>
      <c r="O1373">
        <v>0</v>
      </c>
      <c r="P1373">
        <v>0</v>
      </c>
      <c r="Q1373">
        <v>0</v>
      </c>
      <c r="R1373" s="12">
        <v>25659682</v>
      </c>
      <c r="S1373" s="12">
        <v>0</v>
      </c>
      <c r="T1373" s="12">
        <v>0</v>
      </c>
    </row>
    <row r="1374" spans="1:20" x14ac:dyDescent="0.2">
      <c r="A1374">
        <v>4510</v>
      </c>
      <c r="B1374" t="s">
        <v>29</v>
      </c>
      <c r="C1374" t="s">
        <v>120</v>
      </c>
      <c r="D1374">
        <v>3</v>
      </c>
      <c r="E1374" t="s">
        <v>1054</v>
      </c>
      <c r="F1374">
        <v>2518269</v>
      </c>
      <c r="G1374">
        <v>2649358.6155300001</v>
      </c>
      <c r="H1374">
        <v>7888.2601699999996</v>
      </c>
      <c r="I1374" t="s">
        <v>1055</v>
      </c>
      <c r="J1374">
        <v>0</v>
      </c>
      <c r="K1374">
        <v>0</v>
      </c>
      <c r="L1374" t="s">
        <v>821</v>
      </c>
      <c r="M1374">
        <v>0</v>
      </c>
      <c r="N1374">
        <v>0</v>
      </c>
      <c r="O1374">
        <v>0</v>
      </c>
      <c r="P1374">
        <v>0</v>
      </c>
      <c r="Q1374">
        <v>0</v>
      </c>
      <c r="R1374" s="12">
        <v>25657560</v>
      </c>
      <c r="S1374" s="12">
        <v>0</v>
      </c>
      <c r="T1374" s="12">
        <v>0</v>
      </c>
    </row>
    <row r="1375" spans="1:20" x14ac:dyDescent="0.2">
      <c r="A1375">
        <v>2158</v>
      </c>
      <c r="B1375" t="s">
        <v>29</v>
      </c>
      <c r="C1375" t="s">
        <v>120</v>
      </c>
      <c r="D1375">
        <v>3</v>
      </c>
      <c r="E1375" t="s">
        <v>1027</v>
      </c>
      <c r="F1375">
        <v>2518267</v>
      </c>
      <c r="G1375">
        <v>8155580.1874500001</v>
      </c>
      <c r="H1375">
        <v>26692.372620999999</v>
      </c>
      <c r="I1375" t="s">
        <v>1028</v>
      </c>
      <c r="J1375">
        <v>0</v>
      </c>
      <c r="K1375">
        <v>0</v>
      </c>
      <c r="L1375" t="s">
        <v>821</v>
      </c>
      <c r="M1375">
        <v>0</v>
      </c>
      <c r="N1375">
        <v>0</v>
      </c>
      <c r="O1375">
        <v>0</v>
      </c>
      <c r="P1375">
        <v>0</v>
      </c>
      <c r="Q1375">
        <v>0</v>
      </c>
      <c r="R1375" s="12">
        <v>25657576</v>
      </c>
      <c r="S1375" s="12">
        <v>0</v>
      </c>
      <c r="T1375" s="12">
        <v>0</v>
      </c>
    </row>
    <row r="1376" spans="1:20" x14ac:dyDescent="0.2">
      <c r="A1376">
        <v>2798</v>
      </c>
      <c r="B1376" t="s">
        <v>29</v>
      </c>
      <c r="C1376" t="s">
        <v>120</v>
      </c>
      <c r="D1376">
        <v>3</v>
      </c>
      <c r="E1376" t="s">
        <v>1027</v>
      </c>
      <c r="F1376">
        <v>2518267</v>
      </c>
      <c r="G1376">
        <v>9783207.3737599999</v>
      </c>
      <c r="H1376">
        <v>27758.605207000001</v>
      </c>
      <c r="I1376" t="s">
        <v>1028</v>
      </c>
      <c r="J1376">
        <v>0</v>
      </c>
      <c r="K1376">
        <v>0</v>
      </c>
      <c r="L1376" t="s">
        <v>821</v>
      </c>
      <c r="M1376">
        <v>0</v>
      </c>
      <c r="N1376">
        <v>0</v>
      </c>
      <c r="O1376">
        <v>0</v>
      </c>
      <c r="P1376">
        <v>0</v>
      </c>
      <c r="Q1376">
        <v>0</v>
      </c>
      <c r="R1376" s="12">
        <v>25657576</v>
      </c>
      <c r="S1376" s="12">
        <v>0</v>
      </c>
      <c r="T1376" s="12">
        <v>0</v>
      </c>
    </row>
    <row r="1377" spans="1:20" x14ac:dyDescent="0.2">
      <c r="A1377">
        <v>2918</v>
      </c>
      <c r="B1377" t="s">
        <v>29</v>
      </c>
      <c r="C1377" t="s">
        <v>120</v>
      </c>
      <c r="D1377">
        <v>3</v>
      </c>
      <c r="E1377" t="s">
        <v>1027</v>
      </c>
      <c r="F1377">
        <v>2518267</v>
      </c>
      <c r="G1377">
        <v>3747563.6387700001</v>
      </c>
      <c r="H1377">
        <v>17910.341736999999</v>
      </c>
      <c r="I1377" t="s">
        <v>1028</v>
      </c>
      <c r="J1377">
        <v>0</v>
      </c>
      <c r="K1377">
        <v>0</v>
      </c>
      <c r="L1377" t="s">
        <v>821</v>
      </c>
      <c r="M1377">
        <v>0</v>
      </c>
      <c r="N1377">
        <v>0</v>
      </c>
      <c r="O1377">
        <v>0</v>
      </c>
      <c r="P1377">
        <v>0</v>
      </c>
      <c r="Q1377">
        <v>0</v>
      </c>
      <c r="R1377" s="12">
        <v>25657576</v>
      </c>
      <c r="S1377" s="12">
        <v>0</v>
      </c>
      <c r="T1377" s="12">
        <v>0</v>
      </c>
    </row>
    <row r="1378" spans="1:20" x14ac:dyDescent="0.2">
      <c r="A1378">
        <v>3638</v>
      </c>
      <c r="B1378" t="s">
        <v>29</v>
      </c>
      <c r="C1378" t="s">
        <v>120</v>
      </c>
      <c r="D1378">
        <v>3</v>
      </c>
      <c r="E1378" t="s">
        <v>1027</v>
      </c>
      <c r="F1378">
        <v>2518267</v>
      </c>
      <c r="G1378">
        <v>3203888.8250299999</v>
      </c>
      <c r="H1378">
        <v>8012.8830479999997</v>
      </c>
      <c r="I1378" t="s">
        <v>1028</v>
      </c>
      <c r="J1378">
        <v>0</v>
      </c>
      <c r="K1378">
        <v>0</v>
      </c>
      <c r="L1378" t="s">
        <v>821</v>
      </c>
      <c r="M1378">
        <v>0</v>
      </c>
      <c r="N1378">
        <v>0</v>
      </c>
      <c r="O1378">
        <v>0</v>
      </c>
      <c r="P1378">
        <v>0</v>
      </c>
      <c r="Q1378">
        <v>0</v>
      </c>
      <c r="R1378" s="12">
        <v>25657576</v>
      </c>
      <c r="S1378" s="12">
        <v>0</v>
      </c>
      <c r="T1378" s="12">
        <v>0</v>
      </c>
    </row>
    <row r="1379" spans="1:20" x14ac:dyDescent="0.2">
      <c r="A1379">
        <v>4245</v>
      </c>
      <c r="B1379" t="s">
        <v>29</v>
      </c>
      <c r="C1379" t="s">
        <v>120</v>
      </c>
      <c r="D1379">
        <v>3</v>
      </c>
      <c r="E1379" t="s">
        <v>1027</v>
      </c>
      <c r="F1379">
        <v>2518267</v>
      </c>
      <c r="G1379">
        <v>8674660.18939</v>
      </c>
      <c r="H1379">
        <v>32094.001056000001</v>
      </c>
      <c r="I1379" t="s">
        <v>1028</v>
      </c>
      <c r="J1379">
        <v>0</v>
      </c>
      <c r="K1379">
        <v>0</v>
      </c>
      <c r="L1379" t="s">
        <v>821</v>
      </c>
      <c r="M1379">
        <v>0</v>
      </c>
      <c r="N1379">
        <v>0</v>
      </c>
      <c r="O1379">
        <v>0</v>
      </c>
      <c r="P1379">
        <v>0</v>
      </c>
      <c r="Q1379">
        <v>0</v>
      </c>
      <c r="R1379" s="12">
        <v>25657576</v>
      </c>
      <c r="S1379" s="12">
        <v>0</v>
      </c>
      <c r="T1379" s="12">
        <v>0</v>
      </c>
    </row>
    <row r="1380" spans="1:20" x14ac:dyDescent="0.2">
      <c r="A1380">
        <v>6467</v>
      </c>
      <c r="B1380" t="s">
        <v>29</v>
      </c>
      <c r="C1380" t="s">
        <v>120</v>
      </c>
      <c r="D1380">
        <v>3</v>
      </c>
      <c r="E1380" t="s">
        <v>1027</v>
      </c>
      <c r="F1380">
        <v>2518267</v>
      </c>
      <c r="G1380">
        <v>10720269.5364</v>
      </c>
      <c r="H1380">
        <v>41972.220165999999</v>
      </c>
      <c r="I1380" t="s">
        <v>1028</v>
      </c>
      <c r="J1380">
        <v>0</v>
      </c>
      <c r="K1380">
        <v>0</v>
      </c>
      <c r="L1380" t="s">
        <v>821</v>
      </c>
      <c r="M1380">
        <v>0</v>
      </c>
      <c r="N1380">
        <v>0</v>
      </c>
      <c r="O1380">
        <v>0</v>
      </c>
      <c r="P1380">
        <v>0</v>
      </c>
      <c r="Q1380">
        <v>0</v>
      </c>
      <c r="R1380" s="12">
        <v>25657576</v>
      </c>
      <c r="S1380" s="12">
        <v>0</v>
      </c>
      <c r="T1380" s="12">
        <v>0</v>
      </c>
    </row>
    <row r="1381" spans="1:20" x14ac:dyDescent="0.2">
      <c r="A1381">
        <v>6649</v>
      </c>
      <c r="B1381" t="s">
        <v>29</v>
      </c>
      <c r="C1381" t="s">
        <v>120</v>
      </c>
      <c r="D1381">
        <v>3</v>
      </c>
      <c r="E1381" t="s">
        <v>1027</v>
      </c>
      <c r="F1381">
        <v>2518267</v>
      </c>
      <c r="G1381">
        <v>12776923.783500001</v>
      </c>
      <c r="H1381">
        <v>43312.644696000003</v>
      </c>
      <c r="I1381" t="s">
        <v>1028</v>
      </c>
      <c r="J1381">
        <v>0</v>
      </c>
      <c r="K1381">
        <v>0</v>
      </c>
      <c r="L1381" t="s">
        <v>821</v>
      </c>
      <c r="M1381">
        <v>0</v>
      </c>
      <c r="N1381">
        <v>0</v>
      </c>
      <c r="O1381">
        <v>0</v>
      </c>
      <c r="P1381">
        <v>0</v>
      </c>
      <c r="Q1381">
        <v>0</v>
      </c>
      <c r="R1381" s="12">
        <v>25657576</v>
      </c>
      <c r="S1381" s="12">
        <v>0</v>
      </c>
      <c r="T1381" s="12">
        <v>0</v>
      </c>
    </row>
    <row r="1382" spans="1:20" x14ac:dyDescent="0.2">
      <c r="A1382">
        <v>6973</v>
      </c>
      <c r="B1382" t="s">
        <v>29</v>
      </c>
      <c r="C1382" t="s">
        <v>120</v>
      </c>
      <c r="D1382">
        <v>3</v>
      </c>
      <c r="E1382" t="s">
        <v>1027</v>
      </c>
      <c r="F1382">
        <v>2518267</v>
      </c>
      <c r="G1382">
        <v>5928139.83201</v>
      </c>
      <c r="H1382">
        <v>15057.586444</v>
      </c>
      <c r="I1382" t="s">
        <v>1028</v>
      </c>
      <c r="J1382">
        <v>0</v>
      </c>
      <c r="K1382">
        <v>0</v>
      </c>
      <c r="L1382" t="s">
        <v>821</v>
      </c>
      <c r="M1382">
        <v>0</v>
      </c>
      <c r="N1382">
        <v>0</v>
      </c>
      <c r="O1382">
        <v>0</v>
      </c>
      <c r="P1382">
        <v>0</v>
      </c>
      <c r="Q1382">
        <v>0</v>
      </c>
      <c r="R1382" s="12">
        <v>25657576</v>
      </c>
      <c r="S1382" s="12">
        <v>0</v>
      </c>
      <c r="T1382" s="12">
        <v>0</v>
      </c>
    </row>
    <row r="1383" spans="1:20" x14ac:dyDescent="0.2">
      <c r="A1383">
        <v>7359</v>
      </c>
      <c r="B1383" t="s">
        <v>29</v>
      </c>
      <c r="C1383" t="s">
        <v>120</v>
      </c>
      <c r="D1383">
        <v>3</v>
      </c>
      <c r="E1383" t="s">
        <v>1027</v>
      </c>
      <c r="F1383">
        <v>2518267</v>
      </c>
      <c r="G1383">
        <v>5223075.2329200003</v>
      </c>
      <c r="H1383">
        <v>13791.467312999999</v>
      </c>
      <c r="I1383" t="s">
        <v>1028</v>
      </c>
      <c r="J1383">
        <v>0</v>
      </c>
      <c r="K1383">
        <v>0</v>
      </c>
      <c r="L1383" t="s">
        <v>821</v>
      </c>
      <c r="M1383">
        <v>0</v>
      </c>
      <c r="N1383">
        <v>0</v>
      </c>
      <c r="O1383">
        <v>0</v>
      </c>
      <c r="P1383">
        <v>0</v>
      </c>
      <c r="Q1383">
        <v>0</v>
      </c>
      <c r="R1383" s="12">
        <v>25657576</v>
      </c>
      <c r="S1383" s="12">
        <v>0</v>
      </c>
      <c r="T1383" s="12">
        <v>0</v>
      </c>
    </row>
    <row r="1384" spans="1:20" x14ac:dyDescent="0.2">
      <c r="A1384">
        <v>7864</v>
      </c>
      <c r="B1384" t="s">
        <v>29</v>
      </c>
      <c r="C1384" t="s">
        <v>120</v>
      </c>
      <c r="D1384">
        <v>3</v>
      </c>
      <c r="E1384" t="s">
        <v>1027</v>
      </c>
      <c r="F1384">
        <v>2518267</v>
      </c>
      <c r="G1384">
        <v>16190319.4373</v>
      </c>
      <c r="H1384">
        <v>56227.640880999999</v>
      </c>
      <c r="I1384" t="s">
        <v>1028</v>
      </c>
      <c r="J1384">
        <v>0</v>
      </c>
      <c r="K1384">
        <v>0</v>
      </c>
      <c r="L1384" t="s">
        <v>821</v>
      </c>
      <c r="M1384">
        <v>0</v>
      </c>
      <c r="N1384">
        <v>0</v>
      </c>
      <c r="O1384">
        <v>0</v>
      </c>
      <c r="P1384">
        <v>0</v>
      </c>
      <c r="Q1384">
        <v>0</v>
      </c>
      <c r="R1384" s="12">
        <v>25657576</v>
      </c>
      <c r="S1384" s="12">
        <v>0</v>
      </c>
      <c r="T1384" s="12">
        <v>0</v>
      </c>
    </row>
    <row r="1385" spans="1:20" x14ac:dyDescent="0.2">
      <c r="A1385">
        <v>689</v>
      </c>
      <c r="B1385" t="s">
        <v>29</v>
      </c>
      <c r="C1385" t="s">
        <v>120</v>
      </c>
      <c r="D1385">
        <v>3</v>
      </c>
      <c r="E1385" t="s">
        <v>987</v>
      </c>
      <c r="F1385">
        <v>2518266</v>
      </c>
      <c r="G1385">
        <v>11479053.3281</v>
      </c>
      <c r="H1385">
        <v>17231.467956</v>
      </c>
      <c r="I1385" t="s">
        <v>988</v>
      </c>
      <c r="J1385">
        <v>0</v>
      </c>
      <c r="K1385">
        <v>0</v>
      </c>
      <c r="L1385" t="s">
        <v>821</v>
      </c>
      <c r="M1385">
        <v>0</v>
      </c>
      <c r="N1385">
        <v>0</v>
      </c>
      <c r="O1385">
        <v>0</v>
      </c>
      <c r="P1385">
        <v>0</v>
      </c>
      <c r="Q1385">
        <v>0</v>
      </c>
      <c r="R1385" s="12">
        <v>25657568</v>
      </c>
      <c r="S1385" s="12">
        <v>0</v>
      </c>
      <c r="T1385" s="12">
        <v>0</v>
      </c>
    </row>
    <row r="1386" spans="1:20" x14ac:dyDescent="0.2">
      <c r="A1386">
        <v>3152</v>
      </c>
      <c r="B1386" t="s">
        <v>29</v>
      </c>
      <c r="C1386" t="s">
        <v>120</v>
      </c>
      <c r="D1386">
        <v>3</v>
      </c>
      <c r="E1386" t="s">
        <v>987</v>
      </c>
      <c r="F1386">
        <v>2518266</v>
      </c>
      <c r="G1386">
        <v>1154762.2603800001</v>
      </c>
      <c r="H1386">
        <v>6831.5211630000003</v>
      </c>
      <c r="I1386" t="s">
        <v>988</v>
      </c>
      <c r="J1386">
        <v>0</v>
      </c>
      <c r="K1386">
        <v>0</v>
      </c>
      <c r="L1386" t="s">
        <v>821</v>
      </c>
      <c r="M1386">
        <v>0</v>
      </c>
      <c r="N1386">
        <v>0</v>
      </c>
      <c r="O1386">
        <v>0</v>
      </c>
      <c r="P1386">
        <v>0</v>
      </c>
      <c r="Q1386">
        <v>0</v>
      </c>
      <c r="R1386" s="12">
        <v>25657568</v>
      </c>
      <c r="S1386" s="12">
        <v>0</v>
      </c>
      <c r="T1386" s="12">
        <v>0</v>
      </c>
    </row>
    <row r="1387" spans="1:20" x14ac:dyDescent="0.2">
      <c r="A1387">
        <v>3267</v>
      </c>
      <c r="B1387" t="s">
        <v>29</v>
      </c>
      <c r="C1387" t="s">
        <v>120</v>
      </c>
      <c r="D1387">
        <v>3</v>
      </c>
      <c r="E1387" t="s">
        <v>987</v>
      </c>
      <c r="F1387">
        <v>2518266</v>
      </c>
      <c r="G1387">
        <v>9486666.4689099994</v>
      </c>
      <c r="H1387">
        <v>21976.160959000001</v>
      </c>
      <c r="I1387" t="s">
        <v>988</v>
      </c>
      <c r="J1387">
        <v>0</v>
      </c>
      <c r="K1387">
        <v>0</v>
      </c>
      <c r="L1387" t="s">
        <v>821</v>
      </c>
      <c r="M1387">
        <v>0</v>
      </c>
      <c r="N1387">
        <v>0</v>
      </c>
      <c r="O1387">
        <v>0</v>
      </c>
      <c r="P1387">
        <v>0</v>
      </c>
      <c r="Q1387">
        <v>0</v>
      </c>
      <c r="R1387" s="12">
        <v>25657568</v>
      </c>
      <c r="S1387" s="12">
        <v>0</v>
      </c>
      <c r="T1387" s="12">
        <v>0</v>
      </c>
    </row>
    <row r="1388" spans="1:20" x14ac:dyDescent="0.2">
      <c r="A1388">
        <v>4045</v>
      </c>
      <c r="B1388" t="s">
        <v>29</v>
      </c>
      <c r="C1388" t="s">
        <v>120</v>
      </c>
      <c r="D1388">
        <v>3</v>
      </c>
      <c r="E1388" t="s">
        <v>987</v>
      </c>
      <c r="F1388">
        <v>2518266</v>
      </c>
      <c r="G1388">
        <v>3147380.2519100001</v>
      </c>
      <c r="H1388">
        <v>13705.173552</v>
      </c>
      <c r="I1388" t="s">
        <v>988</v>
      </c>
      <c r="J1388">
        <v>0</v>
      </c>
      <c r="K1388">
        <v>0</v>
      </c>
      <c r="L1388" t="s">
        <v>821</v>
      </c>
      <c r="M1388">
        <v>0</v>
      </c>
      <c r="N1388">
        <v>0</v>
      </c>
      <c r="O1388">
        <v>0</v>
      </c>
      <c r="P1388">
        <v>0</v>
      </c>
      <c r="Q1388">
        <v>0</v>
      </c>
      <c r="R1388" s="12">
        <v>25657568</v>
      </c>
      <c r="S1388" s="12">
        <v>0</v>
      </c>
      <c r="T1388" s="12">
        <v>0</v>
      </c>
    </row>
    <row r="1389" spans="1:20" x14ac:dyDescent="0.2">
      <c r="A1389">
        <v>5143</v>
      </c>
      <c r="B1389" t="s">
        <v>29</v>
      </c>
      <c r="C1389" t="s">
        <v>120</v>
      </c>
      <c r="D1389">
        <v>3</v>
      </c>
      <c r="E1389" t="s">
        <v>987</v>
      </c>
      <c r="F1389">
        <v>2518266</v>
      </c>
      <c r="G1389">
        <v>4827596.7456599995</v>
      </c>
      <c r="H1389">
        <v>12719.879405</v>
      </c>
      <c r="I1389" t="s">
        <v>988</v>
      </c>
      <c r="J1389">
        <v>0</v>
      </c>
      <c r="K1389">
        <v>0</v>
      </c>
      <c r="L1389" t="s">
        <v>821</v>
      </c>
      <c r="M1389">
        <v>0</v>
      </c>
      <c r="N1389">
        <v>0</v>
      </c>
      <c r="O1389">
        <v>0</v>
      </c>
      <c r="P1389">
        <v>0</v>
      </c>
      <c r="Q1389">
        <v>0</v>
      </c>
      <c r="R1389" s="12">
        <v>25657568</v>
      </c>
      <c r="S1389" s="12">
        <v>0</v>
      </c>
      <c r="T1389" s="12">
        <v>0</v>
      </c>
    </row>
    <row r="1390" spans="1:20" x14ac:dyDescent="0.2">
      <c r="A1390">
        <v>5204</v>
      </c>
      <c r="B1390" t="s">
        <v>29</v>
      </c>
      <c r="C1390" t="s">
        <v>120</v>
      </c>
      <c r="D1390">
        <v>3</v>
      </c>
      <c r="E1390" t="s">
        <v>987</v>
      </c>
      <c r="F1390">
        <v>2518266</v>
      </c>
      <c r="G1390">
        <v>3658687.1306099999</v>
      </c>
      <c r="H1390">
        <v>10195.333755</v>
      </c>
      <c r="I1390" t="s">
        <v>988</v>
      </c>
      <c r="J1390">
        <v>0</v>
      </c>
      <c r="K1390">
        <v>0</v>
      </c>
      <c r="L1390" t="s">
        <v>821</v>
      </c>
      <c r="M1390">
        <v>0</v>
      </c>
      <c r="N1390">
        <v>0</v>
      </c>
      <c r="O1390">
        <v>0</v>
      </c>
      <c r="P1390">
        <v>0</v>
      </c>
      <c r="Q1390">
        <v>0</v>
      </c>
      <c r="R1390" s="12">
        <v>25657568</v>
      </c>
      <c r="S1390" s="12">
        <v>0</v>
      </c>
      <c r="T1390" s="12">
        <v>0</v>
      </c>
    </row>
    <row r="1391" spans="1:20" x14ac:dyDescent="0.2">
      <c r="A1391">
        <v>5473</v>
      </c>
      <c r="B1391" t="s">
        <v>29</v>
      </c>
      <c r="C1391" t="s">
        <v>120</v>
      </c>
      <c r="D1391">
        <v>3</v>
      </c>
      <c r="E1391" t="s">
        <v>987</v>
      </c>
      <c r="F1391">
        <v>2518266</v>
      </c>
      <c r="G1391">
        <v>11901604.3467</v>
      </c>
      <c r="H1391">
        <v>43799.016026999998</v>
      </c>
      <c r="I1391" t="s">
        <v>988</v>
      </c>
      <c r="J1391">
        <v>0</v>
      </c>
      <c r="K1391">
        <v>0</v>
      </c>
      <c r="L1391" t="s">
        <v>821</v>
      </c>
      <c r="M1391">
        <v>0</v>
      </c>
      <c r="N1391">
        <v>0</v>
      </c>
      <c r="O1391">
        <v>0</v>
      </c>
      <c r="P1391">
        <v>0</v>
      </c>
      <c r="Q1391">
        <v>0</v>
      </c>
      <c r="R1391" s="12">
        <v>25657568</v>
      </c>
      <c r="S1391" s="12">
        <v>0</v>
      </c>
      <c r="T1391" s="12">
        <v>0</v>
      </c>
    </row>
    <row r="1392" spans="1:20" x14ac:dyDescent="0.2">
      <c r="A1392">
        <v>5629</v>
      </c>
      <c r="B1392" t="s">
        <v>29</v>
      </c>
      <c r="C1392" t="s">
        <v>120</v>
      </c>
      <c r="D1392">
        <v>3</v>
      </c>
      <c r="E1392" t="s">
        <v>987</v>
      </c>
      <c r="F1392">
        <v>2518266</v>
      </c>
      <c r="G1392">
        <v>1889372.0813800001</v>
      </c>
      <c r="H1392">
        <v>6015.1826689999998</v>
      </c>
      <c r="I1392" t="s">
        <v>988</v>
      </c>
      <c r="J1392">
        <v>0</v>
      </c>
      <c r="K1392">
        <v>0</v>
      </c>
      <c r="L1392" t="s">
        <v>821</v>
      </c>
      <c r="M1392">
        <v>0</v>
      </c>
      <c r="N1392">
        <v>0</v>
      </c>
      <c r="O1392">
        <v>0</v>
      </c>
      <c r="P1392">
        <v>0</v>
      </c>
      <c r="Q1392">
        <v>0</v>
      </c>
      <c r="R1392" s="12">
        <v>25657568</v>
      </c>
      <c r="S1392" s="12">
        <v>0</v>
      </c>
      <c r="T1392" s="12">
        <v>0</v>
      </c>
    </row>
    <row r="1393" spans="1:20" x14ac:dyDescent="0.2">
      <c r="A1393">
        <v>6093</v>
      </c>
      <c r="B1393" t="s">
        <v>29</v>
      </c>
      <c r="C1393" t="s">
        <v>120</v>
      </c>
      <c r="D1393">
        <v>3</v>
      </c>
      <c r="E1393" t="s">
        <v>987</v>
      </c>
      <c r="F1393">
        <v>2518266</v>
      </c>
      <c r="G1393">
        <v>20044465.440400001</v>
      </c>
      <c r="H1393">
        <v>25097.874803999999</v>
      </c>
      <c r="I1393" t="s">
        <v>988</v>
      </c>
      <c r="J1393">
        <v>0</v>
      </c>
      <c r="K1393">
        <v>0</v>
      </c>
      <c r="L1393" t="s">
        <v>821</v>
      </c>
      <c r="M1393">
        <v>0</v>
      </c>
      <c r="N1393">
        <v>0</v>
      </c>
      <c r="O1393">
        <v>0</v>
      </c>
      <c r="P1393">
        <v>0</v>
      </c>
      <c r="Q1393">
        <v>0</v>
      </c>
      <c r="R1393" s="12">
        <v>25657568</v>
      </c>
      <c r="S1393" s="12">
        <v>0</v>
      </c>
      <c r="T1393" s="12">
        <v>0</v>
      </c>
    </row>
    <row r="1394" spans="1:20" x14ac:dyDescent="0.2">
      <c r="A1394">
        <v>6097</v>
      </c>
      <c r="B1394" t="s">
        <v>29</v>
      </c>
      <c r="C1394" t="s">
        <v>120</v>
      </c>
      <c r="D1394">
        <v>3</v>
      </c>
      <c r="E1394" t="s">
        <v>987</v>
      </c>
      <c r="F1394">
        <v>2518266</v>
      </c>
      <c r="G1394">
        <v>13153012.003699999</v>
      </c>
      <c r="H1394">
        <v>28322.933874999999</v>
      </c>
      <c r="I1394" t="s">
        <v>988</v>
      </c>
      <c r="J1394">
        <v>0</v>
      </c>
      <c r="K1394">
        <v>0</v>
      </c>
      <c r="L1394" t="s">
        <v>821</v>
      </c>
      <c r="M1394">
        <v>0</v>
      </c>
      <c r="N1394">
        <v>0</v>
      </c>
      <c r="O1394">
        <v>0</v>
      </c>
      <c r="P1394">
        <v>0</v>
      </c>
      <c r="Q1394">
        <v>0</v>
      </c>
      <c r="R1394" s="12">
        <v>25657568</v>
      </c>
      <c r="S1394" s="12">
        <v>0</v>
      </c>
      <c r="T1394" s="12">
        <v>0</v>
      </c>
    </row>
    <row r="1395" spans="1:20" x14ac:dyDescent="0.2">
      <c r="A1395">
        <v>7989</v>
      </c>
      <c r="B1395" t="s">
        <v>29</v>
      </c>
      <c r="C1395" t="s">
        <v>120</v>
      </c>
      <c r="D1395">
        <v>3</v>
      </c>
      <c r="E1395" t="s">
        <v>987</v>
      </c>
      <c r="F1395">
        <v>2518266</v>
      </c>
      <c r="G1395">
        <v>21689109.422699999</v>
      </c>
      <c r="H1395">
        <v>83810.358663000006</v>
      </c>
      <c r="I1395" t="s">
        <v>988</v>
      </c>
      <c r="J1395">
        <v>0</v>
      </c>
      <c r="K1395">
        <v>0</v>
      </c>
      <c r="L1395" t="s">
        <v>821</v>
      </c>
      <c r="M1395">
        <v>0</v>
      </c>
      <c r="N1395">
        <v>0</v>
      </c>
      <c r="O1395">
        <v>0</v>
      </c>
      <c r="P1395">
        <v>0</v>
      </c>
      <c r="Q1395">
        <v>0</v>
      </c>
      <c r="R1395" s="12">
        <v>25657568</v>
      </c>
      <c r="S1395" s="12">
        <v>0</v>
      </c>
      <c r="T1395" s="12">
        <v>0</v>
      </c>
    </row>
    <row r="1396" spans="1:20" x14ac:dyDescent="0.2">
      <c r="A1396">
        <v>8038</v>
      </c>
      <c r="B1396" t="s">
        <v>29</v>
      </c>
      <c r="C1396" t="s">
        <v>120</v>
      </c>
      <c r="D1396">
        <v>3</v>
      </c>
      <c r="E1396" t="s">
        <v>987</v>
      </c>
      <c r="F1396">
        <v>2518266</v>
      </c>
      <c r="G1396">
        <v>2841926.06898</v>
      </c>
      <c r="H1396">
        <v>9300.0974200000001</v>
      </c>
      <c r="I1396" t="s">
        <v>988</v>
      </c>
      <c r="J1396">
        <v>0</v>
      </c>
      <c r="K1396">
        <v>0</v>
      </c>
      <c r="L1396" t="s">
        <v>821</v>
      </c>
      <c r="M1396">
        <v>0</v>
      </c>
      <c r="N1396">
        <v>0</v>
      </c>
      <c r="O1396">
        <v>0</v>
      </c>
      <c r="P1396">
        <v>0</v>
      </c>
      <c r="Q1396">
        <v>0</v>
      </c>
      <c r="R1396" s="12">
        <v>25657568</v>
      </c>
      <c r="S1396" s="12">
        <v>0</v>
      </c>
      <c r="T1396" s="12">
        <v>0</v>
      </c>
    </row>
    <row r="1397" spans="1:20" x14ac:dyDescent="0.2">
      <c r="A1397">
        <v>3643</v>
      </c>
      <c r="B1397" t="s">
        <v>29</v>
      </c>
      <c r="C1397" t="s">
        <v>120</v>
      </c>
      <c r="D1397">
        <v>3</v>
      </c>
      <c r="E1397" t="s">
        <v>1046</v>
      </c>
      <c r="F1397">
        <v>2518268</v>
      </c>
      <c r="G1397">
        <v>2504196.3100200002</v>
      </c>
      <c r="H1397">
        <v>11378.761145</v>
      </c>
      <c r="I1397" t="s">
        <v>1047</v>
      </c>
      <c r="J1397">
        <v>0</v>
      </c>
      <c r="K1397">
        <v>0</v>
      </c>
      <c r="L1397" t="s">
        <v>821</v>
      </c>
      <c r="M1397">
        <v>0</v>
      </c>
      <c r="N1397">
        <v>0</v>
      </c>
      <c r="O1397">
        <v>0</v>
      </c>
      <c r="P1397">
        <v>0</v>
      </c>
      <c r="Q1397">
        <v>0</v>
      </c>
      <c r="R1397" s="12">
        <v>25657583</v>
      </c>
      <c r="S1397" s="12">
        <v>0</v>
      </c>
      <c r="T1397" s="12">
        <v>0</v>
      </c>
    </row>
    <row r="1398" spans="1:20" x14ac:dyDescent="0.2">
      <c r="A1398">
        <v>3998</v>
      </c>
      <c r="B1398" t="s">
        <v>29</v>
      </c>
      <c r="C1398" t="s">
        <v>120</v>
      </c>
      <c r="D1398">
        <v>3</v>
      </c>
      <c r="E1398" t="s">
        <v>1046</v>
      </c>
      <c r="F1398">
        <v>2518268</v>
      </c>
      <c r="G1398">
        <v>14188521.277100001</v>
      </c>
      <c r="H1398">
        <v>18338.729491999999</v>
      </c>
      <c r="I1398" t="s">
        <v>1047</v>
      </c>
      <c r="J1398">
        <v>0</v>
      </c>
      <c r="K1398">
        <v>0</v>
      </c>
      <c r="L1398" t="s">
        <v>821</v>
      </c>
      <c r="M1398">
        <v>0</v>
      </c>
      <c r="N1398">
        <v>0</v>
      </c>
      <c r="O1398">
        <v>0</v>
      </c>
      <c r="P1398">
        <v>0</v>
      </c>
      <c r="Q1398">
        <v>0</v>
      </c>
      <c r="R1398" s="12">
        <v>25657583</v>
      </c>
      <c r="S1398" s="12">
        <v>0</v>
      </c>
      <c r="T1398" s="12">
        <v>0</v>
      </c>
    </row>
    <row r="1399" spans="1:20" x14ac:dyDescent="0.2">
      <c r="A1399">
        <v>5597</v>
      </c>
      <c r="B1399" t="s">
        <v>29</v>
      </c>
      <c r="C1399" t="s">
        <v>120</v>
      </c>
      <c r="D1399">
        <v>3</v>
      </c>
      <c r="E1399" t="s">
        <v>1046</v>
      </c>
      <c r="F1399">
        <v>2518268</v>
      </c>
      <c r="G1399">
        <v>1550544.0999799999</v>
      </c>
      <c r="H1399">
        <v>6714.9838209999998</v>
      </c>
      <c r="I1399" t="s">
        <v>1047</v>
      </c>
      <c r="J1399">
        <v>0</v>
      </c>
      <c r="K1399">
        <v>0</v>
      </c>
      <c r="L1399" t="s">
        <v>821</v>
      </c>
      <c r="M1399">
        <v>0</v>
      </c>
      <c r="N1399">
        <v>0</v>
      </c>
      <c r="O1399">
        <v>0</v>
      </c>
      <c r="P1399">
        <v>0</v>
      </c>
      <c r="Q1399">
        <v>0</v>
      </c>
      <c r="R1399" s="12">
        <v>25657583</v>
      </c>
      <c r="S1399" s="12">
        <v>0</v>
      </c>
      <c r="T1399" s="12">
        <v>0</v>
      </c>
    </row>
    <row r="1400" spans="1:20" x14ac:dyDescent="0.2">
      <c r="A1400">
        <v>6123</v>
      </c>
      <c r="B1400" t="s">
        <v>29</v>
      </c>
      <c r="C1400" t="s">
        <v>120</v>
      </c>
      <c r="D1400">
        <v>3</v>
      </c>
      <c r="E1400" t="s">
        <v>1067</v>
      </c>
      <c r="F1400">
        <v>2518239</v>
      </c>
      <c r="G1400">
        <v>5104155.5736199999</v>
      </c>
      <c r="H1400">
        <v>15084.550724000001</v>
      </c>
      <c r="I1400" t="s">
        <v>1068</v>
      </c>
      <c r="J1400">
        <v>0</v>
      </c>
      <c r="K1400" t="s">
        <v>4</v>
      </c>
      <c r="L1400" t="s">
        <v>821</v>
      </c>
      <c r="M1400">
        <v>0</v>
      </c>
      <c r="N1400">
        <v>0</v>
      </c>
      <c r="O1400">
        <v>0</v>
      </c>
      <c r="P1400">
        <v>0</v>
      </c>
      <c r="Q1400">
        <v>0</v>
      </c>
      <c r="R1400" s="12">
        <v>25657596</v>
      </c>
      <c r="S1400" s="12">
        <v>76519642</v>
      </c>
      <c r="T1400" s="12">
        <v>154997712</v>
      </c>
    </row>
    <row r="1401" spans="1:20" x14ac:dyDescent="0.2">
      <c r="A1401">
        <v>871</v>
      </c>
      <c r="B1401" t="s">
        <v>29</v>
      </c>
      <c r="C1401" t="s">
        <v>120</v>
      </c>
      <c r="D1401">
        <v>3</v>
      </c>
      <c r="E1401" t="s">
        <v>1000</v>
      </c>
      <c r="F1401">
        <v>2514986</v>
      </c>
      <c r="G1401">
        <v>1743214.7934000001</v>
      </c>
      <c r="H1401">
        <v>7444.6234610000001</v>
      </c>
      <c r="I1401" t="s">
        <v>1001</v>
      </c>
      <c r="J1401">
        <v>0</v>
      </c>
      <c r="K1401" t="s">
        <v>4</v>
      </c>
      <c r="L1401" t="s">
        <v>821</v>
      </c>
      <c r="M1401">
        <v>0</v>
      </c>
      <c r="N1401">
        <v>0</v>
      </c>
      <c r="O1401">
        <v>0</v>
      </c>
      <c r="P1401">
        <v>0</v>
      </c>
      <c r="Q1401">
        <v>0</v>
      </c>
      <c r="R1401" s="12">
        <v>25658634</v>
      </c>
      <c r="S1401" s="12">
        <v>76520855</v>
      </c>
      <c r="T1401" s="12">
        <v>155001358</v>
      </c>
    </row>
    <row r="1402" spans="1:20" x14ac:dyDescent="0.2">
      <c r="A1402">
        <v>908</v>
      </c>
      <c r="B1402" t="s">
        <v>29</v>
      </c>
      <c r="C1402" t="s">
        <v>120</v>
      </c>
      <c r="D1402">
        <v>3</v>
      </c>
      <c r="E1402" t="s">
        <v>1000</v>
      </c>
      <c r="F1402">
        <v>2514986</v>
      </c>
      <c r="G1402">
        <v>10389451.049799999</v>
      </c>
      <c r="H1402">
        <v>25444.740732999999</v>
      </c>
      <c r="I1402" t="s">
        <v>1001</v>
      </c>
      <c r="J1402">
        <v>0</v>
      </c>
      <c r="K1402" t="s">
        <v>4</v>
      </c>
      <c r="L1402" t="s">
        <v>821</v>
      </c>
      <c r="M1402">
        <v>0</v>
      </c>
      <c r="N1402">
        <v>0</v>
      </c>
      <c r="O1402">
        <v>0</v>
      </c>
      <c r="P1402">
        <v>0</v>
      </c>
      <c r="Q1402">
        <v>0</v>
      </c>
      <c r="R1402" s="12">
        <v>25658634</v>
      </c>
      <c r="S1402" s="12">
        <v>76520855</v>
      </c>
      <c r="T1402" s="12">
        <v>155001358</v>
      </c>
    </row>
    <row r="1403" spans="1:20" x14ac:dyDescent="0.2">
      <c r="A1403">
        <v>911</v>
      </c>
      <c r="B1403" t="s">
        <v>29</v>
      </c>
      <c r="C1403" t="s">
        <v>120</v>
      </c>
      <c r="D1403">
        <v>3</v>
      </c>
      <c r="E1403" t="s">
        <v>1000</v>
      </c>
      <c r="F1403">
        <v>2514986</v>
      </c>
      <c r="G1403">
        <v>18017885.5187</v>
      </c>
      <c r="H1403">
        <v>33144.943159000002</v>
      </c>
      <c r="I1403" t="s">
        <v>1001</v>
      </c>
      <c r="J1403">
        <v>0</v>
      </c>
      <c r="K1403" t="s">
        <v>4</v>
      </c>
      <c r="L1403" t="s">
        <v>821</v>
      </c>
      <c r="M1403">
        <v>0</v>
      </c>
      <c r="N1403">
        <v>0</v>
      </c>
      <c r="O1403">
        <v>0</v>
      </c>
      <c r="P1403">
        <v>0</v>
      </c>
      <c r="Q1403">
        <v>0</v>
      </c>
      <c r="R1403" s="12">
        <v>25658634</v>
      </c>
      <c r="S1403" s="12">
        <v>76520855</v>
      </c>
      <c r="T1403" s="12">
        <v>155001358</v>
      </c>
    </row>
    <row r="1404" spans="1:20" x14ac:dyDescent="0.2">
      <c r="A1404">
        <v>1700</v>
      </c>
      <c r="B1404" t="s">
        <v>29</v>
      </c>
      <c r="C1404" t="s">
        <v>120</v>
      </c>
      <c r="D1404">
        <v>3</v>
      </c>
      <c r="E1404" t="s">
        <v>1000</v>
      </c>
      <c r="F1404">
        <v>2514986</v>
      </c>
      <c r="G1404">
        <v>21472274.2546</v>
      </c>
      <c r="H1404">
        <v>36558.903695000001</v>
      </c>
      <c r="I1404" t="s">
        <v>1001</v>
      </c>
      <c r="J1404">
        <v>0</v>
      </c>
      <c r="K1404" t="s">
        <v>4</v>
      </c>
      <c r="L1404" t="s">
        <v>821</v>
      </c>
      <c r="M1404">
        <v>0</v>
      </c>
      <c r="N1404">
        <v>0</v>
      </c>
      <c r="O1404">
        <v>0</v>
      </c>
      <c r="P1404">
        <v>0</v>
      </c>
      <c r="Q1404">
        <v>0</v>
      </c>
      <c r="R1404" s="12">
        <v>25658634</v>
      </c>
      <c r="S1404" s="12">
        <v>76520855</v>
      </c>
      <c r="T1404" s="12">
        <v>155001358</v>
      </c>
    </row>
    <row r="1405" spans="1:20" x14ac:dyDescent="0.2">
      <c r="A1405">
        <v>1805</v>
      </c>
      <c r="B1405" t="s">
        <v>29</v>
      </c>
      <c r="C1405" t="s">
        <v>120</v>
      </c>
      <c r="D1405">
        <v>3</v>
      </c>
      <c r="E1405" t="s">
        <v>1000</v>
      </c>
      <c r="F1405">
        <v>2514986</v>
      </c>
      <c r="G1405">
        <v>3759103.04752</v>
      </c>
      <c r="H1405">
        <v>10000.395956</v>
      </c>
      <c r="I1405" t="s">
        <v>1001</v>
      </c>
      <c r="J1405">
        <v>0</v>
      </c>
      <c r="K1405" t="s">
        <v>4</v>
      </c>
      <c r="L1405" t="s">
        <v>821</v>
      </c>
      <c r="M1405">
        <v>0</v>
      </c>
      <c r="N1405">
        <v>0</v>
      </c>
      <c r="O1405">
        <v>0</v>
      </c>
      <c r="P1405">
        <v>0</v>
      </c>
      <c r="Q1405">
        <v>0</v>
      </c>
      <c r="R1405" s="12">
        <v>25658634</v>
      </c>
      <c r="S1405" s="12">
        <v>76520855</v>
      </c>
      <c r="T1405" s="12">
        <v>155001358</v>
      </c>
    </row>
    <row r="1406" spans="1:20" x14ac:dyDescent="0.2">
      <c r="A1406">
        <v>1925</v>
      </c>
      <c r="B1406" t="s">
        <v>29</v>
      </c>
      <c r="C1406" t="s">
        <v>120</v>
      </c>
      <c r="D1406">
        <v>3</v>
      </c>
      <c r="E1406" t="s">
        <v>1000</v>
      </c>
      <c r="F1406">
        <v>2514986</v>
      </c>
      <c r="G1406">
        <v>1385943.7396800001</v>
      </c>
      <c r="H1406">
        <v>4963.2638079999997</v>
      </c>
      <c r="I1406" t="s">
        <v>1001</v>
      </c>
      <c r="J1406">
        <v>0</v>
      </c>
      <c r="K1406" t="s">
        <v>4</v>
      </c>
      <c r="L1406" t="s">
        <v>821</v>
      </c>
      <c r="M1406">
        <v>0</v>
      </c>
      <c r="N1406">
        <v>0</v>
      </c>
      <c r="O1406">
        <v>0</v>
      </c>
      <c r="P1406">
        <v>0</v>
      </c>
      <c r="Q1406">
        <v>0</v>
      </c>
      <c r="R1406" s="12">
        <v>25658634</v>
      </c>
      <c r="S1406" s="12">
        <v>76520855</v>
      </c>
      <c r="T1406" s="12">
        <v>155001358</v>
      </c>
    </row>
    <row r="1407" spans="1:20" x14ac:dyDescent="0.2">
      <c r="A1407">
        <v>2135</v>
      </c>
      <c r="B1407" t="s">
        <v>29</v>
      </c>
      <c r="C1407" t="s">
        <v>120</v>
      </c>
      <c r="D1407">
        <v>3</v>
      </c>
      <c r="E1407" t="s">
        <v>1000</v>
      </c>
      <c r="F1407">
        <v>2514986</v>
      </c>
      <c r="G1407">
        <v>1159684.1487799999</v>
      </c>
      <c r="H1407">
        <v>6034.0932210000001</v>
      </c>
      <c r="I1407" t="s">
        <v>1001</v>
      </c>
      <c r="J1407">
        <v>0</v>
      </c>
      <c r="K1407" t="s">
        <v>4</v>
      </c>
      <c r="L1407" t="s">
        <v>821</v>
      </c>
      <c r="M1407">
        <v>0</v>
      </c>
      <c r="N1407">
        <v>0</v>
      </c>
      <c r="O1407">
        <v>0</v>
      </c>
      <c r="P1407">
        <v>0</v>
      </c>
      <c r="Q1407">
        <v>0</v>
      </c>
      <c r="R1407" s="12">
        <v>25658634</v>
      </c>
      <c r="S1407" s="12">
        <v>76520855</v>
      </c>
      <c r="T1407" s="12">
        <v>155001358</v>
      </c>
    </row>
    <row r="1408" spans="1:20" x14ac:dyDescent="0.2">
      <c r="A1408">
        <v>3358</v>
      </c>
      <c r="B1408" t="s">
        <v>29</v>
      </c>
      <c r="C1408" t="s">
        <v>120</v>
      </c>
      <c r="D1408">
        <v>3</v>
      </c>
      <c r="E1408" t="s">
        <v>1000</v>
      </c>
      <c r="F1408">
        <v>2514986</v>
      </c>
      <c r="G1408">
        <v>15095676.080600001</v>
      </c>
      <c r="H1408">
        <v>27569.242159000001</v>
      </c>
      <c r="I1408" t="s">
        <v>1001</v>
      </c>
      <c r="J1408">
        <v>0</v>
      </c>
      <c r="K1408" t="s">
        <v>4</v>
      </c>
      <c r="L1408" t="s">
        <v>821</v>
      </c>
      <c r="M1408">
        <v>0</v>
      </c>
      <c r="N1408">
        <v>0</v>
      </c>
      <c r="O1408">
        <v>0</v>
      </c>
      <c r="P1408">
        <v>0</v>
      </c>
      <c r="Q1408">
        <v>0</v>
      </c>
      <c r="R1408" s="12">
        <v>25658634</v>
      </c>
      <c r="S1408" s="12">
        <v>76520855</v>
      </c>
      <c r="T1408" s="12">
        <v>155001358</v>
      </c>
    </row>
    <row r="1409" spans="1:20" x14ac:dyDescent="0.2">
      <c r="A1409">
        <v>5975</v>
      </c>
      <c r="B1409" t="s">
        <v>29</v>
      </c>
      <c r="C1409" t="s">
        <v>120</v>
      </c>
      <c r="D1409">
        <v>3</v>
      </c>
      <c r="E1409" t="s">
        <v>1000</v>
      </c>
      <c r="F1409">
        <v>2514986</v>
      </c>
      <c r="G1409">
        <v>3665929.9372299998</v>
      </c>
      <c r="H1409">
        <v>12282.061411999999</v>
      </c>
      <c r="I1409" t="s">
        <v>1001</v>
      </c>
      <c r="J1409">
        <v>0</v>
      </c>
      <c r="K1409" t="s">
        <v>4</v>
      </c>
      <c r="L1409" t="s">
        <v>821</v>
      </c>
      <c r="M1409">
        <v>0</v>
      </c>
      <c r="N1409">
        <v>0</v>
      </c>
      <c r="O1409">
        <v>0</v>
      </c>
      <c r="P1409">
        <v>0</v>
      </c>
      <c r="Q1409">
        <v>0</v>
      </c>
      <c r="R1409" s="12">
        <v>25658634</v>
      </c>
      <c r="S1409" s="12">
        <v>76520855</v>
      </c>
      <c r="T1409" s="12">
        <v>155001358</v>
      </c>
    </row>
    <row r="1410" spans="1:20" x14ac:dyDescent="0.2">
      <c r="A1410">
        <v>6861</v>
      </c>
      <c r="B1410" t="s">
        <v>29</v>
      </c>
      <c r="C1410" t="s">
        <v>120</v>
      </c>
      <c r="D1410">
        <v>3</v>
      </c>
      <c r="E1410" t="s">
        <v>1000</v>
      </c>
      <c r="F1410">
        <v>2514986</v>
      </c>
      <c r="G1410">
        <v>4715831.8369800001</v>
      </c>
      <c r="H1410">
        <v>16986.256839999998</v>
      </c>
      <c r="I1410" t="s">
        <v>1001</v>
      </c>
      <c r="J1410">
        <v>0</v>
      </c>
      <c r="K1410" t="s">
        <v>4</v>
      </c>
      <c r="L1410" t="s">
        <v>821</v>
      </c>
      <c r="M1410">
        <v>0</v>
      </c>
      <c r="N1410">
        <v>0</v>
      </c>
      <c r="O1410">
        <v>0</v>
      </c>
      <c r="P1410">
        <v>0</v>
      </c>
      <c r="Q1410">
        <v>0</v>
      </c>
      <c r="R1410" s="12">
        <v>25658634</v>
      </c>
      <c r="S1410" s="12">
        <v>76520855</v>
      </c>
      <c r="T1410" s="12">
        <v>155001358</v>
      </c>
    </row>
    <row r="1411" spans="1:20" x14ac:dyDescent="0.2">
      <c r="A1411">
        <v>7363</v>
      </c>
      <c r="B1411" t="s">
        <v>29</v>
      </c>
      <c r="C1411" t="s">
        <v>120</v>
      </c>
      <c r="D1411">
        <v>3</v>
      </c>
      <c r="E1411" t="s">
        <v>1000</v>
      </c>
      <c r="F1411">
        <v>2514986</v>
      </c>
      <c r="G1411">
        <v>25049548.379299998</v>
      </c>
      <c r="H1411">
        <v>27657.224010999998</v>
      </c>
      <c r="I1411" t="s">
        <v>1001</v>
      </c>
      <c r="J1411">
        <v>0</v>
      </c>
      <c r="K1411" t="s">
        <v>4</v>
      </c>
      <c r="L1411" t="s">
        <v>821</v>
      </c>
      <c r="M1411">
        <v>0</v>
      </c>
      <c r="N1411">
        <v>0</v>
      </c>
      <c r="O1411">
        <v>0</v>
      </c>
      <c r="P1411">
        <v>0</v>
      </c>
      <c r="Q1411">
        <v>0</v>
      </c>
      <c r="R1411" s="12">
        <v>25658634</v>
      </c>
      <c r="S1411" s="12">
        <v>76520855</v>
      </c>
      <c r="T1411" s="12">
        <v>155001358</v>
      </c>
    </row>
    <row r="1412" spans="1:20" x14ac:dyDescent="0.2">
      <c r="A1412">
        <v>7757</v>
      </c>
      <c r="B1412" t="s">
        <v>29</v>
      </c>
      <c r="C1412" t="s">
        <v>120</v>
      </c>
      <c r="D1412">
        <v>3</v>
      </c>
      <c r="E1412" t="s">
        <v>1000</v>
      </c>
      <c r="F1412">
        <v>2514986</v>
      </c>
      <c r="G1412">
        <v>16035163.694399999</v>
      </c>
      <c r="H1412">
        <v>38106.265590000003</v>
      </c>
      <c r="I1412" t="s">
        <v>1001</v>
      </c>
      <c r="J1412">
        <v>0</v>
      </c>
      <c r="K1412" t="s">
        <v>4</v>
      </c>
      <c r="L1412" t="s">
        <v>821</v>
      </c>
      <c r="M1412">
        <v>0</v>
      </c>
      <c r="N1412">
        <v>0</v>
      </c>
      <c r="O1412">
        <v>0</v>
      </c>
      <c r="P1412">
        <v>0</v>
      </c>
      <c r="Q1412">
        <v>0</v>
      </c>
      <c r="R1412" s="12">
        <v>25658634</v>
      </c>
      <c r="S1412" s="12">
        <v>76520855</v>
      </c>
      <c r="T1412" s="12">
        <v>155001358</v>
      </c>
    </row>
    <row r="1413" spans="1:20" x14ac:dyDescent="0.2">
      <c r="A1413">
        <v>7953</v>
      </c>
      <c r="B1413" t="s">
        <v>29</v>
      </c>
      <c r="C1413" t="s">
        <v>120</v>
      </c>
      <c r="D1413">
        <v>3</v>
      </c>
      <c r="E1413" t="s">
        <v>1000</v>
      </c>
      <c r="F1413">
        <v>2514986</v>
      </c>
      <c r="G1413">
        <v>3886252.1404200001</v>
      </c>
      <c r="H1413">
        <v>12969.799666000001</v>
      </c>
      <c r="I1413" t="s">
        <v>1001</v>
      </c>
      <c r="J1413">
        <v>0</v>
      </c>
      <c r="K1413" t="s">
        <v>4</v>
      </c>
      <c r="L1413" t="s">
        <v>821</v>
      </c>
      <c r="M1413">
        <v>0</v>
      </c>
      <c r="N1413">
        <v>0</v>
      </c>
      <c r="O1413">
        <v>0</v>
      </c>
      <c r="P1413">
        <v>0</v>
      </c>
      <c r="Q1413">
        <v>0</v>
      </c>
      <c r="R1413" s="12">
        <v>25658634</v>
      </c>
      <c r="S1413" s="12">
        <v>76520855</v>
      </c>
      <c r="T1413" s="12">
        <v>155001358</v>
      </c>
    </row>
    <row r="1414" spans="1:20" x14ac:dyDescent="0.2">
      <c r="A1414">
        <v>197</v>
      </c>
      <c r="B1414" t="s">
        <v>29</v>
      </c>
      <c r="C1414" t="s">
        <v>30</v>
      </c>
      <c r="D1414">
        <v>7</v>
      </c>
      <c r="E1414" t="s">
        <v>773</v>
      </c>
      <c r="F1414">
        <v>293493</v>
      </c>
      <c r="G1414">
        <v>703493.643041</v>
      </c>
      <c r="H1414">
        <v>3460.1724039999999</v>
      </c>
      <c r="I1414" t="s">
        <v>149</v>
      </c>
      <c r="J1414" t="s">
        <v>826</v>
      </c>
      <c r="K1414" t="s">
        <v>37</v>
      </c>
      <c r="L1414" t="s">
        <v>821</v>
      </c>
      <c r="M1414">
        <v>0</v>
      </c>
      <c r="N1414">
        <v>0</v>
      </c>
      <c r="O1414">
        <v>0</v>
      </c>
      <c r="P1414">
        <v>0</v>
      </c>
      <c r="Q1414">
        <v>0</v>
      </c>
      <c r="R1414" s="12">
        <v>25660601</v>
      </c>
      <c r="S1414" s="12">
        <v>76524715</v>
      </c>
      <c r="T1414" s="12">
        <v>155014611</v>
      </c>
    </row>
    <row r="1415" spans="1:20" x14ac:dyDescent="0.2">
      <c r="A1415">
        <v>241</v>
      </c>
      <c r="B1415" t="s">
        <v>29</v>
      </c>
      <c r="C1415" t="s">
        <v>30</v>
      </c>
      <c r="D1415">
        <v>7</v>
      </c>
      <c r="E1415" t="s">
        <v>773</v>
      </c>
      <c r="F1415">
        <v>293493</v>
      </c>
      <c r="G1415">
        <v>2078811.81504</v>
      </c>
      <c r="H1415">
        <v>8082.5796700000001</v>
      </c>
      <c r="I1415" t="s">
        <v>149</v>
      </c>
      <c r="J1415" t="s">
        <v>826</v>
      </c>
      <c r="K1415" t="s">
        <v>37</v>
      </c>
      <c r="L1415" t="s">
        <v>821</v>
      </c>
      <c r="M1415">
        <v>0</v>
      </c>
      <c r="N1415">
        <v>0</v>
      </c>
      <c r="O1415">
        <v>0</v>
      </c>
      <c r="P1415">
        <v>0</v>
      </c>
      <c r="Q1415">
        <v>0</v>
      </c>
      <c r="R1415" s="12">
        <v>25660601</v>
      </c>
      <c r="S1415" s="12">
        <v>76524715</v>
      </c>
      <c r="T1415" s="12">
        <v>155014611</v>
      </c>
    </row>
    <row r="1416" spans="1:20" x14ac:dyDescent="0.2">
      <c r="A1416">
        <v>715</v>
      </c>
      <c r="B1416" t="s">
        <v>29</v>
      </c>
      <c r="C1416" t="s">
        <v>30</v>
      </c>
      <c r="D1416">
        <v>7</v>
      </c>
      <c r="E1416" t="s">
        <v>773</v>
      </c>
      <c r="F1416">
        <v>293493</v>
      </c>
      <c r="G1416">
        <v>204991.00528700001</v>
      </c>
      <c r="H1416">
        <v>2533.613049</v>
      </c>
      <c r="I1416" t="s">
        <v>149</v>
      </c>
      <c r="J1416" t="s">
        <v>826</v>
      </c>
      <c r="K1416" t="s">
        <v>37</v>
      </c>
      <c r="L1416" t="s">
        <v>821</v>
      </c>
      <c r="M1416">
        <v>0</v>
      </c>
      <c r="N1416">
        <v>0</v>
      </c>
      <c r="O1416">
        <v>0</v>
      </c>
      <c r="P1416">
        <v>0</v>
      </c>
      <c r="Q1416">
        <v>0</v>
      </c>
      <c r="R1416" s="12">
        <v>25660601</v>
      </c>
      <c r="S1416" s="12">
        <v>76524715</v>
      </c>
      <c r="T1416" s="12">
        <v>155014611</v>
      </c>
    </row>
    <row r="1417" spans="1:20" x14ac:dyDescent="0.2">
      <c r="A1417">
        <v>802</v>
      </c>
      <c r="B1417" t="s">
        <v>29</v>
      </c>
      <c r="C1417" t="s">
        <v>30</v>
      </c>
      <c r="D1417">
        <v>7</v>
      </c>
      <c r="E1417" t="s">
        <v>773</v>
      </c>
      <c r="F1417">
        <v>293493</v>
      </c>
      <c r="G1417">
        <v>907954.56871899997</v>
      </c>
      <c r="H1417">
        <v>4458.5578869999999</v>
      </c>
      <c r="I1417" t="s">
        <v>149</v>
      </c>
      <c r="J1417" t="s">
        <v>826</v>
      </c>
      <c r="K1417" t="s">
        <v>37</v>
      </c>
      <c r="L1417" t="s">
        <v>821</v>
      </c>
      <c r="M1417">
        <v>0</v>
      </c>
      <c r="N1417">
        <v>0</v>
      </c>
      <c r="O1417">
        <v>0</v>
      </c>
      <c r="P1417">
        <v>0</v>
      </c>
      <c r="Q1417">
        <v>0</v>
      </c>
      <c r="R1417" s="12">
        <v>25660601</v>
      </c>
      <c r="S1417" s="12">
        <v>76524715</v>
      </c>
      <c r="T1417" s="12">
        <v>155014611</v>
      </c>
    </row>
    <row r="1418" spans="1:20" x14ac:dyDescent="0.2">
      <c r="A1418">
        <v>1532</v>
      </c>
      <c r="B1418" t="s">
        <v>29</v>
      </c>
      <c r="C1418" t="s">
        <v>30</v>
      </c>
      <c r="D1418">
        <v>7</v>
      </c>
      <c r="E1418" t="s">
        <v>773</v>
      </c>
      <c r="F1418">
        <v>293493</v>
      </c>
      <c r="G1418">
        <v>293720.98525700002</v>
      </c>
      <c r="H1418">
        <v>3838.3074539999998</v>
      </c>
      <c r="I1418" t="s">
        <v>149</v>
      </c>
      <c r="J1418" t="s">
        <v>826</v>
      </c>
      <c r="K1418" t="s">
        <v>37</v>
      </c>
      <c r="L1418" t="s">
        <v>821</v>
      </c>
      <c r="M1418">
        <v>0</v>
      </c>
      <c r="N1418">
        <v>0</v>
      </c>
      <c r="O1418">
        <v>0</v>
      </c>
      <c r="P1418">
        <v>0</v>
      </c>
      <c r="Q1418">
        <v>0</v>
      </c>
      <c r="R1418" s="12">
        <v>25660601</v>
      </c>
      <c r="S1418" s="12">
        <v>76524715</v>
      </c>
      <c r="T1418" s="12">
        <v>155014611</v>
      </c>
    </row>
    <row r="1419" spans="1:20" x14ac:dyDescent="0.2">
      <c r="A1419">
        <v>1792</v>
      </c>
      <c r="B1419" t="s">
        <v>29</v>
      </c>
      <c r="C1419" t="s">
        <v>30</v>
      </c>
      <c r="D1419">
        <v>7</v>
      </c>
      <c r="E1419" t="s">
        <v>773</v>
      </c>
      <c r="F1419">
        <v>293493</v>
      </c>
      <c r="G1419">
        <v>1944329.4586100001</v>
      </c>
      <c r="H1419">
        <v>10597.320540000001</v>
      </c>
      <c r="I1419" t="s">
        <v>149</v>
      </c>
      <c r="J1419" t="s">
        <v>826</v>
      </c>
      <c r="K1419" t="s">
        <v>37</v>
      </c>
      <c r="L1419" t="s">
        <v>821</v>
      </c>
      <c r="M1419">
        <v>0</v>
      </c>
      <c r="N1419">
        <v>0</v>
      </c>
      <c r="O1419">
        <v>0</v>
      </c>
      <c r="P1419">
        <v>0</v>
      </c>
      <c r="Q1419">
        <v>0</v>
      </c>
      <c r="R1419" s="12">
        <v>25660601</v>
      </c>
      <c r="S1419" s="12">
        <v>76524715</v>
      </c>
      <c r="T1419" s="12">
        <v>155014611</v>
      </c>
    </row>
    <row r="1420" spans="1:20" x14ac:dyDescent="0.2">
      <c r="A1420">
        <v>3623</v>
      </c>
      <c r="B1420" t="s">
        <v>29</v>
      </c>
      <c r="C1420" t="s">
        <v>30</v>
      </c>
      <c r="D1420">
        <v>7</v>
      </c>
      <c r="E1420" t="s">
        <v>773</v>
      </c>
      <c r="F1420">
        <v>293493</v>
      </c>
      <c r="G1420">
        <v>124030.97312900001</v>
      </c>
      <c r="H1420">
        <v>1501.377892</v>
      </c>
      <c r="I1420" t="s">
        <v>149</v>
      </c>
      <c r="J1420" t="s">
        <v>826</v>
      </c>
      <c r="K1420" t="s">
        <v>37</v>
      </c>
      <c r="L1420" t="s">
        <v>821</v>
      </c>
      <c r="M1420">
        <v>0</v>
      </c>
      <c r="N1420">
        <v>0</v>
      </c>
      <c r="O1420">
        <v>0</v>
      </c>
      <c r="P1420">
        <v>0</v>
      </c>
      <c r="Q1420">
        <v>0</v>
      </c>
      <c r="R1420" s="12">
        <v>25660601</v>
      </c>
      <c r="S1420" s="12">
        <v>76524715</v>
      </c>
      <c r="T1420" s="12">
        <v>155014611</v>
      </c>
    </row>
    <row r="1421" spans="1:20" x14ac:dyDescent="0.2">
      <c r="A1421">
        <v>4581</v>
      </c>
      <c r="B1421" t="s">
        <v>29</v>
      </c>
      <c r="C1421" t="s">
        <v>30</v>
      </c>
      <c r="D1421">
        <v>7</v>
      </c>
      <c r="E1421" t="s">
        <v>773</v>
      </c>
      <c r="F1421">
        <v>293493</v>
      </c>
      <c r="G1421">
        <v>381569.80109800003</v>
      </c>
      <c r="H1421">
        <v>3230.515969</v>
      </c>
      <c r="I1421" t="s">
        <v>149</v>
      </c>
      <c r="J1421" t="s">
        <v>826</v>
      </c>
      <c r="K1421" t="s">
        <v>37</v>
      </c>
      <c r="L1421" t="s">
        <v>821</v>
      </c>
      <c r="M1421">
        <v>0</v>
      </c>
      <c r="N1421">
        <v>0</v>
      </c>
      <c r="O1421">
        <v>0</v>
      </c>
      <c r="P1421">
        <v>0</v>
      </c>
      <c r="Q1421">
        <v>0</v>
      </c>
      <c r="R1421" s="12">
        <v>25660601</v>
      </c>
      <c r="S1421" s="12">
        <v>76524715</v>
      </c>
      <c r="T1421" s="12">
        <v>155014611</v>
      </c>
    </row>
    <row r="1422" spans="1:20" x14ac:dyDescent="0.2">
      <c r="A1422">
        <v>4828</v>
      </c>
      <c r="B1422" t="s">
        <v>29</v>
      </c>
      <c r="C1422" t="s">
        <v>30</v>
      </c>
      <c r="D1422">
        <v>7</v>
      </c>
      <c r="E1422" t="s">
        <v>773</v>
      </c>
      <c r="F1422">
        <v>293493</v>
      </c>
      <c r="G1422">
        <v>1226735.1808499999</v>
      </c>
      <c r="H1422">
        <v>7091.7914879999998</v>
      </c>
      <c r="I1422" t="s">
        <v>149</v>
      </c>
      <c r="J1422" t="s">
        <v>826</v>
      </c>
      <c r="K1422" t="s">
        <v>37</v>
      </c>
      <c r="L1422" t="s">
        <v>821</v>
      </c>
      <c r="M1422">
        <v>0</v>
      </c>
      <c r="N1422">
        <v>0</v>
      </c>
      <c r="O1422">
        <v>0</v>
      </c>
      <c r="P1422">
        <v>0</v>
      </c>
      <c r="Q1422">
        <v>0</v>
      </c>
      <c r="R1422" s="12">
        <v>25660601</v>
      </c>
      <c r="S1422" s="12">
        <v>76524715</v>
      </c>
      <c r="T1422" s="12">
        <v>155014611</v>
      </c>
    </row>
    <row r="1423" spans="1:20" x14ac:dyDescent="0.2">
      <c r="A1423">
        <v>5082</v>
      </c>
      <c r="B1423" t="s">
        <v>29</v>
      </c>
      <c r="C1423" t="s">
        <v>30</v>
      </c>
      <c r="D1423">
        <v>7</v>
      </c>
      <c r="E1423" t="s">
        <v>773</v>
      </c>
      <c r="F1423">
        <v>293493</v>
      </c>
      <c r="G1423">
        <v>584015.22444300004</v>
      </c>
      <c r="H1423">
        <v>5706.7686830000002</v>
      </c>
      <c r="I1423" t="s">
        <v>149</v>
      </c>
      <c r="J1423" t="s">
        <v>826</v>
      </c>
      <c r="K1423" t="s">
        <v>37</v>
      </c>
      <c r="L1423" t="s">
        <v>821</v>
      </c>
      <c r="M1423">
        <v>0</v>
      </c>
      <c r="N1423">
        <v>0</v>
      </c>
      <c r="O1423">
        <v>0</v>
      </c>
      <c r="P1423">
        <v>0</v>
      </c>
      <c r="Q1423">
        <v>0</v>
      </c>
      <c r="R1423" s="12">
        <v>25660601</v>
      </c>
      <c r="S1423" s="12">
        <v>76524715</v>
      </c>
      <c r="T1423" s="12">
        <v>155014611</v>
      </c>
    </row>
    <row r="1424" spans="1:20" x14ac:dyDescent="0.2">
      <c r="A1424">
        <v>5562</v>
      </c>
      <c r="B1424" t="s">
        <v>29</v>
      </c>
      <c r="C1424" t="s">
        <v>30</v>
      </c>
      <c r="D1424">
        <v>7</v>
      </c>
      <c r="E1424" t="s">
        <v>773</v>
      </c>
      <c r="F1424">
        <v>293493</v>
      </c>
      <c r="G1424">
        <v>8593371.4516499992</v>
      </c>
      <c r="H1424">
        <v>38936.065590999999</v>
      </c>
      <c r="I1424" t="s">
        <v>149</v>
      </c>
      <c r="J1424" t="s">
        <v>826</v>
      </c>
      <c r="K1424" t="s">
        <v>37</v>
      </c>
      <c r="L1424" t="s">
        <v>821</v>
      </c>
      <c r="M1424">
        <v>0</v>
      </c>
      <c r="N1424">
        <v>0</v>
      </c>
      <c r="O1424">
        <v>0</v>
      </c>
      <c r="P1424">
        <v>0</v>
      </c>
      <c r="Q1424">
        <v>0</v>
      </c>
      <c r="R1424" s="12">
        <v>25660601</v>
      </c>
      <c r="S1424" s="12">
        <v>76524715</v>
      </c>
      <c r="T1424" s="12">
        <v>155014611</v>
      </c>
    </row>
    <row r="1425" spans="1:20" x14ac:dyDescent="0.2">
      <c r="A1425">
        <v>6008</v>
      </c>
      <c r="B1425" t="s">
        <v>29</v>
      </c>
      <c r="C1425" t="s">
        <v>30</v>
      </c>
      <c r="D1425">
        <v>7</v>
      </c>
      <c r="E1425" t="s">
        <v>773</v>
      </c>
      <c r="F1425">
        <v>293493</v>
      </c>
      <c r="G1425">
        <v>2983466.1365899998</v>
      </c>
      <c r="H1425">
        <v>15144.688371</v>
      </c>
      <c r="I1425" t="s">
        <v>149</v>
      </c>
      <c r="J1425" t="s">
        <v>826</v>
      </c>
      <c r="K1425" t="s">
        <v>37</v>
      </c>
      <c r="L1425" t="s">
        <v>821</v>
      </c>
      <c r="M1425">
        <v>0</v>
      </c>
      <c r="N1425">
        <v>0</v>
      </c>
      <c r="O1425">
        <v>0</v>
      </c>
      <c r="P1425">
        <v>0</v>
      </c>
      <c r="Q1425">
        <v>0</v>
      </c>
      <c r="R1425" s="12">
        <v>25660601</v>
      </c>
      <c r="S1425" s="12">
        <v>76524715</v>
      </c>
      <c r="T1425" s="12">
        <v>155014611</v>
      </c>
    </row>
    <row r="1426" spans="1:20" x14ac:dyDescent="0.2">
      <c r="A1426">
        <v>6798</v>
      </c>
      <c r="B1426" t="s">
        <v>29</v>
      </c>
      <c r="C1426" t="s">
        <v>30</v>
      </c>
      <c r="D1426">
        <v>7</v>
      </c>
      <c r="E1426" t="s">
        <v>773</v>
      </c>
      <c r="F1426">
        <v>293493</v>
      </c>
      <c r="G1426">
        <v>2173107.3814699999</v>
      </c>
      <c r="H1426">
        <v>9811.1912389999998</v>
      </c>
      <c r="I1426" t="s">
        <v>149</v>
      </c>
      <c r="J1426" t="s">
        <v>826</v>
      </c>
      <c r="K1426" t="s">
        <v>37</v>
      </c>
      <c r="L1426" t="s">
        <v>821</v>
      </c>
      <c r="M1426">
        <v>0</v>
      </c>
      <c r="N1426">
        <v>0</v>
      </c>
      <c r="O1426">
        <v>0</v>
      </c>
      <c r="P1426">
        <v>0</v>
      </c>
      <c r="Q1426">
        <v>0</v>
      </c>
      <c r="R1426" s="12">
        <v>25660601</v>
      </c>
      <c r="S1426" s="12">
        <v>76524715</v>
      </c>
      <c r="T1426" s="12">
        <v>155014611</v>
      </c>
    </row>
    <row r="1427" spans="1:20" x14ac:dyDescent="0.2">
      <c r="A1427">
        <v>7244</v>
      </c>
      <c r="B1427" t="s">
        <v>29</v>
      </c>
      <c r="C1427" t="s">
        <v>30</v>
      </c>
      <c r="D1427">
        <v>7</v>
      </c>
      <c r="E1427" t="s">
        <v>773</v>
      </c>
      <c r="F1427">
        <v>293493</v>
      </c>
      <c r="G1427">
        <v>21540.225407000002</v>
      </c>
      <c r="H1427">
        <v>597.47779600000001</v>
      </c>
      <c r="I1427" t="s">
        <v>149</v>
      </c>
      <c r="J1427" t="s">
        <v>826</v>
      </c>
      <c r="K1427" t="s">
        <v>37</v>
      </c>
      <c r="L1427" t="s">
        <v>821</v>
      </c>
      <c r="M1427">
        <v>0</v>
      </c>
      <c r="N1427">
        <v>0</v>
      </c>
      <c r="O1427">
        <v>0</v>
      </c>
      <c r="P1427">
        <v>0</v>
      </c>
      <c r="Q1427">
        <v>0</v>
      </c>
      <c r="R1427" s="12">
        <v>25660601</v>
      </c>
      <c r="S1427" s="12">
        <v>76524715</v>
      </c>
      <c r="T1427" s="12">
        <v>155014611</v>
      </c>
    </row>
    <row r="1428" spans="1:20" x14ac:dyDescent="0.2">
      <c r="A1428">
        <v>7523</v>
      </c>
      <c r="B1428" t="s">
        <v>29</v>
      </c>
      <c r="C1428" t="s">
        <v>30</v>
      </c>
      <c r="D1428">
        <v>7</v>
      </c>
      <c r="E1428" t="s">
        <v>773</v>
      </c>
      <c r="F1428">
        <v>293493</v>
      </c>
      <c r="G1428">
        <v>335345.72749100003</v>
      </c>
      <c r="H1428">
        <v>4372.8202540000002</v>
      </c>
      <c r="I1428" t="s">
        <v>149</v>
      </c>
      <c r="J1428" t="s">
        <v>826</v>
      </c>
      <c r="K1428" t="s">
        <v>37</v>
      </c>
      <c r="L1428" t="s">
        <v>821</v>
      </c>
      <c r="M1428">
        <v>0</v>
      </c>
      <c r="N1428">
        <v>0</v>
      </c>
      <c r="O1428">
        <v>0</v>
      </c>
      <c r="P1428">
        <v>0</v>
      </c>
      <c r="Q1428">
        <v>0</v>
      </c>
      <c r="R1428" s="12">
        <v>25660601</v>
      </c>
      <c r="S1428" s="12">
        <v>76524715</v>
      </c>
      <c r="T1428" s="12">
        <v>155014611</v>
      </c>
    </row>
    <row r="1429" spans="1:20" x14ac:dyDescent="0.2">
      <c r="A1429">
        <v>470</v>
      </c>
      <c r="B1429" t="s">
        <v>29</v>
      </c>
      <c r="C1429" t="s">
        <v>30</v>
      </c>
      <c r="D1429">
        <v>7</v>
      </c>
      <c r="E1429" t="s">
        <v>774</v>
      </c>
      <c r="F1429">
        <v>293494</v>
      </c>
      <c r="G1429">
        <v>403295.85634400003</v>
      </c>
      <c r="H1429">
        <v>4670.4222909999999</v>
      </c>
      <c r="I1429" t="s">
        <v>406</v>
      </c>
      <c r="J1429" t="s">
        <v>6</v>
      </c>
      <c r="K1429" t="s">
        <v>37</v>
      </c>
      <c r="L1429" t="s">
        <v>821</v>
      </c>
      <c r="M1429">
        <v>0</v>
      </c>
      <c r="N1429">
        <v>0</v>
      </c>
      <c r="O1429">
        <v>0</v>
      </c>
      <c r="P1429">
        <v>0</v>
      </c>
      <c r="Q1429">
        <v>0</v>
      </c>
      <c r="R1429" s="12">
        <v>25660607</v>
      </c>
      <c r="S1429" s="12">
        <v>76524743</v>
      </c>
      <c r="T1429" s="12">
        <v>155014718</v>
      </c>
    </row>
    <row r="1430" spans="1:20" x14ac:dyDescent="0.2">
      <c r="A1430">
        <v>500</v>
      </c>
      <c r="B1430" t="s">
        <v>29</v>
      </c>
      <c r="C1430" t="s">
        <v>30</v>
      </c>
      <c r="D1430">
        <v>7</v>
      </c>
      <c r="E1430" t="s">
        <v>774</v>
      </c>
      <c r="F1430">
        <v>293494</v>
      </c>
      <c r="G1430">
        <v>1419546.1083</v>
      </c>
      <c r="H1430">
        <v>9063.0492460000005</v>
      </c>
      <c r="I1430" t="s">
        <v>406</v>
      </c>
      <c r="J1430" t="s">
        <v>6</v>
      </c>
      <c r="K1430" t="s">
        <v>37</v>
      </c>
      <c r="L1430" t="s">
        <v>821</v>
      </c>
      <c r="M1430">
        <v>0</v>
      </c>
      <c r="N1430">
        <v>0</v>
      </c>
      <c r="O1430">
        <v>0</v>
      </c>
      <c r="P1430">
        <v>0</v>
      </c>
      <c r="Q1430">
        <v>0</v>
      </c>
      <c r="R1430" s="12">
        <v>25660607</v>
      </c>
      <c r="S1430" s="12">
        <v>76524743</v>
      </c>
      <c r="T1430" s="12">
        <v>155014718</v>
      </c>
    </row>
    <row r="1431" spans="1:20" x14ac:dyDescent="0.2">
      <c r="A1431">
        <v>574</v>
      </c>
      <c r="B1431" t="s">
        <v>29</v>
      </c>
      <c r="C1431" t="s">
        <v>30</v>
      </c>
      <c r="D1431">
        <v>7</v>
      </c>
      <c r="E1431" t="s">
        <v>774</v>
      </c>
      <c r="F1431">
        <v>293494</v>
      </c>
      <c r="G1431">
        <v>1648663.6702699999</v>
      </c>
      <c r="H1431">
        <v>8615.5904769999997</v>
      </c>
      <c r="I1431" t="s">
        <v>406</v>
      </c>
      <c r="J1431" t="s">
        <v>6</v>
      </c>
      <c r="K1431" t="s">
        <v>37</v>
      </c>
      <c r="L1431" t="s">
        <v>821</v>
      </c>
      <c r="M1431">
        <v>0</v>
      </c>
      <c r="N1431">
        <v>0</v>
      </c>
      <c r="O1431">
        <v>0</v>
      </c>
      <c r="P1431">
        <v>0</v>
      </c>
      <c r="Q1431">
        <v>0</v>
      </c>
      <c r="R1431" s="12">
        <v>25660607</v>
      </c>
      <c r="S1431" s="12">
        <v>76524743</v>
      </c>
      <c r="T1431" s="12">
        <v>155014718</v>
      </c>
    </row>
    <row r="1432" spans="1:20" x14ac:dyDescent="0.2">
      <c r="A1432">
        <v>1322</v>
      </c>
      <c r="B1432" t="s">
        <v>29</v>
      </c>
      <c r="C1432" t="s">
        <v>30</v>
      </c>
      <c r="D1432">
        <v>7</v>
      </c>
      <c r="E1432" t="s">
        <v>774</v>
      </c>
      <c r="F1432">
        <v>293494</v>
      </c>
      <c r="G1432">
        <v>97833.215012999994</v>
      </c>
      <c r="H1432">
        <v>1884.6136859999999</v>
      </c>
      <c r="I1432" t="s">
        <v>406</v>
      </c>
      <c r="J1432" t="s">
        <v>6</v>
      </c>
      <c r="K1432" t="s">
        <v>37</v>
      </c>
      <c r="L1432" t="s">
        <v>821</v>
      </c>
      <c r="M1432">
        <v>0</v>
      </c>
      <c r="N1432">
        <v>0</v>
      </c>
      <c r="O1432">
        <v>0</v>
      </c>
      <c r="P1432">
        <v>0</v>
      </c>
      <c r="Q1432">
        <v>0</v>
      </c>
      <c r="R1432" s="12">
        <v>25660607</v>
      </c>
      <c r="S1432" s="12">
        <v>76524743</v>
      </c>
      <c r="T1432" s="12">
        <v>155014718</v>
      </c>
    </row>
    <row r="1433" spans="1:20" x14ac:dyDescent="0.2">
      <c r="A1433">
        <v>1653</v>
      </c>
      <c r="B1433" t="s">
        <v>29</v>
      </c>
      <c r="C1433" t="s">
        <v>30</v>
      </c>
      <c r="D1433">
        <v>7</v>
      </c>
      <c r="E1433" t="s">
        <v>774</v>
      </c>
      <c r="F1433">
        <v>293494</v>
      </c>
      <c r="G1433">
        <v>408687.53831899998</v>
      </c>
      <c r="H1433">
        <v>3668.6803460000001</v>
      </c>
      <c r="I1433" t="s">
        <v>406</v>
      </c>
      <c r="J1433" t="s">
        <v>6</v>
      </c>
      <c r="K1433" t="s">
        <v>37</v>
      </c>
      <c r="L1433" t="s">
        <v>821</v>
      </c>
      <c r="M1433">
        <v>0</v>
      </c>
      <c r="N1433">
        <v>0</v>
      </c>
      <c r="O1433">
        <v>0</v>
      </c>
      <c r="P1433">
        <v>0</v>
      </c>
      <c r="Q1433">
        <v>0</v>
      </c>
      <c r="R1433" s="12">
        <v>25660607</v>
      </c>
      <c r="S1433" s="12">
        <v>76524743</v>
      </c>
      <c r="T1433" s="12">
        <v>155014718</v>
      </c>
    </row>
    <row r="1434" spans="1:20" x14ac:dyDescent="0.2">
      <c r="A1434">
        <v>2200</v>
      </c>
      <c r="B1434" t="s">
        <v>29</v>
      </c>
      <c r="C1434" t="s">
        <v>30</v>
      </c>
      <c r="D1434">
        <v>7</v>
      </c>
      <c r="E1434" t="s">
        <v>774</v>
      </c>
      <c r="F1434">
        <v>293494</v>
      </c>
      <c r="G1434">
        <v>3916065.3300200002</v>
      </c>
      <c r="H1434">
        <v>14134.434691</v>
      </c>
      <c r="I1434" t="s">
        <v>406</v>
      </c>
      <c r="J1434" t="s">
        <v>6</v>
      </c>
      <c r="K1434" t="s">
        <v>37</v>
      </c>
      <c r="L1434" t="s">
        <v>821</v>
      </c>
      <c r="M1434">
        <v>0</v>
      </c>
      <c r="N1434">
        <v>0</v>
      </c>
      <c r="O1434">
        <v>0</v>
      </c>
      <c r="P1434">
        <v>0</v>
      </c>
      <c r="Q1434">
        <v>0</v>
      </c>
      <c r="R1434" s="12">
        <v>25660607</v>
      </c>
      <c r="S1434" s="12">
        <v>76524743</v>
      </c>
      <c r="T1434" s="12">
        <v>155014718</v>
      </c>
    </row>
    <row r="1435" spans="1:20" x14ac:dyDescent="0.2">
      <c r="A1435">
        <v>2285</v>
      </c>
      <c r="B1435" t="s">
        <v>29</v>
      </c>
      <c r="C1435" t="s">
        <v>30</v>
      </c>
      <c r="D1435">
        <v>7</v>
      </c>
      <c r="E1435" t="s">
        <v>774</v>
      </c>
      <c r="F1435">
        <v>293494</v>
      </c>
      <c r="G1435">
        <v>611098.15957000002</v>
      </c>
      <c r="H1435">
        <v>3081.7505259999998</v>
      </c>
      <c r="I1435" t="s">
        <v>406</v>
      </c>
      <c r="J1435" t="s">
        <v>6</v>
      </c>
      <c r="K1435" t="s">
        <v>37</v>
      </c>
      <c r="L1435" t="s">
        <v>821</v>
      </c>
      <c r="M1435">
        <v>0</v>
      </c>
      <c r="N1435">
        <v>0</v>
      </c>
      <c r="O1435">
        <v>0</v>
      </c>
      <c r="P1435">
        <v>0</v>
      </c>
      <c r="Q1435">
        <v>0</v>
      </c>
      <c r="R1435" s="12">
        <v>25660607</v>
      </c>
      <c r="S1435" s="12">
        <v>76524743</v>
      </c>
      <c r="T1435" s="12">
        <v>155014718</v>
      </c>
    </row>
    <row r="1436" spans="1:20" x14ac:dyDescent="0.2">
      <c r="A1436">
        <v>2919</v>
      </c>
      <c r="B1436" t="s">
        <v>29</v>
      </c>
      <c r="C1436" t="s">
        <v>30</v>
      </c>
      <c r="D1436">
        <v>7</v>
      </c>
      <c r="E1436" t="s">
        <v>774</v>
      </c>
      <c r="F1436">
        <v>293494</v>
      </c>
      <c r="G1436">
        <v>332157.22972900001</v>
      </c>
      <c r="H1436">
        <v>2209.9724550000001</v>
      </c>
      <c r="I1436" t="s">
        <v>406</v>
      </c>
      <c r="J1436" t="s">
        <v>6</v>
      </c>
      <c r="K1436" t="s">
        <v>37</v>
      </c>
      <c r="L1436" t="s">
        <v>821</v>
      </c>
      <c r="M1436">
        <v>0</v>
      </c>
      <c r="N1436">
        <v>0</v>
      </c>
      <c r="O1436">
        <v>0</v>
      </c>
      <c r="P1436">
        <v>0</v>
      </c>
      <c r="Q1436">
        <v>0</v>
      </c>
      <c r="R1436" s="12">
        <v>25660607</v>
      </c>
      <c r="S1436" s="12">
        <v>76524743</v>
      </c>
      <c r="T1436" s="12">
        <v>155014718</v>
      </c>
    </row>
    <row r="1437" spans="1:20" x14ac:dyDescent="0.2">
      <c r="A1437">
        <v>7370</v>
      </c>
      <c r="B1437" t="s">
        <v>29</v>
      </c>
      <c r="C1437" t="s">
        <v>30</v>
      </c>
      <c r="D1437">
        <v>7</v>
      </c>
      <c r="E1437" t="s">
        <v>774</v>
      </c>
      <c r="F1437">
        <v>293494</v>
      </c>
      <c r="G1437">
        <v>276723.24494</v>
      </c>
      <c r="H1437">
        <v>3381.6196660000001</v>
      </c>
      <c r="I1437" t="s">
        <v>406</v>
      </c>
      <c r="J1437" t="s">
        <v>6</v>
      </c>
      <c r="K1437" t="s">
        <v>37</v>
      </c>
      <c r="L1437" t="s">
        <v>821</v>
      </c>
      <c r="M1437">
        <v>0</v>
      </c>
      <c r="N1437">
        <v>0</v>
      </c>
      <c r="O1437">
        <v>0</v>
      </c>
      <c r="P1437">
        <v>0</v>
      </c>
      <c r="Q1437">
        <v>0</v>
      </c>
      <c r="R1437" s="12">
        <v>25660607</v>
      </c>
      <c r="S1437" s="12">
        <v>76524743</v>
      </c>
      <c r="T1437" s="12">
        <v>155014718</v>
      </c>
    </row>
    <row r="1438" spans="1:20" x14ac:dyDescent="0.2">
      <c r="A1438">
        <v>7584</v>
      </c>
      <c r="B1438" t="s">
        <v>29</v>
      </c>
      <c r="C1438" t="s">
        <v>30</v>
      </c>
      <c r="D1438">
        <v>7</v>
      </c>
      <c r="E1438" t="s">
        <v>774</v>
      </c>
      <c r="F1438">
        <v>293494</v>
      </c>
      <c r="G1438">
        <v>702989.79456900002</v>
      </c>
      <c r="H1438">
        <v>7785.515633</v>
      </c>
      <c r="I1438" t="s">
        <v>406</v>
      </c>
      <c r="J1438" t="s">
        <v>6</v>
      </c>
      <c r="K1438" t="s">
        <v>37</v>
      </c>
      <c r="L1438" t="s">
        <v>821</v>
      </c>
      <c r="M1438">
        <v>0</v>
      </c>
      <c r="N1438">
        <v>0</v>
      </c>
      <c r="O1438">
        <v>0</v>
      </c>
      <c r="P1438">
        <v>0</v>
      </c>
      <c r="Q1438">
        <v>0</v>
      </c>
      <c r="R1438" s="12">
        <v>25660607</v>
      </c>
      <c r="S1438" s="12">
        <v>76524743</v>
      </c>
      <c r="T1438" s="12">
        <v>155014718</v>
      </c>
    </row>
    <row r="1439" spans="1:20" x14ac:dyDescent="0.2">
      <c r="A1439">
        <v>7747</v>
      </c>
      <c r="B1439" t="s">
        <v>29</v>
      </c>
      <c r="C1439" t="s">
        <v>30</v>
      </c>
      <c r="D1439">
        <v>7</v>
      </c>
      <c r="E1439" t="s">
        <v>774</v>
      </c>
      <c r="F1439">
        <v>293494</v>
      </c>
      <c r="G1439">
        <v>2692990.2997499998</v>
      </c>
      <c r="H1439">
        <v>15819.507356</v>
      </c>
      <c r="I1439" t="s">
        <v>406</v>
      </c>
      <c r="J1439" t="s">
        <v>6</v>
      </c>
      <c r="K1439" t="s">
        <v>37</v>
      </c>
      <c r="L1439" t="s">
        <v>821</v>
      </c>
      <c r="M1439">
        <v>0</v>
      </c>
      <c r="N1439">
        <v>0</v>
      </c>
      <c r="O1439">
        <v>0</v>
      </c>
      <c r="P1439">
        <v>0</v>
      </c>
      <c r="Q1439">
        <v>0</v>
      </c>
      <c r="R1439" s="12">
        <v>25660607</v>
      </c>
      <c r="S1439" s="12">
        <v>76524743</v>
      </c>
      <c r="T1439" s="12">
        <v>155014718</v>
      </c>
    </row>
    <row r="1440" spans="1:20" x14ac:dyDescent="0.2">
      <c r="A1440">
        <v>7869</v>
      </c>
      <c r="B1440" t="s">
        <v>29</v>
      </c>
      <c r="C1440" t="s">
        <v>30</v>
      </c>
      <c r="D1440">
        <v>7</v>
      </c>
      <c r="E1440" t="s">
        <v>774</v>
      </c>
      <c r="F1440">
        <v>293494</v>
      </c>
      <c r="G1440">
        <v>269649.30876599997</v>
      </c>
      <c r="H1440">
        <v>2560.8332759999998</v>
      </c>
      <c r="I1440" t="s">
        <v>406</v>
      </c>
      <c r="J1440" t="s">
        <v>6</v>
      </c>
      <c r="K1440" t="s">
        <v>37</v>
      </c>
      <c r="L1440" t="s">
        <v>821</v>
      </c>
      <c r="M1440">
        <v>0</v>
      </c>
      <c r="N1440">
        <v>0</v>
      </c>
      <c r="O1440">
        <v>0</v>
      </c>
      <c r="P1440">
        <v>0</v>
      </c>
      <c r="Q1440">
        <v>0</v>
      </c>
      <c r="R1440" s="12">
        <v>25660607</v>
      </c>
      <c r="S1440" s="12">
        <v>76524743</v>
      </c>
      <c r="T1440" s="12">
        <v>155014718</v>
      </c>
    </row>
    <row r="1441" spans="1:20" x14ac:dyDescent="0.2">
      <c r="A1441">
        <v>4831</v>
      </c>
      <c r="B1441" t="s">
        <v>29</v>
      </c>
      <c r="C1441" t="s">
        <v>30</v>
      </c>
      <c r="D1441">
        <v>7</v>
      </c>
      <c r="E1441" t="s">
        <v>779</v>
      </c>
      <c r="F1441">
        <v>293497</v>
      </c>
      <c r="G1441">
        <v>3009812.24706</v>
      </c>
      <c r="H1441">
        <v>11086.511689000001</v>
      </c>
      <c r="I1441" t="s">
        <v>780</v>
      </c>
      <c r="J1441">
        <v>0</v>
      </c>
      <c r="K1441">
        <v>0</v>
      </c>
      <c r="L1441" t="s">
        <v>821</v>
      </c>
      <c r="M1441">
        <v>0</v>
      </c>
      <c r="N1441">
        <v>0</v>
      </c>
      <c r="O1441">
        <v>0</v>
      </c>
      <c r="P1441">
        <v>0</v>
      </c>
      <c r="Q1441">
        <v>0</v>
      </c>
      <c r="R1441" s="12">
        <v>25659842</v>
      </c>
      <c r="S1441" s="12">
        <v>0</v>
      </c>
      <c r="T1441" s="12">
        <v>0</v>
      </c>
    </row>
    <row r="1442" spans="1:20" x14ac:dyDescent="0.2">
      <c r="A1442">
        <v>6373</v>
      </c>
      <c r="B1442" t="s">
        <v>29</v>
      </c>
      <c r="C1442" t="s">
        <v>30</v>
      </c>
      <c r="D1442">
        <v>7</v>
      </c>
      <c r="E1442" t="s">
        <v>779</v>
      </c>
      <c r="F1442">
        <v>293497</v>
      </c>
      <c r="G1442">
        <v>350002.124305</v>
      </c>
      <c r="H1442">
        <v>2739.697831</v>
      </c>
      <c r="I1442" t="s">
        <v>780</v>
      </c>
      <c r="J1442">
        <v>0</v>
      </c>
      <c r="K1442">
        <v>0</v>
      </c>
      <c r="L1442" t="s">
        <v>821</v>
      </c>
      <c r="M1442">
        <v>0</v>
      </c>
      <c r="N1442">
        <v>0</v>
      </c>
      <c r="O1442">
        <v>0</v>
      </c>
      <c r="P1442">
        <v>0</v>
      </c>
      <c r="Q1442">
        <v>0</v>
      </c>
      <c r="R1442" s="12">
        <v>25659842</v>
      </c>
      <c r="S1442" s="12">
        <v>0</v>
      </c>
      <c r="T1442" s="12">
        <v>0</v>
      </c>
    </row>
    <row r="1443" spans="1:20" x14ac:dyDescent="0.2">
      <c r="A1443">
        <v>7913</v>
      </c>
      <c r="B1443" t="s">
        <v>29</v>
      </c>
      <c r="C1443" t="s">
        <v>30</v>
      </c>
      <c r="D1443">
        <v>7</v>
      </c>
      <c r="E1443" t="s">
        <v>779</v>
      </c>
      <c r="F1443">
        <v>293497</v>
      </c>
      <c r="G1443">
        <v>1335325.3776</v>
      </c>
      <c r="H1443">
        <v>10069.296214</v>
      </c>
      <c r="I1443" t="s">
        <v>780</v>
      </c>
      <c r="J1443">
        <v>0</v>
      </c>
      <c r="K1443">
        <v>0</v>
      </c>
      <c r="L1443" t="s">
        <v>821</v>
      </c>
      <c r="M1443">
        <v>0</v>
      </c>
      <c r="N1443">
        <v>0</v>
      </c>
      <c r="O1443">
        <v>0</v>
      </c>
      <c r="P1443">
        <v>0</v>
      </c>
      <c r="Q1443">
        <v>0</v>
      </c>
      <c r="R1443" s="12">
        <v>25659842</v>
      </c>
      <c r="S1443" s="12">
        <v>0</v>
      </c>
      <c r="T1443" s="12">
        <v>0</v>
      </c>
    </row>
    <row r="1444" spans="1:20" x14ac:dyDescent="0.2">
      <c r="A1444">
        <v>2</v>
      </c>
      <c r="B1444" t="s">
        <v>29</v>
      </c>
      <c r="C1444" t="s">
        <v>120</v>
      </c>
      <c r="D1444">
        <v>3</v>
      </c>
      <c r="E1444" t="s">
        <v>148</v>
      </c>
      <c r="F1444">
        <v>2518308</v>
      </c>
      <c r="G1444">
        <v>307817.66250400001</v>
      </c>
      <c r="H1444">
        <v>3131.8223699999999</v>
      </c>
      <c r="I1444" t="s">
        <v>825</v>
      </c>
      <c r="J1444" t="s">
        <v>826</v>
      </c>
      <c r="K1444" t="s">
        <v>37</v>
      </c>
      <c r="L1444" t="s">
        <v>821</v>
      </c>
      <c r="M1444">
        <v>0</v>
      </c>
      <c r="N1444">
        <v>0</v>
      </c>
      <c r="O1444">
        <v>0</v>
      </c>
      <c r="P1444">
        <v>0</v>
      </c>
      <c r="Q1444">
        <v>0</v>
      </c>
      <c r="R1444" s="12">
        <v>25658711</v>
      </c>
      <c r="S1444" s="12">
        <v>76521257</v>
      </c>
      <c r="T1444" s="12">
        <v>155002765</v>
      </c>
    </row>
    <row r="1445" spans="1:20" x14ac:dyDescent="0.2">
      <c r="A1445">
        <v>21</v>
      </c>
      <c r="B1445" t="s">
        <v>29</v>
      </c>
      <c r="C1445" t="s">
        <v>120</v>
      </c>
      <c r="D1445">
        <v>3</v>
      </c>
      <c r="E1445" t="s">
        <v>148</v>
      </c>
      <c r="F1445">
        <v>2518308</v>
      </c>
      <c r="G1445">
        <v>217908.02484299999</v>
      </c>
      <c r="H1445">
        <v>2244.1864869999999</v>
      </c>
      <c r="I1445" t="s">
        <v>825</v>
      </c>
      <c r="J1445" t="s">
        <v>826</v>
      </c>
      <c r="K1445" t="s">
        <v>37</v>
      </c>
      <c r="L1445" t="s">
        <v>821</v>
      </c>
      <c r="M1445">
        <v>0</v>
      </c>
      <c r="N1445">
        <v>0</v>
      </c>
      <c r="O1445">
        <v>0</v>
      </c>
      <c r="P1445">
        <v>0</v>
      </c>
      <c r="Q1445">
        <v>0</v>
      </c>
      <c r="R1445" s="12">
        <v>25658711</v>
      </c>
      <c r="S1445" s="12">
        <v>76521257</v>
      </c>
      <c r="T1445" s="12">
        <v>155002765</v>
      </c>
    </row>
    <row r="1446" spans="1:20" x14ac:dyDescent="0.2">
      <c r="A1446">
        <v>25</v>
      </c>
      <c r="B1446" t="s">
        <v>29</v>
      </c>
      <c r="C1446" t="s">
        <v>120</v>
      </c>
      <c r="D1446">
        <v>3</v>
      </c>
      <c r="E1446" t="s">
        <v>148</v>
      </c>
      <c r="F1446">
        <v>2518308</v>
      </c>
      <c r="G1446">
        <v>219909.255064</v>
      </c>
      <c r="H1446">
        <v>2062.7931749999998</v>
      </c>
      <c r="I1446" t="s">
        <v>825</v>
      </c>
      <c r="J1446" t="s">
        <v>826</v>
      </c>
      <c r="K1446" t="s">
        <v>37</v>
      </c>
      <c r="L1446" t="s">
        <v>821</v>
      </c>
      <c r="M1446">
        <v>0</v>
      </c>
      <c r="N1446">
        <v>0</v>
      </c>
      <c r="O1446">
        <v>0</v>
      </c>
      <c r="P1446">
        <v>0</v>
      </c>
      <c r="Q1446">
        <v>0</v>
      </c>
      <c r="R1446" s="12">
        <v>25658711</v>
      </c>
      <c r="S1446" s="12">
        <v>76521257</v>
      </c>
      <c r="T1446" s="12">
        <v>155002765</v>
      </c>
    </row>
    <row r="1447" spans="1:20" x14ac:dyDescent="0.2">
      <c r="A1447">
        <v>28</v>
      </c>
      <c r="B1447" t="s">
        <v>29</v>
      </c>
      <c r="C1447" t="s">
        <v>120</v>
      </c>
      <c r="D1447">
        <v>3</v>
      </c>
      <c r="E1447" t="s">
        <v>148</v>
      </c>
      <c r="F1447">
        <v>2518308</v>
      </c>
      <c r="G1447">
        <v>2180220.4523700001</v>
      </c>
      <c r="H1447">
        <v>16430.828870000001</v>
      </c>
      <c r="I1447" t="s">
        <v>825</v>
      </c>
      <c r="J1447" t="s">
        <v>826</v>
      </c>
      <c r="K1447" t="s">
        <v>37</v>
      </c>
      <c r="L1447" t="s">
        <v>821</v>
      </c>
      <c r="M1447">
        <v>0</v>
      </c>
      <c r="N1447">
        <v>0</v>
      </c>
      <c r="O1447">
        <v>0</v>
      </c>
      <c r="P1447">
        <v>0</v>
      </c>
      <c r="Q1447">
        <v>0</v>
      </c>
      <c r="R1447" s="12">
        <v>25658711</v>
      </c>
      <c r="S1447" s="12">
        <v>76521257</v>
      </c>
      <c r="T1447" s="12">
        <v>155002765</v>
      </c>
    </row>
    <row r="1448" spans="1:20" x14ac:dyDescent="0.2">
      <c r="A1448">
        <v>63</v>
      </c>
      <c r="B1448" t="s">
        <v>29</v>
      </c>
      <c r="C1448" t="s">
        <v>120</v>
      </c>
      <c r="D1448">
        <v>3</v>
      </c>
      <c r="E1448" t="s">
        <v>148</v>
      </c>
      <c r="F1448">
        <v>2518308</v>
      </c>
      <c r="G1448">
        <v>235428.43218800001</v>
      </c>
      <c r="H1448">
        <v>2861.41534</v>
      </c>
      <c r="I1448" t="s">
        <v>825</v>
      </c>
      <c r="J1448" t="s">
        <v>826</v>
      </c>
      <c r="K1448" t="s">
        <v>37</v>
      </c>
      <c r="L1448" t="s">
        <v>821</v>
      </c>
      <c r="M1448">
        <v>0</v>
      </c>
      <c r="N1448">
        <v>0</v>
      </c>
      <c r="O1448">
        <v>0</v>
      </c>
      <c r="P1448">
        <v>0</v>
      </c>
      <c r="Q1448">
        <v>0</v>
      </c>
      <c r="R1448" s="12">
        <v>25658711</v>
      </c>
      <c r="S1448" s="12">
        <v>76521257</v>
      </c>
      <c r="T1448" s="12">
        <v>155002765</v>
      </c>
    </row>
    <row r="1449" spans="1:20" x14ac:dyDescent="0.2">
      <c r="A1449">
        <v>154</v>
      </c>
      <c r="B1449" t="s">
        <v>29</v>
      </c>
      <c r="C1449" t="s">
        <v>120</v>
      </c>
      <c r="D1449">
        <v>3</v>
      </c>
      <c r="E1449" t="s">
        <v>148</v>
      </c>
      <c r="F1449">
        <v>2518308</v>
      </c>
      <c r="G1449">
        <v>166489.295751</v>
      </c>
      <c r="H1449">
        <v>1858.69974</v>
      </c>
      <c r="I1449" t="s">
        <v>825</v>
      </c>
      <c r="J1449" t="s">
        <v>826</v>
      </c>
      <c r="K1449" t="s">
        <v>37</v>
      </c>
      <c r="L1449" t="s">
        <v>821</v>
      </c>
      <c r="M1449">
        <v>0</v>
      </c>
      <c r="N1449">
        <v>0</v>
      </c>
      <c r="O1449">
        <v>0</v>
      </c>
      <c r="P1449">
        <v>0</v>
      </c>
      <c r="Q1449">
        <v>0</v>
      </c>
      <c r="R1449" s="12">
        <v>25658711</v>
      </c>
      <c r="S1449" s="12">
        <v>76521257</v>
      </c>
      <c r="T1449" s="12">
        <v>155002765</v>
      </c>
    </row>
    <row r="1450" spans="1:20" x14ac:dyDescent="0.2">
      <c r="A1450">
        <v>159</v>
      </c>
      <c r="B1450" t="s">
        <v>29</v>
      </c>
      <c r="C1450" t="s">
        <v>120</v>
      </c>
      <c r="D1450">
        <v>3</v>
      </c>
      <c r="E1450" t="s">
        <v>148</v>
      </c>
      <c r="F1450">
        <v>2518308</v>
      </c>
      <c r="G1450">
        <v>116322.900501</v>
      </c>
      <c r="H1450">
        <v>1680.83439</v>
      </c>
      <c r="I1450" t="s">
        <v>825</v>
      </c>
      <c r="J1450" t="s">
        <v>826</v>
      </c>
      <c r="K1450" t="s">
        <v>37</v>
      </c>
      <c r="L1450" t="s">
        <v>821</v>
      </c>
      <c r="M1450">
        <v>0</v>
      </c>
      <c r="N1450">
        <v>0</v>
      </c>
      <c r="O1450">
        <v>0</v>
      </c>
      <c r="P1450">
        <v>0</v>
      </c>
      <c r="Q1450">
        <v>0</v>
      </c>
      <c r="R1450" s="12">
        <v>25658711</v>
      </c>
      <c r="S1450" s="12">
        <v>76521257</v>
      </c>
      <c r="T1450" s="12">
        <v>155002765</v>
      </c>
    </row>
    <row r="1451" spans="1:20" x14ac:dyDescent="0.2">
      <c r="A1451">
        <v>180</v>
      </c>
      <c r="B1451" t="s">
        <v>29</v>
      </c>
      <c r="C1451" t="s">
        <v>120</v>
      </c>
      <c r="D1451">
        <v>3</v>
      </c>
      <c r="E1451" t="s">
        <v>148</v>
      </c>
      <c r="F1451">
        <v>2518308</v>
      </c>
      <c r="G1451">
        <v>195985.36580100001</v>
      </c>
      <c r="H1451">
        <v>2128.3057950000002</v>
      </c>
      <c r="I1451" t="s">
        <v>825</v>
      </c>
      <c r="J1451" t="s">
        <v>826</v>
      </c>
      <c r="K1451" t="s">
        <v>37</v>
      </c>
      <c r="L1451" t="s">
        <v>821</v>
      </c>
      <c r="M1451">
        <v>0</v>
      </c>
      <c r="N1451">
        <v>0</v>
      </c>
      <c r="O1451">
        <v>0</v>
      </c>
      <c r="P1451">
        <v>0</v>
      </c>
      <c r="Q1451">
        <v>0</v>
      </c>
      <c r="R1451" s="12">
        <v>25658711</v>
      </c>
      <c r="S1451" s="12">
        <v>76521257</v>
      </c>
      <c r="T1451" s="12">
        <v>155002765</v>
      </c>
    </row>
    <row r="1452" spans="1:20" x14ac:dyDescent="0.2">
      <c r="A1452">
        <v>215</v>
      </c>
      <c r="B1452" t="s">
        <v>29</v>
      </c>
      <c r="C1452" t="s">
        <v>120</v>
      </c>
      <c r="D1452">
        <v>3</v>
      </c>
      <c r="E1452" t="s">
        <v>148</v>
      </c>
      <c r="F1452">
        <v>2518308</v>
      </c>
      <c r="G1452">
        <v>3075979.6646400001</v>
      </c>
      <c r="H1452">
        <v>15696.968459</v>
      </c>
      <c r="I1452" t="s">
        <v>825</v>
      </c>
      <c r="J1452" t="s">
        <v>826</v>
      </c>
      <c r="K1452" t="s">
        <v>37</v>
      </c>
      <c r="L1452" t="s">
        <v>821</v>
      </c>
      <c r="M1452">
        <v>0</v>
      </c>
      <c r="N1452">
        <v>0</v>
      </c>
      <c r="O1452">
        <v>0</v>
      </c>
      <c r="P1452">
        <v>0</v>
      </c>
      <c r="Q1452">
        <v>0</v>
      </c>
      <c r="R1452" s="12">
        <v>25658711</v>
      </c>
      <c r="S1452" s="12">
        <v>76521257</v>
      </c>
      <c r="T1452" s="12">
        <v>155002765</v>
      </c>
    </row>
    <row r="1453" spans="1:20" x14ac:dyDescent="0.2">
      <c r="A1453">
        <v>218</v>
      </c>
      <c r="B1453" t="s">
        <v>29</v>
      </c>
      <c r="C1453" t="s">
        <v>120</v>
      </c>
      <c r="D1453">
        <v>3</v>
      </c>
      <c r="E1453" t="s">
        <v>148</v>
      </c>
      <c r="F1453">
        <v>2518308</v>
      </c>
      <c r="G1453">
        <v>310199.75049300003</v>
      </c>
      <c r="H1453">
        <v>2463.4984949999998</v>
      </c>
      <c r="I1453" t="s">
        <v>825</v>
      </c>
      <c r="J1453" t="s">
        <v>826</v>
      </c>
      <c r="K1453" t="s">
        <v>37</v>
      </c>
      <c r="L1453" t="s">
        <v>821</v>
      </c>
      <c r="M1453">
        <v>0</v>
      </c>
      <c r="N1453">
        <v>0</v>
      </c>
      <c r="O1453">
        <v>0</v>
      </c>
      <c r="P1453">
        <v>0</v>
      </c>
      <c r="Q1453">
        <v>0</v>
      </c>
      <c r="R1453" s="12">
        <v>25658711</v>
      </c>
      <c r="S1453" s="12">
        <v>76521257</v>
      </c>
      <c r="T1453" s="12">
        <v>155002765</v>
      </c>
    </row>
    <row r="1454" spans="1:20" x14ac:dyDescent="0.2">
      <c r="A1454">
        <v>266</v>
      </c>
      <c r="B1454" t="s">
        <v>29</v>
      </c>
      <c r="C1454" t="s">
        <v>120</v>
      </c>
      <c r="D1454">
        <v>3</v>
      </c>
      <c r="E1454" t="s">
        <v>148</v>
      </c>
      <c r="F1454">
        <v>2518308</v>
      </c>
      <c r="G1454">
        <v>84414.509990000006</v>
      </c>
      <c r="H1454">
        <v>1178.61429</v>
      </c>
      <c r="I1454" t="s">
        <v>825</v>
      </c>
      <c r="J1454" t="s">
        <v>826</v>
      </c>
      <c r="K1454" t="s">
        <v>37</v>
      </c>
      <c r="L1454" t="s">
        <v>821</v>
      </c>
      <c r="M1454">
        <v>0</v>
      </c>
      <c r="N1454">
        <v>0</v>
      </c>
      <c r="O1454">
        <v>0</v>
      </c>
      <c r="P1454">
        <v>0</v>
      </c>
      <c r="Q1454">
        <v>0</v>
      </c>
      <c r="R1454" s="12">
        <v>25658711</v>
      </c>
      <c r="S1454" s="12">
        <v>76521257</v>
      </c>
      <c r="T1454" s="12">
        <v>155002765</v>
      </c>
    </row>
    <row r="1455" spans="1:20" x14ac:dyDescent="0.2">
      <c r="A1455">
        <v>273</v>
      </c>
      <c r="B1455" t="s">
        <v>29</v>
      </c>
      <c r="C1455" t="s">
        <v>120</v>
      </c>
      <c r="D1455">
        <v>3</v>
      </c>
      <c r="E1455" t="s">
        <v>148</v>
      </c>
      <c r="F1455">
        <v>2518308</v>
      </c>
      <c r="G1455">
        <v>212665.45746800001</v>
      </c>
      <c r="H1455">
        <v>2286.3649310000001</v>
      </c>
      <c r="I1455" t="s">
        <v>825</v>
      </c>
      <c r="J1455" t="s">
        <v>826</v>
      </c>
      <c r="K1455" t="s">
        <v>37</v>
      </c>
      <c r="L1455" t="s">
        <v>821</v>
      </c>
      <c r="M1455">
        <v>0</v>
      </c>
      <c r="N1455">
        <v>0</v>
      </c>
      <c r="O1455">
        <v>0</v>
      </c>
      <c r="P1455">
        <v>0</v>
      </c>
      <c r="Q1455">
        <v>0</v>
      </c>
      <c r="R1455" s="12">
        <v>25658711</v>
      </c>
      <c r="S1455" s="12">
        <v>76521257</v>
      </c>
      <c r="T1455" s="12">
        <v>155002765</v>
      </c>
    </row>
    <row r="1456" spans="1:20" x14ac:dyDescent="0.2">
      <c r="A1456">
        <v>364</v>
      </c>
      <c r="B1456" t="s">
        <v>29</v>
      </c>
      <c r="C1456" t="s">
        <v>120</v>
      </c>
      <c r="D1456">
        <v>3</v>
      </c>
      <c r="E1456" t="s">
        <v>148</v>
      </c>
      <c r="F1456">
        <v>2518308</v>
      </c>
      <c r="G1456">
        <v>431400.33829599997</v>
      </c>
      <c r="H1456">
        <v>3011.9522069999998</v>
      </c>
      <c r="I1456" t="s">
        <v>825</v>
      </c>
      <c r="J1456" t="s">
        <v>826</v>
      </c>
      <c r="K1456" t="s">
        <v>37</v>
      </c>
      <c r="L1456" t="s">
        <v>821</v>
      </c>
      <c r="M1456">
        <v>0</v>
      </c>
      <c r="N1456">
        <v>0</v>
      </c>
      <c r="O1456">
        <v>0</v>
      </c>
      <c r="P1456">
        <v>0</v>
      </c>
      <c r="Q1456">
        <v>0</v>
      </c>
      <c r="R1456" s="12">
        <v>25658711</v>
      </c>
      <c r="S1456" s="12">
        <v>76521257</v>
      </c>
      <c r="T1456" s="12">
        <v>155002765</v>
      </c>
    </row>
    <row r="1457" spans="1:20" x14ac:dyDescent="0.2">
      <c r="A1457">
        <v>392</v>
      </c>
      <c r="B1457" t="s">
        <v>29</v>
      </c>
      <c r="C1457" t="s">
        <v>120</v>
      </c>
      <c r="D1457">
        <v>3</v>
      </c>
      <c r="E1457" t="s">
        <v>148</v>
      </c>
      <c r="F1457">
        <v>2518308</v>
      </c>
      <c r="G1457">
        <v>129005.25427400001</v>
      </c>
      <c r="H1457">
        <v>1839.2063250000001</v>
      </c>
      <c r="I1457" t="s">
        <v>825</v>
      </c>
      <c r="J1457" t="s">
        <v>826</v>
      </c>
      <c r="K1457" t="s">
        <v>37</v>
      </c>
      <c r="L1457" t="s">
        <v>821</v>
      </c>
      <c r="M1457">
        <v>0</v>
      </c>
      <c r="N1457">
        <v>0</v>
      </c>
      <c r="O1457">
        <v>0</v>
      </c>
      <c r="P1457">
        <v>0</v>
      </c>
      <c r="Q1457">
        <v>0</v>
      </c>
      <c r="R1457" s="12">
        <v>25658711</v>
      </c>
      <c r="S1457" s="12">
        <v>76521257</v>
      </c>
      <c r="T1457" s="12">
        <v>155002765</v>
      </c>
    </row>
    <row r="1458" spans="1:20" x14ac:dyDescent="0.2">
      <c r="A1458">
        <v>410</v>
      </c>
      <c r="B1458" t="s">
        <v>29</v>
      </c>
      <c r="C1458" t="s">
        <v>120</v>
      </c>
      <c r="D1458">
        <v>3</v>
      </c>
      <c r="E1458" t="s">
        <v>148</v>
      </c>
      <c r="F1458">
        <v>2518308</v>
      </c>
      <c r="G1458">
        <v>369329.32594399998</v>
      </c>
      <c r="H1458">
        <v>3201.4794160000001</v>
      </c>
      <c r="I1458" t="s">
        <v>825</v>
      </c>
      <c r="J1458" t="s">
        <v>826</v>
      </c>
      <c r="K1458" t="s">
        <v>37</v>
      </c>
      <c r="L1458" t="s">
        <v>821</v>
      </c>
      <c r="M1458">
        <v>0</v>
      </c>
      <c r="N1458">
        <v>0</v>
      </c>
      <c r="O1458">
        <v>0</v>
      </c>
      <c r="P1458">
        <v>0</v>
      </c>
      <c r="Q1458">
        <v>0</v>
      </c>
      <c r="R1458" s="12">
        <v>25658711</v>
      </c>
      <c r="S1458" s="12">
        <v>76521257</v>
      </c>
      <c r="T1458" s="12">
        <v>155002765</v>
      </c>
    </row>
    <row r="1459" spans="1:20" x14ac:dyDescent="0.2">
      <c r="A1459">
        <v>474</v>
      </c>
      <c r="B1459" t="s">
        <v>29</v>
      </c>
      <c r="C1459" t="s">
        <v>120</v>
      </c>
      <c r="D1459">
        <v>3</v>
      </c>
      <c r="E1459" t="s">
        <v>148</v>
      </c>
      <c r="F1459">
        <v>2518308</v>
      </c>
      <c r="G1459">
        <v>146725.373895</v>
      </c>
      <c r="H1459">
        <v>2133.5351730000002</v>
      </c>
      <c r="I1459" t="s">
        <v>825</v>
      </c>
      <c r="J1459" t="s">
        <v>826</v>
      </c>
      <c r="K1459" t="s">
        <v>37</v>
      </c>
      <c r="L1459" t="s">
        <v>821</v>
      </c>
      <c r="M1459">
        <v>0</v>
      </c>
      <c r="N1459">
        <v>0</v>
      </c>
      <c r="O1459">
        <v>0</v>
      </c>
      <c r="P1459">
        <v>0</v>
      </c>
      <c r="Q1459">
        <v>0</v>
      </c>
      <c r="R1459" s="12">
        <v>25658711</v>
      </c>
      <c r="S1459" s="12">
        <v>76521257</v>
      </c>
      <c r="T1459" s="12">
        <v>155002765</v>
      </c>
    </row>
    <row r="1460" spans="1:20" x14ac:dyDescent="0.2">
      <c r="A1460">
        <v>529</v>
      </c>
      <c r="B1460" t="s">
        <v>29</v>
      </c>
      <c r="C1460" t="s">
        <v>120</v>
      </c>
      <c r="D1460">
        <v>3</v>
      </c>
      <c r="E1460" t="s">
        <v>148</v>
      </c>
      <c r="F1460">
        <v>2518308</v>
      </c>
      <c r="G1460">
        <v>281216.271893</v>
      </c>
      <c r="H1460">
        <v>2471.423918</v>
      </c>
      <c r="I1460" t="s">
        <v>825</v>
      </c>
      <c r="J1460" t="s">
        <v>826</v>
      </c>
      <c r="K1460" t="s">
        <v>37</v>
      </c>
      <c r="L1460" t="s">
        <v>821</v>
      </c>
      <c r="M1460">
        <v>0</v>
      </c>
      <c r="N1460">
        <v>0</v>
      </c>
      <c r="O1460">
        <v>0</v>
      </c>
      <c r="P1460">
        <v>0</v>
      </c>
      <c r="Q1460">
        <v>0</v>
      </c>
      <c r="R1460" s="12">
        <v>25658711</v>
      </c>
      <c r="S1460" s="12">
        <v>76521257</v>
      </c>
      <c r="T1460" s="12">
        <v>155002765</v>
      </c>
    </row>
    <row r="1461" spans="1:20" x14ac:dyDescent="0.2">
      <c r="A1461">
        <v>611</v>
      </c>
      <c r="B1461" t="s">
        <v>29</v>
      </c>
      <c r="C1461" t="s">
        <v>120</v>
      </c>
      <c r="D1461">
        <v>3</v>
      </c>
      <c r="E1461" t="s">
        <v>148</v>
      </c>
      <c r="F1461">
        <v>2518308</v>
      </c>
      <c r="G1461">
        <v>318786.260266</v>
      </c>
      <c r="H1461">
        <v>2977.8827729999998</v>
      </c>
      <c r="I1461" t="s">
        <v>825</v>
      </c>
      <c r="J1461" t="s">
        <v>826</v>
      </c>
      <c r="K1461" t="s">
        <v>37</v>
      </c>
      <c r="L1461" t="s">
        <v>821</v>
      </c>
      <c r="M1461">
        <v>0</v>
      </c>
      <c r="N1461">
        <v>0</v>
      </c>
      <c r="O1461">
        <v>0</v>
      </c>
      <c r="P1461">
        <v>0</v>
      </c>
      <c r="Q1461">
        <v>0</v>
      </c>
      <c r="R1461" s="12">
        <v>25658711</v>
      </c>
      <c r="S1461" s="12">
        <v>76521257</v>
      </c>
      <c r="T1461" s="12">
        <v>155002765</v>
      </c>
    </row>
    <row r="1462" spans="1:20" x14ac:dyDescent="0.2">
      <c r="A1462">
        <v>619</v>
      </c>
      <c r="B1462" t="s">
        <v>29</v>
      </c>
      <c r="C1462" t="s">
        <v>120</v>
      </c>
      <c r="D1462">
        <v>3</v>
      </c>
      <c r="E1462" t="s">
        <v>148</v>
      </c>
      <c r="F1462">
        <v>2518308</v>
      </c>
      <c r="G1462">
        <v>231302.87935100001</v>
      </c>
      <c r="H1462">
        <v>2305.8829340000002</v>
      </c>
      <c r="I1462" t="s">
        <v>825</v>
      </c>
      <c r="J1462" t="s">
        <v>826</v>
      </c>
      <c r="K1462" t="s">
        <v>37</v>
      </c>
      <c r="L1462" t="s">
        <v>821</v>
      </c>
      <c r="M1462">
        <v>0</v>
      </c>
      <c r="N1462">
        <v>0</v>
      </c>
      <c r="O1462">
        <v>0</v>
      </c>
      <c r="P1462">
        <v>0</v>
      </c>
      <c r="Q1462">
        <v>0</v>
      </c>
      <c r="R1462" s="12">
        <v>25658711</v>
      </c>
      <c r="S1462" s="12">
        <v>76521257</v>
      </c>
      <c r="T1462" s="12">
        <v>155002765</v>
      </c>
    </row>
    <row r="1463" spans="1:20" x14ac:dyDescent="0.2">
      <c r="A1463">
        <v>643</v>
      </c>
      <c r="B1463" t="s">
        <v>29</v>
      </c>
      <c r="C1463" t="s">
        <v>120</v>
      </c>
      <c r="D1463">
        <v>3</v>
      </c>
      <c r="E1463" t="s">
        <v>148</v>
      </c>
      <c r="F1463">
        <v>2518308</v>
      </c>
      <c r="G1463">
        <v>945111.78877099999</v>
      </c>
      <c r="H1463">
        <v>5438.0481730000001</v>
      </c>
      <c r="I1463" t="s">
        <v>825</v>
      </c>
      <c r="J1463" t="s">
        <v>826</v>
      </c>
      <c r="K1463" t="s">
        <v>37</v>
      </c>
      <c r="L1463" t="s">
        <v>821</v>
      </c>
      <c r="M1463">
        <v>0</v>
      </c>
      <c r="N1463">
        <v>0</v>
      </c>
      <c r="O1463">
        <v>0</v>
      </c>
      <c r="P1463">
        <v>0</v>
      </c>
      <c r="Q1463">
        <v>0</v>
      </c>
      <c r="R1463" s="12">
        <v>25658711</v>
      </c>
      <c r="S1463" s="12">
        <v>76521257</v>
      </c>
      <c r="T1463" s="12">
        <v>155002765</v>
      </c>
    </row>
    <row r="1464" spans="1:20" x14ac:dyDescent="0.2">
      <c r="A1464">
        <v>706</v>
      </c>
      <c r="B1464" t="s">
        <v>29</v>
      </c>
      <c r="C1464" t="s">
        <v>120</v>
      </c>
      <c r="D1464">
        <v>3</v>
      </c>
      <c r="E1464" t="s">
        <v>148</v>
      </c>
      <c r="F1464">
        <v>2518308</v>
      </c>
      <c r="G1464">
        <v>1101254.37577</v>
      </c>
      <c r="H1464">
        <v>6054.3859560000001</v>
      </c>
      <c r="I1464" t="s">
        <v>825</v>
      </c>
      <c r="J1464" t="s">
        <v>826</v>
      </c>
      <c r="K1464" t="s">
        <v>37</v>
      </c>
      <c r="L1464" t="s">
        <v>821</v>
      </c>
      <c r="M1464">
        <v>0</v>
      </c>
      <c r="N1464">
        <v>0</v>
      </c>
      <c r="O1464">
        <v>0</v>
      </c>
      <c r="P1464">
        <v>0</v>
      </c>
      <c r="Q1464">
        <v>0</v>
      </c>
      <c r="R1464" s="12">
        <v>25658711</v>
      </c>
      <c r="S1464" s="12">
        <v>76521257</v>
      </c>
      <c r="T1464" s="12">
        <v>155002765</v>
      </c>
    </row>
    <row r="1465" spans="1:20" x14ac:dyDescent="0.2">
      <c r="A1465">
        <v>744</v>
      </c>
      <c r="B1465" t="s">
        <v>29</v>
      </c>
      <c r="C1465" t="s">
        <v>120</v>
      </c>
      <c r="D1465">
        <v>3</v>
      </c>
      <c r="E1465" t="s">
        <v>148</v>
      </c>
      <c r="F1465">
        <v>2518308</v>
      </c>
      <c r="G1465">
        <v>169312.02653100001</v>
      </c>
      <c r="H1465">
        <v>1676.0192750000001</v>
      </c>
      <c r="I1465" t="s">
        <v>825</v>
      </c>
      <c r="J1465" t="s">
        <v>826</v>
      </c>
      <c r="K1465" t="s">
        <v>37</v>
      </c>
      <c r="L1465" t="s">
        <v>821</v>
      </c>
      <c r="M1465">
        <v>0</v>
      </c>
      <c r="N1465">
        <v>0</v>
      </c>
      <c r="O1465">
        <v>0</v>
      </c>
      <c r="P1465">
        <v>0</v>
      </c>
      <c r="Q1465">
        <v>0</v>
      </c>
      <c r="R1465" s="12">
        <v>25658711</v>
      </c>
      <c r="S1465" s="12">
        <v>76521257</v>
      </c>
      <c r="T1465" s="12">
        <v>155002765</v>
      </c>
    </row>
    <row r="1466" spans="1:20" x14ac:dyDescent="0.2">
      <c r="A1466">
        <v>803</v>
      </c>
      <c r="B1466" t="s">
        <v>29</v>
      </c>
      <c r="C1466" t="s">
        <v>120</v>
      </c>
      <c r="D1466">
        <v>3</v>
      </c>
      <c r="E1466" t="s">
        <v>148</v>
      </c>
      <c r="F1466">
        <v>2518308</v>
      </c>
      <c r="G1466">
        <v>667131.52903700003</v>
      </c>
      <c r="H1466">
        <v>3492.5649579999999</v>
      </c>
      <c r="I1466" t="s">
        <v>825</v>
      </c>
      <c r="J1466" t="s">
        <v>826</v>
      </c>
      <c r="K1466" t="s">
        <v>37</v>
      </c>
      <c r="L1466" t="s">
        <v>821</v>
      </c>
      <c r="M1466">
        <v>0</v>
      </c>
      <c r="N1466">
        <v>0</v>
      </c>
      <c r="O1466">
        <v>0</v>
      </c>
      <c r="P1466">
        <v>0</v>
      </c>
      <c r="Q1466">
        <v>0</v>
      </c>
      <c r="R1466" s="12">
        <v>25658711</v>
      </c>
      <c r="S1466" s="12">
        <v>76521257</v>
      </c>
      <c r="T1466" s="12">
        <v>155002765</v>
      </c>
    </row>
    <row r="1467" spans="1:20" x14ac:dyDescent="0.2">
      <c r="A1467">
        <v>824</v>
      </c>
      <c r="B1467" t="s">
        <v>29</v>
      </c>
      <c r="C1467" t="s">
        <v>120</v>
      </c>
      <c r="D1467">
        <v>3</v>
      </c>
      <c r="E1467" t="s">
        <v>148</v>
      </c>
      <c r="F1467">
        <v>2518308</v>
      </c>
      <c r="G1467">
        <v>870031.00554899999</v>
      </c>
      <c r="H1467">
        <v>5269.2878659999997</v>
      </c>
      <c r="I1467" t="s">
        <v>825</v>
      </c>
      <c r="J1467" t="s">
        <v>826</v>
      </c>
      <c r="K1467" t="s">
        <v>37</v>
      </c>
      <c r="L1467" t="s">
        <v>821</v>
      </c>
      <c r="M1467">
        <v>0</v>
      </c>
      <c r="N1467">
        <v>0</v>
      </c>
      <c r="O1467">
        <v>0</v>
      </c>
      <c r="P1467">
        <v>0</v>
      </c>
      <c r="Q1467">
        <v>0</v>
      </c>
      <c r="R1467" s="12">
        <v>25658711</v>
      </c>
      <c r="S1467" s="12">
        <v>76521257</v>
      </c>
      <c r="T1467" s="12">
        <v>155002765</v>
      </c>
    </row>
    <row r="1468" spans="1:20" x14ac:dyDescent="0.2">
      <c r="A1468">
        <v>833</v>
      </c>
      <c r="B1468" t="s">
        <v>29</v>
      </c>
      <c r="C1468" t="s">
        <v>120</v>
      </c>
      <c r="D1468">
        <v>3</v>
      </c>
      <c r="E1468" t="s">
        <v>148</v>
      </c>
      <c r="F1468">
        <v>2518308</v>
      </c>
      <c r="G1468">
        <v>133293.902971</v>
      </c>
      <c r="H1468">
        <v>1943.0899420000001</v>
      </c>
      <c r="I1468" t="s">
        <v>825</v>
      </c>
      <c r="J1468" t="s">
        <v>826</v>
      </c>
      <c r="K1468" t="s">
        <v>37</v>
      </c>
      <c r="L1468" t="s">
        <v>821</v>
      </c>
      <c r="M1468">
        <v>0</v>
      </c>
      <c r="N1468">
        <v>0</v>
      </c>
      <c r="O1468">
        <v>0</v>
      </c>
      <c r="P1468">
        <v>0</v>
      </c>
      <c r="Q1468">
        <v>0</v>
      </c>
      <c r="R1468" s="12">
        <v>25658711</v>
      </c>
      <c r="S1468" s="12">
        <v>76521257</v>
      </c>
      <c r="T1468" s="12">
        <v>155002765</v>
      </c>
    </row>
    <row r="1469" spans="1:20" x14ac:dyDescent="0.2">
      <c r="A1469">
        <v>868</v>
      </c>
      <c r="B1469" t="s">
        <v>29</v>
      </c>
      <c r="C1469" t="s">
        <v>120</v>
      </c>
      <c r="D1469">
        <v>3</v>
      </c>
      <c r="E1469" t="s">
        <v>148</v>
      </c>
      <c r="F1469">
        <v>2518308</v>
      </c>
      <c r="G1469">
        <v>966884.35559799999</v>
      </c>
      <c r="H1469">
        <v>4999.4204479999999</v>
      </c>
      <c r="I1469" t="s">
        <v>825</v>
      </c>
      <c r="J1469" t="s">
        <v>826</v>
      </c>
      <c r="K1469" t="s">
        <v>37</v>
      </c>
      <c r="L1469" t="s">
        <v>821</v>
      </c>
      <c r="M1469">
        <v>0</v>
      </c>
      <c r="N1469">
        <v>0</v>
      </c>
      <c r="O1469">
        <v>0</v>
      </c>
      <c r="P1469">
        <v>0</v>
      </c>
      <c r="Q1469">
        <v>0</v>
      </c>
      <c r="R1469" s="12">
        <v>25658711</v>
      </c>
      <c r="S1469" s="12">
        <v>76521257</v>
      </c>
      <c r="T1469" s="12">
        <v>155002765</v>
      </c>
    </row>
    <row r="1470" spans="1:20" x14ac:dyDescent="0.2">
      <c r="A1470">
        <v>869</v>
      </c>
      <c r="B1470" t="s">
        <v>29</v>
      </c>
      <c r="C1470" t="s">
        <v>120</v>
      </c>
      <c r="D1470">
        <v>3</v>
      </c>
      <c r="E1470" t="s">
        <v>148</v>
      </c>
      <c r="F1470">
        <v>2518308</v>
      </c>
      <c r="G1470">
        <v>641700.46421400004</v>
      </c>
      <c r="H1470">
        <v>4454.0565880000004</v>
      </c>
      <c r="I1470" t="s">
        <v>825</v>
      </c>
      <c r="J1470" t="s">
        <v>826</v>
      </c>
      <c r="K1470" t="s">
        <v>37</v>
      </c>
      <c r="L1470" t="s">
        <v>821</v>
      </c>
      <c r="M1470">
        <v>0</v>
      </c>
      <c r="N1470">
        <v>0</v>
      </c>
      <c r="O1470">
        <v>0</v>
      </c>
      <c r="P1470">
        <v>0</v>
      </c>
      <c r="Q1470">
        <v>0</v>
      </c>
      <c r="R1470" s="12">
        <v>25658711</v>
      </c>
      <c r="S1470" s="12">
        <v>76521257</v>
      </c>
      <c r="T1470" s="12">
        <v>155002765</v>
      </c>
    </row>
    <row r="1471" spans="1:20" x14ac:dyDescent="0.2">
      <c r="A1471">
        <v>889</v>
      </c>
      <c r="B1471" t="s">
        <v>29</v>
      </c>
      <c r="C1471" t="s">
        <v>120</v>
      </c>
      <c r="D1471">
        <v>3</v>
      </c>
      <c r="E1471" t="s">
        <v>148</v>
      </c>
      <c r="F1471">
        <v>2518308</v>
      </c>
      <c r="G1471">
        <v>292088.06511700002</v>
      </c>
      <c r="H1471">
        <v>2299.9709290000001</v>
      </c>
      <c r="I1471" t="s">
        <v>825</v>
      </c>
      <c r="J1471" t="s">
        <v>826</v>
      </c>
      <c r="K1471" t="s">
        <v>37</v>
      </c>
      <c r="L1471" t="s">
        <v>821</v>
      </c>
      <c r="M1471">
        <v>0</v>
      </c>
      <c r="N1471">
        <v>0</v>
      </c>
      <c r="O1471">
        <v>0</v>
      </c>
      <c r="P1471">
        <v>0</v>
      </c>
      <c r="Q1471">
        <v>0</v>
      </c>
      <c r="R1471" s="12">
        <v>25658711</v>
      </c>
      <c r="S1471" s="12">
        <v>76521257</v>
      </c>
      <c r="T1471" s="12">
        <v>155002765</v>
      </c>
    </row>
    <row r="1472" spans="1:20" x14ac:dyDescent="0.2">
      <c r="A1472">
        <v>891</v>
      </c>
      <c r="B1472" t="s">
        <v>29</v>
      </c>
      <c r="C1472" t="s">
        <v>120</v>
      </c>
      <c r="D1472">
        <v>3</v>
      </c>
      <c r="E1472" t="s">
        <v>148</v>
      </c>
      <c r="F1472">
        <v>2518308</v>
      </c>
      <c r="G1472">
        <v>838646.65966100001</v>
      </c>
      <c r="H1472">
        <v>4105.2858749999996</v>
      </c>
      <c r="I1472" t="s">
        <v>825</v>
      </c>
      <c r="J1472" t="s">
        <v>826</v>
      </c>
      <c r="K1472" t="s">
        <v>37</v>
      </c>
      <c r="L1472" t="s">
        <v>821</v>
      </c>
      <c r="M1472">
        <v>0</v>
      </c>
      <c r="N1472">
        <v>0</v>
      </c>
      <c r="O1472">
        <v>0</v>
      </c>
      <c r="P1472">
        <v>0</v>
      </c>
      <c r="Q1472">
        <v>0</v>
      </c>
      <c r="R1472" s="12">
        <v>25658711</v>
      </c>
      <c r="S1472" s="12">
        <v>76521257</v>
      </c>
      <c r="T1472" s="12">
        <v>155002765</v>
      </c>
    </row>
    <row r="1473" spans="1:20" x14ac:dyDescent="0.2">
      <c r="A1473">
        <v>906</v>
      </c>
      <c r="B1473" t="s">
        <v>29</v>
      </c>
      <c r="C1473" t="s">
        <v>120</v>
      </c>
      <c r="D1473">
        <v>3</v>
      </c>
      <c r="E1473" t="s">
        <v>148</v>
      </c>
      <c r="F1473">
        <v>2518308</v>
      </c>
      <c r="G1473">
        <v>584123.86408500001</v>
      </c>
      <c r="H1473">
        <v>4601.6601199999996</v>
      </c>
      <c r="I1473" t="s">
        <v>825</v>
      </c>
      <c r="J1473" t="s">
        <v>826</v>
      </c>
      <c r="K1473" t="s">
        <v>37</v>
      </c>
      <c r="L1473" t="s">
        <v>821</v>
      </c>
      <c r="M1473">
        <v>0</v>
      </c>
      <c r="N1473">
        <v>0</v>
      </c>
      <c r="O1473">
        <v>0</v>
      </c>
      <c r="P1473">
        <v>0</v>
      </c>
      <c r="Q1473">
        <v>0</v>
      </c>
      <c r="R1473" s="12">
        <v>25658711</v>
      </c>
      <c r="S1473" s="12">
        <v>76521257</v>
      </c>
      <c r="T1473" s="12">
        <v>155002765</v>
      </c>
    </row>
    <row r="1474" spans="1:20" x14ac:dyDescent="0.2">
      <c r="A1474">
        <v>910</v>
      </c>
      <c r="B1474" t="s">
        <v>29</v>
      </c>
      <c r="C1474" t="s">
        <v>120</v>
      </c>
      <c r="D1474">
        <v>3</v>
      </c>
      <c r="E1474" t="s">
        <v>148</v>
      </c>
      <c r="F1474">
        <v>2518308</v>
      </c>
      <c r="G1474">
        <v>161674.171504</v>
      </c>
      <c r="H1474">
        <v>1963.8643199999999</v>
      </c>
      <c r="I1474" t="s">
        <v>825</v>
      </c>
      <c r="J1474" t="s">
        <v>826</v>
      </c>
      <c r="K1474" t="s">
        <v>37</v>
      </c>
      <c r="L1474" t="s">
        <v>821</v>
      </c>
      <c r="M1474">
        <v>0</v>
      </c>
      <c r="N1474">
        <v>0</v>
      </c>
      <c r="O1474">
        <v>0</v>
      </c>
      <c r="P1474">
        <v>0</v>
      </c>
      <c r="Q1474">
        <v>0</v>
      </c>
      <c r="R1474" s="12">
        <v>25658711</v>
      </c>
      <c r="S1474" s="12">
        <v>76521257</v>
      </c>
      <c r="T1474" s="12">
        <v>155002765</v>
      </c>
    </row>
    <row r="1475" spans="1:20" x14ac:dyDescent="0.2">
      <c r="A1475">
        <v>925</v>
      </c>
      <c r="B1475" t="s">
        <v>29</v>
      </c>
      <c r="C1475" t="s">
        <v>120</v>
      </c>
      <c r="D1475">
        <v>3</v>
      </c>
      <c r="E1475" t="s">
        <v>148</v>
      </c>
      <c r="F1475">
        <v>2518308</v>
      </c>
      <c r="G1475">
        <v>228502.335895</v>
      </c>
      <c r="H1475">
        <v>2098.6093350000001</v>
      </c>
      <c r="I1475" t="s">
        <v>825</v>
      </c>
      <c r="J1475" t="s">
        <v>826</v>
      </c>
      <c r="K1475" t="s">
        <v>37</v>
      </c>
      <c r="L1475" t="s">
        <v>821</v>
      </c>
      <c r="M1475">
        <v>0</v>
      </c>
      <c r="N1475">
        <v>0</v>
      </c>
      <c r="O1475">
        <v>0</v>
      </c>
      <c r="P1475">
        <v>0</v>
      </c>
      <c r="Q1475">
        <v>0</v>
      </c>
      <c r="R1475" s="12">
        <v>25658711</v>
      </c>
      <c r="S1475" s="12">
        <v>76521257</v>
      </c>
      <c r="T1475" s="12">
        <v>155002765</v>
      </c>
    </row>
    <row r="1476" spans="1:20" x14ac:dyDescent="0.2">
      <c r="A1476">
        <v>951</v>
      </c>
      <c r="B1476" t="s">
        <v>29</v>
      </c>
      <c r="C1476" t="s">
        <v>120</v>
      </c>
      <c r="D1476">
        <v>3</v>
      </c>
      <c r="E1476" t="s">
        <v>148</v>
      </c>
      <c r="F1476">
        <v>2518308</v>
      </c>
      <c r="G1476">
        <v>195839.43451799999</v>
      </c>
      <c r="H1476">
        <v>2760.3112679999999</v>
      </c>
      <c r="I1476" t="s">
        <v>825</v>
      </c>
      <c r="J1476" t="s">
        <v>826</v>
      </c>
      <c r="K1476" t="s">
        <v>37</v>
      </c>
      <c r="L1476" t="s">
        <v>821</v>
      </c>
      <c r="M1476">
        <v>0</v>
      </c>
      <c r="N1476">
        <v>0</v>
      </c>
      <c r="O1476">
        <v>0</v>
      </c>
      <c r="P1476">
        <v>0</v>
      </c>
      <c r="Q1476">
        <v>0</v>
      </c>
      <c r="R1476" s="12">
        <v>25658711</v>
      </c>
      <c r="S1476" s="12">
        <v>76521257</v>
      </c>
      <c r="T1476" s="12">
        <v>155002765</v>
      </c>
    </row>
    <row r="1477" spans="1:20" x14ac:dyDescent="0.2">
      <c r="A1477">
        <v>983</v>
      </c>
      <c r="B1477" t="s">
        <v>29</v>
      </c>
      <c r="C1477" t="s">
        <v>120</v>
      </c>
      <c r="D1477">
        <v>3</v>
      </c>
      <c r="E1477" t="s">
        <v>148</v>
      </c>
      <c r="F1477">
        <v>2518308</v>
      </c>
      <c r="G1477">
        <v>144986.97239000001</v>
      </c>
      <c r="H1477">
        <v>2090.4658319999999</v>
      </c>
      <c r="I1477" t="s">
        <v>825</v>
      </c>
      <c r="J1477" t="s">
        <v>826</v>
      </c>
      <c r="K1477" t="s">
        <v>37</v>
      </c>
      <c r="L1477" t="s">
        <v>821</v>
      </c>
      <c r="M1477">
        <v>0</v>
      </c>
      <c r="N1477">
        <v>0</v>
      </c>
      <c r="O1477">
        <v>0</v>
      </c>
      <c r="P1477">
        <v>0</v>
      </c>
      <c r="Q1477">
        <v>0</v>
      </c>
      <c r="R1477" s="12">
        <v>25658711</v>
      </c>
      <c r="S1477" s="12">
        <v>76521257</v>
      </c>
      <c r="T1477" s="12">
        <v>155002765</v>
      </c>
    </row>
    <row r="1478" spans="1:20" x14ac:dyDescent="0.2">
      <c r="A1478">
        <v>1066</v>
      </c>
      <c r="B1478" t="s">
        <v>29</v>
      </c>
      <c r="C1478" t="s">
        <v>120</v>
      </c>
      <c r="D1478">
        <v>3</v>
      </c>
      <c r="E1478" t="s">
        <v>148</v>
      </c>
      <c r="F1478">
        <v>2518308</v>
      </c>
      <c r="G1478">
        <v>147048.33314900001</v>
      </c>
      <c r="H1478">
        <v>1604.4378449999999</v>
      </c>
      <c r="I1478" t="s">
        <v>825</v>
      </c>
      <c r="J1478" t="s">
        <v>826</v>
      </c>
      <c r="K1478" t="s">
        <v>37</v>
      </c>
      <c r="L1478" t="s">
        <v>821</v>
      </c>
      <c r="M1478">
        <v>0</v>
      </c>
      <c r="N1478">
        <v>0</v>
      </c>
      <c r="O1478">
        <v>0</v>
      </c>
      <c r="P1478">
        <v>0</v>
      </c>
      <c r="Q1478">
        <v>0</v>
      </c>
      <c r="R1478" s="12">
        <v>25658711</v>
      </c>
      <c r="S1478" s="12">
        <v>76521257</v>
      </c>
      <c r="T1478" s="12">
        <v>155002765</v>
      </c>
    </row>
    <row r="1479" spans="1:20" x14ac:dyDescent="0.2">
      <c r="A1479">
        <v>1107</v>
      </c>
      <c r="B1479" t="s">
        <v>29</v>
      </c>
      <c r="C1479" t="s">
        <v>120</v>
      </c>
      <c r="D1479">
        <v>3</v>
      </c>
      <c r="E1479" t="s">
        <v>148</v>
      </c>
      <c r="F1479">
        <v>2518308</v>
      </c>
      <c r="G1479">
        <v>312211.63503300003</v>
      </c>
      <c r="H1479">
        <v>3737.0647589999999</v>
      </c>
      <c r="I1479" t="s">
        <v>825</v>
      </c>
      <c r="J1479" t="s">
        <v>826</v>
      </c>
      <c r="K1479" t="s">
        <v>37</v>
      </c>
      <c r="L1479" t="s">
        <v>821</v>
      </c>
      <c r="M1479">
        <v>0</v>
      </c>
      <c r="N1479">
        <v>0</v>
      </c>
      <c r="O1479">
        <v>0</v>
      </c>
      <c r="P1479">
        <v>0</v>
      </c>
      <c r="Q1479">
        <v>0</v>
      </c>
      <c r="R1479" s="12">
        <v>25658711</v>
      </c>
      <c r="S1479" s="12">
        <v>76521257</v>
      </c>
      <c r="T1479" s="12">
        <v>155002765</v>
      </c>
    </row>
    <row r="1480" spans="1:20" x14ac:dyDescent="0.2">
      <c r="A1480">
        <v>1170</v>
      </c>
      <c r="B1480" t="s">
        <v>29</v>
      </c>
      <c r="C1480" t="s">
        <v>120</v>
      </c>
      <c r="D1480">
        <v>3</v>
      </c>
      <c r="E1480" t="s">
        <v>148</v>
      </c>
      <c r="F1480">
        <v>2518308</v>
      </c>
      <c r="G1480">
        <v>170588.13667599999</v>
      </c>
      <c r="H1480">
        <v>2644.5662819999998</v>
      </c>
      <c r="I1480" t="s">
        <v>825</v>
      </c>
      <c r="J1480" t="s">
        <v>826</v>
      </c>
      <c r="K1480" t="s">
        <v>37</v>
      </c>
      <c r="L1480" t="s">
        <v>821</v>
      </c>
      <c r="M1480">
        <v>0</v>
      </c>
      <c r="N1480">
        <v>0</v>
      </c>
      <c r="O1480">
        <v>0</v>
      </c>
      <c r="P1480">
        <v>0</v>
      </c>
      <c r="Q1480">
        <v>0</v>
      </c>
      <c r="R1480" s="12">
        <v>25658711</v>
      </c>
      <c r="S1480" s="12">
        <v>76521257</v>
      </c>
      <c r="T1480" s="12">
        <v>155002765</v>
      </c>
    </row>
    <row r="1481" spans="1:20" x14ac:dyDescent="0.2">
      <c r="A1481">
        <v>1192</v>
      </c>
      <c r="B1481" t="s">
        <v>29</v>
      </c>
      <c r="C1481" t="s">
        <v>120</v>
      </c>
      <c r="D1481">
        <v>3</v>
      </c>
      <c r="E1481" t="s">
        <v>148</v>
      </c>
      <c r="F1481">
        <v>2518308</v>
      </c>
      <c r="G1481">
        <v>1142506.165</v>
      </c>
      <c r="H1481">
        <v>6633.8901029999997</v>
      </c>
      <c r="I1481" t="s">
        <v>825</v>
      </c>
      <c r="J1481" t="s">
        <v>826</v>
      </c>
      <c r="K1481" t="s">
        <v>37</v>
      </c>
      <c r="L1481" t="s">
        <v>821</v>
      </c>
      <c r="M1481">
        <v>0</v>
      </c>
      <c r="N1481">
        <v>0</v>
      </c>
      <c r="O1481">
        <v>0</v>
      </c>
      <c r="P1481">
        <v>0</v>
      </c>
      <c r="Q1481">
        <v>0</v>
      </c>
      <c r="R1481" s="12">
        <v>25658711</v>
      </c>
      <c r="S1481" s="12">
        <v>76521257</v>
      </c>
      <c r="T1481" s="12">
        <v>155002765</v>
      </c>
    </row>
    <row r="1482" spans="1:20" x14ac:dyDescent="0.2">
      <c r="A1482">
        <v>1209</v>
      </c>
      <c r="B1482" t="s">
        <v>29</v>
      </c>
      <c r="C1482" t="s">
        <v>120</v>
      </c>
      <c r="D1482">
        <v>3</v>
      </c>
      <c r="E1482" t="s">
        <v>148</v>
      </c>
      <c r="F1482">
        <v>2518308</v>
      </c>
      <c r="G1482">
        <v>125822.763338</v>
      </c>
      <c r="H1482">
        <v>1824.680464</v>
      </c>
      <c r="I1482" t="s">
        <v>825</v>
      </c>
      <c r="J1482" t="s">
        <v>826</v>
      </c>
      <c r="K1482" t="s">
        <v>37</v>
      </c>
      <c r="L1482" t="s">
        <v>821</v>
      </c>
      <c r="M1482">
        <v>0</v>
      </c>
      <c r="N1482">
        <v>0</v>
      </c>
      <c r="O1482">
        <v>0</v>
      </c>
      <c r="P1482">
        <v>0</v>
      </c>
      <c r="Q1482">
        <v>0</v>
      </c>
      <c r="R1482" s="12">
        <v>25658711</v>
      </c>
      <c r="S1482" s="12">
        <v>76521257</v>
      </c>
      <c r="T1482" s="12">
        <v>155002765</v>
      </c>
    </row>
    <row r="1483" spans="1:20" x14ac:dyDescent="0.2">
      <c r="A1483">
        <v>1283</v>
      </c>
      <c r="B1483" t="s">
        <v>29</v>
      </c>
      <c r="C1483" t="s">
        <v>120</v>
      </c>
      <c r="D1483">
        <v>3</v>
      </c>
      <c r="E1483" t="s">
        <v>148</v>
      </c>
      <c r="F1483">
        <v>2518308</v>
      </c>
      <c r="G1483">
        <v>419694.48628000001</v>
      </c>
      <c r="H1483">
        <v>2875.2150750000001</v>
      </c>
      <c r="I1483" t="s">
        <v>825</v>
      </c>
      <c r="J1483" t="s">
        <v>826</v>
      </c>
      <c r="K1483" t="s">
        <v>37</v>
      </c>
      <c r="L1483" t="s">
        <v>821</v>
      </c>
      <c r="M1483">
        <v>0</v>
      </c>
      <c r="N1483">
        <v>0</v>
      </c>
      <c r="O1483">
        <v>0</v>
      </c>
      <c r="P1483">
        <v>0</v>
      </c>
      <c r="Q1483">
        <v>0</v>
      </c>
      <c r="R1483" s="12">
        <v>25658711</v>
      </c>
      <c r="S1483" s="12">
        <v>76521257</v>
      </c>
      <c r="T1483" s="12">
        <v>155002765</v>
      </c>
    </row>
    <row r="1484" spans="1:20" x14ac:dyDescent="0.2">
      <c r="A1484">
        <v>1314</v>
      </c>
      <c r="B1484" t="s">
        <v>29</v>
      </c>
      <c r="C1484" t="s">
        <v>120</v>
      </c>
      <c r="D1484">
        <v>3</v>
      </c>
      <c r="E1484" t="s">
        <v>148</v>
      </c>
      <c r="F1484">
        <v>2518308</v>
      </c>
      <c r="G1484">
        <v>422589.33156700002</v>
      </c>
      <c r="H1484">
        <v>3861.302193</v>
      </c>
      <c r="I1484" t="s">
        <v>825</v>
      </c>
      <c r="J1484" t="s">
        <v>826</v>
      </c>
      <c r="K1484" t="s">
        <v>37</v>
      </c>
      <c r="L1484" t="s">
        <v>821</v>
      </c>
      <c r="M1484">
        <v>0</v>
      </c>
      <c r="N1484">
        <v>0</v>
      </c>
      <c r="O1484">
        <v>0</v>
      </c>
      <c r="P1484">
        <v>0</v>
      </c>
      <c r="Q1484">
        <v>0</v>
      </c>
      <c r="R1484" s="12">
        <v>25658711</v>
      </c>
      <c r="S1484" s="12">
        <v>76521257</v>
      </c>
      <c r="T1484" s="12">
        <v>155002765</v>
      </c>
    </row>
    <row r="1485" spans="1:20" x14ac:dyDescent="0.2">
      <c r="A1485">
        <v>1323</v>
      </c>
      <c r="B1485" t="s">
        <v>29</v>
      </c>
      <c r="C1485" t="s">
        <v>120</v>
      </c>
      <c r="D1485">
        <v>3</v>
      </c>
      <c r="E1485" t="s">
        <v>148</v>
      </c>
      <c r="F1485">
        <v>2518308</v>
      </c>
      <c r="G1485">
        <v>268595.81567099999</v>
      </c>
      <c r="H1485">
        <v>3547.0217130000001</v>
      </c>
      <c r="I1485" t="s">
        <v>825</v>
      </c>
      <c r="J1485" t="s">
        <v>826</v>
      </c>
      <c r="K1485" t="s">
        <v>37</v>
      </c>
      <c r="L1485" t="s">
        <v>821</v>
      </c>
      <c r="M1485">
        <v>0</v>
      </c>
      <c r="N1485">
        <v>0</v>
      </c>
      <c r="O1485">
        <v>0</v>
      </c>
      <c r="P1485">
        <v>0</v>
      </c>
      <c r="Q1485">
        <v>0</v>
      </c>
      <c r="R1485" s="12">
        <v>25658711</v>
      </c>
      <c r="S1485" s="12">
        <v>76521257</v>
      </c>
      <c r="T1485" s="12">
        <v>155002765</v>
      </c>
    </row>
    <row r="1486" spans="1:20" x14ac:dyDescent="0.2">
      <c r="A1486">
        <v>1344</v>
      </c>
      <c r="B1486" t="s">
        <v>29</v>
      </c>
      <c r="C1486" t="s">
        <v>120</v>
      </c>
      <c r="D1486">
        <v>3</v>
      </c>
      <c r="E1486" t="s">
        <v>148</v>
      </c>
      <c r="F1486">
        <v>2518308</v>
      </c>
      <c r="G1486">
        <v>423440.10337800003</v>
      </c>
      <c r="H1486">
        <v>3899.2103820000002</v>
      </c>
      <c r="I1486" t="s">
        <v>825</v>
      </c>
      <c r="J1486" t="s">
        <v>826</v>
      </c>
      <c r="K1486" t="s">
        <v>37</v>
      </c>
      <c r="L1486" t="s">
        <v>821</v>
      </c>
      <c r="M1486">
        <v>0</v>
      </c>
      <c r="N1486">
        <v>0</v>
      </c>
      <c r="O1486">
        <v>0</v>
      </c>
      <c r="P1486">
        <v>0</v>
      </c>
      <c r="Q1486">
        <v>0</v>
      </c>
      <c r="R1486" s="12">
        <v>25658711</v>
      </c>
      <c r="S1486" s="12">
        <v>76521257</v>
      </c>
      <c r="T1486" s="12">
        <v>155002765</v>
      </c>
    </row>
    <row r="1487" spans="1:20" x14ac:dyDescent="0.2">
      <c r="A1487">
        <v>1375</v>
      </c>
      <c r="B1487" t="s">
        <v>29</v>
      </c>
      <c r="C1487" t="s">
        <v>120</v>
      </c>
      <c r="D1487">
        <v>3</v>
      </c>
      <c r="E1487" t="s">
        <v>148</v>
      </c>
      <c r="F1487">
        <v>2518308</v>
      </c>
      <c r="G1487">
        <v>58330.992852000003</v>
      </c>
      <c r="H1487">
        <v>925.631214</v>
      </c>
      <c r="I1487" t="s">
        <v>825</v>
      </c>
      <c r="J1487" t="s">
        <v>826</v>
      </c>
      <c r="K1487" t="s">
        <v>37</v>
      </c>
      <c r="L1487" t="s">
        <v>821</v>
      </c>
      <c r="M1487">
        <v>0</v>
      </c>
      <c r="N1487">
        <v>0</v>
      </c>
      <c r="O1487">
        <v>0</v>
      </c>
      <c r="P1487">
        <v>0</v>
      </c>
      <c r="Q1487">
        <v>0</v>
      </c>
      <c r="R1487" s="12">
        <v>25658711</v>
      </c>
      <c r="S1487" s="12">
        <v>76521257</v>
      </c>
      <c r="T1487" s="12">
        <v>155002765</v>
      </c>
    </row>
    <row r="1488" spans="1:20" x14ac:dyDescent="0.2">
      <c r="A1488">
        <v>1419</v>
      </c>
      <c r="B1488" t="s">
        <v>29</v>
      </c>
      <c r="C1488" t="s">
        <v>120</v>
      </c>
      <c r="D1488">
        <v>3</v>
      </c>
      <c r="E1488" t="s">
        <v>148</v>
      </c>
      <c r="F1488">
        <v>2518308</v>
      </c>
      <c r="G1488">
        <v>267481.53284300002</v>
      </c>
      <c r="H1488">
        <v>2328.7316089999999</v>
      </c>
      <c r="I1488" t="s">
        <v>825</v>
      </c>
      <c r="J1488" t="s">
        <v>826</v>
      </c>
      <c r="K1488" t="s">
        <v>37</v>
      </c>
      <c r="L1488" t="s">
        <v>821</v>
      </c>
      <c r="M1488">
        <v>0</v>
      </c>
      <c r="N1488">
        <v>0</v>
      </c>
      <c r="O1488">
        <v>0</v>
      </c>
      <c r="P1488">
        <v>0</v>
      </c>
      <c r="Q1488">
        <v>0</v>
      </c>
      <c r="R1488" s="12">
        <v>25658711</v>
      </c>
      <c r="S1488" s="12">
        <v>76521257</v>
      </c>
      <c r="T1488" s="12">
        <v>155002765</v>
      </c>
    </row>
    <row r="1489" spans="1:20" x14ac:dyDescent="0.2">
      <c r="A1489">
        <v>1454</v>
      </c>
      <c r="B1489" t="s">
        <v>29</v>
      </c>
      <c r="C1489" t="s">
        <v>120</v>
      </c>
      <c r="D1489">
        <v>3</v>
      </c>
      <c r="E1489" t="s">
        <v>148</v>
      </c>
      <c r="F1489">
        <v>2518308</v>
      </c>
      <c r="G1489">
        <v>258056.67168699999</v>
      </c>
      <c r="H1489">
        <v>2945.7749629999998</v>
      </c>
      <c r="I1489" t="s">
        <v>825</v>
      </c>
      <c r="J1489" t="s">
        <v>826</v>
      </c>
      <c r="K1489" t="s">
        <v>37</v>
      </c>
      <c r="L1489" t="s">
        <v>821</v>
      </c>
      <c r="M1489">
        <v>0</v>
      </c>
      <c r="N1489">
        <v>0</v>
      </c>
      <c r="O1489">
        <v>0</v>
      </c>
      <c r="P1489">
        <v>0</v>
      </c>
      <c r="Q1489">
        <v>0</v>
      </c>
      <c r="R1489" s="12">
        <v>25658711</v>
      </c>
      <c r="S1489" s="12">
        <v>76521257</v>
      </c>
      <c r="T1489" s="12">
        <v>155002765</v>
      </c>
    </row>
    <row r="1490" spans="1:20" x14ac:dyDescent="0.2">
      <c r="A1490">
        <v>1528</v>
      </c>
      <c r="B1490" t="s">
        <v>29</v>
      </c>
      <c r="C1490" t="s">
        <v>120</v>
      </c>
      <c r="D1490">
        <v>3</v>
      </c>
      <c r="E1490" t="s">
        <v>148</v>
      </c>
      <c r="F1490">
        <v>2518308</v>
      </c>
      <c r="G1490">
        <v>999152.44004799996</v>
      </c>
      <c r="H1490">
        <v>8413.9102930000008</v>
      </c>
      <c r="I1490" t="s">
        <v>825</v>
      </c>
      <c r="J1490" t="s">
        <v>826</v>
      </c>
      <c r="K1490" t="s">
        <v>37</v>
      </c>
      <c r="L1490" t="s">
        <v>821</v>
      </c>
      <c r="M1490">
        <v>0</v>
      </c>
      <c r="N1490">
        <v>0</v>
      </c>
      <c r="O1490">
        <v>0</v>
      </c>
      <c r="P1490">
        <v>0</v>
      </c>
      <c r="Q1490">
        <v>0</v>
      </c>
      <c r="R1490" s="12">
        <v>25658711</v>
      </c>
      <c r="S1490" s="12">
        <v>76521257</v>
      </c>
      <c r="T1490" s="12">
        <v>155002765</v>
      </c>
    </row>
    <row r="1491" spans="1:20" x14ac:dyDescent="0.2">
      <c r="A1491">
        <v>1552</v>
      </c>
      <c r="B1491" t="s">
        <v>29</v>
      </c>
      <c r="C1491" t="s">
        <v>120</v>
      </c>
      <c r="D1491">
        <v>3</v>
      </c>
      <c r="E1491" t="s">
        <v>148</v>
      </c>
      <c r="F1491">
        <v>2518308</v>
      </c>
      <c r="G1491">
        <v>201673.701703</v>
      </c>
      <c r="H1491">
        <v>2604.8249980000001</v>
      </c>
      <c r="I1491" t="s">
        <v>825</v>
      </c>
      <c r="J1491" t="s">
        <v>826</v>
      </c>
      <c r="K1491" t="s">
        <v>37</v>
      </c>
      <c r="L1491" t="s">
        <v>821</v>
      </c>
      <c r="M1491">
        <v>0</v>
      </c>
      <c r="N1491">
        <v>0</v>
      </c>
      <c r="O1491">
        <v>0</v>
      </c>
      <c r="P1491">
        <v>0</v>
      </c>
      <c r="Q1491">
        <v>0</v>
      </c>
      <c r="R1491" s="12">
        <v>25658711</v>
      </c>
      <c r="S1491" s="12">
        <v>76521257</v>
      </c>
      <c r="T1491" s="12">
        <v>155002765</v>
      </c>
    </row>
    <row r="1492" spans="1:20" x14ac:dyDescent="0.2">
      <c r="A1492">
        <v>1586</v>
      </c>
      <c r="B1492" t="s">
        <v>29</v>
      </c>
      <c r="C1492" t="s">
        <v>120</v>
      </c>
      <c r="D1492">
        <v>3</v>
      </c>
      <c r="E1492" t="s">
        <v>148</v>
      </c>
      <c r="F1492">
        <v>2518308</v>
      </c>
      <c r="G1492">
        <v>100795.4981</v>
      </c>
      <c r="H1492">
        <v>1617.097986</v>
      </c>
      <c r="I1492" t="s">
        <v>825</v>
      </c>
      <c r="J1492" t="s">
        <v>826</v>
      </c>
      <c r="K1492" t="s">
        <v>37</v>
      </c>
      <c r="L1492" t="s">
        <v>821</v>
      </c>
      <c r="M1492">
        <v>0</v>
      </c>
      <c r="N1492">
        <v>0</v>
      </c>
      <c r="O1492">
        <v>0</v>
      </c>
      <c r="P1492">
        <v>0</v>
      </c>
      <c r="Q1492">
        <v>0</v>
      </c>
      <c r="R1492" s="12">
        <v>25658711</v>
      </c>
      <c r="S1492" s="12">
        <v>76521257</v>
      </c>
      <c r="T1492" s="12">
        <v>155002765</v>
      </c>
    </row>
    <row r="1493" spans="1:20" x14ac:dyDescent="0.2">
      <c r="A1493">
        <v>1597</v>
      </c>
      <c r="B1493" t="s">
        <v>29</v>
      </c>
      <c r="C1493" t="s">
        <v>120</v>
      </c>
      <c r="D1493">
        <v>3</v>
      </c>
      <c r="E1493" t="s">
        <v>148</v>
      </c>
      <c r="F1493">
        <v>2518308</v>
      </c>
      <c r="G1493">
        <v>51175.983346000001</v>
      </c>
      <c r="H1493">
        <v>1042.607178</v>
      </c>
      <c r="I1493" t="s">
        <v>825</v>
      </c>
      <c r="J1493" t="s">
        <v>826</v>
      </c>
      <c r="K1493" t="s">
        <v>37</v>
      </c>
      <c r="L1493" t="s">
        <v>821</v>
      </c>
      <c r="M1493">
        <v>0</v>
      </c>
      <c r="N1493">
        <v>0</v>
      </c>
      <c r="O1493">
        <v>0</v>
      </c>
      <c r="P1493">
        <v>0</v>
      </c>
      <c r="Q1493">
        <v>0</v>
      </c>
      <c r="R1493" s="12">
        <v>25658711</v>
      </c>
      <c r="S1493" s="12">
        <v>76521257</v>
      </c>
      <c r="T1493" s="12">
        <v>155002765</v>
      </c>
    </row>
    <row r="1494" spans="1:20" x14ac:dyDescent="0.2">
      <c r="A1494">
        <v>1619</v>
      </c>
      <c r="B1494" t="s">
        <v>29</v>
      </c>
      <c r="C1494" t="s">
        <v>120</v>
      </c>
      <c r="D1494">
        <v>3</v>
      </c>
      <c r="E1494" t="s">
        <v>148</v>
      </c>
      <c r="F1494">
        <v>2518308</v>
      </c>
      <c r="G1494">
        <v>269113.304703</v>
      </c>
      <c r="H1494">
        <v>2363.724428</v>
      </c>
      <c r="I1494" t="s">
        <v>825</v>
      </c>
      <c r="J1494" t="s">
        <v>826</v>
      </c>
      <c r="K1494" t="s">
        <v>37</v>
      </c>
      <c r="L1494" t="s">
        <v>821</v>
      </c>
      <c r="M1494">
        <v>0</v>
      </c>
      <c r="N1494">
        <v>0</v>
      </c>
      <c r="O1494">
        <v>0</v>
      </c>
      <c r="P1494">
        <v>0</v>
      </c>
      <c r="Q1494">
        <v>0</v>
      </c>
      <c r="R1494" s="12">
        <v>25658711</v>
      </c>
      <c r="S1494" s="12">
        <v>76521257</v>
      </c>
      <c r="T1494" s="12">
        <v>155002765</v>
      </c>
    </row>
    <row r="1495" spans="1:20" x14ac:dyDescent="0.2">
      <c r="A1495">
        <v>1629</v>
      </c>
      <c r="B1495" t="s">
        <v>29</v>
      </c>
      <c r="C1495" t="s">
        <v>120</v>
      </c>
      <c r="D1495">
        <v>3</v>
      </c>
      <c r="E1495" t="s">
        <v>148</v>
      </c>
      <c r="F1495">
        <v>2518308</v>
      </c>
      <c r="G1495">
        <v>717997.17919599998</v>
      </c>
      <c r="H1495">
        <v>4451.6311690000002</v>
      </c>
      <c r="I1495" t="s">
        <v>825</v>
      </c>
      <c r="J1495" t="s">
        <v>826</v>
      </c>
      <c r="K1495" t="s">
        <v>37</v>
      </c>
      <c r="L1495" t="s">
        <v>821</v>
      </c>
      <c r="M1495">
        <v>0</v>
      </c>
      <c r="N1495">
        <v>0</v>
      </c>
      <c r="O1495">
        <v>0</v>
      </c>
      <c r="P1495">
        <v>0</v>
      </c>
      <c r="Q1495">
        <v>0</v>
      </c>
      <c r="R1495" s="12">
        <v>25658711</v>
      </c>
      <c r="S1495" s="12">
        <v>76521257</v>
      </c>
      <c r="T1495" s="12">
        <v>155002765</v>
      </c>
    </row>
    <row r="1496" spans="1:20" x14ac:dyDescent="0.2">
      <c r="A1496">
        <v>1793</v>
      </c>
      <c r="B1496" t="s">
        <v>29</v>
      </c>
      <c r="C1496" t="s">
        <v>120</v>
      </c>
      <c r="D1496">
        <v>3</v>
      </c>
      <c r="E1496" t="s">
        <v>148</v>
      </c>
      <c r="F1496">
        <v>2518308</v>
      </c>
      <c r="G1496">
        <v>143026.51413200001</v>
      </c>
      <c r="H1496">
        <v>1853.545527</v>
      </c>
      <c r="I1496" t="s">
        <v>825</v>
      </c>
      <c r="J1496" t="s">
        <v>826</v>
      </c>
      <c r="K1496" t="s">
        <v>37</v>
      </c>
      <c r="L1496" t="s">
        <v>821</v>
      </c>
      <c r="M1496">
        <v>0</v>
      </c>
      <c r="N1496">
        <v>0</v>
      </c>
      <c r="O1496">
        <v>0</v>
      </c>
      <c r="P1496">
        <v>0</v>
      </c>
      <c r="Q1496">
        <v>0</v>
      </c>
      <c r="R1496" s="12">
        <v>25658711</v>
      </c>
      <c r="S1496" s="12">
        <v>76521257</v>
      </c>
      <c r="T1496" s="12">
        <v>155002765</v>
      </c>
    </row>
    <row r="1497" spans="1:20" x14ac:dyDescent="0.2">
      <c r="A1497">
        <v>1831</v>
      </c>
      <c r="B1497" t="s">
        <v>29</v>
      </c>
      <c r="C1497" t="s">
        <v>120</v>
      </c>
      <c r="D1497">
        <v>3</v>
      </c>
      <c r="E1497" t="s">
        <v>148</v>
      </c>
      <c r="F1497">
        <v>2518308</v>
      </c>
      <c r="G1497">
        <v>311546.26948000002</v>
      </c>
      <c r="H1497">
        <v>2927.1348589999998</v>
      </c>
      <c r="I1497" t="s">
        <v>825</v>
      </c>
      <c r="J1497" t="s">
        <v>826</v>
      </c>
      <c r="K1497" t="s">
        <v>37</v>
      </c>
      <c r="L1497" t="s">
        <v>821</v>
      </c>
      <c r="M1497">
        <v>0</v>
      </c>
      <c r="N1497">
        <v>0</v>
      </c>
      <c r="O1497">
        <v>0</v>
      </c>
      <c r="P1497">
        <v>0</v>
      </c>
      <c r="Q1497">
        <v>0</v>
      </c>
      <c r="R1497" s="12">
        <v>25658711</v>
      </c>
      <c r="S1497" s="12">
        <v>76521257</v>
      </c>
      <c r="T1497" s="12">
        <v>155002765</v>
      </c>
    </row>
    <row r="1498" spans="1:20" x14ac:dyDescent="0.2">
      <c r="A1498">
        <v>1883</v>
      </c>
      <c r="B1498" t="s">
        <v>29</v>
      </c>
      <c r="C1498" t="s">
        <v>120</v>
      </c>
      <c r="D1498">
        <v>3</v>
      </c>
      <c r="E1498" t="s">
        <v>148</v>
      </c>
      <c r="F1498">
        <v>2518308</v>
      </c>
      <c r="G1498">
        <v>84534.149281000005</v>
      </c>
      <c r="H1498">
        <v>1261.0052450000001</v>
      </c>
      <c r="I1498" t="s">
        <v>825</v>
      </c>
      <c r="J1498" t="s">
        <v>826</v>
      </c>
      <c r="K1498" t="s">
        <v>37</v>
      </c>
      <c r="L1498" t="s">
        <v>821</v>
      </c>
      <c r="M1498">
        <v>0</v>
      </c>
      <c r="N1498">
        <v>0</v>
      </c>
      <c r="O1498">
        <v>0</v>
      </c>
      <c r="P1498">
        <v>0</v>
      </c>
      <c r="Q1498">
        <v>0</v>
      </c>
      <c r="R1498" s="12">
        <v>25658711</v>
      </c>
      <c r="S1498" s="12">
        <v>76521257</v>
      </c>
      <c r="T1498" s="12">
        <v>155002765</v>
      </c>
    </row>
    <row r="1499" spans="1:20" x14ac:dyDescent="0.2">
      <c r="A1499">
        <v>1913</v>
      </c>
      <c r="B1499" t="s">
        <v>29</v>
      </c>
      <c r="C1499" t="s">
        <v>120</v>
      </c>
      <c r="D1499">
        <v>3</v>
      </c>
      <c r="E1499" t="s">
        <v>148</v>
      </c>
      <c r="F1499">
        <v>2518308</v>
      </c>
      <c r="G1499">
        <v>161818.96097799999</v>
      </c>
      <c r="H1499">
        <v>1935.8251949999999</v>
      </c>
      <c r="I1499" t="s">
        <v>825</v>
      </c>
      <c r="J1499" t="s">
        <v>826</v>
      </c>
      <c r="K1499" t="s">
        <v>37</v>
      </c>
      <c r="L1499" t="s">
        <v>821</v>
      </c>
      <c r="M1499">
        <v>0</v>
      </c>
      <c r="N1499">
        <v>0</v>
      </c>
      <c r="O1499">
        <v>0</v>
      </c>
      <c r="P1499">
        <v>0</v>
      </c>
      <c r="Q1499">
        <v>0</v>
      </c>
      <c r="R1499" s="12">
        <v>25658711</v>
      </c>
      <c r="S1499" s="12">
        <v>76521257</v>
      </c>
      <c r="T1499" s="12">
        <v>155002765</v>
      </c>
    </row>
    <row r="1500" spans="1:20" x14ac:dyDescent="0.2">
      <c r="A1500">
        <v>1931</v>
      </c>
      <c r="B1500" t="s">
        <v>29</v>
      </c>
      <c r="C1500" t="s">
        <v>120</v>
      </c>
      <c r="D1500">
        <v>3</v>
      </c>
      <c r="E1500" t="s">
        <v>148</v>
      </c>
      <c r="F1500">
        <v>2518308</v>
      </c>
      <c r="G1500">
        <v>3612069.4624200002</v>
      </c>
      <c r="H1500">
        <v>23283.444208000001</v>
      </c>
      <c r="I1500" t="s">
        <v>825</v>
      </c>
      <c r="J1500" t="s">
        <v>826</v>
      </c>
      <c r="K1500" t="s">
        <v>37</v>
      </c>
      <c r="L1500" t="s">
        <v>821</v>
      </c>
      <c r="M1500">
        <v>0</v>
      </c>
      <c r="N1500">
        <v>0</v>
      </c>
      <c r="O1500">
        <v>0</v>
      </c>
      <c r="P1500">
        <v>0</v>
      </c>
      <c r="Q1500">
        <v>0</v>
      </c>
      <c r="R1500" s="12">
        <v>25658711</v>
      </c>
      <c r="S1500" s="12">
        <v>76521257</v>
      </c>
      <c r="T1500" s="12">
        <v>155002765</v>
      </c>
    </row>
    <row r="1501" spans="1:20" x14ac:dyDescent="0.2">
      <c r="A1501">
        <v>1946</v>
      </c>
      <c r="B1501" t="s">
        <v>29</v>
      </c>
      <c r="C1501" t="s">
        <v>120</v>
      </c>
      <c r="D1501">
        <v>3</v>
      </c>
      <c r="E1501" t="s">
        <v>148</v>
      </c>
      <c r="F1501">
        <v>2518308</v>
      </c>
      <c r="G1501">
        <v>551622.56673399999</v>
      </c>
      <c r="H1501">
        <v>4261.0194650000003</v>
      </c>
      <c r="I1501" t="s">
        <v>825</v>
      </c>
      <c r="J1501" t="s">
        <v>826</v>
      </c>
      <c r="K1501" t="s">
        <v>37</v>
      </c>
      <c r="L1501" t="s">
        <v>821</v>
      </c>
      <c r="M1501">
        <v>0</v>
      </c>
      <c r="N1501">
        <v>0</v>
      </c>
      <c r="O1501">
        <v>0</v>
      </c>
      <c r="P1501">
        <v>0</v>
      </c>
      <c r="Q1501">
        <v>0</v>
      </c>
      <c r="R1501" s="12">
        <v>25658711</v>
      </c>
      <c r="S1501" s="12">
        <v>76521257</v>
      </c>
      <c r="T1501" s="12">
        <v>155002765</v>
      </c>
    </row>
    <row r="1502" spans="1:20" x14ac:dyDescent="0.2">
      <c r="A1502">
        <v>1962</v>
      </c>
      <c r="B1502" t="s">
        <v>29</v>
      </c>
      <c r="C1502" t="s">
        <v>120</v>
      </c>
      <c r="D1502">
        <v>3</v>
      </c>
      <c r="E1502" t="s">
        <v>148</v>
      </c>
      <c r="F1502">
        <v>2518308</v>
      </c>
      <c r="G1502">
        <v>566454.880274</v>
      </c>
      <c r="H1502">
        <v>3617.3637760000001</v>
      </c>
      <c r="I1502" t="s">
        <v>825</v>
      </c>
      <c r="J1502" t="s">
        <v>826</v>
      </c>
      <c r="K1502" t="s">
        <v>37</v>
      </c>
      <c r="L1502" t="s">
        <v>821</v>
      </c>
      <c r="M1502">
        <v>0</v>
      </c>
      <c r="N1502">
        <v>0</v>
      </c>
      <c r="O1502">
        <v>0</v>
      </c>
      <c r="P1502">
        <v>0</v>
      </c>
      <c r="Q1502">
        <v>0</v>
      </c>
      <c r="R1502" s="12">
        <v>25658711</v>
      </c>
      <c r="S1502" s="12">
        <v>76521257</v>
      </c>
      <c r="T1502" s="12">
        <v>155002765</v>
      </c>
    </row>
    <row r="1503" spans="1:20" x14ac:dyDescent="0.2">
      <c r="A1503">
        <v>2014</v>
      </c>
      <c r="B1503" t="s">
        <v>29</v>
      </c>
      <c r="C1503" t="s">
        <v>120</v>
      </c>
      <c r="D1503">
        <v>3</v>
      </c>
      <c r="E1503" t="s">
        <v>148</v>
      </c>
      <c r="F1503">
        <v>2518308</v>
      </c>
      <c r="G1503">
        <v>140149.14670400001</v>
      </c>
      <c r="H1503">
        <v>1947.6452730000001</v>
      </c>
      <c r="I1503" t="s">
        <v>825</v>
      </c>
      <c r="J1503" t="s">
        <v>826</v>
      </c>
      <c r="K1503" t="s">
        <v>37</v>
      </c>
      <c r="L1503" t="s">
        <v>821</v>
      </c>
      <c r="M1503">
        <v>0</v>
      </c>
      <c r="N1503">
        <v>0</v>
      </c>
      <c r="O1503">
        <v>0</v>
      </c>
      <c r="P1503">
        <v>0</v>
      </c>
      <c r="Q1503">
        <v>0</v>
      </c>
      <c r="R1503" s="12">
        <v>25658711</v>
      </c>
      <c r="S1503" s="12">
        <v>76521257</v>
      </c>
      <c r="T1503" s="12">
        <v>155002765</v>
      </c>
    </row>
    <row r="1504" spans="1:20" x14ac:dyDescent="0.2">
      <c r="A1504">
        <v>2028</v>
      </c>
      <c r="B1504" t="s">
        <v>29</v>
      </c>
      <c r="C1504" t="s">
        <v>120</v>
      </c>
      <c r="D1504">
        <v>3</v>
      </c>
      <c r="E1504" t="s">
        <v>148</v>
      </c>
      <c r="F1504">
        <v>2518308</v>
      </c>
      <c r="G1504">
        <v>87015.160803000006</v>
      </c>
      <c r="H1504">
        <v>1330.023422</v>
      </c>
      <c r="I1504" t="s">
        <v>825</v>
      </c>
      <c r="J1504" t="s">
        <v>826</v>
      </c>
      <c r="K1504" t="s">
        <v>37</v>
      </c>
      <c r="L1504" t="s">
        <v>821</v>
      </c>
      <c r="M1504">
        <v>0</v>
      </c>
      <c r="N1504">
        <v>0</v>
      </c>
      <c r="O1504">
        <v>0</v>
      </c>
      <c r="P1504">
        <v>0</v>
      </c>
      <c r="Q1504">
        <v>0</v>
      </c>
      <c r="R1504" s="12">
        <v>25658711</v>
      </c>
      <c r="S1504" s="12">
        <v>76521257</v>
      </c>
      <c r="T1504" s="12">
        <v>155002765</v>
      </c>
    </row>
    <row r="1505" spans="1:20" x14ac:dyDescent="0.2">
      <c r="A1505">
        <v>2048</v>
      </c>
      <c r="B1505" t="s">
        <v>29</v>
      </c>
      <c r="C1505" t="s">
        <v>120</v>
      </c>
      <c r="D1505">
        <v>3</v>
      </c>
      <c r="E1505" t="s">
        <v>148</v>
      </c>
      <c r="F1505">
        <v>2518308</v>
      </c>
      <c r="G1505">
        <v>408542.76299399999</v>
      </c>
      <c r="H1505">
        <v>4290.9460710000003</v>
      </c>
      <c r="I1505" t="s">
        <v>825</v>
      </c>
      <c r="J1505" t="s">
        <v>826</v>
      </c>
      <c r="K1505" t="s">
        <v>37</v>
      </c>
      <c r="L1505" t="s">
        <v>821</v>
      </c>
      <c r="M1505">
        <v>0</v>
      </c>
      <c r="N1505">
        <v>0</v>
      </c>
      <c r="O1505">
        <v>0</v>
      </c>
      <c r="P1505">
        <v>0</v>
      </c>
      <c r="Q1505">
        <v>0</v>
      </c>
      <c r="R1505" s="12">
        <v>25658711</v>
      </c>
      <c r="S1505" s="12">
        <v>76521257</v>
      </c>
      <c r="T1505" s="12">
        <v>155002765</v>
      </c>
    </row>
    <row r="1506" spans="1:20" x14ac:dyDescent="0.2">
      <c r="A1506">
        <v>2082</v>
      </c>
      <c r="B1506" t="s">
        <v>29</v>
      </c>
      <c r="C1506" t="s">
        <v>120</v>
      </c>
      <c r="D1506">
        <v>3</v>
      </c>
      <c r="E1506" t="s">
        <v>148</v>
      </c>
      <c r="F1506">
        <v>2518308</v>
      </c>
      <c r="G1506">
        <v>390625.73229499999</v>
      </c>
      <c r="H1506">
        <v>5709.5593339999996</v>
      </c>
      <c r="I1506" t="s">
        <v>825</v>
      </c>
      <c r="J1506" t="s">
        <v>826</v>
      </c>
      <c r="K1506" t="s">
        <v>37</v>
      </c>
      <c r="L1506" t="s">
        <v>821</v>
      </c>
      <c r="M1506">
        <v>0</v>
      </c>
      <c r="N1506">
        <v>0</v>
      </c>
      <c r="O1506">
        <v>0</v>
      </c>
      <c r="P1506">
        <v>0</v>
      </c>
      <c r="Q1506">
        <v>0</v>
      </c>
      <c r="R1506" s="12">
        <v>25658711</v>
      </c>
      <c r="S1506" s="12">
        <v>76521257</v>
      </c>
      <c r="T1506" s="12">
        <v>155002765</v>
      </c>
    </row>
    <row r="1507" spans="1:20" x14ac:dyDescent="0.2">
      <c r="A1507">
        <v>2110</v>
      </c>
      <c r="B1507" t="s">
        <v>29</v>
      </c>
      <c r="C1507" t="s">
        <v>120</v>
      </c>
      <c r="D1507">
        <v>3</v>
      </c>
      <c r="E1507" t="s">
        <v>148</v>
      </c>
      <c r="F1507">
        <v>2518308</v>
      </c>
      <c r="G1507">
        <v>53246.912302999997</v>
      </c>
      <c r="H1507">
        <v>981.55358999999999</v>
      </c>
      <c r="I1507" t="s">
        <v>825</v>
      </c>
      <c r="J1507" t="s">
        <v>826</v>
      </c>
      <c r="K1507" t="s">
        <v>37</v>
      </c>
      <c r="L1507" t="s">
        <v>821</v>
      </c>
      <c r="M1507">
        <v>0</v>
      </c>
      <c r="N1507">
        <v>0</v>
      </c>
      <c r="O1507">
        <v>0</v>
      </c>
      <c r="P1507">
        <v>0</v>
      </c>
      <c r="Q1507">
        <v>0</v>
      </c>
      <c r="R1507" s="12">
        <v>25658711</v>
      </c>
      <c r="S1507" s="12">
        <v>76521257</v>
      </c>
      <c r="T1507" s="12">
        <v>155002765</v>
      </c>
    </row>
    <row r="1508" spans="1:20" x14ac:dyDescent="0.2">
      <c r="A1508">
        <v>2118</v>
      </c>
      <c r="B1508" t="s">
        <v>29</v>
      </c>
      <c r="C1508" t="s">
        <v>120</v>
      </c>
      <c r="D1508">
        <v>3</v>
      </c>
      <c r="E1508" t="s">
        <v>148</v>
      </c>
      <c r="F1508">
        <v>2518308</v>
      </c>
      <c r="G1508">
        <v>71362.428633999996</v>
      </c>
      <c r="H1508">
        <v>1222.1853349999999</v>
      </c>
      <c r="I1508" t="s">
        <v>825</v>
      </c>
      <c r="J1508" t="s">
        <v>826</v>
      </c>
      <c r="K1508" t="s">
        <v>37</v>
      </c>
      <c r="L1508" t="s">
        <v>821</v>
      </c>
      <c r="M1508">
        <v>0</v>
      </c>
      <c r="N1508">
        <v>0</v>
      </c>
      <c r="O1508">
        <v>0</v>
      </c>
      <c r="P1508">
        <v>0</v>
      </c>
      <c r="Q1508">
        <v>0</v>
      </c>
      <c r="R1508" s="12">
        <v>25658711</v>
      </c>
      <c r="S1508" s="12">
        <v>76521257</v>
      </c>
      <c r="T1508" s="12">
        <v>155002765</v>
      </c>
    </row>
    <row r="1509" spans="1:20" x14ac:dyDescent="0.2">
      <c r="A1509">
        <v>2120</v>
      </c>
      <c r="B1509" t="s">
        <v>29</v>
      </c>
      <c r="C1509" t="s">
        <v>120</v>
      </c>
      <c r="D1509">
        <v>3</v>
      </c>
      <c r="E1509" t="s">
        <v>148</v>
      </c>
      <c r="F1509">
        <v>2518308</v>
      </c>
      <c r="G1509">
        <v>289438.06622799998</v>
      </c>
      <c r="H1509">
        <v>3817.6533089999998</v>
      </c>
      <c r="I1509" t="s">
        <v>825</v>
      </c>
      <c r="J1509" t="s">
        <v>826</v>
      </c>
      <c r="K1509" t="s">
        <v>37</v>
      </c>
      <c r="L1509" t="s">
        <v>821</v>
      </c>
      <c r="M1509">
        <v>0</v>
      </c>
      <c r="N1509">
        <v>0</v>
      </c>
      <c r="O1509">
        <v>0</v>
      </c>
      <c r="P1509">
        <v>0</v>
      </c>
      <c r="Q1509">
        <v>0</v>
      </c>
      <c r="R1509" s="12">
        <v>25658711</v>
      </c>
      <c r="S1509" s="12">
        <v>76521257</v>
      </c>
      <c r="T1509" s="12">
        <v>155002765</v>
      </c>
    </row>
    <row r="1510" spans="1:20" x14ac:dyDescent="0.2">
      <c r="A1510">
        <v>2149</v>
      </c>
      <c r="B1510" t="s">
        <v>29</v>
      </c>
      <c r="C1510" t="s">
        <v>120</v>
      </c>
      <c r="D1510">
        <v>3</v>
      </c>
      <c r="E1510" t="s">
        <v>148</v>
      </c>
      <c r="F1510">
        <v>2518308</v>
      </c>
      <c r="G1510">
        <v>1311793.7182499999</v>
      </c>
      <c r="H1510">
        <v>7931.0013060000001</v>
      </c>
      <c r="I1510" t="s">
        <v>825</v>
      </c>
      <c r="J1510" t="s">
        <v>826</v>
      </c>
      <c r="K1510" t="s">
        <v>37</v>
      </c>
      <c r="L1510" t="s">
        <v>821</v>
      </c>
      <c r="M1510">
        <v>0</v>
      </c>
      <c r="N1510">
        <v>0</v>
      </c>
      <c r="O1510">
        <v>0</v>
      </c>
      <c r="P1510">
        <v>0</v>
      </c>
      <c r="Q1510">
        <v>0</v>
      </c>
      <c r="R1510" s="12">
        <v>25658711</v>
      </c>
      <c r="S1510" s="12">
        <v>76521257</v>
      </c>
      <c r="T1510" s="12">
        <v>155002765</v>
      </c>
    </row>
    <row r="1511" spans="1:20" x14ac:dyDescent="0.2">
      <c r="A1511">
        <v>2210</v>
      </c>
      <c r="B1511" t="s">
        <v>29</v>
      </c>
      <c r="C1511" t="s">
        <v>120</v>
      </c>
      <c r="D1511">
        <v>3</v>
      </c>
      <c r="E1511" t="s">
        <v>148</v>
      </c>
      <c r="F1511">
        <v>2518308</v>
      </c>
      <c r="G1511">
        <v>376190.29626999999</v>
      </c>
      <c r="H1511">
        <v>2600.21776</v>
      </c>
      <c r="I1511" t="s">
        <v>825</v>
      </c>
      <c r="J1511" t="s">
        <v>826</v>
      </c>
      <c r="K1511" t="s">
        <v>37</v>
      </c>
      <c r="L1511" t="s">
        <v>821</v>
      </c>
      <c r="M1511">
        <v>0</v>
      </c>
      <c r="N1511">
        <v>0</v>
      </c>
      <c r="O1511">
        <v>0</v>
      </c>
      <c r="P1511">
        <v>0</v>
      </c>
      <c r="Q1511">
        <v>0</v>
      </c>
      <c r="R1511" s="12">
        <v>25658711</v>
      </c>
      <c r="S1511" s="12">
        <v>76521257</v>
      </c>
      <c r="T1511" s="12">
        <v>155002765</v>
      </c>
    </row>
    <row r="1512" spans="1:20" x14ac:dyDescent="0.2">
      <c r="A1512">
        <v>2217</v>
      </c>
      <c r="B1512" t="s">
        <v>29</v>
      </c>
      <c r="C1512" t="s">
        <v>120</v>
      </c>
      <c r="D1512">
        <v>3</v>
      </c>
      <c r="E1512" t="s">
        <v>148</v>
      </c>
      <c r="F1512">
        <v>2518308</v>
      </c>
      <c r="G1512">
        <v>823733.96060500003</v>
      </c>
      <c r="H1512">
        <v>6921.4268760000004</v>
      </c>
      <c r="I1512" t="s">
        <v>825</v>
      </c>
      <c r="J1512" t="s">
        <v>826</v>
      </c>
      <c r="K1512" t="s">
        <v>37</v>
      </c>
      <c r="L1512" t="s">
        <v>821</v>
      </c>
      <c r="M1512">
        <v>0</v>
      </c>
      <c r="N1512">
        <v>0</v>
      </c>
      <c r="O1512">
        <v>0</v>
      </c>
      <c r="P1512">
        <v>0</v>
      </c>
      <c r="Q1512">
        <v>0</v>
      </c>
      <c r="R1512" s="12">
        <v>25658711</v>
      </c>
      <c r="S1512" s="12">
        <v>76521257</v>
      </c>
      <c r="T1512" s="12">
        <v>155002765</v>
      </c>
    </row>
    <row r="1513" spans="1:20" x14ac:dyDescent="0.2">
      <c r="A1513">
        <v>2226</v>
      </c>
      <c r="B1513" t="s">
        <v>29</v>
      </c>
      <c r="C1513" t="s">
        <v>120</v>
      </c>
      <c r="D1513">
        <v>3</v>
      </c>
      <c r="E1513" t="s">
        <v>148</v>
      </c>
      <c r="F1513">
        <v>2518308</v>
      </c>
      <c r="G1513">
        <v>76459.636058999997</v>
      </c>
      <c r="H1513">
        <v>1191.656684</v>
      </c>
      <c r="I1513" t="s">
        <v>825</v>
      </c>
      <c r="J1513" t="s">
        <v>826</v>
      </c>
      <c r="K1513" t="s">
        <v>37</v>
      </c>
      <c r="L1513" t="s">
        <v>821</v>
      </c>
      <c r="M1513">
        <v>0</v>
      </c>
      <c r="N1513">
        <v>0</v>
      </c>
      <c r="O1513">
        <v>0</v>
      </c>
      <c r="P1513">
        <v>0</v>
      </c>
      <c r="Q1513">
        <v>0</v>
      </c>
      <c r="R1513" s="12">
        <v>25658711</v>
      </c>
      <c r="S1513" s="12">
        <v>76521257</v>
      </c>
      <c r="T1513" s="12">
        <v>155002765</v>
      </c>
    </row>
    <row r="1514" spans="1:20" x14ac:dyDescent="0.2">
      <c r="A1514">
        <v>2274</v>
      </c>
      <c r="B1514" t="s">
        <v>29</v>
      </c>
      <c r="C1514" t="s">
        <v>120</v>
      </c>
      <c r="D1514">
        <v>3</v>
      </c>
      <c r="E1514" t="s">
        <v>148</v>
      </c>
      <c r="F1514">
        <v>2518308</v>
      </c>
      <c r="G1514">
        <v>189619.34235399999</v>
      </c>
      <c r="H1514">
        <v>2095.379637</v>
      </c>
      <c r="I1514" t="s">
        <v>825</v>
      </c>
      <c r="J1514" t="s">
        <v>826</v>
      </c>
      <c r="K1514" t="s">
        <v>37</v>
      </c>
      <c r="L1514" t="s">
        <v>821</v>
      </c>
      <c r="M1514">
        <v>0</v>
      </c>
      <c r="N1514">
        <v>0</v>
      </c>
      <c r="O1514">
        <v>0</v>
      </c>
      <c r="P1514">
        <v>0</v>
      </c>
      <c r="Q1514">
        <v>0</v>
      </c>
      <c r="R1514" s="12">
        <v>25658711</v>
      </c>
      <c r="S1514" s="12">
        <v>76521257</v>
      </c>
      <c r="T1514" s="12">
        <v>155002765</v>
      </c>
    </row>
    <row r="1515" spans="1:20" x14ac:dyDescent="0.2">
      <c r="A1515">
        <v>2297</v>
      </c>
      <c r="B1515" t="s">
        <v>29</v>
      </c>
      <c r="C1515" t="s">
        <v>120</v>
      </c>
      <c r="D1515">
        <v>3</v>
      </c>
      <c r="E1515" t="s">
        <v>148</v>
      </c>
      <c r="F1515">
        <v>2518308</v>
      </c>
      <c r="G1515">
        <v>241281.45650299999</v>
      </c>
      <c r="H1515">
        <v>2971.888766</v>
      </c>
      <c r="I1515" t="s">
        <v>825</v>
      </c>
      <c r="J1515" t="s">
        <v>826</v>
      </c>
      <c r="K1515" t="s">
        <v>37</v>
      </c>
      <c r="L1515" t="s">
        <v>821</v>
      </c>
      <c r="M1515">
        <v>0</v>
      </c>
      <c r="N1515">
        <v>0</v>
      </c>
      <c r="O1515">
        <v>0</v>
      </c>
      <c r="P1515">
        <v>0</v>
      </c>
      <c r="Q1515">
        <v>0</v>
      </c>
      <c r="R1515" s="12">
        <v>25658711</v>
      </c>
      <c r="S1515" s="12">
        <v>76521257</v>
      </c>
      <c r="T1515" s="12">
        <v>155002765</v>
      </c>
    </row>
    <row r="1516" spans="1:20" x14ac:dyDescent="0.2">
      <c r="A1516">
        <v>2334</v>
      </c>
      <c r="B1516" t="s">
        <v>29</v>
      </c>
      <c r="C1516" t="s">
        <v>120</v>
      </c>
      <c r="D1516">
        <v>3</v>
      </c>
      <c r="E1516" t="s">
        <v>148</v>
      </c>
      <c r="F1516">
        <v>2518308</v>
      </c>
      <c r="G1516">
        <v>566417.72694600001</v>
      </c>
      <c r="H1516">
        <v>7148.6082569999999</v>
      </c>
      <c r="I1516" t="s">
        <v>825</v>
      </c>
      <c r="J1516" t="s">
        <v>826</v>
      </c>
      <c r="K1516" t="s">
        <v>37</v>
      </c>
      <c r="L1516" t="s">
        <v>821</v>
      </c>
      <c r="M1516">
        <v>0</v>
      </c>
      <c r="N1516">
        <v>0</v>
      </c>
      <c r="O1516">
        <v>0</v>
      </c>
      <c r="P1516">
        <v>0</v>
      </c>
      <c r="Q1516">
        <v>0</v>
      </c>
      <c r="R1516" s="12">
        <v>25658711</v>
      </c>
      <c r="S1516" s="12">
        <v>76521257</v>
      </c>
      <c r="T1516" s="12">
        <v>155002765</v>
      </c>
    </row>
    <row r="1517" spans="1:20" x14ac:dyDescent="0.2">
      <c r="A1517">
        <v>2380</v>
      </c>
      <c r="B1517" t="s">
        <v>29</v>
      </c>
      <c r="C1517" t="s">
        <v>120</v>
      </c>
      <c r="D1517">
        <v>3</v>
      </c>
      <c r="E1517" t="s">
        <v>148</v>
      </c>
      <c r="F1517">
        <v>2518308</v>
      </c>
      <c r="G1517">
        <v>139856.49774399999</v>
      </c>
      <c r="H1517">
        <v>1498.2686619999999</v>
      </c>
      <c r="I1517" t="s">
        <v>825</v>
      </c>
      <c r="J1517" t="s">
        <v>826</v>
      </c>
      <c r="K1517" t="s">
        <v>37</v>
      </c>
      <c r="L1517" t="s">
        <v>821</v>
      </c>
      <c r="M1517">
        <v>0</v>
      </c>
      <c r="N1517">
        <v>0</v>
      </c>
      <c r="O1517">
        <v>0</v>
      </c>
      <c r="P1517">
        <v>0</v>
      </c>
      <c r="Q1517">
        <v>0</v>
      </c>
      <c r="R1517" s="12">
        <v>25658711</v>
      </c>
      <c r="S1517" s="12">
        <v>76521257</v>
      </c>
      <c r="T1517" s="12">
        <v>155002765</v>
      </c>
    </row>
    <row r="1518" spans="1:20" x14ac:dyDescent="0.2">
      <c r="A1518">
        <v>2384</v>
      </c>
      <c r="B1518" t="s">
        <v>29</v>
      </c>
      <c r="C1518" t="s">
        <v>120</v>
      </c>
      <c r="D1518">
        <v>3</v>
      </c>
      <c r="E1518" t="s">
        <v>148</v>
      </c>
      <c r="F1518">
        <v>2518308</v>
      </c>
      <c r="G1518">
        <v>542907.80188299995</v>
      </c>
      <c r="H1518">
        <v>5499.5660600000001</v>
      </c>
      <c r="I1518" t="s">
        <v>825</v>
      </c>
      <c r="J1518" t="s">
        <v>826</v>
      </c>
      <c r="K1518" t="s">
        <v>37</v>
      </c>
      <c r="L1518" t="s">
        <v>821</v>
      </c>
      <c r="M1518">
        <v>0</v>
      </c>
      <c r="N1518">
        <v>0</v>
      </c>
      <c r="O1518">
        <v>0</v>
      </c>
      <c r="P1518">
        <v>0</v>
      </c>
      <c r="Q1518">
        <v>0</v>
      </c>
      <c r="R1518" s="12">
        <v>25658711</v>
      </c>
      <c r="S1518" s="12">
        <v>76521257</v>
      </c>
      <c r="T1518" s="12">
        <v>155002765</v>
      </c>
    </row>
    <row r="1519" spans="1:20" x14ac:dyDescent="0.2">
      <c r="A1519">
        <v>2441</v>
      </c>
      <c r="B1519" t="s">
        <v>29</v>
      </c>
      <c r="C1519" t="s">
        <v>120</v>
      </c>
      <c r="D1519">
        <v>3</v>
      </c>
      <c r="E1519" t="s">
        <v>148</v>
      </c>
      <c r="F1519">
        <v>2518308</v>
      </c>
      <c r="G1519">
        <v>215360.30222799999</v>
      </c>
      <c r="H1519">
        <v>2322.072369</v>
      </c>
      <c r="I1519" t="s">
        <v>825</v>
      </c>
      <c r="J1519" t="s">
        <v>826</v>
      </c>
      <c r="K1519" t="s">
        <v>37</v>
      </c>
      <c r="L1519" t="s">
        <v>821</v>
      </c>
      <c r="M1519">
        <v>0</v>
      </c>
      <c r="N1519">
        <v>0</v>
      </c>
      <c r="O1519">
        <v>0</v>
      </c>
      <c r="P1519">
        <v>0</v>
      </c>
      <c r="Q1519">
        <v>0</v>
      </c>
      <c r="R1519" s="12">
        <v>25658711</v>
      </c>
      <c r="S1519" s="12">
        <v>76521257</v>
      </c>
      <c r="T1519" s="12">
        <v>155002765</v>
      </c>
    </row>
    <row r="1520" spans="1:20" x14ac:dyDescent="0.2">
      <c r="A1520">
        <v>2480</v>
      </c>
      <c r="B1520" t="s">
        <v>29</v>
      </c>
      <c r="C1520" t="s">
        <v>120</v>
      </c>
      <c r="D1520">
        <v>3</v>
      </c>
      <c r="E1520" t="s">
        <v>148</v>
      </c>
      <c r="F1520">
        <v>2518308</v>
      </c>
      <c r="G1520">
        <v>844923.01554699999</v>
      </c>
      <c r="H1520">
        <v>5271.6415109999998</v>
      </c>
      <c r="I1520" t="s">
        <v>825</v>
      </c>
      <c r="J1520" t="s">
        <v>826</v>
      </c>
      <c r="K1520" t="s">
        <v>37</v>
      </c>
      <c r="L1520" t="s">
        <v>821</v>
      </c>
      <c r="M1520">
        <v>0</v>
      </c>
      <c r="N1520">
        <v>0</v>
      </c>
      <c r="O1520">
        <v>0</v>
      </c>
      <c r="P1520">
        <v>0</v>
      </c>
      <c r="Q1520">
        <v>0</v>
      </c>
      <c r="R1520" s="12">
        <v>25658711</v>
      </c>
      <c r="S1520" s="12">
        <v>76521257</v>
      </c>
      <c r="T1520" s="12">
        <v>155002765</v>
      </c>
    </row>
    <row r="1521" spans="1:20" x14ac:dyDescent="0.2">
      <c r="A1521">
        <v>2484</v>
      </c>
      <c r="B1521" t="s">
        <v>29</v>
      </c>
      <c r="C1521" t="s">
        <v>120</v>
      </c>
      <c r="D1521">
        <v>3</v>
      </c>
      <c r="E1521" t="s">
        <v>148</v>
      </c>
      <c r="F1521">
        <v>2518308</v>
      </c>
      <c r="G1521">
        <v>112277.18732300001</v>
      </c>
      <c r="H1521">
        <v>2152.5423030000002</v>
      </c>
      <c r="I1521" t="s">
        <v>825</v>
      </c>
      <c r="J1521" t="s">
        <v>826</v>
      </c>
      <c r="K1521" t="s">
        <v>37</v>
      </c>
      <c r="L1521" t="s">
        <v>821</v>
      </c>
      <c r="M1521">
        <v>0</v>
      </c>
      <c r="N1521">
        <v>0</v>
      </c>
      <c r="O1521">
        <v>0</v>
      </c>
      <c r="P1521">
        <v>0</v>
      </c>
      <c r="Q1521">
        <v>0</v>
      </c>
      <c r="R1521" s="12">
        <v>25658711</v>
      </c>
      <c r="S1521" s="12">
        <v>76521257</v>
      </c>
      <c r="T1521" s="12">
        <v>155002765</v>
      </c>
    </row>
    <row r="1522" spans="1:20" x14ac:dyDescent="0.2">
      <c r="A1522">
        <v>2504</v>
      </c>
      <c r="B1522" t="s">
        <v>29</v>
      </c>
      <c r="C1522" t="s">
        <v>120</v>
      </c>
      <c r="D1522">
        <v>3</v>
      </c>
      <c r="E1522" t="s">
        <v>148</v>
      </c>
      <c r="F1522">
        <v>2518308</v>
      </c>
      <c r="G1522">
        <v>125040.919304</v>
      </c>
      <c r="H1522">
        <v>1730.9541690000001</v>
      </c>
      <c r="I1522" t="s">
        <v>825</v>
      </c>
      <c r="J1522" t="s">
        <v>826</v>
      </c>
      <c r="K1522" t="s">
        <v>37</v>
      </c>
      <c r="L1522" t="s">
        <v>821</v>
      </c>
      <c r="M1522">
        <v>0</v>
      </c>
      <c r="N1522">
        <v>0</v>
      </c>
      <c r="O1522">
        <v>0</v>
      </c>
      <c r="P1522">
        <v>0</v>
      </c>
      <c r="Q1522">
        <v>0</v>
      </c>
      <c r="R1522" s="12">
        <v>25658711</v>
      </c>
      <c r="S1522" s="12">
        <v>76521257</v>
      </c>
      <c r="T1522" s="12">
        <v>155002765</v>
      </c>
    </row>
    <row r="1523" spans="1:20" x14ac:dyDescent="0.2">
      <c r="A1523">
        <v>2546</v>
      </c>
      <c r="B1523" t="s">
        <v>29</v>
      </c>
      <c r="C1523" t="s">
        <v>120</v>
      </c>
      <c r="D1523">
        <v>3</v>
      </c>
      <c r="E1523" t="s">
        <v>148</v>
      </c>
      <c r="F1523">
        <v>2518308</v>
      </c>
      <c r="G1523">
        <v>276707.75609400001</v>
      </c>
      <c r="H1523">
        <v>2483.361296</v>
      </c>
      <c r="I1523" t="s">
        <v>825</v>
      </c>
      <c r="J1523" t="s">
        <v>826</v>
      </c>
      <c r="K1523" t="s">
        <v>37</v>
      </c>
      <c r="L1523" t="s">
        <v>821</v>
      </c>
      <c r="M1523">
        <v>0</v>
      </c>
      <c r="N1523">
        <v>0</v>
      </c>
      <c r="O1523">
        <v>0</v>
      </c>
      <c r="P1523">
        <v>0</v>
      </c>
      <c r="Q1523">
        <v>0</v>
      </c>
      <c r="R1523" s="12">
        <v>25658711</v>
      </c>
      <c r="S1523" s="12">
        <v>76521257</v>
      </c>
      <c r="T1523" s="12">
        <v>155002765</v>
      </c>
    </row>
    <row r="1524" spans="1:20" x14ac:dyDescent="0.2">
      <c r="A1524">
        <v>2548</v>
      </c>
      <c r="B1524" t="s">
        <v>29</v>
      </c>
      <c r="C1524" t="s">
        <v>120</v>
      </c>
      <c r="D1524">
        <v>3</v>
      </c>
      <c r="E1524" t="s">
        <v>148</v>
      </c>
      <c r="F1524">
        <v>2518308</v>
      </c>
      <c r="G1524">
        <v>182393.97874699999</v>
      </c>
      <c r="H1524">
        <v>2501.9437750000002</v>
      </c>
      <c r="I1524" t="s">
        <v>825</v>
      </c>
      <c r="J1524" t="s">
        <v>826</v>
      </c>
      <c r="K1524" t="s">
        <v>37</v>
      </c>
      <c r="L1524" t="s">
        <v>821</v>
      </c>
      <c r="M1524">
        <v>0</v>
      </c>
      <c r="N1524">
        <v>0</v>
      </c>
      <c r="O1524">
        <v>0</v>
      </c>
      <c r="P1524">
        <v>0</v>
      </c>
      <c r="Q1524">
        <v>0</v>
      </c>
      <c r="R1524" s="12">
        <v>25658711</v>
      </c>
      <c r="S1524" s="12">
        <v>76521257</v>
      </c>
      <c r="T1524" s="12">
        <v>155002765</v>
      </c>
    </row>
    <row r="1525" spans="1:20" x14ac:dyDescent="0.2">
      <c r="A1525">
        <v>2552</v>
      </c>
      <c r="B1525" t="s">
        <v>29</v>
      </c>
      <c r="C1525" t="s">
        <v>120</v>
      </c>
      <c r="D1525">
        <v>3</v>
      </c>
      <c r="E1525" t="s">
        <v>148</v>
      </c>
      <c r="F1525">
        <v>2518308</v>
      </c>
      <c r="G1525">
        <v>953726.22657000006</v>
      </c>
      <c r="H1525">
        <v>5620.0576170000004</v>
      </c>
      <c r="I1525" t="s">
        <v>825</v>
      </c>
      <c r="J1525" t="s">
        <v>826</v>
      </c>
      <c r="K1525" t="s">
        <v>37</v>
      </c>
      <c r="L1525" t="s">
        <v>821</v>
      </c>
      <c r="M1525">
        <v>0</v>
      </c>
      <c r="N1525">
        <v>0</v>
      </c>
      <c r="O1525">
        <v>0</v>
      </c>
      <c r="P1525">
        <v>0</v>
      </c>
      <c r="Q1525">
        <v>0</v>
      </c>
      <c r="R1525" s="12">
        <v>25658711</v>
      </c>
      <c r="S1525" s="12">
        <v>76521257</v>
      </c>
      <c r="T1525" s="12">
        <v>155002765</v>
      </c>
    </row>
    <row r="1526" spans="1:20" x14ac:dyDescent="0.2">
      <c r="A1526">
        <v>2560</v>
      </c>
      <c r="B1526" t="s">
        <v>29</v>
      </c>
      <c r="C1526" t="s">
        <v>120</v>
      </c>
      <c r="D1526">
        <v>3</v>
      </c>
      <c r="E1526" t="s">
        <v>148</v>
      </c>
      <c r="F1526">
        <v>2518308</v>
      </c>
      <c r="G1526">
        <v>109798.871449</v>
      </c>
      <c r="H1526">
        <v>2102.5402880000001</v>
      </c>
      <c r="I1526" t="s">
        <v>825</v>
      </c>
      <c r="J1526" t="s">
        <v>826</v>
      </c>
      <c r="K1526" t="s">
        <v>37</v>
      </c>
      <c r="L1526" t="s">
        <v>821</v>
      </c>
      <c r="M1526">
        <v>0</v>
      </c>
      <c r="N1526">
        <v>0</v>
      </c>
      <c r="O1526">
        <v>0</v>
      </c>
      <c r="P1526">
        <v>0</v>
      </c>
      <c r="Q1526">
        <v>0</v>
      </c>
      <c r="R1526" s="12">
        <v>25658711</v>
      </c>
      <c r="S1526" s="12">
        <v>76521257</v>
      </c>
      <c r="T1526" s="12">
        <v>155002765</v>
      </c>
    </row>
    <row r="1527" spans="1:20" x14ac:dyDescent="0.2">
      <c r="A1527">
        <v>2627</v>
      </c>
      <c r="B1527" t="s">
        <v>29</v>
      </c>
      <c r="C1527" t="s">
        <v>120</v>
      </c>
      <c r="D1527">
        <v>3</v>
      </c>
      <c r="E1527" t="s">
        <v>148</v>
      </c>
      <c r="F1527">
        <v>2518308</v>
      </c>
      <c r="G1527">
        <v>345850.33370100003</v>
      </c>
      <c r="H1527">
        <v>5304.2091380000002</v>
      </c>
      <c r="I1527" t="s">
        <v>825</v>
      </c>
      <c r="J1527" t="s">
        <v>826</v>
      </c>
      <c r="K1527" t="s">
        <v>37</v>
      </c>
      <c r="L1527" t="s">
        <v>821</v>
      </c>
      <c r="M1527">
        <v>0</v>
      </c>
      <c r="N1527">
        <v>0</v>
      </c>
      <c r="O1527">
        <v>0</v>
      </c>
      <c r="P1527">
        <v>0</v>
      </c>
      <c r="Q1527">
        <v>0</v>
      </c>
      <c r="R1527" s="12">
        <v>25658711</v>
      </c>
      <c r="S1527" s="12">
        <v>76521257</v>
      </c>
      <c r="T1527" s="12">
        <v>155002765</v>
      </c>
    </row>
    <row r="1528" spans="1:20" x14ac:dyDescent="0.2">
      <c r="A1528">
        <v>2661</v>
      </c>
      <c r="B1528" t="s">
        <v>29</v>
      </c>
      <c r="C1528" t="s">
        <v>120</v>
      </c>
      <c r="D1528">
        <v>3</v>
      </c>
      <c r="E1528" t="s">
        <v>148</v>
      </c>
      <c r="F1528">
        <v>2518308</v>
      </c>
      <c r="G1528">
        <v>228201.86168599999</v>
      </c>
      <c r="H1528">
        <v>2149.1511970000001</v>
      </c>
      <c r="I1528" t="s">
        <v>825</v>
      </c>
      <c r="J1528" t="s">
        <v>826</v>
      </c>
      <c r="K1528" t="s">
        <v>37</v>
      </c>
      <c r="L1528" t="s">
        <v>821</v>
      </c>
      <c r="M1528">
        <v>0</v>
      </c>
      <c r="N1528">
        <v>0</v>
      </c>
      <c r="O1528">
        <v>0</v>
      </c>
      <c r="P1528">
        <v>0</v>
      </c>
      <c r="Q1528">
        <v>0</v>
      </c>
      <c r="R1528" s="12">
        <v>25658711</v>
      </c>
      <c r="S1528" s="12">
        <v>76521257</v>
      </c>
      <c r="T1528" s="12">
        <v>155002765</v>
      </c>
    </row>
    <row r="1529" spans="1:20" x14ac:dyDescent="0.2">
      <c r="A1529">
        <v>2701</v>
      </c>
      <c r="B1529" t="s">
        <v>29</v>
      </c>
      <c r="C1529" t="s">
        <v>120</v>
      </c>
      <c r="D1529">
        <v>3</v>
      </c>
      <c r="E1529" t="s">
        <v>148</v>
      </c>
      <c r="F1529">
        <v>2518308</v>
      </c>
      <c r="G1529">
        <v>1032842.00806</v>
      </c>
      <c r="H1529">
        <v>8044.598164</v>
      </c>
      <c r="I1529" t="s">
        <v>825</v>
      </c>
      <c r="J1529" t="s">
        <v>826</v>
      </c>
      <c r="K1529" t="s">
        <v>37</v>
      </c>
      <c r="L1529" t="s">
        <v>821</v>
      </c>
      <c r="M1529">
        <v>0</v>
      </c>
      <c r="N1529">
        <v>0</v>
      </c>
      <c r="O1529">
        <v>0</v>
      </c>
      <c r="P1529">
        <v>0</v>
      </c>
      <c r="Q1529">
        <v>0</v>
      </c>
      <c r="R1529" s="12">
        <v>25658711</v>
      </c>
      <c r="S1529" s="12">
        <v>76521257</v>
      </c>
      <c r="T1529" s="12">
        <v>155002765</v>
      </c>
    </row>
    <row r="1530" spans="1:20" x14ac:dyDescent="0.2">
      <c r="A1530">
        <v>2711</v>
      </c>
      <c r="B1530" t="s">
        <v>29</v>
      </c>
      <c r="C1530" t="s">
        <v>120</v>
      </c>
      <c r="D1530">
        <v>3</v>
      </c>
      <c r="E1530" t="s">
        <v>148</v>
      </c>
      <c r="F1530">
        <v>2518308</v>
      </c>
      <c r="G1530">
        <v>279014.96511699999</v>
      </c>
      <c r="H1530">
        <v>3334.0145010000001</v>
      </c>
      <c r="I1530" t="s">
        <v>825</v>
      </c>
      <c r="J1530" t="s">
        <v>826</v>
      </c>
      <c r="K1530" t="s">
        <v>37</v>
      </c>
      <c r="L1530" t="s">
        <v>821</v>
      </c>
      <c r="M1530">
        <v>0</v>
      </c>
      <c r="N1530">
        <v>0</v>
      </c>
      <c r="O1530">
        <v>0</v>
      </c>
      <c r="P1530">
        <v>0</v>
      </c>
      <c r="Q1530">
        <v>0</v>
      </c>
      <c r="R1530" s="12">
        <v>25658711</v>
      </c>
      <c r="S1530" s="12">
        <v>76521257</v>
      </c>
      <c r="T1530" s="12">
        <v>155002765</v>
      </c>
    </row>
    <row r="1531" spans="1:20" x14ac:dyDescent="0.2">
      <c r="A1531">
        <v>2736</v>
      </c>
      <c r="B1531" t="s">
        <v>29</v>
      </c>
      <c r="C1531" t="s">
        <v>120</v>
      </c>
      <c r="D1531">
        <v>3</v>
      </c>
      <c r="E1531" t="s">
        <v>148</v>
      </c>
      <c r="F1531">
        <v>2518308</v>
      </c>
      <c r="G1531">
        <v>290830.84021499997</v>
      </c>
      <c r="H1531">
        <v>2563.7443010000002</v>
      </c>
      <c r="I1531" t="s">
        <v>825</v>
      </c>
      <c r="J1531" t="s">
        <v>826</v>
      </c>
      <c r="K1531" t="s">
        <v>37</v>
      </c>
      <c r="L1531" t="s">
        <v>821</v>
      </c>
      <c r="M1531">
        <v>0</v>
      </c>
      <c r="N1531">
        <v>0</v>
      </c>
      <c r="O1531">
        <v>0</v>
      </c>
      <c r="P1531">
        <v>0</v>
      </c>
      <c r="Q1531">
        <v>0</v>
      </c>
      <c r="R1531" s="12">
        <v>25658711</v>
      </c>
      <c r="S1531" s="12">
        <v>76521257</v>
      </c>
      <c r="T1531" s="12">
        <v>155002765</v>
      </c>
    </row>
    <row r="1532" spans="1:20" x14ac:dyDescent="0.2">
      <c r="A1532">
        <v>2742</v>
      </c>
      <c r="B1532" t="s">
        <v>29</v>
      </c>
      <c r="C1532" t="s">
        <v>120</v>
      </c>
      <c r="D1532">
        <v>3</v>
      </c>
      <c r="E1532" t="s">
        <v>148</v>
      </c>
      <c r="F1532">
        <v>2518308</v>
      </c>
      <c r="G1532">
        <v>125455.35417000001</v>
      </c>
      <c r="H1532">
        <v>2430.5751089999999</v>
      </c>
      <c r="I1532" t="s">
        <v>825</v>
      </c>
      <c r="J1532" t="s">
        <v>826</v>
      </c>
      <c r="K1532" t="s">
        <v>37</v>
      </c>
      <c r="L1532" t="s">
        <v>821</v>
      </c>
      <c r="M1532">
        <v>0</v>
      </c>
      <c r="N1532">
        <v>0</v>
      </c>
      <c r="O1532">
        <v>0</v>
      </c>
      <c r="P1532">
        <v>0</v>
      </c>
      <c r="Q1532">
        <v>0</v>
      </c>
      <c r="R1532" s="12">
        <v>25658711</v>
      </c>
      <c r="S1532" s="12">
        <v>76521257</v>
      </c>
      <c r="T1532" s="12">
        <v>155002765</v>
      </c>
    </row>
    <row r="1533" spans="1:20" x14ac:dyDescent="0.2">
      <c r="A1533">
        <v>2771</v>
      </c>
      <c r="B1533" t="s">
        <v>29</v>
      </c>
      <c r="C1533" t="s">
        <v>120</v>
      </c>
      <c r="D1533">
        <v>3</v>
      </c>
      <c r="E1533" t="s">
        <v>148</v>
      </c>
      <c r="F1533">
        <v>2518308</v>
      </c>
      <c r="G1533">
        <v>140956.23785999999</v>
      </c>
      <c r="H1533">
        <v>1596.584989</v>
      </c>
      <c r="I1533" t="s">
        <v>825</v>
      </c>
      <c r="J1533" t="s">
        <v>826</v>
      </c>
      <c r="K1533" t="s">
        <v>37</v>
      </c>
      <c r="L1533" t="s">
        <v>821</v>
      </c>
      <c r="M1533">
        <v>0</v>
      </c>
      <c r="N1533">
        <v>0</v>
      </c>
      <c r="O1533">
        <v>0</v>
      </c>
      <c r="P1533">
        <v>0</v>
      </c>
      <c r="Q1533">
        <v>0</v>
      </c>
      <c r="R1533" s="12">
        <v>25658711</v>
      </c>
      <c r="S1533" s="12">
        <v>76521257</v>
      </c>
      <c r="T1533" s="12">
        <v>155002765</v>
      </c>
    </row>
    <row r="1534" spans="1:20" x14ac:dyDescent="0.2">
      <c r="A1534">
        <v>2783</v>
      </c>
      <c r="B1534" t="s">
        <v>29</v>
      </c>
      <c r="C1534" t="s">
        <v>120</v>
      </c>
      <c r="D1534">
        <v>3</v>
      </c>
      <c r="E1534" t="s">
        <v>148</v>
      </c>
      <c r="F1534">
        <v>2518308</v>
      </c>
      <c r="G1534">
        <v>218586.39791699999</v>
      </c>
      <c r="H1534">
        <v>3174.7142359999998</v>
      </c>
      <c r="I1534" t="s">
        <v>825</v>
      </c>
      <c r="J1534" t="s">
        <v>826</v>
      </c>
      <c r="K1534" t="s">
        <v>37</v>
      </c>
      <c r="L1534" t="s">
        <v>821</v>
      </c>
      <c r="M1534">
        <v>0</v>
      </c>
      <c r="N1534">
        <v>0</v>
      </c>
      <c r="O1534">
        <v>0</v>
      </c>
      <c r="P1534">
        <v>0</v>
      </c>
      <c r="Q1534">
        <v>0</v>
      </c>
      <c r="R1534" s="12">
        <v>25658711</v>
      </c>
      <c r="S1534" s="12">
        <v>76521257</v>
      </c>
      <c r="T1534" s="12">
        <v>155002765</v>
      </c>
    </row>
    <row r="1535" spans="1:20" x14ac:dyDescent="0.2">
      <c r="A1535">
        <v>2826</v>
      </c>
      <c r="B1535" t="s">
        <v>29</v>
      </c>
      <c r="C1535" t="s">
        <v>120</v>
      </c>
      <c r="D1535">
        <v>3</v>
      </c>
      <c r="E1535" t="s">
        <v>148</v>
      </c>
      <c r="F1535">
        <v>2518308</v>
      </c>
      <c r="G1535">
        <v>1516766.4883000001</v>
      </c>
      <c r="H1535">
        <v>8886.1806329999999</v>
      </c>
      <c r="I1535" t="s">
        <v>825</v>
      </c>
      <c r="J1535" t="s">
        <v>826</v>
      </c>
      <c r="K1535" t="s">
        <v>37</v>
      </c>
      <c r="L1535" t="s">
        <v>821</v>
      </c>
      <c r="M1535">
        <v>0</v>
      </c>
      <c r="N1535">
        <v>0</v>
      </c>
      <c r="O1535">
        <v>0</v>
      </c>
      <c r="P1535">
        <v>0</v>
      </c>
      <c r="Q1535">
        <v>0</v>
      </c>
      <c r="R1535" s="12">
        <v>25658711</v>
      </c>
      <c r="S1535" s="12">
        <v>76521257</v>
      </c>
      <c r="T1535" s="12">
        <v>155002765</v>
      </c>
    </row>
    <row r="1536" spans="1:20" x14ac:dyDescent="0.2">
      <c r="A1536">
        <v>2863</v>
      </c>
      <c r="B1536" t="s">
        <v>29</v>
      </c>
      <c r="C1536" t="s">
        <v>120</v>
      </c>
      <c r="D1536">
        <v>3</v>
      </c>
      <c r="E1536" t="s">
        <v>148</v>
      </c>
      <c r="F1536">
        <v>2518308</v>
      </c>
      <c r="G1536">
        <v>517111.23105599999</v>
      </c>
      <c r="H1536">
        <v>2796.1643770000001</v>
      </c>
      <c r="I1536" t="s">
        <v>825</v>
      </c>
      <c r="J1536" t="s">
        <v>826</v>
      </c>
      <c r="K1536" t="s">
        <v>37</v>
      </c>
      <c r="L1536" t="s">
        <v>821</v>
      </c>
      <c r="M1536">
        <v>0</v>
      </c>
      <c r="N1536">
        <v>0</v>
      </c>
      <c r="O1536">
        <v>0</v>
      </c>
      <c r="P1536">
        <v>0</v>
      </c>
      <c r="Q1536">
        <v>0</v>
      </c>
      <c r="R1536" s="12">
        <v>25658711</v>
      </c>
      <c r="S1536" s="12">
        <v>76521257</v>
      </c>
      <c r="T1536" s="12">
        <v>155002765</v>
      </c>
    </row>
    <row r="1537" spans="1:20" x14ac:dyDescent="0.2">
      <c r="A1537">
        <v>2894</v>
      </c>
      <c r="B1537" t="s">
        <v>29</v>
      </c>
      <c r="C1537" t="s">
        <v>120</v>
      </c>
      <c r="D1537">
        <v>3</v>
      </c>
      <c r="E1537" t="s">
        <v>148</v>
      </c>
      <c r="F1537">
        <v>2518308</v>
      </c>
      <c r="G1537">
        <v>663534.67680799996</v>
      </c>
      <c r="H1537">
        <v>4897.1560410000002</v>
      </c>
      <c r="I1537" t="s">
        <v>825</v>
      </c>
      <c r="J1537" t="s">
        <v>826</v>
      </c>
      <c r="K1537" t="s">
        <v>37</v>
      </c>
      <c r="L1537" t="s">
        <v>821</v>
      </c>
      <c r="M1537">
        <v>0</v>
      </c>
      <c r="N1537">
        <v>0</v>
      </c>
      <c r="O1537">
        <v>0</v>
      </c>
      <c r="P1537">
        <v>0</v>
      </c>
      <c r="Q1537">
        <v>0</v>
      </c>
      <c r="R1537" s="12">
        <v>25658711</v>
      </c>
      <c r="S1537" s="12">
        <v>76521257</v>
      </c>
      <c r="T1537" s="12">
        <v>155002765</v>
      </c>
    </row>
    <row r="1538" spans="1:20" x14ac:dyDescent="0.2">
      <c r="A1538">
        <v>2925</v>
      </c>
      <c r="B1538" t="s">
        <v>29</v>
      </c>
      <c r="C1538" t="s">
        <v>120</v>
      </c>
      <c r="D1538">
        <v>3</v>
      </c>
      <c r="E1538" t="s">
        <v>148</v>
      </c>
      <c r="F1538">
        <v>2518308</v>
      </c>
      <c r="G1538">
        <v>234669.67851</v>
      </c>
      <c r="H1538">
        <v>3550.7144330000001</v>
      </c>
      <c r="I1538" t="s">
        <v>825</v>
      </c>
      <c r="J1538" t="s">
        <v>826</v>
      </c>
      <c r="K1538" t="s">
        <v>37</v>
      </c>
      <c r="L1538" t="s">
        <v>821</v>
      </c>
      <c r="M1538">
        <v>0</v>
      </c>
      <c r="N1538">
        <v>0</v>
      </c>
      <c r="O1538">
        <v>0</v>
      </c>
      <c r="P1538">
        <v>0</v>
      </c>
      <c r="Q1538">
        <v>0</v>
      </c>
      <c r="R1538" s="12">
        <v>25658711</v>
      </c>
      <c r="S1538" s="12">
        <v>76521257</v>
      </c>
      <c r="T1538" s="12">
        <v>155002765</v>
      </c>
    </row>
    <row r="1539" spans="1:20" x14ac:dyDescent="0.2">
      <c r="A1539">
        <v>2962</v>
      </c>
      <c r="B1539" t="s">
        <v>29</v>
      </c>
      <c r="C1539" t="s">
        <v>120</v>
      </c>
      <c r="D1539">
        <v>3</v>
      </c>
      <c r="E1539" t="s">
        <v>148</v>
      </c>
      <c r="F1539">
        <v>2518308</v>
      </c>
      <c r="G1539">
        <v>882167.76164599997</v>
      </c>
      <c r="H1539">
        <v>6934.8895199999997</v>
      </c>
      <c r="I1539" t="s">
        <v>825</v>
      </c>
      <c r="J1539" t="s">
        <v>826</v>
      </c>
      <c r="K1539" t="s">
        <v>37</v>
      </c>
      <c r="L1539" t="s">
        <v>821</v>
      </c>
      <c r="M1539">
        <v>0</v>
      </c>
      <c r="N1539">
        <v>0</v>
      </c>
      <c r="O1539">
        <v>0</v>
      </c>
      <c r="P1539">
        <v>0</v>
      </c>
      <c r="Q1539">
        <v>0</v>
      </c>
      <c r="R1539" s="12">
        <v>25658711</v>
      </c>
      <c r="S1539" s="12">
        <v>76521257</v>
      </c>
      <c r="T1539" s="12">
        <v>155002765</v>
      </c>
    </row>
    <row r="1540" spans="1:20" x14ac:dyDescent="0.2">
      <c r="A1540">
        <v>2986</v>
      </c>
      <c r="B1540" t="s">
        <v>29</v>
      </c>
      <c r="C1540" t="s">
        <v>120</v>
      </c>
      <c r="D1540">
        <v>3</v>
      </c>
      <c r="E1540" t="s">
        <v>148</v>
      </c>
      <c r="F1540">
        <v>2518308</v>
      </c>
      <c r="G1540">
        <v>91903.585854000004</v>
      </c>
      <c r="H1540">
        <v>1241.5967009999999</v>
      </c>
      <c r="I1540" t="s">
        <v>825</v>
      </c>
      <c r="J1540" t="s">
        <v>826</v>
      </c>
      <c r="K1540" t="s">
        <v>37</v>
      </c>
      <c r="L1540" t="s">
        <v>821</v>
      </c>
      <c r="M1540">
        <v>0</v>
      </c>
      <c r="N1540">
        <v>0</v>
      </c>
      <c r="O1540">
        <v>0</v>
      </c>
      <c r="P1540">
        <v>0</v>
      </c>
      <c r="Q1540">
        <v>0</v>
      </c>
      <c r="R1540" s="12">
        <v>25658711</v>
      </c>
      <c r="S1540" s="12">
        <v>76521257</v>
      </c>
      <c r="T1540" s="12">
        <v>155002765</v>
      </c>
    </row>
    <row r="1541" spans="1:20" x14ac:dyDescent="0.2">
      <c r="A1541">
        <v>2998</v>
      </c>
      <c r="B1541" t="s">
        <v>29</v>
      </c>
      <c r="C1541" t="s">
        <v>120</v>
      </c>
      <c r="D1541">
        <v>3</v>
      </c>
      <c r="E1541" t="s">
        <v>148</v>
      </c>
      <c r="F1541">
        <v>2518308</v>
      </c>
      <c r="G1541">
        <v>135373.49370799999</v>
      </c>
      <c r="H1541">
        <v>1538.1680449999999</v>
      </c>
      <c r="I1541" t="s">
        <v>825</v>
      </c>
      <c r="J1541" t="s">
        <v>826</v>
      </c>
      <c r="K1541" t="s">
        <v>37</v>
      </c>
      <c r="L1541" t="s">
        <v>821</v>
      </c>
      <c r="M1541">
        <v>0</v>
      </c>
      <c r="N1541">
        <v>0</v>
      </c>
      <c r="O1541">
        <v>0</v>
      </c>
      <c r="P1541">
        <v>0</v>
      </c>
      <c r="Q1541">
        <v>0</v>
      </c>
      <c r="R1541" s="12">
        <v>25658711</v>
      </c>
      <c r="S1541" s="12">
        <v>76521257</v>
      </c>
      <c r="T1541" s="12">
        <v>155002765</v>
      </c>
    </row>
    <row r="1542" spans="1:20" x14ac:dyDescent="0.2">
      <c r="A1542">
        <v>3024</v>
      </c>
      <c r="B1542" t="s">
        <v>29</v>
      </c>
      <c r="C1542" t="s">
        <v>120</v>
      </c>
      <c r="D1542">
        <v>3</v>
      </c>
      <c r="E1542" t="s">
        <v>148</v>
      </c>
      <c r="F1542">
        <v>2518308</v>
      </c>
      <c r="G1542">
        <v>146459.50289100001</v>
      </c>
      <c r="H1542">
        <v>1437.7364439999999</v>
      </c>
      <c r="I1542" t="s">
        <v>825</v>
      </c>
      <c r="J1542" t="s">
        <v>826</v>
      </c>
      <c r="K1542" t="s">
        <v>37</v>
      </c>
      <c r="L1542" t="s">
        <v>821</v>
      </c>
      <c r="M1542">
        <v>0</v>
      </c>
      <c r="N1542">
        <v>0</v>
      </c>
      <c r="O1542">
        <v>0</v>
      </c>
      <c r="P1542">
        <v>0</v>
      </c>
      <c r="Q1542">
        <v>0</v>
      </c>
      <c r="R1542" s="12">
        <v>25658711</v>
      </c>
      <c r="S1542" s="12">
        <v>76521257</v>
      </c>
      <c r="T1542" s="12">
        <v>155002765</v>
      </c>
    </row>
    <row r="1543" spans="1:20" x14ac:dyDescent="0.2">
      <c r="A1543">
        <v>3033</v>
      </c>
      <c r="B1543" t="s">
        <v>29</v>
      </c>
      <c r="C1543" t="s">
        <v>120</v>
      </c>
      <c r="D1543">
        <v>3</v>
      </c>
      <c r="E1543" t="s">
        <v>148</v>
      </c>
      <c r="F1543">
        <v>2518308</v>
      </c>
      <c r="G1543">
        <v>513143.96206699999</v>
      </c>
      <c r="H1543">
        <v>5029.0336889999999</v>
      </c>
      <c r="I1543" t="s">
        <v>825</v>
      </c>
      <c r="J1543" t="s">
        <v>826</v>
      </c>
      <c r="K1543" t="s">
        <v>37</v>
      </c>
      <c r="L1543" t="s">
        <v>821</v>
      </c>
      <c r="M1543">
        <v>0</v>
      </c>
      <c r="N1543">
        <v>0</v>
      </c>
      <c r="O1543">
        <v>0</v>
      </c>
      <c r="P1543">
        <v>0</v>
      </c>
      <c r="Q1543">
        <v>0</v>
      </c>
      <c r="R1543" s="12">
        <v>25658711</v>
      </c>
      <c r="S1543" s="12">
        <v>76521257</v>
      </c>
      <c r="T1543" s="12">
        <v>155002765</v>
      </c>
    </row>
    <row r="1544" spans="1:20" x14ac:dyDescent="0.2">
      <c r="A1544">
        <v>3064</v>
      </c>
      <c r="B1544" t="s">
        <v>29</v>
      </c>
      <c r="C1544" t="s">
        <v>120</v>
      </c>
      <c r="D1544">
        <v>3</v>
      </c>
      <c r="E1544" t="s">
        <v>148</v>
      </c>
      <c r="F1544">
        <v>2518308</v>
      </c>
      <c r="G1544">
        <v>406207.74350400001</v>
      </c>
      <c r="H1544">
        <v>3272.779955</v>
      </c>
      <c r="I1544" t="s">
        <v>825</v>
      </c>
      <c r="J1544" t="s">
        <v>826</v>
      </c>
      <c r="K1544" t="s">
        <v>37</v>
      </c>
      <c r="L1544" t="s">
        <v>821</v>
      </c>
      <c r="M1544">
        <v>0</v>
      </c>
      <c r="N1544">
        <v>0</v>
      </c>
      <c r="O1544">
        <v>0</v>
      </c>
      <c r="P1544">
        <v>0</v>
      </c>
      <c r="Q1544">
        <v>0</v>
      </c>
      <c r="R1544" s="12">
        <v>25658711</v>
      </c>
      <c r="S1544" s="12">
        <v>76521257</v>
      </c>
      <c r="T1544" s="12">
        <v>155002765</v>
      </c>
    </row>
    <row r="1545" spans="1:20" x14ac:dyDescent="0.2">
      <c r="A1545">
        <v>3070</v>
      </c>
      <c r="B1545" t="s">
        <v>29</v>
      </c>
      <c r="C1545" t="s">
        <v>120</v>
      </c>
      <c r="D1545">
        <v>3</v>
      </c>
      <c r="E1545" t="s">
        <v>148</v>
      </c>
      <c r="F1545">
        <v>2518308</v>
      </c>
      <c r="G1545">
        <v>246450.91078199999</v>
      </c>
      <c r="H1545">
        <v>3224.935379</v>
      </c>
      <c r="I1545" t="s">
        <v>825</v>
      </c>
      <c r="J1545" t="s">
        <v>826</v>
      </c>
      <c r="K1545" t="s">
        <v>37</v>
      </c>
      <c r="L1545" t="s">
        <v>821</v>
      </c>
      <c r="M1545">
        <v>0</v>
      </c>
      <c r="N1545">
        <v>0</v>
      </c>
      <c r="O1545">
        <v>0</v>
      </c>
      <c r="P1545">
        <v>0</v>
      </c>
      <c r="Q1545">
        <v>0</v>
      </c>
      <c r="R1545" s="12">
        <v>25658711</v>
      </c>
      <c r="S1545" s="12">
        <v>76521257</v>
      </c>
      <c r="T1545" s="12">
        <v>155002765</v>
      </c>
    </row>
    <row r="1546" spans="1:20" x14ac:dyDescent="0.2">
      <c r="A1546">
        <v>3085</v>
      </c>
      <c r="B1546" t="s">
        <v>29</v>
      </c>
      <c r="C1546" t="s">
        <v>120</v>
      </c>
      <c r="D1546">
        <v>3</v>
      </c>
      <c r="E1546" t="s">
        <v>148</v>
      </c>
      <c r="F1546">
        <v>2518308</v>
      </c>
      <c r="G1546">
        <v>217260.16359700001</v>
      </c>
      <c r="H1546">
        <v>3152.1875110000001</v>
      </c>
      <c r="I1546" t="s">
        <v>825</v>
      </c>
      <c r="J1546" t="s">
        <v>826</v>
      </c>
      <c r="K1546" t="s">
        <v>37</v>
      </c>
      <c r="L1546" t="s">
        <v>821</v>
      </c>
      <c r="M1546">
        <v>0</v>
      </c>
      <c r="N1546">
        <v>0</v>
      </c>
      <c r="O1546">
        <v>0</v>
      </c>
      <c r="P1546">
        <v>0</v>
      </c>
      <c r="Q1546">
        <v>0</v>
      </c>
      <c r="R1546" s="12">
        <v>25658711</v>
      </c>
      <c r="S1546" s="12">
        <v>76521257</v>
      </c>
      <c r="T1546" s="12">
        <v>155002765</v>
      </c>
    </row>
    <row r="1547" spans="1:20" x14ac:dyDescent="0.2">
      <c r="A1547">
        <v>3103</v>
      </c>
      <c r="B1547" t="s">
        <v>29</v>
      </c>
      <c r="C1547" t="s">
        <v>120</v>
      </c>
      <c r="D1547">
        <v>3</v>
      </c>
      <c r="E1547" t="s">
        <v>148</v>
      </c>
      <c r="F1547">
        <v>2518308</v>
      </c>
      <c r="G1547">
        <v>84773.241099000006</v>
      </c>
      <c r="H1547">
        <v>1424.6804179999999</v>
      </c>
      <c r="I1547" t="s">
        <v>825</v>
      </c>
      <c r="J1547" t="s">
        <v>826</v>
      </c>
      <c r="K1547" t="s">
        <v>37</v>
      </c>
      <c r="L1547" t="s">
        <v>821</v>
      </c>
      <c r="M1547">
        <v>0</v>
      </c>
      <c r="N1547">
        <v>0</v>
      </c>
      <c r="O1547">
        <v>0</v>
      </c>
      <c r="P1547">
        <v>0</v>
      </c>
      <c r="Q1547">
        <v>0</v>
      </c>
      <c r="R1547" s="12">
        <v>25658711</v>
      </c>
      <c r="S1547" s="12">
        <v>76521257</v>
      </c>
      <c r="T1547" s="12">
        <v>155002765</v>
      </c>
    </row>
    <row r="1548" spans="1:20" x14ac:dyDescent="0.2">
      <c r="A1548">
        <v>3139</v>
      </c>
      <c r="B1548" t="s">
        <v>29</v>
      </c>
      <c r="C1548" t="s">
        <v>120</v>
      </c>
      <c r="D1548">
        <v>3</v>
      </c>
      <c r="E1548" t="s">
        <v>148</v>
      </c>
      <c r="F1548">
        <v>2518308</v>
      </c>
      <c r="G1548">
        <v>101954.83598800001</v>
      </c>
      <c r="H1548">
        <v>1633.866716</v>
      </c>
      <c r="I1548" t="s">
        <v>825</v>
      </c>
      <c r="J1548" t="s">
        <v>826</v>
      </c>
      <c r="K1548" t="s">
        <v>37</v>
      </c>
      <c r="L1548" t="s">
        <v>821</v>
      </c>
      <c r="M1548">
        <v>0</v>
      </c>
      <c r="N1548">
        <v>0</v>
      </c>
      <c r="O1548">
        <v>0</v>
      </c>
      <c r="P1548">
        <v>0</v>
      </c>
      <c r="Q1548">
        <v>0</v>
      </c>
      <c r="R1548" s="12">
        <v>25658711</v>
      </c>
      <c r="S1548" s="12">
        <v>76521257</v>
      </c>
      <c r="T1548" s="12">
        <v>155002765</v>
      </c>
    </row>
    <row r="1549" spans="1:20" x14ac:dyDescent="0.2">
      <c r="A1549">
        <v>3167</v>
      </c>
      <c r="B1549" t="s">
        <v>29</v>
      </c>
      <c r="C1549" t="s">
        <v>120</v>
      </c>
      <c r="D1549">
        <v>3</v>
      </c>
      <c r="E1549" t="s">
        <v>148</v>
      </c>
      <c r="F1549">
        <v>2518308</v>
      </c>
      <c r="G1549">
        <v>526254.560986</v>
      </c>
      <c r="H1549">
        <v>3448.466089</v>
      </c>
      <c r="I1549" t="s">
        <v>825</v>
      </c>
      <c r="J1549" t="s">
        <v>826</v>
      </c>
      <c r="K1549" t="s">
        <v>37</v>
      </c>
      <c r="L1549" t="s">
        <v>821</v>
      </c>
      <c r="M1549">
        <v>0</v>
      </c>
      <c r="N1549">
        <v>0</v>
      </c>
      <c r="O1549">
        <v>0</v>
      </c>
      <c r="P1549">
        <v>0</v>
      </c>
      <c r="Q1549">
        <v>0</v>
      </c>
      <c r="R1549" s="12">
        <v>25658711</v>
      </c>
      <c r="S1549" s="12">
        <v>76521257</v>
      </c>
      <c r="T1549" s="12">
        <v>155002765</v>
      </c>
    </row>
    <row r="1550" spans="1:20" x14ac:dyDescent="0.2">
      <c r="A1550">
        <v>3171</v>
      </c>
      <c r="B1550" t="s">
        <v>29</v>
      </c>
      <c r="C1550" t="s">
        <v>120</v>
      </c>
      <c r="D1550">
        <v>3</v>
      </c>
      <c r="E1550" t="s">
        <v>148</v>
      </c>
      <c r="F1550">
        <v>2518308</v>
      </c>
      <c r="G1550">
        <v>337756.35209599999</v>
      </c>
      <c r="H1550">
        <v>3205.492103</v>
      </c>
      <c r="I1550" t="s">
        <v>825</v>
      </c>
      <c r="J1550" t="s">
        <v>826</v>
      </c>
      <c r="K1550" t="s">
        <v>37</v>
      </c>
      <c r="L1550" t="s">
        <v>821</v>
      </c>
      <c r="M1550">
        <v>0</v>
      </c>
      <c r="N1550">
        <v>0</v>
      </c>
      <c r="O1550">
        <v>0</v>
      </c>
      <c r="P1550">
        <v>0</v>
      </c>
      <c r="Q1550">
        <v>0</v>
      </c>
      <c r="R1550" s="12">
        <v>25658711</v>
      </c>
      <c r="S1550" s="12">
        <v>76521257</v>
      </c>
      <c r="T1550" s="12">
        <v>155002765</v>
      </c>
    </row>
    <row r="1551" spans="1:20" x14ac:dyDescent="0.2">
      <c r="A1551">
        <v>3188</v>
      </c>
      <c r="B1551" t="s">
        <v>29</v>
      </c>
      <c r="C1551" t="s">
        <v>120</v>
      </c>
      <c r="D1551">
        <v>3</v>
      </c>
      <c r="E1551" t="s">
        <v>148</v>
      </c>
      <c r="F1551">
        <v>2518308</v>
      </c>
      <c r="G1551">
        <v>74889.423062999995</v>
      </c>
      <c r="H1551">
        <v>1174.17489</v>
      </c>
      <c r="I1551" t="s">
        <v>825</v>
      </c>
      <c r="J1551" t="s">
        <v>826</v>
      </c>
      <c r="K1551" t="s">
        <v>37</v>
      </c>
      <c r="L1551" t="s">
        <v>821</v>
      </c>
      <c r="M1551">
        <v>0</v>
      </c>
      <c r="N1551">
        <v>0</v>
      </c>
      <c r="O1551">
        <v>0</v>
      </c>
      <c r="P1551">
        <v>0</v>
      </c>
      <c r="Q1551">
        <v>0</v>
      </c>
      <c r="R1551" s="12">
        <v>25658711</v>
      </c>
      <c r="S1551" s="12">
        <v>76521257</v>
      </c>
      <c r="T1551" s="12">
        <v>155002765</v>
      </c>
    </row>
    <row r="1552" spans="1:20" x14ac:dyDescent="0.2">
      <c r="A1552">
        <v>3272</v>
      </c>
      <c r="B1552" t="s">
        <v>29</v>
      </c>
      <c r="C1552" t="s">
        <v>120</v>
      </c>
      <c r="D1552">
        <v>3</v>
      </c>
      <c r="E1552" t="s">
        <v>148</v>
      </c>
      <c r="F1552">
        <v>2518308</v>
      </c>
      <c r="G1552">
        <v>719594.96972000005</v>
      </c>
      <c r="H1552">
        <v>6321.6396990000003</v>
      </c>
      <c r="I1552" t="s">
        <v>825</v>
      </c>
      <c r="J1552" t="s">
        <v>826</v>
      </c>
      <c r="K1552" t="s">
        <v>37</v>
      </c>
      <c r="L1552" t="s">
        <v>821</v>
      </c>
      <c r="M1552">
        <v>0</v>
      </c>
      <c r="N1552">
        <v>0</v>
      </c>
      <c r="O1552">
        <v>0</v>
      </c>
      <c r="P1552">
        <v>0</v>
      </c>
      <c r="Q1552">
        <v>0</v>
      </c>
      <c r="R1552" s="12">
        <v>25658711</v>
      </c>
      <c r="S1552" s="12">
        <v>76521257</v>
      </c>
      <c r="T1552" s="12">
        <v>155002765</v>
      </c>
    </row>
    <row r="1553" spans="1:20" x14ac:dyDescent="0.2">
      <c r="A1553">
        <v>3339</v>
      </c>
      <c r="B1553" t="s">
        <v>29</v>
      </c>
      <c r="C1553" t="s">
        <v>120</v>
      </c>
      <c r="D1553">
        <v>3</v>
      </c>
      <c r="E1553" t="s">
        <v>148</v>
      </c>
      <c r="F1553">
        <v>2518308</v>
      </c>
      <c r="G1553">
        <v>78255.892493000007</v>
      </c>
      <c r="H1553">
        <v>1148.519286</v>
      </c>
      <c r="I1553" t="s">
        <v>825</v>
      </c>
      <c r="J1553" t="s">
        <v>826</v>
      </c>
      <c r="K1553" t="s">
        <v>37</v>
      </c>
      <c r="L1553" t="s">
        <v>821</v>
      </c>
      <c r="M1553">
        <v>0</v>
      </c>
      <c r="N1553">
        <v>0</v>
      </c>
      <c r="O1553">
        <v>0</v>
      </c>
      <c r="P1553">
        <v>0</v>
      </c>
      <c r="Q1553">
        <v>0</v>
      </c>
      <c r="R1553" s="12">
        <v>25658711</v>
      </c>
      <c r="S1553" s="12">
        <v>76521257</v>
      </c>
      <c r="T1553" s="12">
        <v>155002765</v>
      </c>
    </row>
    <row r="1554" spans="1:20" x14ac:dyDescent="0.2">
      <c r="A1554">
        <v>3372</v>
      </c>
      <c r="B1554" t="s">
        <v>29</v>
      </c>
      <c r="C1554" t="s">
        <v>120</v>
      </c>
      <c r="D1554">
        <v>3</v>
      </c>
      <c r="E1554" t="s">
        <v>148</v>
      </c>
      <c r="F1554">
        <v>2518308</v>
      </c>
      <c r="G1554">
        <v>2331987.96312</v>
      </c>
      <c r="H1554">
        <v>10121.715483</v>
      </c>
      <c r="I1554" t="s">
        <v>825</v>
      </c>
      <c r="J1554" t="s">
        <v>826</v>
      </c>
      <c r="K1554" t="s">
        <v>37</v>
      </c>
      <c r="L1554" t="s">
        <v>821</v>
      </c>
      <c r="M1554">
        <v>0</v>
      </c>
      <c r="N1554">
        <v>0</v>
      </c>
      <c r="O1554">
        <v>0</v>
      </c>
      <c r="P1554">
        <v>0</v>
      </c>
      <c r="Q1554">
        <v>0</v>
      </c>
      <c r="R1554" s="12">
        <v>25658711</v>
      </c>
      <c r="S1554" s="12">
        <v>76521257</v>
      </c>
      <c r="T1554" s="12">
        <v>155002765</v>
      </c>
    </row>
    <row r="1555" spans="1:20" x14ac:dyDescent="0.2">
      <c r="A1555">
        <v>3450</v>
      </c>
      <c r="B1555" t="s">
        <v>29</v>
      </c>
      <c r="C1555" t="s">
        <v>120</v>
      </c>
      <c r="D1555">
        <v>3</v>
      </c>
      <c r="E1555" t="s">
        <v>148</v>
      </c>
      <c r="F1555">
        <v>2518308</v>
      </c>
      <c r="G1555">
        <v>915622.69668000005</v>
      </c>
      <c r="H1555">
        <v>6500.1426750000001</v>
      </c>
      <c r="I1555" t="s">
        <v>825</v>
      </c>
      <c r="J1555" t="s">
        <v>826</v>
      </c>
      <c r="K1555" t="s">
        <v>37</v>
      </c>
      <c r="L1555" t="s">
        <v>821</v>
      </c>
      <c r="M1555">
        <v>0</v>
      </c>
      <c r="N1555">
        <v>0</v>
      </c>
      <c r="O1555">
        <v>0</v>
      </c>
      <c r="P1555">
        <v>0</v>
      </c>
      <c r="Q1555">
        <v>0</v>
      </c>
      <c r="R1555" s="12">
        <v>25658711</v>
      </c>
      <c r="S1555" s="12">
        <v>76521257</v>
      </c>
      <c r="T1555" s="12">
        <v>155002765</v>
      </c>
    </row>
    <row r="1556" spans="1:20" x14ac:dyDescent="0.2">
      <c r="A1556">
        <v>3460</v>
      </c>
      <c r="B1556" t="s">
        <v>29</v>
      </c>
      <c r="C1556" t="s">
        <v>120</v>
      </c>
      <c r="D1556">
        <v>3</v>
      </c>
      <c r="E1556" t="s">
        <v>148</v>
      </c>
      <c r="F1556">
        <v>2518308</v>
      </c>
      <c r="G1556">
        <v>243035.486511</v>
      </c>
      <c r="H1556">
        <v>2258.2017599999999</v>
      </c>
      <c r="I1556" t="s">
        <v>825</v>
      </c>
      <c r="J1556" t="s">
        <v>826</v>
      </c>
      <c r="K1556" t="s">
        <v>37</v>
      </c>
      <c r="L1556" t="s">
        <v>821</v>
      </c>
      <c r="M1556">
        <v>0</v>
      </c>
      <c r="N1556">
        <v>0</v>
      </c>
      <c r="O1556">
        <v>0</v>
      </c>
      <c r="P1556">
        <v>0</v>
      </c>
      <c r="Q1556">
        <v>0</v>
      </c>
      <c r="R1556" s="12">
        <v>25658711</v>
      </c>
      <c r="S1556" s="12">
        <v>76521257</v>
      </c>
      <c r="T1556" s="12">
        <v>155002765</v>
      </c>
    </row>
    <row r="1557" spans="1:20" x14ac:dyDescent="0.2">
      <c r="A1557">
        <v>3468</v>
      </c>
      <c r="B1557" t="s">
        <v>29</v>
      </c>
      <c r="C1557" t="s">
        <v>120</v>
      </c>
      <c r="D1557">
        <v>3</v>
      </c>
      <c r="E1557" t="s">
        <v>148</v>
      </c>
      <c r="F1557">
        <v>2518308</v>
      </c>
      <c r="G1557">
        <v>309458.40635100001</v>
      </c>
      <c r="H1557">
        <v>3062.1448569999998</v>
      </c>
      <c r="I1557" t="s">
        <v>825</v>
      </c>
      <c r="J1557" t="s">
        <v>826</v>
      </c>
      <c r="K1557" t="s">
        <v>37</v>
      </c>
      <c r="L1557" t="s">
        <v>821</v>
      </c>
      <c r="M1557">
        <v>0</v>
      </c>
      <c r="N1557">
        <v>0</v>
      </c>
      <c r="O1557">
        <v>0</v>
      </c>
      <c r="P1557">
        <v>0</v>
      </c>
      <c r="Q1557">
        <v>0</v>
      </c>
      <c r="R1557" s="12">
        <v>25658711</v>
      </c>
      <c r="S1557" s="12">
        <v>76521257</v>
      </c>
      <c r="T1557" s="12">
        <v>155002765</v>
      </c>
    </row>
    <row r="1558" spans="1:20" x14ac:dyDescent="0.2">
      <c r="A1558">
        <v>3498</v>
      </c>
      <c r="B1558" t="s">
        <v>29</v>
      </c>
      <c r="C1558" t="s">
        <v>120</v>
      </c>
      <c r="D1558">
        <v>3</v>
      </c>
      <c r="E1558" t="s">
        <v>148</v>
      </c>
      <c r="F1558">
        <v>2518308</v>
      </c>
      <c r="G1558">
        <v>256840.818317</v>
      </c>
      <c r="H1558">
        <v>2325.4399760000001</v>
      </c>
      <c r="I1558" t="s">
        <v>825</v>
      </c>
      <c r="J1558" t="s">
        <v>826</v>
      </c>
      <c r="K1558" t="s">
        <v>37</v>
      </c>
      <c r="L1558" t="s">
        <v>821</v>
      </c>
      <c r="M1558">
        <v>0</v>
      </c>
      <c r="N1558">
        <v>0</v>
      </c>
      <c r="O1558">
        <v>0</v>
      </c>
      <c r="P1558">
        <v>0</v>
      </c>
      <c r="Q1558">
        <v>0</v>
      </c>
      <c r="R1558" s="12">
        <v>25658711</v>
      </c>
      <c r="S1558" s="12">
        <v>76521257</v>
      </c>
      <c r="T1558" s="12">
        <v>155002765</v>
      </c>
    </row>
    <row r="1559" spans="1:20" x14ac:dyDescent="0.2">
      <c r="A1559">
        <v>3524</v>
      </c>
      <c r="B1559" t="s">
        <v>29</v>
      </c>
      <c r="C1559" t="s">
        <v>120</v>
      </c>
      <c r="D1559">
        <v>3</v>
      </c>
      <c r="E1559" t="s">
        <v>148</v>
      </c>
      <c r="F1559">
        <v>2518308</v>
      </c>
      <c r="G1559">
        <v>25558.033963999998</v>
      </c>
      <c r="H1559">
        <v>690.24076000000002</v>
      </c>
      <c r="I1559" t="s">
        <v>825</v>
      </c>
      <c r="J1559" t="s">
        <v>826</v>
      </c>
      <c r="K1559" t="s">
        <v>37</v>
      </c>
      <c r="L1559" t="s">
        <v>821</v>
      </c>
      <c r="M1559">
        <v>0</v>
      </c>
      <c r="N1559">
        <v>0</v>
      </c>
      <c r="O1559">
        <v>0</v>
      </c>
      <c r="P1559">
        <v>0</v>
      </c>
      <c r="Q1559">
        <v>0</v>
      </c>
      <c r="R1559" s="12">
        <v>25658711</v>
      </c>
      <c r="S1559" s="12">
        <v>76521257</v>
      </c>
      <c r="T1559" s="12">
        <v>155002765</v>
      </c>
    </row>
    <row r="1560" spans="1:20" x14ac:dyDescent="0.2">
      <c r="A1560">
        <v>3539</v>
      </c>
      <c r="B1560" t="s">
        <v>29</v>
      </c>
      <c r="C1560" t="s">
        <v>120</v>
      </c>
      <c r="D1560">
        <v>3</v>
      </c>
      <c r="E1560" t="s">
        <v>148</v>
      </c>
      <c r="F1560">
        <v>2518308</v>
      </c>
      <c r="G1560">
        <v>65047.265428999999</v>
      </c>
      <c r="H1560">
        <v>1040.705052</v>
      </c>
      <c r="I1560" t="s">
        <v>825</v>
      </c>
      <c r="J1560" t="s">
        <v>826</v>
      </c>
      <c r="K1560" t="s">
        <v>37</v>
      </c>
      <c r="L1560" t="s">
        <v>821</v>
      </c>
      <c r="M1560">
        <v>0</v>
      </c>
      <c r="N1560">
        <v>0</v>
      </c>
      <c r="O1560">
        <v>0</v>
      </c>
      <c r="P1560">
        <v>0</v>
      </c>
      <c r="Q1560">
        <v>0</v>
      </c>
      <c r="R1560" s="12">
        <v>25658711</v>
      </c>
      <c r="S1560" s="12">
        <v>76521257</v>
      </c>
      <c r="T1560" s="12">
        <v>155002765</v>
      </c>
    </row>
    <row r="1561" spans="1:20" x14ac:dyDescent="0.2">
      <c r="A1561">
        <v>3566</v>
      </c>
      <c r="B1561" t="s">
        <v>29</v>
      </c>
      <c r="C1561" t="s">
        <v>120</v>
      </c>
      <c r="D1561">
        <v>3</v>
      </c>
      <c r="E1561" t="s">
        <v>148</v>
      </c>
      <c r="F1561">
        <v>2518308</v>
      </c>
      <c r="G1561">
        <v>911251.33382599999</v>
      </c>
      <c r="H1561">
        <v>8340.0682699999998</v>
      </c>
      <c r="I1561" t="s">
        <v>825</v>
      </c>
      <c r="J1561" t="s">
        <v>826</v>
      </c>
      <c r="K1561" t="s">
        <v>37</v>
      </c>
      <c r="L1561" t="s">
        <v>821</v>
      </c>
      <c r="M1561">
        <v>0</v>
      </c>
      <c r="N1561">
        <v>0</v>
      </c>
      <c r="O1561">
        <v>0</v>
      </c>
      <c r="P1561">
        <v>0</v>
      </c>
      <c r="Q1561">
        <v>0</v>
      </c>
      <c r="R1561" s="12">
        <v>25658711</v>
      </c>
      <c r="S1561" s="12">
        <v>76521257</v>
      </c>
      <c r="T1561" s="12">
        <v>155002765</v>
      </c>
    </row>
    <row r="1562" spans="1:20" x14ac:dyDescent="0.2">
      <c r="A1562">
        <v>3628</v>
      </c>
      <c r="B1562" t="s">
        <v>29</v>
      </c>
      <c r="C1562" t="s">
        <v>120</v>
      </c>
      <c r="D1562">
        <v>3</v>
      </c>
      <c r="E1562" t="s">
        <v>148</v>
      </c>
      <c r="F1562">
        <v>2518308</v>
      </c>
      <c r="G1562">
        <v>324733.00646499998</v>
      </c>
      <c r="H1562">
        <v>4158.7295519999998</v>
      </c>
      <c r="I1562" t="s">
        <v>825</v>
      </c>
      <c r="J1562" t="s">
        <v>826</v>
      </c>
      <c r="K1562" t="s">
        <v>37</v>
      </c>
      <c r="L1562" t="s">
        <v>821</v>
      </c>
      <c r="M1562">
        <v>0</v>
      </c>
      <c r="N1562">
        <v>0</v>
      </c>
      <c r="O1562">
        <v>0</v>
      </c>
      <c r="P1562">
        <v>0</v>
      </c>
      <c r="Q1562">
        <v>0</v>
      </c>
      <c r="R1562" s="12">
        <v>25658711</v>
      </c>
      <c r="S1562" s="12">
        <v>76521257</v>
      </c>
      <c r="T1562" s="12">
        <v>155002765</v>
      </c>
    </row>
    <row r="1563" spans="1:20" x14ac:dyDescent="0.2">
      <c r="A1563">
        <v>3676</v>
      </c>
      <c r="B1563" t="s">
        <v>29</v>
      </c>
      <c r="C1563" t="s">
        <v>120</v>
      </c>
      <c r="D1563">
        <v>3</v>
      </c>
      <c r="E1563" t="s">
        <v>148</v>
      </c>
      <c r="F1563">
        <v>2518308</v>
      </c>
      <c r="G1563">
        <v>74261.344047000006</v>
      </c>
      <c r="H1563">
        <v>1123.2644889999999</v>
      </c>
      <c r="I1563" t="s">
        <v>825</v>
      </c>
      <c r="J1563" t="s">
        <v>826</v>
      </c>
      <c r="K1563" t="s">
        <v>37</v>
      </c>
      <c r="L1563" t="s">
        <v>821</v>
      </c>
      <c r="M1563">
        <v>0</v>
      </c>
      <c r="N1563">
        <v>0</v>
      </c>
      <c r="O1563">
        <v>0</v>
      </c>
      <c r="P1563">
        <v>0</v>
      </c>
      <c r="Q1563">
        <v>0</v>
      </c>
      <c r="R1563" s="12">
        <v>25658711</v>
      </c>
      <c r="S1563" s="12">
        <v>76521257</v>
      </c>
      <c r="T1563" s="12">
        <v>155002765</v>
      </c>
    </row>
    <row r="1564" spans="1:20" x14ac:dyDescent="0.2">
      <c r="A1564">
        <v>3678</v>
      </c>
      <c r="B1564" t="s">
        <v>29</v>
      </c>
      <c r="C1564" t="s">
        <v>120</v>
      </c>
      <c r="D1564">
        <v>3</v>
      </c>
      <c r="E1564" t="s">
        <v>148</v>
      </c>
      <c r="F1564">
        <v>2518308</v>
      </c>
      <c r="G1564">
        <v>78911.698883999998</v>
      </c>
      <c r="H1564">
        <v>1091.085259</v>
      </c>
      <c r="I1564" t="s">
        <v>825</v>
      </c>
      <c r="J1564" t="s">
        <v>826</v>
      </c>
      <c r="K1564" t="s">
        <v>37</v>
      </c>
      <c r="L1564" t="s">
        <v>821</v>
      </c>
      <c r="M1564">
        <v>0</v>
      </c>
      <c r="N1564">
        <v>0</v>
      </c>
      <c r="O1564">
        <v>0</v>
      </c>
      <c r="P1564">
        <v>0</v>
      </c>
      <c r="Q1564">
        <v>0</v>
      </c>
      <c r="R1564" s="12">
        <v>25658711</v>
      </c>
      <c r="S1564" s="12">
        <v>76521257</v>
      </c>
      <c r="T1564" s="12">
        <v>155002765</v>
      </c>
    </row>
    <row r="1565" spans="1:20" x14ac:dyDescent="0.2">
      <c r="A1565">
        <v>3708</v>
      </c>
      <c r="B1565" t="s">
        <v>29</v>
      </c>
      <c r="C1565" t="s">
        <v>120</v>
      </c>
      <c r="D1565">
        <v>3</v>
      </c>
      <c r="E1565" t="s">
        <v>148</v>
      </c>
      <c r="F1565">
        <v>2518308</v>
      </c>
      <c r="G1565">
        <v>253080.883321</v>
      </c>
      <c r="H1565">
        <v>2418.0209970000001</v>
      </c>
      <c r="I1565" t="s">
        <v>825</v>
      </c>
      <c r="J1565" t="s">
        <v>826</v>
      </c>
      <c r="K1565" t="s">
        <v>37</v>
      </c>
      <c r="L1565" t="s">
        <v>821</v>
      </c>
      <c r="M1565">
        <v>0</v>
      </c>
      <c r="N1565">
        <v>0</v>
      </c>
      <c r="O1565">
        <v>0</v>
      </c>
      <c r="P1565">
        <v>0</v>
      </c>
      <c r="Q1565">
        <v>0</v>
      </c>
      <c r="R1565" s="12">
        <v>25658711</v>
      </c>
      <c r="S1565" s="12">
        <v>76521257</v>
      </c>
      <c r="T1565" s="12">
        <v>155002765</v>
      </c>
    </row>
    <row r="1566" spans="1:20" x14ac:dyDescent="0.2">
      <c r="A1566">
        <v>3737</v>
      </c>
      <c r="B1566" t="s">
        <v>29</v>
      </c>
      <c r="C1566" t="s">
        <v>120</v>
      </c>
      <c r="D1566">
        <v>3</v>
      </c>
      <c r="E1566" t="s">
        <v>148</v>
      </c>
      <c r="F1566">
        <v>2518308</v>
      </c>
      <c r="G1566">
        <v>1560224.4629800001</v>
      </c>
      <c r="H1566">
        <v>10062.636601</v>
      </c>
      <c r="I1566" t="s">
        <v>825</v>
      </c>
      <c r="J1566" t="s">
        <v>826</v>
      </c>
      <c r="K1566" t="s">
        <v>37</v>
      </c>
      <c r="L1566" t="s">
        <v>821</v>
      </c>
      <c r="M1566">
        <v>0</v>
      </c>
      <c r="N1566">
        <v>0</v>
      </c>
      <c r="O1566">
        <v>0</v>
      </c>
      <c r="P1566">
        <v>0</v>
      </c>
      <c r="Q1566">
        <v>0</v>
      </c>
      <c r="R1566" s="12">
        <v>25658711</v>
      </c>
      <c r="S1566" s="12">
        <v>76521257</v>
      </c>
      <c r="T1566" s="12">
        <v>155002765</v>
      </c>
    </row>
    <row r="1567" spans="1:20" x14ac:dyDescent="0.2">
      <c r="A1567">
        <v>3742</v>
      </c>
      <c r="B1567" t="s">
        <v>29</v>
      </c>
      <c r="C1567" t="s">
        <v>120</v>
      </c>
      <c r="D1567">
        <v>3</v>
      </c>
      <c r="E1567" t="s">
        <v>148</v>
      </c>
      <c r="F1567">
        <v>2518308</v>
      </c>
      <c r="G1567">
        <v>303746.86701699998</v>
      </c>
      <c r="H1567">
        <v>3778.1295620000001</v>
      </c>
      <c r="I1567" t="s">
        <v>825</v>
      </c>
      <c r="J1567" t="s">
        <v>826</v>
      </c>
      <c r="K1567" t="s">
        <v>37</v>
      </c>
      <c r="L1567" t="s">
        <v>821</v>
      </c>
      <c r="M1567">
        <v>0</v>
      </c>
      <c r="N1567">
        <v>0</v>
      </c>
      <c r="O1567">
        <v>0</v>
      </c>
      <c r="P1567">
        <v>0</v>
      </c>
      <c r="Q1567">
        <v>0</v>
      </c>
      <c r="R1567" s="12">
        <v>25658711</v>
      </c>
      <c r="S1567" s="12">
        <v>76521257</v>
      </c>
      <c r="T1567" s="12">
        <v>155002765</v>
      </c>
    </row>
    <row r="1568" spans="1:20" x14ac:dyDescent="0.2">
      <c r="A1568">
        <v>3759</v>
      </c>
      <c r="B1568" t="s">
        <v>29</v>
      </c>
      <c r="C1568" t="s">
        <v>120</v>
      </c>
      <c r="D1568">
        <v>3</v>
      </c>
      <c r="E1568" t="s">
        <v>148</v>
      </c>
      <c r="F1568">
        <v>2518308</v>
      </c>
      <c r="G1568">
        <v>209284.45754599999</v>
      </c>
      <c r="H1568">
        <v>2078.1126690000001</v>
      </c>
      <c r="I1568" t="s">
        <v>825</v>
      </c>
      <c r="J1568" t="s">
        <v>826</v>
      </c>
      <c r="K1568" t="s">
        <v>37</v>
      </c>
      <c r="L1568" t="s">
        <v>821</v>
      </c>
      <c r="M1568">
        <v>0</v>
      </c>
      <c r="N1568">
        <v>0</v>
      </c>
      <c r="O1568">
        <v>0</v>
      </c>
      <c r="P1568">
        <v>0</v>
      </c>
      <c r="Q1568">
        <v>0</v>
      </c>
      <c r="R1568" s="12">
        <v>25658711</v>
      </c>
      <c r="S1568" s="12">
        <v>76521257</v>
      </c>
      <c r="T1568" s="12">
        <v>155002765</v>
      </c>
    </row>
    <row r="1569" spans="1:20" x14ac:dyDescent="0.2">
      <c r="A1569">
        <v>3783</v>
      </c>
      <c r="B1569" t="s">
        <v>29</v>
      </c>
      <c r="C1569" t="s">
        <v>120</v>
      </c>
      <c r="D1569">
        <v>3</v>
      </c>
      <c r="E1569" t="s">
        <v>148</v>
      </c>
      <c r="F1569">
        <v>2518308</v>
      </c>
      <c r="G1569">
        <v>197266.42415000001</v>
      </c>
      <c r="H1569">
        <v>1901.1477239999999</v>
      </c>
      <c r="I1569" t="s">
        <v>825</v>
      </c>
      <c r="J1569" t="s">
        <v>826</v>
      </c>
      <c r="K1569" t="s">
        <v>37</v>
      </c>
      <c r="L1569" t="s">
        <v>821</v>
      </c>
      <c r="M1569">
        <v>0</v>
      </c>
      <c r="N1569">
        <v>0</v>
      </c>
      <c r="O1569">
        <v>0</v>
      </c>
      <c r="P1569">
        <v>0</v>
      </c>
      <c r="Q1569">
        <v>0</v>
      </c>
      <c r="R1569" s="12">
        <v>25658711</v>
      </c>
      <c r="S1569" s="12">
        <v>76521257</v>
      </c>
      <c r="T1569" s="12">
        <v>155002765</v>
      </c>
    </row>
    <row r="1570" spans="1:20" x14ac:dyDescent="0.2">
      <c r="A1570">
        <v>3793</v>
      </c>
      <c r="B1570" t="s">
        <v>29</v>
      </c>
      <c r="C1570" t="s">
        <v>120</v>
      </c>
      <c r="D1570">
        <v>3</v>
      </c>
      <c r="E1570" t="s">
        <v>148</v>
      </c>
      <c r="F1570">
        <v>2518308</v>
      </c>
      <c r="G1570">
        <v>269795.182294</v>
      </c>
      <c r="H1570">
        <v>2982.0954919999999</v>
      </c>
      <c r="I1570" t="s">
        <v>825</v>
      </c>
      <c r="J1570" t="s">
        <v>826</v>
      </c>
      <c r="K1570" t="s">
        <v>37</v>
      </c>
      <c r="L1570" t="s">
        <v>821</v>
      </c>
      <c r="M1570">
        <v>0</v>
      </c>
      <c r="N1570">
        <v>0</v>
      </c>
      <c r="O1570">
        <v>0</v>
      </c>
      <c r="P1570">
        <v>0</v>
      </c>
      <c r="Q1570">
        <v>0</v>
      </c>
      <c r="R1570" s="12">
        <v>25658711</v>
      </c>
      <c r="S1570" s="12">
        <v>76521257</v>
      </c>
      <c r="T1570" s="12">
        <v>155002765</v>
      </c>
    </row>
    <row r="1571" spans="1:20" x14ac:dyDescent="0.2">
      <c r="A1571">
        <v>3796</v>
      </c>
      <c r="B1571" t="s">
        <v>29</v>
      </c>
      <c r="C1571" t="s">
        <v>120</v>
      </c>
      <c r="D1571">
        <v>3</v>
      </c>
      <c r="E1571" t="s">
        <v>148</v>
      </c>
      <c r="F1571">
        <v>2518308</v>
      </c>
      <c r="G1571">
        <v>1373894.8703999999</v>
      </c>
      <c r="H1571">
        <v>11423.272691</v>
      </c>
      <c r="I1571" t="s">
        <v>825</v>
      </c>
      <c r="J1571" t="s">
        <v>826</v>
      </c>
      <c r="K1571" t="s">
        <v>37</v>
      </c>
      <c r="L1571" t="s">
        <v>821</v>
      </c>
      <c r="M1571">
        <v>0</v>
      </c>
      <c r="N1571">
        <v>0</v>
      </c>
      <c r="O1571">
        <v>0</v>
      </c>
      <c r="P1571">
        <v>0</v>
      </c>
      <c r="Q1571">
        <v>0</v>
      </c>
      <c r="R1571" s="12">
        <v>25658711</v>
      </c>
      <c r="S1571" s="12">
        <v>76521257</v>
      </c>
      <c r="T1571" s="12">
        <v>155002765</v>
      </c>
    </row>
    <row r="1572" spans="1:20" x14ac:dyDescent="0.2">
      <c r="A1572">
        <v>3891</v>
      </c>
      <c r="B1572" t="s">
        <v>29</v>
      </c>
      <c r="C1572" t="s">
        <v>120</v>
      </c>
      <c r="D1572">
        <v>3</v>
      </c>
      <c r="E1572" t="s">
        <v>148</v>
      </c>
      <c r="F1572">
        <v>2518308</v>
      </c>
      <c r="G1572">
        <v>63956.571355</v>
      </c>
      <c r="H1572">
        <v>1187.1077339999999</v>
      </c>
      <c r="I1572" t="s">
        <v>825</v>
      </c>
      <c r="J1572" t="s">
        <v>826</v>
      </c>
      <c r="K1572" t="s">
        <v>37</v>
      </c>
      <c r="L1572" t="s">
        <v>821</v>
      </c>
      <c r="M1572">
        <v>0</v>
      </c>
      <c r="N1572">
        <v>0</v>
      </c>
      <c r="O1572">
        <v>0</v>
      </c>
      <c r="P1572">
        <v>0</v>
      </c>
      <c r="Q1572">
        <v>0</v>
      </c>
      <c r="R1572" s="12">
        <v>25658711</v>
      </c>
      <c r="S1572" s="12">
        <v>76521257</v>
      </c>
      <c r="T1572" s="12">
        <v>155002765</v>
      </c>
    </row>
    <row r="1573" spans="1:20" x14ac:dyDescent="0.2">
      <c r="A1573">
        <v>3922</v>
      </c>
      <c r="B1573" t="s">
        <v>29</v>
      </c>
      <c r="C1573" t="s">
        <v>120</v>
      </c>
      <c r="D1573">
        <v>3</v>
      </c>
      <c r="E1573" t="s">
        <v>148</v>
      </c>
      <c r="F1573">
        <v>2518308</v>
      </c>
      <c r="G1573">
        <v>515580.47079699999</v>
      </c>
      <c r="H1573">
        <v>4108.3211769999998</v>
      </c>
      <c r="I1573" t="s">
        <v>825</v>
      </c>
      <c r="J1573" t="s">
        <v>826</v>
      </c>
      <c r="K1573" t="s">
        <v>37</v>
      </c>
      <c r="L1573" t="s">
        <v>821</v>
      </c>
      <c r="M1573">
        <v>0</v>
      </c>
      <c r="N1573">
        <v>0</v>
      </c>
      <c r="O1573">
        <v>0</v>
      </c>
      <c r="P1573">
        <v>0</v>
      </c>
      <c r="Q1573">
        <v>0</v>
      </c>
      <c r="R1573" s="12">
        <v>25658711</v>
      </c>
      <c r="S1573" s="12">
        <v>76521257</v>
      </c>
      <c r="T1573" s="12">
        <v>155002765</v>
      </c>
    </row>
    <row r="1574" spans="1:20" x14ac:dyDescent="0.2">
      <c r="A1574">
        <v>3961</v>
      </c>
      <c r="B1574" t="s">
        <v>29</v>
      </c>
      <c r="C1574" t="s">
        <v>120</v>
      </c>
      <c r="D1574">
        <v>3</v>
      </c>
      <c r="E1574" t="s">
        <v>148</v>
      </c>
      <c r="F1574">
        <v>2518308</v>
      </c>
      <c r="G1574">
        <v>352888.73301600001</v>
      </c>
      <c r="H1574">
        <v>3331.2038379999999</v>
      </c>
      <c r="I1574" t="s">
        <v>825</v>
      </c>
      <c r="J1574" t="s">
        <v>826</v>
      </c>
      <c r="K1574" t="s">
        <v>37</v>
      </c>
      <c r="L1574" t="s">
        <v>821</v>
      </c>
      <c r="M1574">
        <v>0</v>
      </c>
      <c r="N1574">
        <v>0</v>
      </c>
      <c r="O1574">
        <v>0</v>
      </c>
      <c r="P1574">
        <v>0</v>
      </c>
      <c r="Q1574">
        <v>0</v>
      </c>
      <c r="R1574" s="12">
        <v>25658711</v>
      </c>
      <c r="S1574" s="12">
        <v>76521257</v>
      </c>
      <c r="T1574" s="12">
        <v>155002765</v>
      </c>
    </row>
    <row r="1575" spans="1:20" x14ac:dyDescent="0.2">
      <c r="A1575">
        <v>3974</v>
      </c>
      <c r="B1575" t="s">
        <v>29</v>
      </c>
      <c r="C1575" t="s">
        <v>120</v>
      </c>
      <c r="D1575">
        <v>3</v>
      </c>
      <c r="E1575" t="s">
        <v>148</v>
      </c>
      <c r="F1575">
        <v>2518308</v>
      </c>
      <c r="G1575">
        <v>142754.17271499999</v>
      </c>
      <c r="H1575">
        <v>1682.140382</v>
      </c>
      <c r="I1575" t="s">
        <v>825</v>
      </c>
      <c r="J1575" t="s">
        <v>826</v>
      </c>
      <c r="K1575" t="s">
        <v>37</v>
      </c>
      <c r="L1575" t="s">
        <v>821</v>
      </c>
      <c r="M1575">
        <v>0</v>
      </c>
      <c r="N1575">
        <v>0</v>
      </c>
      <c r="O1575">
        <v>0</v>
      </c>
      <c r="P1575">
        <v>0</v>
      </c>
      <c r="Q1575">
        <v>0</v>
      </c>
      <c r="R1575" s="12">
        <v>25658711</v>
      </c>
      <c r="S1575" s="12">
        <v>76521257</v>
      </c>
      <c r="T1575" s="12">
        <v>155002765</v>
      </c>
    </row>
    <row r="1576" spans="1:20" x14ac:dyDescent="0.2">
      <c r="A1576">
        <v>4046</v>
      </c>
      <c r="B1576" t="s">
        <v>29</v>
      </c>
      <c r="C1576" t="s">
        <v>120</v>
      </c>
      <c r="D1576">
        <v>3</v>
      </c>
      <c r="E1576" t="s">
        <v>148</v>
      </c>
      <c r="F1576">
        <v>2518308</v>
      </c>
      <c r="G1576">
        <v>329514.25837599998</v>
      </c>
      <c r="H1576">
        <v>2719.2155950000001</v>
      </c>
      <c r="I1576" t="s">
        <v>825</v>
      </c>
      <c r="J1576" t="s">
        <v>826</v>
      </c>
      <c r="K1576" t="s">
        <v>37</v>
      </c>
      <c r="L1576" t="s">
        <v>821</v>
      </c>
      <c r="M1576">
        <v>0</v>
      </c>
      <c r="N1576">
        <v>0</v>
      </c>
      <c r="O1576">
        <v>0</v>
      </c>
      <c r="P1576">
        <v>0</v>
      </c>
      <c r="Q1576">
        <v>0</v>
      </c>
      <c r="R1576" s="12">
        <v>25658711</v>
      </c>
      <c r="S1576" s="12">
        <v>76521257</v>
      </c>
      <c r="T1576" s="12">
        <v>155002765</v>
      </c>
    </row>
    <row r="1577" spans="1:20" x14ac:dyDescent="0.2">
      <c r="A1577">
        <v>4113</v>
      </c>
      <c r="B1577" t="s">
        <v>29</v>
      </c>
      <c r="C1577" t="s">
        <v>120</v>
      </c>
      <c r="D1577">
        <v>3</v>
      </c>
      <c r="E1577" t="s">
        <v>148</v>
      </c>
      <c r="F1577">
        <v>2518308</v>
      </c>
      <c r="G1577">
        <v>487748.55435400002</v>
      </c>
      <c r="H1577">
        <v>4836.838084</v>
      </c>
      <c r="I1577" t="s">
        <v>825</v>
      </c>
      <c r="J1577" t="s">
        <v>826</v>
      </c>
      <c r="K1577" t="s">
        <v>37</v>
      </c>
      <c r="L1577" t="s">
        <v>821</v>
      </c>
      <c r="M1577">
        <v>0</v>
      </c>
      <c r="N1577">
        <v>0</v>
      </c>
      <c r="O1577">
        <v>0</v>
      </c>
      <c r="P1577">
        <v>0</v>
      </c>
      <c r="Q1577">
        <v>0</v>
      </c>
      <c r="R1577" s="12">
        <v>25658711</v>
      </c>
      <c r="S1577" s="12">
        <v>76521257</v>
      </c>
      <c r="T1577" s="12">
        <v>155002765</v>
      </c>
    </row>
    <row r="1578" spans="1:20" x14ac:dyDescent="0.2">
      <c r="A1578">
        <v>4130</v>
      </c>
      <c r="B1578" t="s">
        <v>29</v>
      </c>
      <c r="C1578" t="s">
        <v>120</v>
      </c>
      <c r="D1578">
        <v>3</v>
      </c>
      <c r="E1578" t="s">
        <v>148</v>
      </c>
      <c r="F1578">
        <v>2518308</v>
      </c>
      <c r="G1578">
        <v>209952.831745</v>
      </c>
      <c r="H1578">
        <v>2448.8225940000002</v>
      </c>
      <c r="I1578" t="s">
        <v>825</v>
      </c>
      <c r="J1578" t="s">
        <v>826</v>
      </c>
      <c r="K1578" t="s">
        <v>37</v>
      </c>
      <c r="L1578" t="s">
        <v>821</v>
      </c>
      <c r="M1578">
        <v>0</v>
      </c>
      <c r="N1578">
        <v>0</v>
      </c>
      <c r="O1578">
        <v>0</v>
      </c>
      <c r="P1578">
        <v>0</v>
      </c>
      <c r="Q1578">
        <v>0</v>
      </c>
      <c r="R1578" s="12">
        <v>25658711</v>
      </c>
      <c r="S1578" s="12">
        <v>76521257</v>
      </c>
      <c r="T1578" s="12">
        <v>155002765</v>
      </c>
    </row>
    <row r="1579" spans="1:20" x14ac:dyDescent="0.2">
      <c r="A1579">
        <v>4164</v>
      </c>
      <c r="B1579" t="s">
        <v>29</v>
      </c>
      <c r="C1579" t="s">
        <v>120</v>
      </c>
      <c r="D1579">
        <v>3</v>
      </c>
      <c r="E1579" t="s">
        <v>148</v>
      </c>
      <c r="F1579">
        <v>2518308</v>
      </c>
      <c r="G1579">
        <v>463482.62732700002</v>
      </c>
      <c r="H1579">
        <v>3253.232708</v>
      </c>
      <c r="I1579" t="s">
        <v>825</v>
      </c>
      <c r="J1579" t="s">
        <v>826</v>
      </c>
      <c r="K1579" t="s">
        <v>37</v>
      </c>
      <c r="L1579" t="s">
        <v>821</v>
      </c>
      <c r="M1579">
        <v>0</v>
      </c>
      <c r="N1579">
        <v>0</v>
      </c>
      <c r="O1579">
        <v>0</v>
      </c>
      <c r="P1579">
        <v>0</v>
      </c>
      <c r="Q1579">
        <v>0</v>
      </c>
      <c r="R1579" s="12">
        <v>25658711</v>
      </c>
      <c r="S1579" s="12">
        <v>76521257</v>
      </c>
      <c r="T1579" s="12">
        <v>155002765</v>
      </c>
    </row>
    <row r="1580" spans="1:20" x14ac:dyDescent="0.2">
      <c r="A1580">
        <v>4174</v>
      </c>
      <c r="B1580" t="s">
        <v>29</v>
      </c>
      <c r="C1580" t="s">
        <v>120</v>
      </c>
      <c r="D1580">
        <v>3</v>
      </c>
      <c r="E1580" t="s">
        <v>148</v>
      </c>
      <c r="F1580">
        <v>2518308</v>
      </c>
      <c r="G1580">
        <v>210420.10485100001</v>
      </c>
      <c r="H1580">
        <v>1875.0463769999999</v>
      </c>
      <c r="I1580" t="s">
        <v>825</v>
      </c>
      <c r="J1580" t="s">
        <v>826</v>
      </c>
      <c r="K1580" t="s">
        <v>37</v>
      </c>
      <c r="L1580" t="s">
        <v>821</v>
      </c>
      <c r="M1580">
        <v>0</v>
      </c>
      <c r="N1580">
        <v>0</v>
      </c>
      <c r="O1580">
        <v>0</v>
      </c>
      <c r="P1580">
        <v>0</v>
      </c>
      <c r="Q1580">
        <v>0</v>
      </c>
      <c r="R1580" s="12">
        <v>25658711</v>
      </c>
      <c r="S1580" s="12">
        <v>76521257</v>
      </c>
      <c r="T1580" s="12">
        <v>155002765</v>
      </c>
    </row>
    <row r="1581" spans="1:20" x14ac:dyDescent="0.2">
      <c r="A1581">
        <v>4249</v>
      </c>
      <c r="B1581" t="s">
        <v>29</v>
      </c>
      <c r="C1581" t="s">
        <v>120</v>
      </c>
      <c r="D1581">
        <v>3</v>
      </c>
      <c r="E1581" t="s">
        <v>148</v>
      </c>
      <c r="F1581">
        <v>2518308</v>
      </c>
      <c r="G1581">
        <v>123711.450163</v>
      </c>
      <c r="H1581">
        <v>1664.280152</v>
      </c>
      <c r="I1581" t="s">
        <v>825</v>
      </c>
      <c r="J1581" t="s">
        <v>826</v>
      </c>
      <c r="K1581" t="s">
        <v>37</v>
      </c>
      <c r="L1581" t="s">
        <v>821</v>
      </c>
      <c r="M1581">
        <v>0</v>
      </c>
      <c r="N1581">
        <v>0</v>
      </c>
      <c r="O1581">
        <v>0</v>
      </c>
      <c r="P1581">
        <v>0</v>
      </c>
      <c r="Q1581">
        <v>0</v>
      </c>
      <c r="R1581" s="12">
        <v>25658711</v>
      </c>
      <c r="S1581" s="12">
        <v>76521257</v>
      </c>
      <c r="T1581" s="12">
        <v>155002765</v>
      </c>
    </row>
    <row r="1582" spans="1:20" x14ac:dyDescent="0.2">
      <c r="A1582">
        <v>4264</v>
      </c>
      <c r="B1582" t="s">
        <v>29</v>
      </c>
      <c r="C1582" t="s">
        <v>120</v>
      </c>
      <c r="D1582">
        <v>3</v>
      </c>
      <c r="E1582" t="s">
        <v>148</v>
      </c>
      <c r="F1582">
        <v>2518308</v>
      </c>
      <c r="G1582">
        <v>753983.74171600002</v>
      </c>
      <c r="H1582">
        <v>3835.4896450000001</v>
      </c>
      <c r="I1582" t="s">
        <v>825</v>
      </c>
      <c r="J1582" t="s">
        <v>826</v>
      </c>
      <c r="K1582" t="s">
        <v>37</v>
      </c>
      <c r="L1582" t="s">
        <v>821</v>
      </c>
      <c r="M1582">
        <v>0</v>
      </c>
      <c r="N1582">
        <v>0</v>
      </c>
      <c r="O1582">
        <v>0</v>
      </c>
      <c r="P1582">
        <v>0</v>
      </c>
      <c r="Q1582">
        <v>0</v>
      </c>
      <c r="R1582" s="12">
        <v>25658711</v>
      </c>
      <c r="S1582" s="12">
        <v>76521257</v>
      </c>
      <c r="T1582" s="12">
        <v>155002765</v>
      </c>
    </row>
    <row r="1583" spans="1:20" x14ac:dyDescent="0.2">
      <c r="A1583">
        <v>4266</v>
      </c>
      <c r="B1583" t="s">
        <v>29</v>
      </c>
      <c r="C1583" t="s">
        <v>120</v>
      </c>
      <c r="D1583">
        <v>3</v>
      </c>
      <c r="E1583" t="s">
        <v>148</v>
      </c>
      <c r="F1583">
        <v>2518308</v>
      </c>
      <c r="G1583">
        <v>230865.68460099999</v>
      </c>
      <c r="H1583">
        <v>1949.6849420000001</v>
      </c>
      <c r="I1583" t="s">
        <v>825</v>
      </c>
      <c r="J1583" t="s">
        <v>826</v>
      </c>
      <c r="K1583" t="s">
        <v>37</v>
      </c>
      <c r="L1583" t="s">
        <v>821</v>
      </c>
      <c r="M1583">
        <v>0</v>
      </c>
      <c r="N1583">
        <v>0</v>
      </c>
      <c r="O1583">
        <v>0</v>
      </c>
      <c r="P1583">
        <v>0</v>
      </c>
      <c r="Q1583">
        <v>0</v>
      </c>
      <c r="R1583" s="12">
        <v>25658711</v>
      </c>
      <c r="S1583" s="12">
        <v>76521257</v>
      </c>
      <c r="T1583" s="12">
        <v>155002765</v>
      </c>
    </row>
    <row r="1584" spans="1:20" x14ac:dyDescent="0.2">
      <c r="A1584">
        <v>4270</v>
      </c>
      <c r="B1584" t="s">
        <v>29</v>
      </c>
      <c r="C1584" t="s">
        <v>120</v>
      </c>
      <c r="D1584">
        <v>3</v>
      </c>
      <c r="E1584" t="s">
        <v>148</v>
      </c>
      <c r="F1584">
        <v>2518308</v>
      </c>
      <c r="G1584">
        <v>115642.72289999999</v>
      </c>
      <c r="H1584">
        <v>1462.424321</v>
      </c>
      <c r="I1584" t="s">
        <v>825</v>
      </c>
      <c r="J1584" t="s">
        <v>826</v>
      </c>
      <c r="K1584" t="s">
        <v>37</v>
      </c>
      <c r="L1584" t="s">
        <v>821</v>
      </c>
      <c r="M1584">
        <v>0</v>
      </c>
      <c r="N1584">
        <v>0</v>
      </c>
      <c r="O1584">
        <v>0</v>
      </c>
      <c r="P1584">
        <v>0</v>
      </c>
      <c r="Q1584">
        <v>0</v>
      </c>
      <c r="R1584" s="12">
        <v>25658711</v>
      </c>
      <c r="S1584" s="12">
        <v>76521257</v>
      </c>
      <c r="T1584" s="12">
        <v>155002765</v>
      </c>
    </row>
    <row r="1585" spans="1:20" x14ac:dyDescent="0.2">
      <c r="A1585">
        <v>4295</v>
      </c>
      <c r="B1585" t="s">
        <v>29</v>
      </c>
      <c r="C1585" t="s">
        <v>120</v>
      </c>
      <c r="D1585">
        <v>3</v>
      </c>
      <c r="E1585" t="s">
        <v>148</v>
      </c>
      <c r="F1585">
        <v>2518308</v>
      </c>
      <c r="G1585">
        <v>201835.804099</v>
      </c>
      <c r="H1585">
        <v>3495.4248950000001</v>
      </c>
      <c r="I1585" t="s">
        <v>825</v>
      </c>
      <c r="J1585" t="s">
        <v>826</v>
      </c>
      <c r="K1585" t="s">
        <v>37</v>
      </c>
      <c r="L1585" t="s">
        <v>821</v>
      </c>
      <c r="M1585">
        <v>0</v>
      </c>
      <c r="N1585">
        <v>0</v>
      </c>
      <c r="O1585">
        <v>0</v>
      </c>
      <c r="P1585">
        <v>0</v>
      </c>
      <c r="Q1585">
        <v>0</v>
      </c>
      <c r="R1585" s="12">
        <v>25658711</v>
      </c>
      <c r="S1585" s="12">
        <v>76521257</v>
      </c>
      <c r="T1585" s="12">
        <v>155002765</v>
      </c>
    </row>
    <row r="1586" spans="1:20" x14ac:dyDescent="0.2">
      <c r="A1586">
        <v>4351</v>
      </c>
      <c r="B1586" t="s">
        <v>29</v>
      </c>
      <c r="C1586" t="s">
        <v>120</v>
      </c>
      <c r="D1586">
        <v>3</v>
      </c>
      <c r="E1586" t="s">
        <v>148</v>
      </c>
      <c r="F1586">
        <v>2518308</v>
      </c>
      <c r="G1586">
        <v>176563.40727699999</v>
      </c>
      <c r="H1586">
        <v>1741.1365229999999</v>
      </c>
      <c r="I1586" t="s">
        <v>825</v>
      </c>
      <c r="J1586" t="s">
        <v>826</v>
      </c>
      <c r="K1586" t="s">
        <v>37</v>
      </c>
      <c r="L1586" t="s">
        <v>821</v>
      </c>
      <c r="M1586">
        <v>0</v>
      </c>
      <c r="N1586">
        <v>0</v>
      </c>
      <c r="O1586">
        <v>0</v>
      </c>
      <c r="P1586">
        <v>0</v>
      </c>
      <c r="Q1586">
        <v>0</v>
      </c>
      <c r="R1586" s="12">
        <v>25658711</v>
      </c>
      <c r="S1586" s="12">
        <v>76521257</v>
      </c>
      <c r="T1586" s="12">
        <v>155002765</v>
      </c>
    </row>
    <row r="1587" spans="1:20" x14ac:dyDescent="0.2">
      <c r="A1587">
        <v>4363</v>
      </c>
      <c r="B1587" t="s">
        <v>29</v>
      </c>
      <c r="C1587" t="s">
        <v>120</v>
      </c>
      <c r="D1587">
        <v>3</v>
      </c>
      <c r="E1587" t="s">
        <v>148</v>
      </c>
      <c r="F1587">
        <v>2518308</v>
      </c>
      <c r="G1587">
        <v>304126.93403300003</v>
      </c>
      <c r="H1587">
        <v>3092.8411919999999</v>
      </c>
      <c r="I1587" t="s">
        <v>825</v>
      </c>
      <c r="J1587" t="s">
        <v>826</v>
      </c>
      <c r="K1587" t="s">
        <v>37</v>
      </c>
      <c r="L1587" t="s">
        <v>821</v>
      </c>
      <c r="M1587">
        <v>0</v>
      </c>
      <c r="N1587">
        <v>0</v>
      </c>
      <c r="O1587">
        <v>0</v>
      </c>
      <c r="P1587">
        <v>0</v>
      </c>
      <c r="Q1587">
        <v>0</v>
      </c>
      <c r="R1587" s="12">
        <v>25658711</v>
      </c>
      <c r="S1587" s="12">
        <v>76521257</v>
      </c>
      <c r="T1587" s="12">
        <v>155002765</v>
      </c>
    </row>
    <row r="1588" spans="1:20" x14ac:dyDescent="0.2">
      <c r="A1588">
        <v>4397</v>
      </c>
      <c r="B1588" t="s">
        <v>29</v>
      </c>
      <c r="C1588" t="s">
        <v>120</v>
      </c>
      <c r="D1588">
        <v>3</v>
      </c>
      <c r="E1588" t="s">
        <v>148</v>
      </c>
      <c r="F1588">
        <v>2518308</v>
      </c>
      <c r="G1588">
        <v>185016.64051999999</v>
      </c>
      <c r="H1588">
        <v>1746.4670490000001</v>
      </c>
      <c r="I1588" t="s">
        <v>825</v>
      </c>
      <c r="J1588" t="s">
        <v>826</v>
      </c>
      <c r="K1588" t="s">
        <v>37</v>
      </c>
      <c r="L1588" t="s">
        <v>821</v>
      </c>
      <c r="M1588">
        <v>0</v>
      </c>
      <c r="N1588">
        <v>0</v>
      </c>
      <c r="O1588">
        <v>0</v>
      </c>
      <c r="P1588">
        <v>0</v>
      </c>
      <c r="Q1588">
        <v>0</v>
      </c>
      <c r="R1588" s="12">
        <v>25658711</v>
      </c>
      <c r="S1588" s="12">
        <v>76521257</v>
      </c>
      <c r="T1588" s="12">
        <v>155002765</v>
      </c>
    </row>
    <row r="1589" spans="1:20" x14ac:dyDescent="0.2">
      <c r="A1589">
        <v>4420</v>
      </c>
      <c r="B1589" t="s">
        <v>29</v>
      </c>
      <c r="C1589" t="s">
        <v>120</v>
      </c>
      <c r="D1589">
        <v>3</v>
      </c>
      <c r="E1589" t="s">
        <v>148</v>
      </c>
      <c r="F1589">
        <v>2518308</v>
      </c>
      <c r="G1589">
        <v>188024.38363</v>
      </c>
      <c r="H1589">
        <v>2244.3401570000001</v>
      </c>
      <c r="I1589" t="s">
        <v>825</v>
      </c>
      <c r="J1589" t="s">
        <v>826</v>
      </c>
      <c r="K1589" t="s">
        <v>37</v>
      </c>
      <c r="L1589" t="s">
        <v>821</v>
      </c>
      <c r="M1589">
        <v>0</v>
      </c>
      <c r="N1589">
        <v>0</v>
      </c>
      <c r="O1589">
        <v>0</v>
      </c>
      <c r="P1589">
        <v>0</v>
      </c>
      <c r="Q1589">
        <v>0</v>
      </c>
      <c r="R1589" s="12">
        <v>25658711</v>
      </c>
      <c r="S1589" s="12">
        <v>76521257</v>
      </c>
      <c r="T1589" s="12">
        <v>155002765</v>
      </c>
    </row>
    <row r="1590" spans="1:20" x14ac:dyDescent="0.2">
      <c r="A1590">
        <v>4422</v>
      </c>
      <c r="B1590" t="s">
        <v>29</v>
      </c>
      <c r="C1590" t="s">
        <v>120</v>
      </c>
      <c r="D1590">
        <v>3</v>
      </c>
      <c r="E1590" t="s">
        <v>148</v>
      </c>
      <c r="F1590">
        <v>2518308</v>
      </c>
      <c r="G1590">
        <v>507881.619817</v>
      </c>
      <c r="H1590">
        <v>5465.9672039999996</v>
      </c>
      <c r="I1590" t="s">
        <v>825</v>
      </c>
      <c r="J1590" t="s">
        <v>826</v>
      </c>
      <c r="K1590" t="s">
        <v>37</v>
      </c>
      <c r="L1590" t="s">
        <v>821</v>
      </c>
      <c r="M1590">
        <v>0</v>
      </c>
      <c r="N1590">
        <v>0</v>
      </c>
      <c r="O1590">
        <v>0</v>
      </c>
      <c r="P1590">
        <v>0</v>
      </c>
      <c r="Q1590">
        <v>0</v>
      </c>
      <c r="R1590" s="12">
        <v>25658711</v>
      </c>
      <c r="S1590" s="12">
        <v>76521257</v>
      </c>
      <c r="T1590" s="12">
        <v>155002765</v>
      </c>
    </row>
    <row r="1591" spans="1:20" x14ac:dyDescent="0.2">
      <c r="A1591">
        <v>4423</v>
      </c>
      <c r="B1591" t="s">
        <v>29</v>
      </c>
      <c r="C1591" t="s">
        <v>120</v>
      </c>
      <c r="D1591">
        <v>3</v>
      </c>
      <c r="E1591" t="s">
        <v>148</v>
      </c>
      <c r="F1591">
        <v>2518308</v>
      </c>
      <c r="G1591">
        <v>7544667.5599300005</v>
      </c>
      <c r="H1591">
        <v>21700.237311000001</v>
      </c>
      <c r="I1591" t="s">
        <v>825</v>
      </c>
      <c r="J1591" t="s">
        <v>826</v>
      </c>
      <c r="K1591" t="s">
        <v>37</v>
      </c>
      <c r="L1591" t="s">
        <v>821</v>
      </c>
      <c r="M1591">
        <v>0</v>
      </c>
      <c r="N1591">
        <v>0</v>
      </c>
      <c r="O1591">
        <v>0</v>
      </c>
      <c r="P1591">
        <v>0</v>
      </c>
      <c r="Q1591">
        <v>0</v>
      </c>
      <c r="R1591" s="12">
        <v>25658711</v>
      </c>
      <c r="S1591" s="12">
        <v>76521257</v>
      </c>
      <c r="T1591" s="12">
        <v>155002765</v>
      </c>
    </row>
    <row r="1592" spans="1:20" x14ac:dyDescent="0.2">
      <c r="A1592">
        <v>4427</v>
      </c>
      <c r="B1592" t="s">
        <v>29</v>
      </c>
      <c r="C1592" t="s">
        <v>120</v>
      </c>
      <c r="D1592">
        <v>3</v>
      </c>
      <c r="E1592" t="s">
        <v>148</v>
      </c>
      <c r="F1592">
        <v>2518308</v>
      </c>
      <c r="G1592">
        <v>1583564.48841</v>
      </c>
      <c r="H1592">
        <v>7394.9568529999997</v>
      </c>
      <c r="I1592" t="s">
        <v>825</v>
      </c>
      <c r="J1592" t="s">
        <v>826</v>
      </c>
      <c r="K1592" t="s">
        <v>37</v>
      </c>
      <c r="L1592" t="s">
        <v>821</v>
      </c>
      <c r="M1592">
        <v>0</v>
      </c>
      <c r="N1592">
        <v>0</v>
      </c>
      <c r="O1592">
        <v>0</v>
      </c>
      <c r="P1592">
        <v>0</v>
      </c>
      <c r="Q1592">
        <v>0</v>
      </c>
      <c r="R1592" s="12">
        <v>25658711</v>
      </c>
      <c r="S1592" s="12">
        <v>76521257</v>
      </c>
      <c r="T1592" s="12">
        <v>155002765</v>
      </c>
    </row>
    <row r="1593" spans="1:20" x14ac:dyDescent="0.2">
      <c r="A1593">
        <v>4431</v>
      </c>
      <c r="B1593" t="s">
        <v>29</v>
      </c>
      <c r="C1593" t="s">
        <v>120</v>
      </c>
      <c r="D1593">
        <v>3</v>
      </c>
      <c r="E1593" t="s">
        <v>148</v>
      </c>
      <c r="F1593">
        <v>2518308</v>
      </c>
      <c r="G1593">
        <v>20863.486872000001</v>
      </c>
      <c r="H1593">
        <v>748.36348299999997</v>
      </c>
      <c r="I1593" t="s">
        <v>825</v>
      </c>
      <c r="J1593" t="s">
        <v>826</v>
      </c>
      <c r="K1593" t="s">
        <v>37</v>
      </c>
      <c r="L1593" t="s">
        <v>821</v>
      </c>
      <c r="M1593">
        <v>0</v>
      </c>
      <c r="N1593">
        <v>0</v>
      </c>
      <c r="O1593">
        <v>0</v>
      </c>
      <c r="P1593">
        <v>0</v>
      </c>
      <c r="Q1593">
        <v>0</v>
      </c>
      <c r="R1593" s="12">
        <v>25658711</v>
      </c>
      <c r="S1593" s="12">
        <v>76521257</v>
      </c>
      <c r="T1593" s="12">
        <v>155002765</v>
      </c>
    </row>
    <row r="1594" spans="1:20" x14ac:dyDescent="0.2">
      <c r="A1594">
        <v>4472</v>
      </c>
      <c r="B1594" t="s">
        <v>29</v>
      </c>
      <c r="C1594" t="s">
        <v>120</v>
      </c>
      <c r="D1594">
        <v>3</v>
      </c>
      <c r="E1594" t="s">
        <v>148</v>
      </c>
      <c r="F1594">
        <v>2518308</v>
      </c>
      <c r="G1594">
        <v>80546.056045000005</v>
      </c>
      <c r="H1594">
        <v>1215.7158019999999</v>
      </c>
      <c r="I1594" t="s">
        <v>825</v>
      </c>
      <c r="J1594" t="s">
        <v>826</v>
      </c>
      <c r="K1594" t="s">
        <v>37</v>
      </c>
      <c r="L1594" t="s">
        <v>821</v>
      </c>
      <c r="M1594">
        <v>0</v>
      </c>
      <c r="N1594">
        <v>0</v>
      </c>
      <c r="O1594">
        <v>0</v>
      </c>
      <c r="P1594">
        <v>0</v>
      </c>
      <c r="Q1594">
        <v>0</v>
      </c>
      <c r="R1594" s="12">
        <v>25658711</v>
      </c>
      <c r="S1594" s="12">
        <v>76521257</v>
      </c>
      <c r="T1594" s="12">
        <v>155002765</v>
      </c>
    </row>
    <row r="1595" spans="1:20" x14ac:dyDescent="0.2">
      <c r="A1595">
        <v>4476</v>
      </c>
      <c r="B1595" t="s">
        <v>29</v>
      </c>
      <c r="C1595" t="s">
        <v>120</v>
      </c>
      <c r="D1595">
        <v>3</v>
      </c>
      <c r="E1595" t="s">
        <v>148</v>
      </c>
      <c r="F1595">
        <v>2518308</v>
      </c>
      <c r="G1595">
        <v>194604.06061700001</v>
      </c>
      <c r="H1595">
        <v>1871.8761489999999</v>
      </c>
      <c r="I1595" t="s">
        <v>825</v>
      </c>
      <c r="J1595" t="s">
        <v>826</v>
      </c>
      <c r="K1595" t="s">
        <v>37</v>
      </c>
      <c r="L1595" t="s">
        <v>821</v>
      </c>
      <c r="M1595">
        <v>0</v>
      </c>
      <c r="N1595">
        <v>0</v>
      </c>
      <c r="O1595">
        <v>0</v>
      </c>
      <c r="P1595">
        <v>0</v>
      </c>
      <c r="Q1595">
        <v>0</v>
      </c>
      <c r="R1595" s="12">
        <v>25658711</v>
      </c>
      <c r="S1595" s="12">
        <v>76521257</v>
      </c>
      <c r="T1595" s="12">
        <v>155002765</v>
      </c>
    </row>
    <row r="1596" spans="1:20" x14ac:dyDescent="0.2">
      <c r="A1596">
        <v>4481</v>
      </c>
      <c r="B1596" t="s">
        <v>29</v>
      </c>
      <c r="C1596" t="s">
        <v>120</v>
      </c>
      <c r="D1596">
        <v>3</v>
      </c>
      <c r="E1596" t="s">
        <v>148</v>
      </c>
      <c r="F1596">
        <v>2518308</v>
      </c>
      <c r="G1596">
        <v>125075.46813199999</v>
      </c>
      <c r="H1596">
        <v>1553.1979679999999</v>
      </c>
      <c r="I1596" t="s">
        <v>825</v>
      </c>
      <c r="J1596" t="s">
        <v>826</v>
      </c>
      <c r="K1596" t="s">
        <v>37</v>
      </c>
      <c r="L1596" t="s">
        <v>821</v>
      </c>
      <c r="M1596">
        <v>0</v>
      </c>
      <c r="N1596">
        <v>0</v>
      </c>
      <c r="O1596">
        <v>0</v>
      </c>
      <c r="P1596">
        <v>0</v>
      </c>
      <c r="Q1596">
        <v>0</v>
      </c>
      <c r="R1596" s="12">
        <v>25658711</v>
      </c>
      <c r="S1596" s="12">
        <v>76521257</v>
      </c>
      <c r="T1596" s="12">
        <v>155002765</v>
      </c>
    </row>
    <row r="1597" spans="1:20" x14ac:dyDescent="0.2">
      <c r="A1597">
        <v>4580</v>
      </c>
      <c r="B1597" t="s">
        <v>29</v>
      </c>
      <c r="C1597" t="s">
        <v>120</v>
      </c>
      <c r="D1597">
        <v>3</v>
      </c>
      <c r="E1597" t="s">
        <v>148</v>
      </c>
      <c r="F1597">
        <v>2518308</v>
      </c>
      <c r="G1597">
        <v>74347.828779999996</v>
      </c>
      <c r="H1597">
        <v>1602.4551220000001</v>
      </c>
      <c r="I1597" t="s">
        <v>825</v>
      </c>
      <c r="J1597" t="s">
        <v>826</v>
      </c>
      <c r="K1597" t="s">
        <v>37</v>
      </c>
      <c r="L1597" t="s">
        <v>821</v>
      </c>
      <c r="M1597">
        <v>0</v>
      </c>
      <c r="N1597">
        <v>0</v>
      </c>
      <c r="O1597">
        <v>0</v>
      </c>
      <c r="P1597">
        <v>0</v>
      </c>
      <c r="Q1597">
        <v>0</v>
      </c>
      <c r="R1597" s="12">
        <v>25658711</v>
      </c>
      <c r="S1597" s="12">
        <v>76521257</v>
      </c>
      <c r="T1597" s="12">
        <v>155002765</v>
      </c>
    </row>
    <row r="1598" spans="1:20" x14ac:dyDescent="0.2">
      <c r="A1598">
        <v>4627</v>
      </c>
      <c r="B1598" t="s">
        <v>29</v>
      </c>
      <c r="C1598" t="s">
        <v>120</v>
      </c>
      <c r="D1598">
        <v>3</v>
      </c>
      <c r="E1598" t="s">
        <v>148</v>
      </c>
      <c r="F1598">
        <v>2518308</v>
      </c>
      <c r="G1598">
        <v>255118.224009</v>
      </c>
      <c r="H1598">
        <v>2298.4033380000001</v>
      </c>
      <c r="I1598" t="s">
        <v>825</v>
      </c>
      <c r="J1598" t="s">
        <v>826</v>
      </c>
      <c r="K1598" t="s">
        <v>37</v>
      </c>
      <c r="L1598" t="s">
        <v>821</v>
      </c>
      <c r="M1598">
        <v>0</v>
      </c>
      <c r="N1598">
        <v>0</v>
      </c>
      <c r="O1598">
        <v>0</v>
      </c>
      <c r="P1598">
        <v>0</v>
      </c>
      <c r="Q1598">
        <v>0</v>
      </c>
      <c r="R1598" s="12">
        <v>25658711</v>
      </c>
      <c r="S1598" s="12">
        <v>76521257</v>
      </c>
      <c r="T1598" s="12">
        <v>155002765</v>
      </c>
    </row>
    <row r="1599" spans="1:20" x14ac:dyDescent="0.2">
      <c r="A1599">
        <v>4656</v>
      </c>
      <c r="B1599" t="s">
        <v>29</v>
      </c>
      <c r="C1599" t="s">
        <v>120</v>
      </c>
      <c r="D1599">
        <v>3</v>
      </c>
      <c r="E1599" t="s">
        <v>148</v>
      </c>
      <c r="F1599">
        <v>2518308</v>
      </c>
      <c r="G1599">
        <v>111990.26613800001</v>
      </c>
      <c r="H1599">
        <v>1774.4246920000001</v>
      </c>
      <c r="I1599" t="s">
        <v>825</v>
      </c>
      <c r="J1599" t="s">
        <v>826</v>
      </c>
      <c r="K1599" t="s">
        <v>37</v>
      </c>
      <c r="L1599" t="s">
        <v>821</v>
      </c>
      <c r="M1599">
        <v>0</v>
      </c>
      <c r="N1599">
        <v>0</v>
      </c>
      <c r="O1599">
        <v>0</v>
      </c>
      <c r="P1599">
        <v>0</v>
      </c>
      <c r="Q1599">
        <v>0</v>
      </c>
      <c r="R1599" s="12">
        <v>25658711</v>
      </c>
      <c r="S1599" s="12">
        <v>76521257</v>
      </c>
      <c r="T1599" s="12">
        <v>155002765</v>
      </c>
    </row>
    <row r="1600" spans="1:20" x14ac:dyDescent="0.2">
      <c r="A1600">
        <v>4657</v>
      </c>
      <c r="B1600" t="s">
        <v>29</v>
      </c>
      <c r="C1600" t="s">
        <v>120</v>
      </c>
      <c r="D1600">
        <v>3</v>
      </c>
      <c r="E1600" t="s">
        <v>148</v>
      </c>
      <c r="F1600">
        <v>2518308</v>
      </c>
      <c r="G1600">
        <v>96767.691475</v>
      </c>
      <c r="H1600">
        <v>1274.078227</v>
      </c>
      <c r="I1600" t="s">
        <v>825</v>
      </c>
      <c r="J1600" t="s">
        <v>826</v>
      </c>
      <c r="K1600" t="s">
        <v>37</v>
      </c>
      <c r="L1600" t="s">
        <v>821</v>
      </c>
      <c r="M1600">
        <v>0</v>
      </c>
      <c r="N1600">
        <v>0</v>
      </c>
      <c r="O1600">
        <v>0</v>
      </c>
      <c r="P1600">
        <v>0</v>
      </c>
      <c r="Q1600">
        <v>0</v>
      </c>
      <c r="R1600" s="12">
        <v>25658711</v>
      </c>
      <c r="S1600" s="12">
        <v>76521257</v>
      </c>
      <c r="T1600" s="12">
        <v>155002765</v>
      </c>
    </row>
    <row r="1601" spans="1:20" x14ac:dyDescent="0.2">
      <c r="A1601">
        <v>4659</v>
      </c>
      <c r="B1601" t="s">
        <v>29</v>
      </c>
      <c r="C1601" t="s">
        <v>120</v>
      </c>
      <c r="D1601">
        <v>3</v>
      </c>
      <c r="E1601" t="s">
        <v>148</v>
      </c>
      <c r="F1601">
        <v>2518308</v>
      </c>
      <c r="G1601">
        <v>233318.199532</v>
      </c>
      <c r="H1601">
        <v>2606.6248700000001</v>
      </c>
      <c r="I1601" t="s">
        <v>825</v>
      </c>
      <c r="J1601" t="s">
        <v>826</v>
      </c>
      <c r="K1601" t="s">
        <v>37</v>
      </c>
      <c r="L1601" t="s">
        <v>821</v>
      </c>
      <c r="M1601">
        <v>0</v>
      </c>
      <c r="N1601">
        <v>0</v>
      </c>
      <c r="O1601">
        <v>0</v>
      </c>
      <c r="P1601">
        <v>0</v>
      </c>
      <c r="Q1601">
        <v>0</v>
      </c>
      <c r="R1601" s="12">
        <v>25658711</v>
      </c>
      <c r="S1601" s="12">
        <v>76521257</v>
      </c>
      <c r="T1601" s="12">
        <v>155002765</v>
      </c>
    </row>
    <row r="1602" spans="1:20" x14ac:dyDescent="0.2">
      <c r="A1602">
        <v>4690</v>
      </c>
      <c r="B1602" t="s">
        <v>29</v>
      </c>
      <c r="C1602" t="s">
        <v>120</v>
      </c>
      <c r="D1602">
        <v>3</v>
      </c>
      <c r="E1602" t="s">
        <v>148</v>
      </c>
      <c r="F1602">
        <v>2518308</v>
      </c>
      <c r="G1602">
        <v>104461.39451100001</v>
      </c>
      <c r="H1602">
        <v>1260.314486</v>
      </c>
      <c r="I1602" t="s">
        <v>825</v>
      </c>
      <c r="J1602" t="s">
        <v>826</v>
      </c>
      <c r="K1602" t="s">
        <v>37</v>
      </c>
      <c r="L1602" t="s">
        <v>821</v>
      </c>
      <c r="M1602">
        <v>0</v>
      </c>
      <c r="N1602">
        <v>0</v>
      </c>
      <c r="O1602">
        <v>0</v>
      </c>
      <c r="P1602">
        <v>0</v>
      </c>
      <c r="Q1602">
        <v>0</v>
      </c>
      <c r="R1602" s="12">
        <v>25658711</v>
      </c>
      <c r="S1602" s="12">
        <v>76521257</v>
      </c>
      <c r="T1602" s="12">
        <v>155002765</v>
      </c>
    </row>
    <row r="1603" spans="1:20" x14ac:dyDescent="0.2">
      <c r="A1603">
        <v>4705</v>
      </c>
      <c r="B1603" t="s">
        <v>29</v>
      </c>
      <c r="C1603" t="s">
        <v>120</v>
      </c>
      <c r="D1603">
        <v>3</v>
      </c>
      <c r="E1603" t="s">
        <v>148</v>
      </c>
      <c r="F1603">
        <v>2518308</v>
      </c>
      <c r="G1603">
        <v>134800.737234</v>
      </c>
      <c r="H1603">
        <v>1640.2186160000001</v>
      </c>
      <c r="I1603" t="s">
        <v>825</v>
      </c>
      <c r="J1603" t="s">
        <v>826</v>
      </c>
      <c r="K1603" t="s">
        <v>37</v>
      </c>
      <c r="L1603" t="s">
        <v>821</v>
      </c>
      <c r="M1603">
        <v>0</v>
      </c>
      <c r="N1603">
        <v>0</v>
      </c>
      <c r="O1603">
        <v>0</v>
      </c>
      <c r="P1603">
        <v>0</v>
      </c>
      <c r="Q1603">
        <v>0</v>
      </c>
      <c r="R1603" s="12">
        <v>25658711</v>
      </c>
      <c r="S1603" s="12">
        <v>76521257</v>
      </c>
      <c r="T1603" s="12">
        <v>155002765</v>
      </c>
    </row>
    <row r="1604" spans="1:20" x14ac:dyDescent="0.2">
      <c r="A1604">
        <v>4709</v>
      </c>
      <c r="B1604" t="s">
        <v>29</v>
      </c>
      <c r="C1604" t="s">
        <v>120</v>
      </c>
      <c r="D1604">
        <v>3</v>
      </c>
      <c r="E1604" t="s">
        <v>148</v>
      </c>
      <c r="F1604">
        <v>2518308</v>
      </c>
      <c r="G1604">
        <v>1016372.87439</v>
      </c>
      <c r="H1604">
        <v>7242.6538259999998</v>
      </c>
      <c r="I1604" t="s">
        <v>825</v>
      </c>
      <c r="J1604" t="s">
        <v>826</v>
      </c>
      <c r="K1604" t="s">
        <v>37</v>
      </c>
      <c r="L1604" t="s">
        <v>821</v>
      </c>
      <c r="M1604">
        <v>0</v>
      </c>
      <c r="N1604">
        <v>0</v>
      </c>
      <c r="O1604">
        <v>0</v>
      </c>
      <c r="P1604">
        <v>0</v>
      </c>
      <c r="Q1604">
        <v>0</v>
      </c>
      <c r="R1604" s="12">
        <v>25658711</v>
      </c>
      <c r="S1604" s="12">
        <v>76521257</v>
      </c>
      <c r="T1604" s="12">
        <v>155002765</v>
      </c>
    </row>
    <row r="1605" spans="1:20" x14ac:dyDescent="0.2">
      <c r="A1605">
        <v>4716</v>
      </c>
      <c r="B1605" t="s">
        <v>29</v>
      </c>
      <c r="C1605" t="s">
        <v>120</v>
      </c>
      <c r="D1605">
        <v>3</v>
      </c>
      <c r="E1605" t="s">
        <v>148</v>
      </c>
      <c r="F1605">
        <v>2518308</v>
      </c>
      <c r="G1605">
        <v>951152.86072200001</v>
      </c>
      <c r="H1605">
        <v>7176.4170359999998</v>
      </c>
      <c r="I1605" t="s">
        <v>825</v>
      </c>
      <c r="J1605" t="s">
        <v>826</v>
      </c>
      <c r="K1605" t="s">
        <v>37</v>
      </c>
      <c r="L1605" t="s">
        <v>821</v>
      </c>
      <c r="M1605">
        <v>0</v>
      </c>
      <c r="N1605">
        <v>0</v>
      </c>
      <c r="O1605">
        <v>0</v>
      </c>
      <c r="P1605">
        <v>0</v>
      </c>
      <c r="Q1605">
        <v>0</v>
      </c>
      <c r="R1605" s="12">
        <v>25658711</v>
      </c>
      <c r="S1605" s="12">
        <v>76521257</v>
      </c>
      <c r="T1605" s="12">
        <v>155002765</v>
      </c>
    </row>
    <row r="1606" spans="1:20" x14ac:dyDescent="0.2">
      <c r="A1606">
        <v>4717</v>
      </c>
      <c r="B1606" t="s">
        <v>29</v>
      </c>
      <c r="C1606" t="s">
        <v>120</v>
      </c>
      <c r="D1606">
        <v>3</v>
      </c>
      <c r="E1606" t="s">
        <v>148</v>
      </c>
      <c r="F1606">
        <v>2518308</v>
      </c>
      <c r="G1606">
        <v>401594.69736599998</v>
      </c>
      <c r="H1606">
        <v>4264.7600140000004</v>
      </c>
      <c r="I1606" t="s">
        <v>825</v>
      </c>
      <c r="J1606" t="s">
        <v>826</v>
      </c>
      <c r="K1606" t="s">
        <v>37</v>
      </c>
      <c r="L1606" t="s">
        <v>821</v>
      </c>
      <c r="M1606">
        <v>0</v>
      </c>
      <c r="N1606">
        <v>0</v>
      </c>
      <c r="O1606">
        <v>0</v>
      </c>
      <c r="P1606">
        <v>0</v>
      </c>
      <c r="Q1606">
        <v>0</v>
      </c>
      <c r="R1606" s="12">
        <v>25658711</v>
      </c>
      <c r="S1606" s="12">
        <v>76521257</v>
      </c>
      <c r="T1606" s="12">
        <v>155002765</v>
      </c>
    </row>
    <row r="1607" spans="1:20" x14ac:dyDescent="0.2">
      <c r="A1607">
        <v>4737</v>
      </c>
      <c r="B1607" t="s">
        <v>29</v>
      </c>
      <c r="C1607" t="s">
        <v>120</v>
      </c>
      <c r="D1607">
        <v>3</v>
      </c>
      <c r="E1607" t="s">
        <v>148</v>
      </c>
      <c r="F1607">
        <v>2518308</v>
      </c>
      <c r="G1607">
        <v>429221.31839799997</v>
      </c>
      <c r="H1607">
        <v>2953.9402559999999</v>
      </c>
      <c r="I1607" t="s">
        <v>825</v>
      </c>
      <c r="J1607" t="s">
        <v>826</v>
      </c>
      <c r="K1607" t="s">
        <v>37</v>
      </c>
      <c r="L1607" t="s">
        <v>821</v>
      </c>
      <c r="M1607">
        <v>0</v>
      </c>
      <c r="N1607">
        <v>0</v>
      </c>
      <c r="O1607">
        <v>0</v>
      </c>
      <c r="P1607">
        <v>0</v>
      </c>
      <c r="Q1607">
        <v>0</v>
      </c>
      <c r="R1607" s="12">
        <v>25658711</v>
      </c>
      <c r="S1607" s="12">
        <v>76521257</v>
      </c>
      <c r="T1607" s="12">
        <v>155002765</v>
      </c>
    </row>
    <row r="1608" spans="1:20" x14ac:dyDescent="0.2">
      <c r="A1608">
        <v>4750</v>
      </c>
      <c r="B1608" t="s">
        <v>29</v>
      </c>
      <c r="C1608" t="s">
        <v>120</v>
      </c>
      <c r="D1608">
        <v>3</v>
      </c>
      <c r="E1608" t="s">
        <v>148</v>
      </c>
      <c r="F1608">
        <v>2518308</v>
      </c>
      <c r="G1608">
        <v>1134844.03617</v>
      </c>
      <c r="H1608">
        <v>7147.2532359999996</v>
      </c>
      <c r="I1608" t="s">
        <v>825</v>
      </c>
      <c r="J1608" t="s">
        <v>826</v>
      </c>
      <c r="K1608" t="s">
        <v>37</v>
      </c>
      <c r="L1608" t="s">
        <v>821</v>
      </c>
      <c r="M1608">
        <v>0</v>
      </c>
      <c r="N1608">
        <v>0</v>
      </c>
      <c r="O1608">
        <v>0</v>
      </c>
      <c r="P1608">
        <v>0</v>
      </c>
      <c r="Q1608">
        <v>0</v>
      </c>
      <c r="R1608" s="12">
        <v>25658711</v>
      </c>
      <c r="S1608" s="12">
        <v>76521257</v>
      </c>
      <c r="T1608" s="12">
        <v>155002765</v>
      </c>
    </row>
    <row r="1609" spans="1:20" x14ac:dyDescent="0.2">
      <c r="A1609">
        <v>4776</v>
      </c>
      <c r="B1609" t="s">
        <v>29</v>
      </c>
      <c r="C1609" t="s">
        <v>120</v>
      </c>
      <c r="D1609">
        <v>3</v>
      </c>
      <c r="E1609" t="s">
        <v>148</v>
      </c>
      <c r="F1609">
        <v>2518308</v>
      </c>
      <c r="G1609">
        <v>438102.415974</v>
      </c>
      <c r="H1609">
        <v>4636.1595299999999</v>
      </c>
      <c r="I1609" t="s">
        <v>825</v>
      </c>
      <c r="J1609" t="s">
        <v>826</v>
      </c>
      <c r="K1609" t="s">
        <v>37</v>
      </c>
      <c r="L1609" t="s">
        <v>821</v>
      </c>
      <c r="M1609">
        <v>0</v>
      </c>
      <c r="N1609">
        <v>0</v>
      </c>
      <c r="O1609">
        <v>0</v>
      </c>
      <c r="P1609">
        <v>0</v>
      </c>
      <c r="Q1609">
        <v>0</v>
      </c>
      <c r="R1609" s="12">
        <v>25658711</v>
      </c>
      <c r="S1609" s="12">
        <v>76521257</v>
      </c>
      <c r="T1609" s="12">
        <v>155002765</v>
      </c>
    </row>
    <row r="1610" spans="1:20" x14ac:dyDescent="0.2">
      <c r="A1610">
        <v>4794</v>
      </c>
      <c r="B1610" t="s">
        <v>29</v>
      </c>
      <c r="C1610" t="s">
        <v>120</v>
      </c>
      <c r="D1610">
        <v>3</v>
      </c>
      <c r="E1610" t="s">
        <v>148</v>
      </c>
      <c r="F1610">
        <v>2518308</v>
      </c>
      <c r="G1610">
        <v>231567.91310899999</v>
      </c>
      <c r="H1610">
        <v>2266.5328749999999</v>
      </c>
      <c r="I1610" t="s">
        <v>825</v>
      </c>
      <c r="J1610" t="s">
        <v>826</v>
      </c>
      <c r="K1610" t="s">
        <v>37</v>
      </c>
      <c r="L1610" t="s">
        <v>821</v>
      </c>
      <c r="M1610">
        <v>0</v>
      </c>
      <c r="N1610">
        <v>0</v>
      </c>
      <c r="O1610">
        <v>0</v>
      </c>
      <c r="P1610">
        <v>0</v>
      </c>
      <c r="Q1610">
        <v>0</v>
      </c>
      <c r="R1610" s="12">
        <v>25658711</v>
      </c>
      <c r="S1610" s="12">
        <v>76521257</v>
      </c>
      <c r="T1610" s="12">
        <v>155002765</v>
      </c>
    </row>
    <row r="1611" spans="1:20" x14ac:dyDescent="0.2">
      <c r="A1611">
        <v>4806</v>
      </c>
      <c r="B1611" t="s">
        <v>29</v>
      </c>
      <c r="C1611" t="s">
        <v>120</v>
      </c>
      <c r="D1611">
        <v>3</v>
      </c>
      <c r="E1611" t="s">
        <v>148</v>
      </c>
      <c r="F1611">
        <v>2518308</v>
      </c>
      <c r="G1611">
        <v>172883.653123</v>
      </c>
      <c r="H1611">
        <v>2099.2223090000002</v>
      </c>
      <c r="I1611" t="s">
        <v>825</v>
      </c>
      <c r="J1611" t="s">
        <v>826</v>
      </c>
      <c r="K1611" t="s">
        <v>37</v>
      </c>
      <c r="L1611" t="s">
        <v>821</v>
      </c>
      <c r="M1611">
        <v>0</v>
      </c>
      <c r="N1611">
        <v>0</v>
      </c>
      <c r="O1611">
        <v>0</v>
      </c>
      <c r="P1611">
        <v>0</v>
      </c>
      <c r="Q1611">
        <v>0</v>
      </c>
      <c r="R1611" s="12">
        <v>25658711</v>
      </c>
      <c r="S1611" s="12">
        <v>76521257</v>
      </c>
      <c r="T1611" s="12">
        <v>155002765</v>
      </c>
    </row>
    <row r="1612" spans="1:20" x14ac:dyDescent="0.2">
      <c r="A1612">
        <v>4850</v>
      </c>
      <c r="B1612" t="s">
        <v>29</v>
      </c>
      <c r="C1612" t="s">
        <v>120</v>
      </c>
      <c r="D1612">
        <v>3</v>
      </c>
      <c r="E1612" t="s">
        <v>148</v>
      </c>
      <c r="F1612">
        <v>2518308</v>
      </c>
      <c r="G1612">
        <v>87194.624928999998</v>
      </c>
      <c r="H1612">
        <v>1300.135215</v>
      </c>
      <c r="I1612" t="s">
        <v>825</v>
      </c>
      <c r="J1612" t="s">
        <v>826</v>
      </c>
      <c r="K1612" t="s">
        <v>37</v>
      </c>
      <c r="L1612" t="s">
        <v>821</v>
      </c>
      <c r="M1612">
        <v>0</v>
      </c>
      <c r="N1612">
        <v>0</v>
      </c>
      <c r="O1612">
        <v>0</v>
      </c>
      <c r="P1612">
        <v>0</v>
      </c>
      <c r="Q1612">
        <v>0</v>
      </c>
      <c r="R1612" s="12">
        <v>25658711</v>
      </c>
      <c r="S1612" s="12">
        <v>76521257</v>
      </c>
      <c r="T1612" s="12">
        <v>155002765</v>
      </c>
    </row>
    <row r="1613" spans="1:20" x14ac:dyDescent="0.2">
      <c r="A1613">
        <v>4924</v>
      </c>
      <c r="B1613" t="s">
        <v>29</v>
      </c>
      <c r="C1613" t="s">
        <v>120</v>
      </c>
      <c r="D1613">
        <v>3</v>
      </c>
      <c r="E1613" t="s">
        <v>148</v>
      </c>
      <c r="F1613">
        <v>2518308</v>
      </c>
      <c r="G1613">
        <v>97212.264886999998</v>
      </c>
      <c r="H1613">
        <v>1710.580629</v>
      </c>
      <c r="I1613" t="s">
        <v>825</v>
      </c>
      <c r="J1613" t="s">
        <v>826</v>
      </c>
      <c r="K1613" t="s">
        <v>37</v>
      </c>
      <c r="L1613" t="s">
        <v>821</v>
      </c>
      <c r="M1613">
        <v>0</v>
      </c>
      <c r="N1613">
        <v>0</v>
      </c>
      <c r="O1613">
        <v>0</v>
      </c>
      <c r="P1613">
        <v>0</v>
      </c>
      <c r="Q1613">
        <v>0</v>
      </c>
      <c r="R1613" s="12">
        <v>25658711</v>
      </c>
      <c r="S1613" s="12">
        <v>76521257</v>
      </c>
      <c r="T1613" s="12">
        <v>155002765</v>
      </c>
    </row>
    <row r="1614" spans="1:20" x14ac:dyDescent="0.2">
      <c r="A1614">
        <v>4976</v>
      </c>
      <c r="B1614" t="s">
        <v>29</v>
      </c>
      <c r="C1614" t="s">
        <v>120</v>
      </c>
      <c r="D1614">
        <v>3</v>
      </c>
      <c r="E1614" t="s">
        <v>148</v>
      </c>
      <c r="F1614">
        <v>2518308</v>
      </c>
      <c r="G1614">
        <v>488711.40880899999</v>
      </c>
      <c r="H1614">
        <v>3463.732348</v>
      </c>
      <c r="I1614" t="s">
        <v>825</v>
      </c>
      <c r="J1614" t="s">
        <v>826</v>
      </c>
      <c r="K1614" t="s">
        <v>37</v>
      </c>
      <c r="L1614" t="s">
        <v>821</v>
      </c>
      <c r="M1614">
        <v>0</v>
      </c>
      <c r="N1614">
        <v>0</v>
      </c>
      <c r="O1614">
        <v>0</v>
      </c>
      <c r="P1614">
        <v>0</v>
      </c>
      <c r="Q1614">
        <v>0</v>
      </c>
      <c r="R1614" s="12">
        <v>25658711</v>
      </c>
      <c r="S1614" s="12">
        <v>76521257</v>
      </c>
      <c r="T1614" s="12">
        <v>155002765</v>
      </c>
    </row>
    <row r="1615" spans="1:20" x14ac:dyDescent="0.2">
      <c r="A1615">
        <v>4980</v>
      </c>
      <c r="B1615" t="s">
        <v>29</v>
      </c>
      <c r="C1615" t="s">
        <v>120</v>
      </c>
      <c r="D1615">
        <v>3</v>
      </c>
      <c r="E1615" t="s">
        <v>148</v>
      </c>
      <c r="F1615">
        <v>2518308</v>
      </c>
      <c r="G1615">
        <v>118001.087025</v>
      </c>
      <c r="H1615">
        <v>2504.630674</v>
      </c>
      <c r="I1615" t="s">
        <v>825</v>
      </c>
      <c r="J1615" t="s">
        <v>826</v>
      </c>
      <c r="K1615" t="s">
        <v>37</v>
      </c>
      <c r="L1615" t="s">
        <v>821</v>
      </c>
      <c r="M1615">
        <v>0</v>
      </c>
      <c r="N1615">
        <v>0</v>
      </c>
      <c r="O1615">
        <v>0</v>
      </c>
      <c r="P1615">
        <v>0</v>
      </c>
      <c r="Q1615">
        <v>0</v>
      </c>
      <c r="R1615" s="12">
        <v>25658711</v>
      </c>
      <c r="S1615" s="12">
        <v>76521257</v>
      </c>
      <c r="T1615" s="12">
        <v>155002765</v>
      </c>
    </row>
    <row r="1616" spans="1:20" x14ac:dyDescent="0.2">
      <c r="A1616">
        <v>5021</v>
      </c>
      <c r="B1616" t="s">
        <v>29</v>
      </c>
      <c r="C1616" t="s">
        <v>120</v>
      </c>
      <c r="D1616">
        <v>3</v>
      </c>
      <c r="E1616" t="s">
        <v>148</v>
      </c>
      <c r="F1616">
        <v>2518308</v>
      </c>
      <c r="G1616">
        <v>293438.65623299999</v>
      </c>
      <c r="H1616">
        <v>2409.5251039999998</v>
      </c>
      <c r="I1616" t="s">
        <v>825</v>
      </c>
      <c r="J1616" t="s">
        <v>826</v>
      </c>
      <c r="K1616" t="s">
        <v>37</v>
      </c>
      <c r="L1616" t="s">
        <v>821</v>
      </c>
      <c r="M1616">
        <v>0</v>
      </c>
      <c r="N1616">
        <v>0</v>
      </c>
      <c r="O1616">
        <v>0</v>
      </c>
      <c r="P1616">
        <v>0</v>
      </c>
      <c r="Q1616">
        <v>0</v>
      </c>
      <c r="R1616" s="12">
        <v>25658711</v>
      </c>
      <c r="S1616" s="12">
        <v>76521257</v>
      </c>
      <c r="T1616" s="12">
        <v>155002765</v>
      </c>
    </row>
    <row r="1617" spans="1:20" x14ac:dyDescent="0.2">
      <c r="A1617">
        <v>5043</v>
      </c>
      <c r="B1617" t="s">
        <v>29</v>
      </c>
      <c r="C1617" t="s">
        <v>120</v>
      </c>
      <c r="D1617">
        <v>3</v>
      </c>
      <c r="E1617" t="s">
        <v>148</v>
      </c>
      <c r="F1617">
        <v>2518308</v>
      </c>
      <c r="G1617">
        <v>237576.57100299999</v>
      </c>
      <c r="H1617">
        <v>2508.5028630000002</v>
      </c>
      <c r="I1617" t="s">
        <v>825</v>
      </c>
      <c r="J1617" t="s">
        <v>826</v>
      </c>
      <c r="K1617" t="s">
        <v>37</v>
      </c>
      <c r="L1617" t="s">
        <v>821</v>
      </c>
      <c r="M1617">
        <v>0</v>
      </c>
      <c r="N1617">
        <v>0</v>
      </c>
      <c r="O1617">
        <v>0</v>
      </c>
      <c r="P1617">
        <v>0</v>
      </c>
      <c r="Q1617">
        <v>0</v>
      </c>
      <c r="R1617" s="12">
        <v>25658711</v>
      </c>
      <c r="S1617" s="12">
        <v>76521257</v>
      </c>
      <c r="T1617" s="12">
        <v>155002765</v>
      </c>
    </row>
    <row r="1618" spans="1:20" x14ac:dyDescent="0.2">
      <c r="A1618">
        <v>5100</v>
      </c>
      <c r="B1618" t="s">
        <v>29</v>
      </c>
      <c r="C1618" t="s">
        <v>120</v>
      </c>
      <c r="D1618">
        <v>3</v>
      </c>
      <c r="E1618" t="s">
        <v>148</v>
      </c>
      <c r="F1618">
        <v>2518308</v>
      </c>
      <c r="G1618">
        <v>650873.76955299999</v>
      </c>
      <c r="H1618">
        <v>6386.3417129999998</v>
      </c>
      <c r="I1618" t="s">
        <v>825</v>
      </c>
      <c r="J1618" t="s">
        <v>826</v>
      </c>
      <c r="K1618" t="s">
        <v>37</v>
      </c>
      <c r="L1618" t="s">
        <v>821</v>
      </c>
      <c r="M1618">
        <v>0</v>
      </c>
      <c r="N1618">
        <v>0</v>
      </c>
      <c r="O1618">
        <v>0</v>
      </c>
      <c r="P1618">
        <v>0</v>
      </c>
      <c r="Q1618">
        <v>0</v>
      </c>
      <c r="R1618" s="12">
        <v>25658711</v>
      </c>
      <c r="S1618" s="12">
        <v>76521257</v>
      </c>
      <c r="T1618" s="12">
        <v>155002765</v>
      </c>
    </row>
    <row r="1619" spans="1:20" x14ac:dyDescent="0.2">
      <c r="A1619">
        <v>5110</v>
      </c>
      <c r="B1619" t="s">
        <v>29</v>
      </c>
      <c r="C1619" t="s">
        <v>120</v>
      </c>
      <c r="D1619">
        <v>3</v>
      </c>
      <c r="E1619" t="s">
        <v>148</v>
      </c>
      <c r="F1619">
        <v>2518308</v>
      </c>
      <c r="G1619">
        <v>656284.88759900001</v>
      </c>
      <c r="H1619">
        <v>6715.5184289999997</v>
      </c>
      <c r="I1619" t="s">
        <v>825</v>
      </c>
      <c r="J1619" t="s">
        <v>826</v>
      </c>
      <c r="K1619" t="s">
        <v>37</v>
      </c>
      <c r="L1619" t="s">
        <v>821</v>
      </c>
      <c r="M1619">
        <v>0</v>
      </c>
      <c r="N1619">
        <v>0</v>
      </c>
      <c r="O1619">
        <v>0</v>
      </c>
      <c r="P1619">
        <v>0</v>
      </c>
      <c r="Q1619">
        <v>0</v>
      </c>
      <c r="R1619" s="12">
        <v>25658711</v>
      </c>
      <c r="S1619" s="12">
        <v>76521257</v>
      </c>
      <c r="T1619" s="12">
        <v>155002765</v>
      </c>
    </row>
    <row r="1620" spans="1:20" x14ac:dyDescent="0.2">
      <c r="A1620">
        <v>5130</v>
      </c>
      <c r="B1620" t="s">
        <v>29</v>
      </c>
      <c r="C1620" t="s">
        <v>120</v>
      </c>
      <c r="D1620">
        <v>3</v>
      </c>
      <c r="E1620" t="s">
        <v>148</v>
      </c>
      <c r="F1620">
        <v>2518308</v>
      </c>
      <c r="G1620">
        <v>1558307.3939100001</v>
      </c>
      <c r="H1620">
        <v>5021.5064590000002</v>
      </c>
      <c r="I1620" t="s">
        <v>825</v>
      </c>
      <c r="J1620" t="s">
        <v>826</v>
      </c>
      <c r="K1620" t="s">
        <v>37</v>
      </c>
      <c r="L1620" t="s">
        <v>821</v>
      </c>
      <c r="M1620">
        <v>0</v>
      </c>
      <c r="N1620">
        <v>0</v>
      </c>
      <c r="O1620">
        <v>0</v>
      </c>
      <c r="P1620">
        <v>0</v>
      </c>
      <c r="Q1620">
        <v>0</v>
      </c>
      <c r="R1620" s="12">
        <v>25658711</v>
      </c>
      <c r="S1620" s="12">
        <v>76521257</v>
      </c>
      <c r="T1620" s="12">
        <v>155002765</v>
      </c>
    </row>
    <row r="1621" spans="1:20" x14ac:dyDescent="0.2">
      <c r="A1621">
        <v>5134</v>
      </c>
      <c r="B1621" t="s">
        <v>29</v>
      </c>
      <c r="C1621" t="s">
        <v>120</v>
      </c>
      <c r="D1621">
        <v>3</v>
      </c>
      <c r="E1621" t="s">
        <v>148</v>
      </c>
      <c r="F1621">
        <v>2518308</v>
      </c>
      <c r="G1621">
        <v>300049.657328</v>
      </c>
      <c r="H1621">
        <v>3323.7100369999998</v>
      </c>
      <c r="I1621" t="s">
        <v>825</v>
      </c>
      <c r="J1621" t="s">
        <v>826</v>
      </c>
      <c r="K1621" t="s">
        <v>37</v>
      </c>
      <c r="L1621" t="s">
        <v>821</v>
      </c>
      <c r="M1621">
        <v>0</v>
      </c>
      <c r="N1621">
        <v>0</v>
      </c>
      <c r="O1621">
        <v>0</v>
      </c>
      <c r="P1621">
        <v>0</v>
      </c>
      <c r="Q1621">
        <v>0</v>
      </c>
      <c r="R1621" s="12">
        <v>25658711</v>
      </c>
      <c r="S1621" s="12">
        <v>76521257</v>
      </c>
      <c r="T1621" s="12">
        <v>155002765</v>
      </c>
    </row>
    <row r="1622" spans="1:20" x14ac:dyDescent="0.2">
      <c r="A1622">
        <v>5156</v>
      </c>
      <c r="B1622" t="s">
        <v>29</v>
      </c>
      <c r="C1622" t="s">
        <v>120</v>
      </c>
      <c r="D1622">
        <v>3</v>
      </c>
      <c r="E1622" t="s">
        <v>148</v>
      </c>
      <c r="F1622">
        <v>2518308</v>
      </c>
      <c r="G1622">
        <v>789720.57138900005</v>
      </c>
      <c r="H1622">
        <v>3900.5420340000001</v>
      </c>
      <c r="I1622" t="s">
        <v>825</v>
      </c>
      <c r="J1622" t="s">
        <v>826</v>
      </c>
      <c r="K1622" t="s">
        <v>37</v>
      </c>
      <c r="L1622" t="s">
        <v>821</v>
      </c>
      <c r="M1622">
        <v>0</v>
      </c>
      <c r="N1622">
        <v>0</v>
      </c>
      <c r="O1622">
        <v>0</v>
      </c>
      <c r="P1622">
        <v>0</v>
      </c>
      <c r="Q1622">
        <v>0</v>
      </c>
      <c r="R1622" s="12">
        <v>25658711</v>
      </c>
      <c r="S1622" s="12">
        <v>76521257</v>
      </c>
      <c r="T1622" s="12">
        <v>155002765</v>
      </c>
    </row>
    <row r="1623" spans="1:20" x14ac:dyDescent="0.2">
      <c r="A1623">
        <v>5168</v>
      </c>
      <c r="B1623" t="s">
        <v>29</v>
      </c>
      <c r="C1623" t="s">
        <v>120</v>
      </c>
      <c r="D1623">
        <v>3</v>
      </c>
      <c r="E1623" t="s">
        <v>148</v>
      </c>
      <c r="F1623">
        <v>2518308</v>
      </c>
      <c r="G1623">
        <v>576768.23170400003</v>
      </c>
      <c r="H1623">
        <v>3640.455438</v>
      </c>
      <c r="I1623" t="s">
        <v>825</v>
      </c>
      <c r="J1623" t="s">
        <v>826</v>
      </c>
      <c r="K1623" t="s">
        <v>37</v>
      </c>
      <c r="L1623" t="s">
        <v>821</v>
      </c>
      <c r="M1623">
        <v>0</v>
      </c>
      <c r="N1623">
        <v>0</v>
      </c>
      <c r="O1623">
        <v>0</v>
      </c>
      <c r="P1623">
        <v>0</v>
      </c>
      <c r="Q1623">
        <v>0</v>
      </c>
      <c r="R1623" s="12">
        <v>25658711</v>
      </c>
      <c r="S1623" s="12">
        <v>76521257</v>
      </c>
      <c r="T1623" s="12">
        <v>155002765</v>
      </c>
    </row>
    <row r="1624" spans="1:20" x14ac:dyDescent="0.2">
      <c r="A1624">
        <v>5180</v>
      </c>
      <c r="B1624" t="s">
        <v>29</v>
      </c>
      <c r="C1624" t="s">
        <v>120</v>
      </c>
      <c r="D1624">
        <v>3</v>
      </c>
      <c r="E1624" t="s">
        <v>148</v>
      </c>
      <c r="F1624">
        <v>2518308</v>
      </c>
      <c r="G1624">
        <v>97689.988221000007</v>
      </c>
      <c r="H1624">
        <v>1410.2017189999999</v>
      </c>
      <c r="I1624" t="s">
        <v>825</v>
      </c>
      <c r="J1624" t="s">
        <v>826</v>
      </c>
      <c r="K1624" t="s">
        <v>37</v>
      </c>
      <c r="L1624" t="s">
        <v>821</v>
      </c>
      <c r="M1624">
        <v>0</v>
      </c>
      <c r="N1624">
        <v>0</v>
      </c>
      <c r="O1624">
        <v>0</v>
      </c>
      <c r="P1624">
        <v>0</v>
      </c>
      <c r="Q1624">
        <v>0</v>
      </c>
      <c r="R1624" s="12">
        <v>25658711</v>
      </c>
      <c r="S1624" s="12">
        <v>76521257</v>
      </c>
      <c r="T1624" s="12">
        <v>155002765</v>
      </c>
    </row>
    <row r="1625" spans="1:20" x14ac:dyDescent="0.2">
      <c r="A1625">
        <v>5218</v>
      </c>
      <c r="B1625" t="s">
        <v>29</v>
      </c>
      <c r="C1625" t="s">
        <v>120</v>
      </c>
      <c r="D1625">
        <v>3</v>
      </c>
      <c r="E1625" t="s">
        <v>148</v>
      </c>
      <c r="F1625">
        <v>2518308</v>
      </c>
      <c r="G1625">
        <v>854521.87060999998</v>
      </c>
      <c r="H1625">
        <v>5979.2022349999997</v>
      </c>
      <c r="I1625" t="s">
        <v>825</v>
      </c>
      <c r="J1625" t="s">
        <v>826</v>
      </c>
      <c r="K1625" t="s">
        <v>37</v>
      </c>
      <c r="L1625" t="s">
        <v>821</v>
      </c>
      <c r="M1625">
        <v>0</v>
      </c>
      <c r="N1625">
        <v>0</v>
      </c>
      <c r="O1625">
        <v>0</v>
      </c>
      <c r="P1625">
        <v>0</v>
      </c>
      <c r="Q1625">
        <v>0</v>
      </c>
      <c r="R1625" s="12">
        <v>25658711</v>
      </c>
      <c r="S1625" s="12">
        <v>76521257</v>
      </c>
      <c r="T1625" s="12">
        <v>155002765</v>
      </c>
    </row>
    <row r="1626" spans="1:20" x14ac:dyDescent="0.2">
      <c r="A1626">
        <v>5235</v>
      </c>
      <c r="B1626" t="s">
        <v>29</v>
      </c>
      <c r="C1626" t="s">
        <v>120</v>
      </c>
      <c r="D1626">
        <v>3</v>
      </c>
      <c r="E1626" t="s">
        <v>148</v>
      </c>
      <c r="F1626">
        <v>2518308</v>
      </c>
      <c r="G1626">
        <v>565215.22073399997</v>
      </c>
      <c r="H1626">
        <v>4070.3212619999999</v>
      </c>
      <c r="I1626" t="s">
        <v>825</v>
      </c>
      <c r="J1626" t="s">
        <v>826</v>
      </c>
      <c r="K1626" t="s">
        <v>37</v>
      </c>
      <c r="L1626" t="s">
        <v>821</v>
      </c>
      <c r="M1626">
        <v>0</v>
      </c>
      <c r="N1626">
        <v>0</v>
      </c>
      <c r="O1626">
        <v>0</v>
      </c>
      <c r="P1626">
        <v>0</v>
      </c>
      <c r="Q1626">
        <v>0</v>
      </c>
      <c r="R1626" s="12">
        <v>25658711</v>
      </c>
      <c r="S1626" s="12">
        <v>76521257</v>
      </c>
      <c r="T1626" s="12">
        <v>155002765</v>
      </c>
    </row>
    <row r="1627" spans="1:20" x14ac:dyDescent="0.2">
      <c r="A1627">
        <v>5247</v>
      </c>
      <c r="B1627" t="s">
        <v>29</v>
      </c>
      <c r="C1627" t="s">
        <v>120</v>
      </c>
      <c r="D1627">
        <v>3</v>
      </c>
      <c r="E1627" t="s">
        <v>148</v>
      </c>
      <c r="F1627">
        <v>2518308</v>
      </c>
      <c r="G1627">
        <v>625601.04000100004</v>
      </c>
      <c r="H1627">
        <v>5270.3121650000003</v>
      </c>
      <c r="I1627" t="s">
        <v>825</v>
      </c>
      <c r="J1627" t="s">
        <v>826</v>
      </c>
      <c r="K1627" t="s">
        <v>37</v>
      </c>
      <c r="L1627" t="s">
        <v>821</v>
      </c>
      <c r="M1627">
        <v>0</v>
      </c>
      <c r="N1627">
        <v>0</v>
      </c>
      <c r="O1627">
        <v>0</v>
      </c>
      <c r="P1627">
        <v>0</v>
      </c>
      <c r="Q1627">
        <v>0</v>
      </c>
      <c r="R1627" s="12">
        <v>25658711</v>
      </c>
      <c r="S1627" s="12">
        <v>76521257</v>
      </c>
      <c r="T1627" s="12">
        <v>155002765</v>
      </c>
    </row>
    <row r="1628" spans="1:20" x14ac:dyDescent="0.2">
      <c r="A1628">
        <v>5287</v>
      </c>
      <c r="B1628" t="s">
        <v>29</v>
      </c>
      <c r="C1628" t="s">
        <v>120</v>
      </c>
      <c r="D1628">
        <v>3</v>
      </c>
      <c r="E1628" t="s">
        <v>148</v>
      </c>
      <c r="F1628">
        <v>2518308</v>
      </c>
      <c r="G1628">
        <v>1629479.44144</v>
      </c>
      <c r="H1628">
        <v>9347.7412459999996</v>
      </c>
      <c r="I1628" t="s">
        <v>825</v>
      </c>
      <c r="J1628" t="s">
        <v>826</v>
      </c>
      <c r="K1628" t="s">
        <v>37</v>
      </c>
      <c r="L1628" t="s">
        <v>821</v>
      </c>
      <c r="M1628">
        <v>0</v>
      </c>
      <c r="N1628">
        <v>0</v>
      </c>
      <c r="O1628">
        <v>0</v>
      </c>
      <c r="P1628">
        <v>0</v>
      </c>
      <c r="Q1628">
        <v>0</v>
      </c>
      <c r="R1628" s="12">
        <v>25658711</v>
      </c>
      <c r="S1628" s="12">
        <v>76521257</v>
      </c>
      <c r="T1628" s="12">
        <v>155002765</v>
      </c>
    </row>
    <row r="1629" spans="1:20" x14ac:dyDescent="0.2">
      <c r="A1629">
        <v>5327</v>
      </c>
      <c r="B1629" t="s">
        <v>29</v>
      </c>
      <c r="C1629" t="s">
        <v>120</v>
      </c>
      <c r="D1629">
        <v>3</v>
      </c>
      <c r="E1629" t="s">
        <v>148</v>
      </c>
      <c r="F1629">
        <v>2518308</v>
      </c>
      <c r="G1629">
        <v>196712.25051499999</v>
      </c>
      <c r="H1629">
        <v>2125.581005</v>
      </c>
      <c r="I1629" t="s">
        <v>825</v>
      </c>
      <c r="J1629" t="s">
        <v>826</v>
      </c>
      <c r="K1629" t="s">
        <v>37</v>
      </c>
      <c r="L1629" t="s">
        <v>821</v>
      </c>
      <c r="M1629">
        <v>0</v>
      </c>
      <c r="N1629">
        <v>0</v>
      </c>
      <c r="O1629">
        <v>0</v>
      </c>
      <c r="P1629">
        <v>0</v>
      </c>
      <c r="Q1629">
        <v>0</v>
      </c>
      <c r="R1629" s="12">
        <v>25658711</v>
      </c>
      <c r="S1629" s="12">
        <v>76521257</v>
      </c>
      <c r="T1629" s="12">
        <v>155002765</v>
      </c>
    </row>
    <row r="1630" spans="1:20" x14ac:dyDescent="0.2">
      <c r="A1630">
        <v>5342</v>
      </c>
      <c r="B1630" t="s">
        <v>29</v>
      </c>
      <c r="C1630" t="s">
        <v>120</v>
      </c>
      <c r="D1630">
        <v>3</v>
      </c>
      <c r="E1630" t="s">
        <v>148</v>
      </c>
      <c r="F1630">
        <v>2518308</v>
      </c>
      <c r="G1630">
        <v>115699.34358099999</v>
      </c>
      <c r="H1630">
        <v>1378.836517</v>
      </c>
      <c r="I1630" t="s">
        <v>825</v>
      </c>
      <c r="J1630" t="s">
        <v>826</v>
      </c>
      <c r="K1630" t="s">
        <v>37</v>
      </c>
      <c r="L1630" t="s">
        <v>821</v>
      </c>
      <c r="M1630">
        <v>0</v>
      </c>
      <c r="N1630">
        <v>0</v>
      </c>
      <c r="O1630">
        <v>0</v>
      </c>
      <c r="P1630">
        <v>0</v>
      </c>
      <c r="Q1630">
        <v>0</v>
      </c>
      <c r="R1630" s="12">
        <v>25658711</v>
      </c>
      <c r="S1630" s="12">
        <v>76521257</v>
      </c>
      <c r="T1630" s="12">
        <v>155002765</v>
      </c>
    </row>
    <row r="1631" spans="1:20" x14ac:dyDescent="0.2">
      <c r="A1631">
        <v>5379</v>
      </c>
      <c r="B1631" t="s">
        <v>29</v>
      </c>
      <c r="C1631" t="s">
        <v>120</v>
      </c>
      <c r="D1631">
        <v>3</v>
      </c>
      <c r="E1631" t="s">
        <v>148</v>
      </c>
      <c r="F1631">
        <v>2518308</v>
      </c>
      <c r="G1631">
        <v>412857.01296999998</v>
      </c>
      <c r="H1631">
        <v>3787.7539619999998</v>
      </c>
      <c r="I1631" t="s">
        <v>825</v>
      </c>
      <c r="J1631" t="s">
        <v>826</v>
      </c>
      <c r="K1631" t="s">
        <v>37</v>
      </c>
      <c r="L1631" t="s">
        <v>821</v>
      </c>
      <c r="M1631">
        <v>0</v>
      </c>
      <c r="N1631">
        <v>0</v>
      </c>
      <c r="O1631">
        <v>0</v>
      </c>
      <c r="P1631">
        <v>0</v>
      </c>
      <c r="Q1631">
        <v>0</v>
      </c>
      <c r="R1631" s="12">
        <v>25658711</v>
      </c>
      <c r="S1631" s="12">
        <v>76521257</v>
      </c>
      <c r="T1631" s="12">
        <v>155002765</v>
      </c>
    </row>
    <row r="1632" spans="1:20" x14ac:dyDescent="0.2">
      <c r="A1632">
        <v>5453</v>
      </c>
      <c r="B1632" t="s">
        <v>29</v>
      </c>
      <c r="C1632" t="s">
        <v>120</v>
      </c>
      <c r="D1632">
        <v>3</v>
      </c>
      <c r="E1632" t="s">
        <v>148</v>
      </c>
      <c r="F1632">
        <v>2518308</v>
      </c>
      <c r="G1632">
        <v>627303.64073099999</v>
      </c>
      <c r="H1632">
        <v>4402.8734000000004</v>
      </c>
      <c r="I1632" t="s">
        <v>825</v>
      </c>
      <c r="J1632" t="s">
        <v>826</v>
      </c>
      <c r="K1632" t="s">
        <v>37</v>
      </c>
      <c r="L1632" t="s">
        <v>821</v>
      </c>
      <c r="M1632">
        <v>0</v>
      </c>
      <c r="N1632">
        <v>0</v>
      </c>
      <c r="O1632">
        <v>0</v>
      </c>
      <c r="P1632">
        <v>0</v>
      </c>
      <c r="Q1632">
        <v>0</v>
      </c>
      <c r="R1632" s="12">
        <v>25658711</v>
      </c>
      <c r="S1632" s="12">
        <v>76521257</v>
      </c>
      <c r="T1632" s="12">
        <v>155002765</v>
      </c>
    </row>
    <row r="1633" spans="1:20" x14ac:dyDescent="0.2">
      <c r="A1633">
        <v>5494</v>
      </c>
      <c r="B1633" t="s">
        <v>29</v>
      </c>
      <c r="C1633" t="s">
        <v>120</v>
      </c>
      <c r="D1633">
        <v>3</v>
      </c>
      <c r="E1633" t="s">
        <v>148</v>
      </c>
      <c r="F1633">
        <v>2518308</v>
      </c>
      <c r="G1633">
        <v>197509.24615799999</v>
      </c>
      <c r="H1633">
        <v>1829.253661</v>
      </c>
      <c r="I1633" t="s">
        <v>825</v>
      </c>
      <c r="J1633" t="s">
        <v>826</v>
      </c>
      <c r="K1633" t="s">
        <v>37</v>
      </c>
      <c r="L1633" t="s">
        <v>821</v>
      </c>
      <c r="M1633">
        <v>0</v>
      </c>
      <c r="N1633">
        <v>0</v>
      </c>
      <c r="O1633">
        <v>0</v>
      </c>
      <c r="P1633">
        <v>0</v>
      </c>
      <c r="Q1633">
        <v>0</v>
      </c>
      <c r="R1633" s="12">
        <v>25658711</v>
      </c>
      <c r="S1633" s="12">
        <v>76521257</v>
      </c>
      <c r="T1633" s="12">
        <v>155002765</v>
      </c>
    </row>
    <row r="1634" spans="1:20" x14ac:dyDescent="0.2">
      <c r="A1634">
        <v>5591</v>
      </c>
      <c r="B1634" t="s">
        <v>29</v>
      </c>
      <c r="C1634" t="s">
        <v>120</v>
      </c>
      <c r="D1634">
        <v>3</v>
      </c>
      <c r="E1634" t="s">
        <v>148</v>
      </c>
      <c r="F1634">
        <v>2518308</v>
      </c>
      <c r="G1634">
        <v>205400.01753499999</v>
      </c>
      <c r="H1634">
        <v>2716.1810399999999</v>
      </c>
      <c r="I1634" t="s">
        <v>825</v>
      </c>
      <c r="J1634" t="s">
        <v>826</v>
      </c>
      <c r="K1634" t="s">
        <v>37</v>
      </c>
      <c r="L1634" t="s">
        <v>821</v>
      </c>
      <c r="M1634">
        <v>0</v>
      </c>
      <c r="N1634">
        <v>0</v>
      </c>
      <c r="O1634">
        <v>0</v>
      </c>
      <c r="P1634">
        <v>0</v>
      </c>
      <c r="Q1634">
        <v>0</v>
      </c>
      <c r="R1634" s="12">
        <v>25658711</v>
      </c>
      <c r="S1634" s="12">
        <v>76521257</v>
      </c>
      <c r="T1634" s="12">
        <v>155002765</v>
      </c>
    </row>
    <row r="1635" spans="1:20" x14ac:dyDescent="0.2">
      <c r="A1635">
        <v>5595</v>
      </c>
      <c r="B1635" t="s">
        <v>29</v>
      </c>
      <c r="C1635" t="s">
        <v>120</v>
      </c>
      <c r="D1635">
        <v>3</v>
      </c>
      <c r="E1635" t="s">
        <v>148</v>
      </c>
      <c r="F1635">
        <v>2518308</v>
      </c>
      <c r="G1635">
        <v>389613.43640399998</v>
      </c>
      <c r="H1635">
        <v>2667.5443150000001</v>
      </c>
      <c r="I1635" t="s">
        <v>825</v>
      </c>
      <c r="J1635" t="s">
        <v>826</v>
      </c>
      <c r="K1635" t="s">
        <v>37</v>
      </c>
      <c r="L1635" t="s">
        <v>821</v>
      </c>
      <c r="M1635">
        <v>0</v>
      </c>
      <c r="N1635">
        <v>0</v>
      </c>
      <c r="O1635">
        <v>0</v>
      </c>
      <c r="P1635">
        <v>0</v>
      </c>
      <c r="Q1635">
        <v>0</v>
      </c>
      <c r="R1635" s="12">
        <v>25658711</v>
      </c>
      <c r="S1635" s="12">
        <v>76521257</v>
      </c>
      <c r="T1635" s="12">
        <v>155002765</v>
      </c>
    </row>
    <row r="1636" spans="1:20" x14ac:dyDescent="0.2">
      <c r="A1636">
        <v>5677</v>
      </c>
      <c r="B1636" t="s">
        <v>29</v>
      </c>
      <c r="C1636" t="s">
        <v>120</v>
      </c>
      <c r="D1636">
        <v>3</v>
      </c>
      <c r="E1636" t="s">
        <v>148</v>
      </c>
      <c r="F1636">
        <v>2518308</v>
      </c>
      <c r="G1636">
        <v>391775.65017099999</v>
      </c>
      <c r="H1636">
        <v>4596.6493810000002</v>
      </c>
      <c r="I1636" t="s">
        <v>825</v>
      </c>
      <c r="J1636" t="s">
        <v>826</v>
      </c>
      <c r="K1636" t="s">
        <v>37</v>
      </c>
      <c r="L1636" t="s">
        <v>821</v>
      </c>
      <c r="M1636">
        <v>0</v>
      </c>
      <c r="N1636">
        <v>0</v>
      </c>
      <c r="O1636">
        <v>0</v>
      </c>
      <c r="P1636">
        <v>0</v>
      </c>
      <c r="Q1636">
        <v>0</v>
      </c>
      <c r="R1636" s="12">
        <v>25658711</v>
      </c>
      <c r="S1636" s="12">
        <v>76521257</v>
      </c>
      <c r="T1636" s="12">
        <v>155002765</v>
      </c>
    </row>
    <row r="1637" spans="1:20" x14ac:dyDescent="0.2">
      <c r="A1637">
        <v>5688</v>
      </c>
      <c r="B1637" t="s">
        <v>29</v>
      </c>
      <c r="C1637" t="s">
        <v>120</v>
      </c>
      <c r="D1637">
        <v>3</v>
      </c>
      <c r="E1637" t="s">
        <v>148</v>
      </c>
      <c r="F1637">
        <v>2518308</v>
      </c>
      <c r="G1637">
        <v>644579.04784300004</v>
      </c>
      <c r="H1637">
        <v>4422.1151060000002</v>
      </c>
      <c r="I1637" t="s">
        <v>825</v>
      </c>
      <c r="J1637" t="s">
        <v>826</v>
      </c>
      <c r="K1637" t="s">
        <v>37</v>
      </c>
      <c r="L1637" t="s">
        <v>821</v>
      </c>
      <c r="M1637">
        <v>0</v>
      </c>
      <c r="N1637">
        <v>0</v>
      </c>
      <c r="O1637">
        <v>0</v>
      </c>
      <c r="P1637">
        <v>0</v>
      </c>
      <c r="Q1637">
        <v>0</v>
      </c>
      <c r="R1637" s="12">
        <v>25658711</v>
      </c>
      <c r="S1637" s="12">
        <v>76521257</v>
      </c>
      <c r="T1637" s="12">
        <v>155002765</v>
      </c>
    </row>
    <row r="1638" spans="1:20" x14ac:dyDescent="0.2">
      <c r="A1638">
        <v>5715</v>
      </c>
      <c r="B1638" t="s">
        <v>29</v>
      </c>
      <c r="C1638" t="s">
        <v>120</v>
      </c>
      <c r="D1638">
        <v>3</v>
      </c>
      <c r="E1638" t="s">
        <v>148</v>
      </c>
      <c r="F1638">
        <v>2518308</v>
      </c>
      <c r="G1638">
        <v>2384225.6563599999</v>
      </c>
      <c r="H1638">
        <v>13860.380933</v>
      </c>
      <c r="I1638" t="s">
        <v>825</v>
      </c>
      <c r="J1638" t="s">
        <v>826</v>
      </c>
      <c r="K1638" t="s">
        <v>37</v>
      </c>
      <c r="L1638" t="s">
        <v>821</v>
      </c>
      <c r="M1638">
        <v>0</v>
      </c>
      <c r="N1638">
        <v>0</v>
      </c>
      <c r="O1638">
        <v>0</v>
      </c>
      <c r="P1638">
        <v>0</v>
      </c>
      <c r="Q1638">
        <v>0</v>
      </c>
      <c r="R1638" s="12">
        <v>25658711</v>
      </c>
      <c r="S1638" s="12">
        <v>76521257</v>
      </c>
      <c r="T1638" s="12">
        <v>155002765</v>
      </c>
    </row>
    <row r="1639" spans="1:20" x14ac:dyDescent="0.2">
      <c r="A1639">
        <v>5753</v>
      </c>
      <c r="B1639" t="s">
        <v>29</v>
      </c>
      <c r="C1639" t="s">
        <v>120</v>
      </c>
      <c r="D1639">
        <v>3</v>
      </c>
      <c r="E1639" t="s">
        <v>148</v>
      </c>
      <c r="F1639">
        <v>2518308</v>
      </c>
      <c r="G1639">
        <v>262332.06170999998</v>
      </c>
      <c r="H1639">
        <v>2166.5947489999999</v>
      </c>
      <c r="I1639" t="s">
        <v>825</v>
      </c>
      <c r="J1639" t="s">
        <v>826</v>
      </c>
      <c r="K1639" t="s">
        <v>37</v>
      </c>
      <c r="L1639" t="s">
        <v>821</v>
      </c>
      <c r="M1639">
        <v>0</v>
      </c>
      <c r="N1639">
        <v>0</v>
      </c>
      <c r="O1639">
        <v>0</v>
      </c>
      <c r="P1639">
        <v>0</v>
      </c>
      <c r="Q1639">
        <v>0</v>
      </c>
      <c r="R1639" s="12">
        <v>25658711</v>
      </c>
      <c r="S1639" s="12">
        <v>76521257</v>
      </c>
      <c r="T1639" s="12">
        <v>155002765</v>
      </c>
    </row>
    <row r="1640" spans="1:20" x14ac:dyDescent="0.2">
      <c r="A1640">
        <v>5778</v>
      </c>
      <c r="B1640" t="s">
        <v>29</v>
      </c>
      <c r="C1640" t="s">
        <v>120</v>
      </c>
      <c r="D1640">
        <v>3</v>
      </c>
      <c r="E1640" t="s">
        <v>148</v>
      </c>
      <c r="F1640">
        <v>2518308</v>
      </c>
      <c r="G1640">
        <v>140943.46324899999</v>
      </c>
      <c r="H1640">
        <v>1556.4499900000001</v>
      </c>
      <c r="I1640" t="s">
        <v>825</v>
      </c>
      <c r="J1640" t="s">
        <v>826</v>
      </c>
      <c r="K1640" t="s">
        <v>37</v>
      </c>
      <c r="L1640" t="s">
        <v>821</v>
      </c>
      <c r="M1640">
        <v>0</v>
      </c>
      <c r="N1640">
        <v>0</v>
      </c>
      <c r="O1640">
        <v>0</v>
      </c>
      <c r="P1640">
        <v>0</v>
      </c>
      <c r="Q1640">
        <v>0</v>
      </c>
      <c r="R1640" s="12">
        <v>25658711</v>
      </c>
      <c r="S1640" s="12">
        <v>76521257</v>
      </c>
      <c r="T1640" s="12">
        <v>155002765</v>
      </c>
    </row>
    <row r="1641" spans="1:20" x14ac:dyDescent="0.2">
      <c r="A1641">
        <v>5849</v>
      </c>
      <c r="B1641" t="s">
        <v>29</v>
      </c>
      <c r="C1641" t="s">
        <v>120</v>
      </c>
      <c r="D1641">
        <v>3</v>
      </c>
      <c r="E1641" t="s">
        <v>148</v>
      </c>
      <c r="F1641">
        <v>2518308</v>
      </c>
      <c r="G1641">
        <v>702032.07343300001</v>
      </c>
      <c r="H1641">
        <v>4477.3152680000003</v>
      </c>
      <c r="I1641" t="s">
        <v>825</v>
      </c>
      <c r="J1641" t="s">
        <v>826</v>
      </c>
      <c r="K1641" t="s">
        <v>37</v>
      </c>
      <c r="L1641" t="s">
        <v>821</v>
      </c>
      <c r="M1641">
        <v>0</v>
      </c>
      <c r="N1641">
        <v>0</v>
      </c>
      <c r="O1641">
        <v>0</v>
      </c>
      <c r="P1641">
        <v>0</v>
      </c>
      <c r="Q1641">
        <v>0</v>
      </c>
      <c r="R1641" s="12">
        <v>25658711</v>
      </c>
      <c r="S1641" s="12">
        <v>76521257</v>
      </c>
      <c r="T1641" s="12">
        <v>155002765</v>
      </c>
    </row>
    <row r="1642" spans="1:20" x14ac:dyDescent="0.2">
      <c r="A1642">
        <v>5944</v>
      </c>
      <c r="B1642" t="s">
        <v>29</v>
      </c>
      <c r="C1642" t="s">
        <v>120</v>
      </c>
      <c r="D1642">
        <v>3</v>
      </c>
      <c r="E1642" t="s">
        <v>148</v>
      </c>
      <c r="F1642">
        <v>2518308</v>
      </c>
      <c r="G1642">
        <v>236696.04133199999</v>
      </c>
      <c r="H1642">
        <v>1875.4008409999999</v>
      </c>
      <c r="I1642" t="s">
        <v>825</v>
      </c>
      <c r="J1642" t="s">
        <v>826</v>
      </c>
      <c r="K1642" t="s">
        <v>37</v>
      </c>
      <c r="L1642" t="s">
        <v>821</v>
      </c>
      <c r="M1642">
        <v>0</v>
      </c>
      <c r="N1642">
        <v>0</v>
      </c>
      <c r="O1642">
        <v>0</v>
      </c>
      <c r="P1642">
        <v>0</v>
      </c>
      <c r="Q1642">
        <v>0</v>
      </c>
      <c r="R1642" s="12">
        <v>25658711</v>
      </c>
      <c r="S1642" s="12">
        <v>76521257</v>
      </c>
      <c r="T1642" s="12">
        <v>155002765</v>
      </c>
    </row>
    <row r="1643" spans="1:20" x14ac:dyDescent="0.2">
      <c r="A1643">
        <v>6040</v>
      </c>
      <c r="B1643" t="s">
        <v>29</v>
      </c>
      <c r="C1643" t="s">
        <v>120</v>
      </c>
      <c r="D1643">
        <v>3</v>
      </c>
      <c r="E1643" t="s">
        <v>148</v>
      </c>
      <c r="F1643">
        <v>2518308</v>
      </c>
      <c r="G1643">
        <v>759377.59303400002</v>
      </c>
      <c r="H1643">
        <v>8484.226369</v>
      </c>
      <c r="I1643" t="s">
        <v>825</v>
      </c>
      <c r="J1643" t="s">
        <v>826</v>
      </c>
      <c r="K1643" t="s">
        <v>37</v>
      </c>
      <c r="L1643" t="s">
        <v>821</v>
      </c>
      <c r="M1643">
        <v>0</v>
      </c>
      <c r="N1643">
        <v>0</v>
      </c>
      <c r="O1643">
        <v>0</v>
      </c>
      <c r="P1643">
        <v>0</v>
      </c>
      <c r="Q1643">
        <v>0</v>
      </c>
      <c r="R1643" s="12">
        <v>25658711</v>
      </c>
      <c r="S1643" s="12">
        <v>76521257</v>
      </c>
      <c r="T1643" s="12">
        <v>155002765</v>
      </c>
    </row>
    <row r="1644" spans="1:20" x14ac:dyDescent="0.2">
      <c r="A1644">
        <v>6052</v>
      </c>
      <c r="B1644" t="s">
        <v>29</v>
      </c>
      <c r="C1644" t="s">
        <v>120</v>
      </c>
      <c r="D1644">
        <v>3</v>
      </c>
      <c r="E1644" t="s">
        <v>148</v>
      </c>
      <c r="F1644">
        <v>2518308</v>
      </c>
      <c r="G1644">
        <v>320096.155508</v>
      </c>
      <c r="H1644">
        <v>3085.114458</v>
      </c>
      <c r="I1644" t="s">
        <v>825</v>
      </c>
      <c r="J1644" t="s">
        <v>826</v>
      </c>
      <c r="K1644" t="s">
        <v>37</v>
      </c>
      <c r="L1644" t="s">
        <v>821</v>
      </c>
      <c r="M1644">
        <v>0</v>
      </c>
      <c r="N1644">
        <v>0</v>
      </c>
      <c r="O1644">
        <v>0</v>
      </c>
      <c r="P1644">
        <v>0</v>
      </c>
      <c r="Q1644">
        <v>0</v>
      </c>
      <c r="R1644" s="12">
        <v>25658711</v>
      </c>
      <c r="S1644" s="12">
        <v>76521257</v>
      </c>
      <c r="T1644" s="12">
        <v>155002765</v>
      </c>
    </row>
    <row r="1645" spans="1:20" x14ac:dyDescent="0.2">
      <c r="A1645">
        <v>6095</v>
      </c>
      <c r="B1645" t="s">
        <v>29</v>
      </c>
      <c r="C1645" t="s">
        <v>120</v>
      </c>
      <c r="D1645">
        <v>3</v>
      </c>
      <c r="E1645" t="s">
        <v>148</v>
      </c>
      <c r="F1645">
        <v>2518308</v>
      </c>
      <c r="G1645">
        <v>107863.889905</v>
      </c>
      <c r="H1645">
        <v>2994.3187670000002</v>
      </c>
      <c r="I1645" t="s">
        <v>825</v>
      </c>
      <c r="J1645" t="s">
        <v>826</v>
      </c>
      <c r="K1645" t="s">
        <v>37</v>
      </c>
      <c r="L1645" t="s">
        <v>821</v>
      </c>
      <c r="M1645">
        <v>0</v>
      </c>
      <c r="N1645">
        <v>0</v>
      </c>
      <c r="O1645">
        <v>0</v>
      </c>
      <c r="P1645">
        <v>0</v>
      </c>
      <c r="Q1645">
        <v>0</v>
      </c>
      <c r="R1645" s="12">
        <v>25658711</v>
      </c>
      <c r="S1645" s="12">
        <v>76521257</v>
      </c>
      <c r="T1645" s="12">
        <v>155002765</v>
      </c>
    </row>
    <row r="1646" spans="1:20" x14ac:dyDescent="0.2">
      <c r="A1646">
        <v>6131</v>
      </c>
      <c r="B1646" t="s">
        <v>29</v>
      </c>
      <c r="C1646" t="s">
        <v>120</v>
      </c>
      <c r="D1646">
        <v>3</v>
      </c>
      <c r="E1646" t="s">
        <v>148</v>
      </c>
      <c r="F1646">
        <v>2518308</v>
      </c>
      <c r="G1646">
        <v>410038.897421</v>
      </c>
      <c r="H1646">
        <v>3184.901593</v>
      </c>
      <c r="I1646" t="s">
        <v>825</v>
      </c>
      <c r="J1646" t="s">
        <v>826</v>
      </c>
      <c r="K1646" t="s">
        <v>37</v>
      </c>
      <c r="L1646" t="s">
        <v>821</v>
      </c>
      <c r="M1646">
        <v>0</v>
      </c>
      <c r="N1646">
        <v>0</v>
      </c>
      <c r="O1646">
        <v>0</v>
      </c>
      <c r="P1646">
        <v>0</v>
      </c>
      <c r="Q1646">
        <v>0</v>
      </c>
      <c r="R1646" s="12">
        <v>25658711</v>
      </c>
      <c r="S1646" s="12">
        <v>76521257</v>
      </c>
      <c r="T1646" s="12">
        <v>155002765</v>
      </c>
    </row>
    <row r="1647" spans="1:20" x14ac:dyDescent="0.2">
      <c r="A1647">
        <v>6214</v>
      </c>
      <c r="B1647" t="s">
        <v>29</v>
      </c>
      <c r="C1647" t="s">
        <v>120</v>
      </c>
      <c r="D1647">
        <v>3</v>
      </c>
      <c r="E1647" t="s">
        <v>148</v>
      </c>
      <c r="F1647">
        <v>2518308</v>
      </c>
      <c r="G1647">
        <v>190643.174424</v>
      </c>
      <c r="H1647">
        <v>2978.9282079999998</v>
      </c>
      <c r="I1647" t="s">
        <v>825</v>
      </c>
      <c r="J1647" t="s">
        <v>826</v>
      </c>
      <c r="K1647" t="s">
        <v>37</v>
      </c>
      <c r="L1647" t="s">
        <v>821</v>
      </c>
      <c r="M1647">
        <v>0</v>
      </c>
      <c r="N1647">
        <v>0</v>
      </c>
      <c r="O1647">
        <v>0</v>
      </c>
      <c r="P1647">
        <v>0</v>
      </c>
      <c r="Q1647">
        <v>0</v>
      </c>
      <c r="R1647" s="12">
        <v>25658711</v>
      </c>
      <c r="S1647" s="12">
        <v>76521257</v>
      </c>
      <c r="T1647" s="12">
        <v>155002765</v>
      </c>
    </row>
    <row r="1648" spans="1:20" x14ac:dyDescent="0.2">
      <c r="A1648">
        <v>6239</v>
      </c>
      <c r="B1648" t="s">
        <v>29</v>
      </c>
      <c r="C1648" t="s">
        <v>120</v>
      </c>
      <c r="D1648">
        <v>3</v>
      </c>
      <c r="E1648" t="s">
        <v>148</v>
      </c>
      <c r="F1648">
        <v>2518308</v>
      </c>
      <c r="G1648">
        <v>861154.17500100005</v>
      </c>
      <c r="H1648">
        <v>5950.0526049999999</v>
      </c>
      <c r="I1648" t="s">
        <v>825</v>
      </c>
      <c r="J1648" t="s">
        <v>826</v>
      </c>
      <c r="K1648" t="s">
        <v>37</v>
      </c>
      <c r="L1648" t="s">
        <v>821</v>
      </c>
      <c r="M1648">
        <v>0</v>
      </c>
      <c r="N1648">
        <v>0</v>
      </c>
      <c r="O1648">
        <v>0</v>
      </c>
      <c r="P1648">
        <v>0</v>
      </c>
      <c r="Q1648">
        <v>0</v>
      </c>
      <c r="R1648" s="12">
        <v>25658711</v>
      </c>
      <c r="S1648" s="12">
        <v>76521257</v>
      </c>
      <c r="T1648" s="12">
        <v>155002765</v>
      </c>
    </row>
    <row r="1649" spans="1:20" x14ac:dyDescent="0.2">
      <c r="A1649">
        <v>6364</v>
      </c>
      <c r="B1649" t="s">
        <v>29</v>
      </c>
      <c r="C1649" t="s">
        <v>120</v>
      </c>
      <c r="D1649">
        <v>3</v>
      </c>
      <c r="E1649" t="s">
        <v>148</v>
      </c>
      <c r="F1649">
        <v>2518308</v>
      </c>
      <c r="G1649">
        <v>403098.03841699997</v>
      </c>
      <c r="H1649">
        <v>4056.5671790000001</v>
      </c>
      <c r="I1649" t="s">
        <v>825</v>
      </c>
      <c r="J1649" t="s">
        <v>826</v>
      </c>
      <c r="K1649" t="s">
        <v>37</v>
      </c>
      <c r="L1649" t="s">
        <v>821</v>
      </c>
      <c r="M1649">
        <v>0</v>
      </c>
      <c r="N1649">
        <v>0</v>
      </c>
      <c r="O1649">
        <v>0</v>
      </c>
      <c r="P1649">
        <v>0</v>
      </c>
      <c r="Q1649">
        <v>0</v>
      </c>
      <c r="R1649" s="12">
        <v>25658711</v>
      </c>
      <c r="S1649" s="12">
        <v>76521257</v>
      </c>
      <c r="T1649" s="12">
        <v>155002765</v>
      </c>
    </row>
    <row r="1650" spans="1:20" x14ac:dyDescent="0.2">
      <c r="A1650">
        <v>6378</v>
      </c>
      <c r="B1650" t="s">
        <v>29</v>
      </c>
      <c r="C1650" t="s">
        <v>120</v>
      </c>
      <c r="D1650">
        <v>3</v>
      </c>
      <c r="E1650" t="s">
        <v>148</v>
      </c>
      <c r="F1650">
        <v>2518308</v>
      </c>
      <c r="G1650">
        <v>215656.81958700001</v>
      </c>
      <c r="H1650">
        <v>2760.8799709999998</v>
      </c>
      <c r="I1650" t="s">
        <v>825</v>
      </c>
      <c r="J1650" t="s">
        <v>826</v>
      </c>
      <c r="K1650" t="s">
        <v>37</v>
      </c>
      <c r="L1650" t="s">
        <v>821</v>
      </c>
      <c r="M1650">
        <v>0</v>
      </c>
      <c r="N1650">
        <v>0</v>
      </c>
      <c r="O1650">
        <v>0</v>
      </c>
      <c r="P1650">
        <v>0</v>
      </c>
      <c r="Q1650">
        <v>0</v>
      </c>
      <c r="R1650" s="12">
        <v>25658711</v>
      </c>
      <c r="S1650" s="12">
        <v>76521257</v>
      </c>
      <c r="T1650" s="12">
        <v>155002765</v>
      </c>
    </row>
    <row r="1651" spans="1:20" x14ac:dyDescent="0.2">
      <c r="A1651">
        <v>6431</v>
      </c>
      <c r="B1651" t="s">
        <v>29</v>
      </c>
      <c r="C1651" t="s">
        <v>120</v>
      </c>
      <c r="D1651">
        <v>3</v>
      </c>
      <c r="E1651" t="s">
        <v>148</v>
      </c>
      <c r="F1651">
        <v>2518308</v>
      </c>
      <c r="G1651">
        <v>103220.86275299999</v>
      </c>
      <c r="H1651">
        <v>1704.6415649999999</v>
      </c>
      <c r="I1651" t="s">
        <v>825</v>
      </c>
      <c r="J1651" t="s">
        <v>826</v>
      </c>
      <c r="K1651" t="s">
        <v>37</v>
      </c>
      <c r="L1651" t="s">
        <v>821</v>
      </c>
      <c r="M1651">
        <v>0</v>
      </c>
      <c r="N1651">
        <v>0</v>
      </c>
      <c r="O1651">
        <v>0</v>
      </c>
      <c r="P1651">
        <v>0</v>
      </c>
      <c r="Q1651">
        <v>0</v>
      </c>
      <c r="R1651" s="12">
        <v>25658711</v>
      </c>
      <c r="S1651" s="12">
        <v>76521257</v>
      </c>
      <c r="T1651" s="12">
        <v>155002765</v>
      </c>
    </row>
    <row r="1652" spans="1:20" x14ac:dyDescent="0.2">
      <c r="A1652">
        <v>6437</v>
      </c>
      <c r="B1652" t="s">
        <v>29</v>
      </c>
      <c r="C1652" t="s">
        <v>120</v>
      </c>
      <c r="D1652">
        <v>3</v>
      </c>
      <c r="E1652" t="s">
        <v>148</v>
      </c>
      <c r="F1652">
        <v>2518308</v>
      </c>
      <c r="G1652">
        <v>155170.84050799999</v>
      </c>
      <c r="H1652">
        <v>1605.705285</v>
      </c>
      <c r="I1652" t="s">
        <v>825</v>
      </c>
      <c r="J1652" t="s">
        <v>826</v>
      </c>
      <c r="K1652" t="s">
        <v>37</v>
      </c>
      <c r="L1652" t="s">
        <v>821</v>
      </c>
      <c r="M1652">
        <v>0</v>
      </c>
      <c r="N1652">
        <v>0</v>
      </c>
      <c r="O1652">
        <v>0</v>
      </c>
      <c r="P1652">
        <v>0</v>
      </c>
      <c r="Q1652">
        <v>0</v>
      </c>
      <c r="R1652" s="12">
        <v>25658711</v>
      </c>
      <c r="S1652" s="12">
        <v>76521257</v>
      </c>
      <c r="T1652" s="12">
        <v>155002765</v>
      </c>
    </row>
    <row r="1653" spans="1:20" x14ac:dyDescent="0.2">
      <c r="A1653">
        <v>6502</v>
      </c>
      <c r="B1653" t="s">
        <v>29</v>
      </c>
      <c r="C1653" t="s">
        <v>120</v>
      </c>
      <c r="D1653">
        <v>3</v>
      </c>
      <c r="E1653" t="s">
        <v>148</v>
      </c>
      <c r="F1653">
        <v>2518308</v>
      </c>
      <c r="G1653">
        <v>662538.51116999995</v>
      </c>
      <c r="H1653">
        <v>4828.3980819999997</v>
      </c>
      <c r="I1653" t="s">
        <v>825</v>
      </c>
      <c r="J1653" t="s">
        <v>826</v>
      </c>
      <c r="K1653" t="s">
        <v>37</v>
      </c>
      <c r="L1653" t="s">
        <v>821</v>
      </c>
      <c r="M1653">
        <v>0</v>
      </c>
      <c r="N1653">
        <v>0</v>
      </c>
      <c r="O1653">
        <v>0</v>
      </c>
      <c r="P1653">
        <v>0</v>
      </c>
      <c r="Q1653">
        <v>0</v>
      </c>
      <c r="R1653" s="12">
        <v>25658711</v>
      </c>
      <c r="S1653" s="12">
        <v>76521257</v>
      </c>
      <c r="T1653" s="12">
        <v>155002765</v>
      </c>
    </row>
    <row r="1654" spans="1:20" x14ac:dyDescent="0.2">
      <c r="A1654">
        <v>6538</v>
      </c>
      <c r="B1654" t="s">
        <v>29</v>
      </c>
      <c r="C1654" t="s">
        <v>120</v>
      </c>
      <c r="D1654">
        <v>3</v>
      </c>
      <c r="E1654" t="s">
        <v>148</v>
      </c>
      <c r="F1654">
        <v>2518308</v>
      </c>
      <c r="G1654">
        <v>237962.33728599999</v>
      </c>
      <c r="H1654">
        <v>2786.1034909999998</v>
      </c>
      <c r="I1654" t="s">
        <v>825</v>
      </c>
      <c r="J1654" t="s">
        <v>826</v>
      </c>
      <c r="K1654" t="s">
        <v>37</v>
      </c>
      <c r="L1654" t="s">
        <v>821</v>
      </c>
      <c r="M1654">
        <v>0</v>
      </c>
      <c r="N1654">
        <v>0</v>
      </c>
      <c r="O1654">
        <v>0</v>
      </c>
      <c r="P1654">
        <v>0</v>
      </c>
      <c r="Q1654">
        <v>0</v>
      </c>
      <c r="R1654" s="12">
        <v>25658711</v>
      </c>
      <c r="S1654" s="12">
        <v>76521257</v>
      </c>
      <c r="T1654" s="12">
        <v>155002765</v>
      </c>
    </row>
    <row r="1655" spans="1:20" x14ac:dyDescent="0.2">
      <c r="A1655">
        <v>6554</v>
      </c>
      <c r="B1655" t="s">
        <v>29</v>
      </c>
      <c r="C1655" t="s">
        <v>120</v>
      </c>
      <c r="D1655">
        <v>3</v>
      </c>
      <c r="E1655" t="s">
        <v>148</v>
      </c>
      <c r="F1655">
        <v>2518308</v>
      </c>
      <c r="G1655">
        <v>128529.254422</v>
      </c>
      <c r="H1655">
        <v>1743.546591</v>
      </c>
      <c r="I1655" t="s">
        <v>825</v>
      </c>
      <c r="J1655" t="s">
        <v>826</v>
      </c>
      <c r="K1655" t="s">
        <v>37</v>
      </c>
      <c r="L1655" t="s">
        <v>821</v>
      </c>
      <c r="M1655">
        <v>0</v>
      </c>
      <c r="N1655">
        <v>0</v>
      </c>
      <c r="O1655">
        <v>0</v>
      </c>
      <c r="P1655">
        <v>0</v>
      </c>
      <c r="Q1655">
        <v>0</v>
      </c>
      <c r="R1655" s="12">
        <v>25658711</v>
      </c>
      <c r="S1655" s="12">
        <v>76521257</v>
      </c>
      <c r="T1655" s="12">
        <v>155002765</v>
      </c>
    </row>
    <row r="1656" spans="1:20" x14ac:dyDescent="0.2">
      <c r="A1656">
        <v>6596</v>
      </c>
      <c r="B1656" t="s">
        <v>29</v>
      </c>
      <c r="C1656" t="s">
        <v>120</v>
      </c>
      <c r="D1656">
        <v>3</v>
      </c>
      <c r="E1656" t="s">
        <v>148</v>
      </c>
      <c r="F1656">
        <v>2518308</v>
      </c>
      <c r="G1656">
        <v>285212.021397</v>
      </c>
      <c r="H1656">
        <v>2793.1161069999998</v>
      </c>
      <c r="I1656" t="s">
        <v>825</v>
      </c>
      <c r="J1656" t="s">
        <v>826</v>
      </c>
      <c r="K1656" t="s">
        <v>37</v>
      </c>
      <c r="L1656" t="s">
        <v>821</v>
      </c>
      <c r="M1656">
        <v>0</v>
      </c>
      <c r="N1656">
        <v>0</v>
      </c>
      <c r="O1656">
        <v>0</v>
      </c>
      <c r="P1656">
        <v>0</v>
      </c>
      <c r="Q1656">
        <v>0</v>
      </c>
      <c r="R1656" s="12">
        <v>25658711</v>
      </c>
      <c r="S1656" s="12">
        <v>76521257</v>
      </c>
      <c r="T1656" s="12">
        <v>155002765</v>
      </c>
    </row>
    <row r="1657" spans="1:20" x14ac:dyDescent="0.2">
      <c r="A1657">
        <v>6613</v>
      </c>
      <c r="B1657" t="s">
        <v>29</v>
      </c>
      <c r="C1657" t="s">
        <v>120</v>
      </c>
      <c r="D1657">
        <v>3</v>
      </c>
      <c r="E1657" t="s">
        <v>148</v>
      </c>
      <c r="F1657">
        <v>2518308</v>
      </c>
      <c r="G1657">
        <v>441688.15932400001</v>
      </c>
      <c r="H1657">
        <v>4941.3569269999998</v>
      </c>
      <c r="I1657" t="s">
        <v>825</v>
      </c>
      <c r="J1657" t="s">
        <v>826</v>
      </c>
      <c r="K1657" t="s">
        <v>37</v>
      </c>
      <c r="L1657" t="s">
        <v>821</v>
      </c>
      <c r="M1657">
        <v>0</v>
      </c>
      <c r="N1657">
        <v>0</v>
      </c>
      <c r="O1657">
        <v>0</v>
      </c>
      <c r="P1657">
        <v>0</v>
      </c>
      <c r="Q1657">
        <v>0</v>
      </c>
      <c r="R1657" s="12">
        <v>25658711</v>
      </c>
      <c r="S1657" s="12">
        <v>76521257</v>
      </c>
      <c r="T1657" s="12">
        <v>155002765</v>
      </c>
    </row>
    <row r="1658" spans="1:20" x14ac:dyDescent="0.2">
      <c r="A1658">
        <v>6640</v>
      </c>
      <c r="B1658" t="s">
        <v>29</v>
      </c>
      <c r="C1658" t="s">
        <v>120</v>
      </c>
      <c r="D1658">
        <v>3</v>
      </c>
      <c r="E1658" t="s">
        <v>148</v>
      </c>
      <c r="F1658">
        <v>2518308</v>
      </c>
      <c r="G1658">
        <v>551649.33053799998</v>
      </c>
      <c r="H1658">
        <v>4492.5832469999996</v>
      </c>
      <c r="I1658" t="s">
        <v>825</v>
      </c>
      <c r="J1658" t="s">
        <v>826</v>
      </c>
      <c r="K1658" t="s">
        <v>37</v>
      </c>
      <c r="L1658" t="s">
        <v>821</v>
      </c>
      <c r="M1658">
        <v>0</v>
      </c>
      <c r="N1658">
        <v>0</v>
      </c>
      <c r="O1658">
        <v>0</v>
      </c>
      <c r="P1658">
        <v>0</v>
      </c>
      <c r="Q1658">
        <v>0</v>
      </c>
      <c r="R1658" s="12">
        <v>25658711</v>
      </c>
      <c r="S1658" s="12">
        <v>76521257</v>
      </c>
      <c r="T1658" s="12">
        <v>155002765</v>
      </c>
    </row>
    <row r="1659" spans="1:20" x14ac:dyDescent="0.2">
      <c r="A1659">
        <v>6665</v>
      </c>
      <c r="B1659" t="s">
        <v>29</v>
      </c>
      <c r="C1659" t="s">
        <v>120</v>
      </c>
      <c r="D1659">
        <v>3</v>
      </c>
      <c r="E1659" t="s">
        <v>148</v>
      </c>
      <c r="F1659">
        <v>2518308</v>
      </c>
      <c r="G1659">
        <v>314711.59055800003</v>
      </c>
      <c r="H1659">
        <v>2662.3385349999999</v>
      </c>
      <c r="I1659" t="s">
        <v>825</v>
      </c>
      <c r="J1659" t="s">
        <v>826</v>
      </c>
      <c r="K1659" t="s">
        <v>37</v>
      </c>
      <c r="L1659" t="s">
        <v>821</v>
      </c>
      <c r="M1659">
        <v>0</v>
      </c>
      <c r="N1659">
        <v>0</v>
      </c>
      <c r="O1659">
        <v>0</v>
      </c>
      <c r="P1659">
        <v>0</v>
      </c>
      <c r="Q1659">
        <v>0</v>
      </c>
      <c r="R1659" s="12">
        <v>25658711</v>
      </c>
      <c r="S1659" s="12">
        <v>76521257</v>
      </c>
      <c r="T1659" s="12">
        <v>155002765</v>
      </c>
    </row>
    <row r="1660" spans="1:20" x14ac:dyDescent="0.2">
      <c r="A1660">
        <v>6687</v>
      </c>
      <c r="B1660" t="s">
        <v>29</v>
      </c>
      <c r="C1660" t="s">
        <v>120</v>
      </c>
      <c r="D1660">
        <v>3</v>
      </c>
      <c r="E1660" t="s">
        <v>148</v>
      </c>
      <c r="F1660">
        <v>2518308</v>
      </c>
      <c r="G1660">
        <v>848940.20592500002</v>
      </c>
      <c r="H1660">
        <v>7357.7136600000003</v>
      </c>
      <c r="I1660" t="s">
        <v>825</v>
      </c>
      <c r="J1660" t="s">
        <v>826</v>
      </c>
      <c r="K1660" t="s">
        <v>37</v>
      </c>
      <c r="L1660" t="s">
        <v>821</v>
      </c>
      <c r="M1660">
        <v>0</v>
      </c>
      <c r="N1660">
        <v>0</v>
      </c>
      <c r="O1660">
        <v>0</v>
      </c>
      <c r="P1660">
        <v>0</v>
      </c>
      <c r="Q1660">
        <v>0</v>
      </c>
      <c r="R1660" s="12">
        <v>25658711</v>
      </c>
      <c r="S1660" s="12">
        <v>76521257</v>
      </c>
      <c r="T1660" s="12">
        <v>155002765</v>
      </c>
    </row>
    <row r="1661" spans="1:20" x14ac:dyDescent="0.2">
      <c r="A1661">
        <v>6694</v>
      </c>
      <c r="B1661" t="s">
        <v>29</v>
      </c>
      <c r="C1661" t="s">
        <v>120</v>
      </c>
      <c r="D1661">
        <v>3</v>
      </c>
      <c r="E1661" t="s">
        <v>148</v>
      </c>
      <c r="F1661">
        <v>2518308</v>
      </c>
      <c r="G1661">
        <v>419709.823836</v>
      </c>
      <c r="H1661">
        <v>3924.599123</v>
      </c>
      <c r="I1661" t="s">
        <v>825</v>
      </c>
      <c r="J1661" t="s">
        <v>826</v>
      </c>
      <c r="K1661" t="s">
        <v>37</v>
      </c>
      <c r="L1661" t="s">
        <v>821</v>
      </c>
      <c r="M1661">
        <v>0</v>
      </c>
      <c r="N1661">
        <v>0</v>
      </c>
      <c r="O1661">
        <v>0</v>
      </c>
      <c r="P1661">
        <v>0</v>
      </c>
      <c r="Q1661">
        <v>0</v>
      </c>
      <c r="R1661" s="12">
        <v>25658711</v>
      </c>
      <c r="S1661" s="12">
        <v>76521257</v>
      </c>
      <c r="T1661" s="12">
        <v>155002765</v>
      </c>
    </row>
    <row r="1662" spans="1:20" x14ac:dyDescent="0.2">
      <c r="A1662">
        <v>6724</v>
      </c>
      <c r="B1662" t="s">
        <v>29</v>
      </c>
      <c r="C1662" t="s">
        <v>120</v>
      </c>
      <c r="D1662">
        <v>3</v>
      </c>
      <c r="E1662" t="s">
        <v>148</v>
      </c>
      <c r="F1662">
        <v>2518308</v>
      </c>
      <c r="G1662">
        <v>169312.35350900001</v>
      </c>
      <c r="H1662">
        <v>2286.1134659999998</v>
      </c>
      <c r="I1662" t="s">
        <v>825</v>
      </c>
      <c r="J1662" t="s">
        <v>826</v>
      </c>
      <c r="K1662" t="s">
        <v>37</v>
      </c>
      <c r="L1662" t="s">
        <v>821</v>
      </c>
      <c r="M1662">
        <v>0</v>
      </c>
      <c r="N1662">
        <v>0</v>
      </c>
      <c r="O1662">
        <v>0</v>
      </c>
      <c r="P1662">
        <v>0</v>
      </c>
      <c r="Q1662">
        <v>0</v>
      </c>
      <c r="R1662" s="12">
        <v>25658711</v>
      </c>
      <c r="S1662" s="12">
        <v>76521257</v>
      </c>
      <c r="T1662" s="12">
        <v>155002765</v>
      </c>
    </row>
    <row r="1663" spans="1:20" x14ac:dyDescent="0.2">
      <c r="A1663">
        <v>6770</v>
      </c>
      <c r="B1663" t="s">
        <v>29</v>
      </c>
      <c r="C1663" t="s">
        <v>120</v>
      </c>
      <c r="D1663">
        <v>3</v>
      </c>
      <c r="E1663" t="s">
        <v>148</v>
      </c>
      <c r="F1663">
        <v>2518308</v>
      </c>
      <c r="G1663">
        <v>145405.21469600001</v>
      </c>
      <c r="H1663">
        <v>1658.957915</v>
      </c>
      <c r="I1663" t="s">
        <v>825</v>
      </c>
      <c r="J1663" t="s">
        <v>826</v>
      </c>
      <c r="K1663" t="s">
        <v>37</v>
      </c>
      <c r="L1663" t="s">
        <v>821</v>
      </c>
      <c r="M1663">
        <v>0</v>
      </c>
      <c r="N1663">
        <v>0</v>
      </c>
      <c r="O1663">
        <v>0</v>
      </c>
      <c r="P1663">
        <v>0</v>
      </c>
      <c r="Q1663">
        <v>0</v>
      </c>
      <c r="R1663" s="12">
        <v>25658711</v>
      </c>
      <c r="S1663" s="12">
        <v>76521257</v>
      </c>
      <c r="T1663" s="12">
        <v>155002765</v>
      </c>
    </row>
    <row r="1664" spans="1:20" x14ac:dyDescent="0.2">
      <c r="A1664">
        <v>6811</v>
      </c>
      <c r="B1664" t="s">
        <v>29</v>
      </c>
      <c r="C1664" t="s">
        <v>120</v>
      </c>
      <c r="D1664">
        <v>3</v>
      </c>
      <c r="E1664" t="s">
        <v>148</v>
      </c>
      <c r="F1664">
        <v>2518308</v>
      </c>
      <c r="G1664">
        <v>3608960.84197</v>
      </c>
      <c r="H1664">
        <v>13060.509969000001</v>
      </c>
      <c r="I1664" t="s">
        <v>825</v>
      </c>
      <c r="J1664" t="s">
        <v>826</v>
      </c>
      <c r="K1664" t="s">
        <v>37</v>
      </c>
      <c r="L1664" t="s">
        <v>821</v>
      </c>
      <c r="M1664">
        <v>0</v>
      </c>
      <c r="N1664">
        <v>0</v>
      </c>
      <c r="O1664">
        <v>0</v>
      </c>
      <c r="P1664">
        <v>0</v>
      </c>
      <c r="Q1664">
        <v>0</v>
      </c>
      <c r="R1664" s="12">
        <v>25658711</v>
      </c>
      <c r="S1664" s="12">
        <v>76521257</v>
      </c>
      <c r="T1664" s="12">
        <v>155002765</v>
      </c>
    </row>
    <row r="1665" spans="1:20" x14ac:dyDescent="0.2">
      <c r="A1665">
        <v>6830</v>
      </c>
      <c r="B1665" t="s">
        <v>29</v>
      </c>
      <c r="C1665" t="s">
        <v>120</v>
      </c>
      <c r="D1665">
        <v>3</v>
      </c>
      <c r="E1665" t="s">
        <v>148</v>
      </c>
      <c r="F1665">
        <v>2518308</v>
      </c>
      <c r="G1665">
        <v>3122578.84222</v>
      </c>
      <c r="H1665">
        <v>16138.493047</v>
      </c>
      <c r="I1665" t="s">
        <v>825</v>
      </c>
      <c r="J1665" t="s">
        <v>826</v>
      </c>
      <c r="K1665" t="s">
        <v>37</v>
      </c>
      <c r="L1665" t="s">
        <v>821</v>
      </c>
      <c r="M1665">
        <v>0</v>
      </c>
      <c r="N1665">
        <v>0</v>
      </c>
      <c r="O1665">
        <v>0</v>
      </c>
      <c r="P1665">
        <v>0</v>
      </c>
      <c r="Q1665">
        <v>0</v>
      </c>
      <c r="R1665" s="12">
        <v>25658711</v>
      </c>
      <c r="S1665" s="12">
        <v>76521257</v>
      </c>
      <c r="T1665" s="12">
        <v>155002765</v>
      </c>
    </row>
    <row r="1666" spans="1:20" x14ac:dyDescent="0.2">
      <c r="A1666">
        <v>6838</v>
      </c>
      <c r="B1666" t="s">
        <v>29</v>
      </c>
      <c r="C1666" t="s">
        <v>120</v>
      </c>
      <c r="D1666">
        <v>3</v>
      </c>
      <c r="E1666" t="s">
        <v>148</v>
      </c>
      <c r="F1666">
        <v>2518308</v>
      </c>
      <c r="G1666">
        <v>253594.68848000001</v>
      </c>
      <c r="H1666">
        <v>2488.3716260000001</v>
      </c>
      <c r="I1666" t="s">
        <v>825</v>
      </c>
      <c r="J1666" t="s">
        <v>826</v>
      </c>
      <c r="K1666" t="s">
        <v>37</v>
      </c>
      <c r="L1666" t="s">
        <v>821</v>
      </c>
      <c r="M1666">
        <v>0</v>
      </c>
      <c r="N1666">
        <v>0</v>
      </c>
      <c r="O1666">
        <v>0</v>
      </c>
      <c r="P1666">
        <v>0</v>
      </c>
      <c r="Q1666">
        <v>0</v>
      </c>
      <c r="R1666" s="12">
        <v>25658711</v>
      </c>
      <c r="S1666" s="12">
        <v>76521257</v>
      </c>
      <c r="T1666" s="12">
        <v>155002765</v>
      </c>
    </row>
    <row r="1667" spans="1:20" x14ac:dyDescent="0.2">
      <c r="A1667">
        <v>6885</v>
      </c>
      <c r="B1667" t="s">
        <v>29</v>
      </c>
      <c r="C1667" t="s">
        <v>120</v>
      </c>
      <c r="D1667">
        <v>3</v>
      </c>
      <c r="E1667" t="s">
        <v>148</v>
      </c>
      <c r="F1667">
        <v>2518308</v>
      </c>
      <c r="G1667">
        <v>2799207.7856800002</v>
      </c>
      <c r="H1667">
        <v>12355.181215000001</v>
      </c>
      <c r="I1667" t="s">
        <v>825</v>
      </c>
      <c r="J1667" t="s">
        <v>826</v>
      </c>
      <c r="K1667" t="s">
        <v>37</v>
      </c>
      <c r="L1667" t="s">
        <v>821</v>
      </c>
      <c r="M1667">
        <v>0</v>
      </c>
      <c r="N1667">
        <v>0</v>
      </c>
      <c r="O1667">
        <v>0</v>
      </c>
      <c r="P1667">
        <v>0</v>
      </c>
      <c r="Q1667">
        <v>0</v>
      </c>
      <c r="R1667" s="12">
        <v>25658711</v>
      </c>
      <c r="S1667" s="12">
        <v>76521257</v>
      </c>
      <c r="T1667" s="12">
        <v>155002765</v>
      </c>
    </row>
    <row r="1668" spans="1:20" x14ac:dyDescent="0.2">
      <c r="A1668">
        <v>6895</v>
      </c>
      <c r="B1668" t="s">
        <v>29</v>
      </c>
      <c r="C1668" t="s">
        <v>120</v>
      </c>
      <c r="D1668">
        <v>3</v>
      </c>
      <c r="E1668" t="s">
        <v>148</v>
      </c>
      <c r="F1668">
        <v>2518308</v>
      </c>
      <c r="G1668">
        <v>246279.55176</v>
      </c>
      <c r="H1668">
        <v>2254.4997490000001</v>
      </c>
      <c r="I1668" t="s">
        <v>825</v>
      </c>
      <c r="J1668" t="s">
        <v>826</v>
      </c>
      <c r="K1668" t="s">
        <v>37</v>
      </c>
      <c r="L1668" t="s">
        <v>821</v>
      </c>
      <c r="M1668">
        <v>0</v>
      </c>
      <c r="N1668">
        <v>0</v>
      </c>
      <c r="O1668">
        <v>0</v>
      </c>
      <c r="P1668">
        <v>0</v>
      </c>
      <c r="Q1668">
        <v>0</v>
      </c>
      <c r="R1668" s="12">
        <v>25658711</v>
      </c>
      <c r="S1668" s="12">
        <v>76521257</v>
      </c>
      <c r="T1668" s="12">
        <v>155002765</v>
      </c>
    </row>
    <row r="1669" spans="1:20" x14ac:dyDescent="0.2">
      <c r="A1669">
        <v>6918</v>
      </c>
      <c r="B1669" t="s">
        <v>29</v>
      </c>
      <c r="C1669" t="s">
        <v>120</v>
      </c>
      <c r="D1669">
        <v>3</v>
      </c>
      <c r="E1669" t="s">
        <v>148</v>
      </c>
      <c r="F1669">
        <v>2518308</v>
      </c>
      <c r="G1669">
        <v>60784.314310000002</v>
      </c>
      <c r="H1669">
        <v>977.72447899999997</v>
      </c>
      <c r="I1669" t="s">
        <v>825</v>
      </c>
      <c r="J1669" t="s">
        <v>826</v>
      </c>
      <c r="K1669" t="s">
        <v>37</v>
      </c>
      <c r="L1669" t="s">
        <v>821</v>
      </c>
      <c r="M1669">
        <v>0</v>
      </c>
      <c r="N1669">
        <v>0</v>
      </c>
      <c r="O1669">
        <v>0</v>
      </c>
      <c r="P1669">
        <v>0</v>
      </c>
      <c r="Q1669">
        <v>0</v>
      </c>
      <c r="R1669" s="12">
        <v>25658711</v>
      </c>
      <c r="S1669" s="12">
        <v>76521257</v>
      </c>
      <c r="T1669" s="12">
        <v>155002765</v>
      </c>
    </row>
    <row r="1670" spans="1:20" x14ac:dyDescent="0.2">
      <c r="A1670">
        <v>6935</v>
      </c>
      <c r="B1670" t="s">
        <v>29</v>
      </c>
      <c r="C1670" t="s">
        <v>120</v>
      </c>
      <c r="D1670">
        <v>3</v>
      </c>
      <c r="E1670" t="s">
        <v>148</v>
      </c>
      <c r="F1670">
        <v>2518308</v>
      </c>
      <c r="G1670">
        <v>977441.74690499995</v>
      </c>
      <c r="H1670">
        <v>6913.777043</v>
      </c>
      <c r="I1670" t="s">
        <v>825</v>
      </c>
      <c r="J1670" t="s">
        <v>826</v>
      </c>
      <c r="K1670" t="s">
        <v>37</v>
      </c>
      <c r="L1670" t="s">
        <v>821</v>
      </c>
      <c r="M1670">
        <v>0</v>
      </c>
      <c r="N1670">
        <v>0</v>
      </c>
      <c r="O1670">
        <v>0</v>
      </c>
      <c r="P1670">
        <v>0</v>
      </c>
      <c r="Q1670">
        <v>0</v>
      </c>
      <c r="R1670" s="12">
        <v>25658711</v>
      </c>
      <c r="S1670" s="12">
        <v>76521257</v>
      </c>
      <c r="T1670" s="12">
        <v>155002765</v>
      </c>
    </row>
    <row r="1671" spans="1:20" x14ac:dyDescent="0.2">
      <c r="A1671">
        <v>6992</v>
      </c>
      <c r="B1671" t="s">
        <v>29</v>
      </c>
      <c r="C1671" t="s">
        <v>120</v>
      </c>
      <c r="D1671">
        <v>3</v>
      </c>
      <c r="E1671" t="s">
        <v>148</v>
      </c>
      <c r="F1671">
        <v>2518308</v>
      </c>
      <c r="G1671">
        <v>701309.94078800001</v>
      </c>
      <c r="H1671">
        <v>3687.4281099999998</v>
      </c>
      <c r="I1671" t="s">
        <v>825</v>
      </c>
      <c r="J1671" t="s">
        <v>826</v>
      </c>
      <c r="K1671" t="s">
        <v>37</v>
      </c>
      <c r="L1671" t="s">
        <v>821</v>
      </c>
      <c r="M1671">
        <v>0</v>
      </c>
      <c r="N1671">
        <v>0</v>
      </c>
      <c r="O1671">
        <v>0</v>
      </c>
      <c r="P1671">
        <v>0</v>
      </c>
      <c r="Q1671">
        <v>0</v>
      </c>
      <c r="R1671" s="12">
        <v>25658711</v>
      </c>
      <c r="S1671" s="12">
        <v>76521257</v>
      </c>
      <c r="T1671" s="12">
        <v>155002765</v>
      </c>
    </row>
    <row r="1672" spans="1:20" x14ac:dyDescent="0.2">
      <c r="A1672">
        <v>7013</v>
      </c>
      <c r="B1672" t="s">
        <v>29</v>
      </c>
      <c r="C1672" t="s">
        <v>120</v>
      </c>
      <c r="D1672">
        <v>3</v>
      </c>
      <c r="E1672" t="s">
        <v>148</v>
      </c>
      <c r="F1672">
        <v>2518308</v>
      </c>
      <c r="G1672">
        <v>1802818.3216599999</v>
      </c>
      <c r="H1672">
        <v>7722.6612299999997</v>
      </c>
      <c r="I1672" t="s">
        <v>825</v>
      </c>
      <c r="J1672" t="s">
        <v>826</v>
      </c>
      <c r="K1672" t="s">
        <v>37</v>
      </c>
      <c r="L1672" t="s">
        <v>821</v>
      </c>
      <c r="M1672">
        <v>0</v>
      </c>
      <c r="N1672">
        <v>0</v>
      </c>
      <c r="O1672">
        <v>0</v>
      </c>
      <c r="P1672">
        <v>0</v>
      </c>
      <c r="Q1672">
        <v>0</v>
      </c>
      <c r="R1672" s="12">
        <v>25658711</v>
      </c>
      <c r="S1672" s="12">
        <v>76521257</v>
      </c>
      <c r="T1672" s="12">
        <v>155002765</v>
      </c>
    </row>
    <row r="1673" spans="1:20" x14ac:dyDescent="0.2">
      <c r="A1673">
        <v>7094</v>
      </c>
      <c r="B1673" t="s">
        <v>29</v>
      </c>
      <c r="C1673" t="s">
        <v>120</v>
      </c>
      <c r="D1673">
        <v>3</v>
      </c>
      <c r="E1673" t="s">
        <v>148</v>
      </c>
      <c r="F1673">
        <v>2518308</v>
      </c>
      <c r="G1673">
        <v>194498.32764</v>
      </c>
      <c r="H1673">
        <v>2334.5276979999999</v>
      </c>
      <c r="I1673" t="s">
        <v>825</v>
      </c>
      <c r="J1673" t="s">
        <v>826</v>
      </c>
      <c r="K1673" t="s">
        <v>37</v>
      </c>
      <c r="L1673" t="s">
        <v>821</v>
      </c>
      <c r="M1673">
        <v>0</v>
      </c>
      <c r="N1673">
        <v>0</v>
      </c>
      <c r="O1673">
        <v>0</v>
      </c>
      <c r="P1673">
        <v>0</v>
      </c>
      <c r="Q1673">
        <v>0</v>
      </c>
      <c r="R1673" s="12">
        <v>25658711</v>
      </c>
      <c r="S1673" s="12">
        <v>76521257</v>
      </c>
      <c r="T1673" s="12">
        <v>155002765</v>
      </c>
    </row>
    <row r="1674" spans="1:20" x14ac:dyDescent="0.2">
      <c r="A1674">
        <v>7096</v>
      </c>
      <c r="B1674" t="s">
        <v>29</v>
      </c>
      <c r="C1674" t="s">
        <v>120</v>
      </c>
      <c r="D1674">
        <v>3</v>
      </c>
      <c r="E1674" t="s">
        <v>148</v>
      </c>
      <c r="F1674">
        <v>2518308</v>
      </c>
      <c r="G1674">
        <v>592625.84299000003</v>
      </c>
      <c r="H1674">
        <v>4716.5625829999999</v>
      </c>
      <c r="I1674" t="s">
        <v>825</v>
      </c>
      <c r="J1674" t="s">
        <v>826</v>
      </c>
      <c r="K1674" t="s">
        <v>37</v>
      </c>
      <c r="L1674" t="s">
        <v>821</v>
      </c>
      <c r="M1674">
        <v>0</v>
      </c>
      <c r="N1674">
        <v>0</v>
      </c>
      <c r="O1674">
        <v>0</v>
      </c>
      <c r="P1674">
        <v>0</v>
      </c>
      <c r="Q1674">
        <v>0</v>
      </c>
      <c r="R1674" s="12">
        <v>25658711</v>
      </c>
      <c r="S1674" s="12">
        <v>76521257</v>
      </c>
      <c r="T1674" s="12">
        <v>155002765</v>
      </c>
    </row>
    <row r="1675" spans="1:20" x14ac:dyDescent="0.2">
      <c r="A1675">
        <v>7097</v>
      </c>
      <c r="B1675" t="s">
        <v>29</v>
      </c>
      <c r="C1675" t="s">
        <v>120</v>
      </c>
      <c r="D1675">
        <v>3</v>
      </c>
      <c r="E1675" t="s">
        <v>148</v>
      </c>
      <c r="F1675">
        <v>2518308</v>
      </c>
      <c r="G1675">
        <v>342891.35776099999</v>
      </c>
      <c r="H1675">
        <v>3599.5606210000001</v>
      </c>
      <c r="I1675" t="s">
        <v>825</v>
      </c>
      <c r="J1675" t="s">
        <v>826</v>
      </c>
      <c r="K1675" t="s">
        <v>37</v>
      </c>
      <c r="L1675" t="s">
        <v>821</v>
      </c>
      <c r="M1675">
        <v>0</v>
      </c>
      <c r="N1675">
        <v>0</v>
      </c>
      <c r="O1675">
        <v>0</v>
      </c>
      <c r="P1675">
        <v>0</v>
      </c>
      <c r="Q1675">
        <v>0</v>
      </c>
      <c r="R1675" s="12">
        <v>25658711</v>
      </c>
      <c r="S1675" s="12">
        <v>76521257</v>
      </c>
      <c r="T1675" s="12">
        <v>155002765</v>
      </c>
    </row>
    <row r="1676" spans="1:20" x14ac:dyDescent="0.2">
      <c r="A1676">
        <v>7098</v>
      </c>
      <c r="B1676" t="s">
        <v>29</v>
      </c>
      <c r="C1676" t="s">
        <v>120</v>
      </c>
      <c r="D1676">
        <v>3</v>
      </c>
      <c r="E1676" t="s">
        <v>148</v>
      </c>
      <c r="F1676">
        <v>2518308</v>
      </c>
      <c r="G1676">
        <v>508263.71350200003</v>
      </c>
      <c r="H1676">
        <v>3260.2699269999998</v>
      </c>
      <c r="I1676" t="s">
        <v>825</v>
      </c>
      <c r="J1676" t="s">
        <v>826</v>
      </c>
      <c r="K1676" t="s">
        <v>37</v>
      </c>
      <c r="L1676" t="s">
        <v>821</v>
      </c>
      <c r="M1676">
        <v>0</v>
      </c>
      <c r="N1676">
        <v>0</v>
      </c>
      <c r="O1676">
        <v>0</v>
      </c>
      <c r="P1676">
        <v>0</v>
      </c>
      <c r="Q1676">
        <v>0</v>
      </c>
      <c r="R1676" s="12">
        <v>25658711</v>
      </c>
      <c r="S1676" s="12">
        <v>76521257</v>
      </c>
      <c r="T1676" s="12">
        <v>155002765</v>
      </c>
    </row>
    <row r="1677" spans="1:20" x14ac:dyDescent="0.2">
      <c r="A1677">
        <v>7114</v>
      </c>
      <c r="B1677" t="s">
        <v>29</v>
      </c>
      <c r="C1677" t="s">
        <v>120</v>
      </c>
      <c r="D1677">
        <v>3</v>
      </c>
      <c r="E1677" t="s">
        <v>148</v>
      </c>
      <c r="F1677">
        <v>2518308</v>
      </c>
      <c r="G1677">
        <v>198194.809373</v>
      </c>
      <c r="H1677">
        <v>1985.5175300000001</v>
      </c>
      <c r="I1677" t="s">
        <v>825</v>
      </c>
      <c r="J1677" t="s">
        <v>826</v>
      </c>
      <c r="K1677" t="s">
        <v>37</v>
      </c>
      <c r="L1677" t="s">
        <v>821</v>
      </c>
      <c r="M1677">
        <v>0</v>
      </c>
      <c r="N1677">
        <v>0</v>
      </c>
      <c r="O1677">
        <v>0</v>
      </c>
      <c r="P1677">
        <v>0</v>
      </c>
      <c r="Q1677">
        <v>0</v>
      </c>
      <c r="R1677" s="12">
        <v>25658711</v>
      </c>
      <c r="S1677" s="12">
        <v>76521257</v>
      </c>
      <c r="T1677" s="12">
        <v>155002765</v>
      </c>
    </row>
    <row r="1678" spans="1:20" x14ac:dyDescent="0.2">
      <c r="A1678">
        <v>7144</v>
      </c>
      <c r="B1678" t="s">
        <v>29</v>
      </c>
      <c r="C1678" t="s">
        <v>120</v>
      </c>
      <c r="D1678">
        <v>3</v>
      </c>
      <c r="E1678" t="s">
        <v>148</v>
      </c>
      <c r="F1678">
        <v>2518308</v>
      </c>
      <c r="G1678">
        <v>240586.648544</v>
      </c>
      <c r="H1678">
        <v>2764.3498020000002</v>
      </c>
      <c r="I1678" t="s">
        <v>825</v>
      </c>
      <c r="J1678" t="s">
        <v>826</v>
      </c>
      <c r="K1678" t="s">
        <v>37</v>
      </c>
      <c r="L1678" t="s">
        <v>821</v>
      </c>
      <c r="M1678">
        <v>0</v>
      </c>
      <c r="N1678">
        <v>0</v>
      </c>
      <c r="O1678">
        <v>0</v>
      </c>
      <c r="P1678">
        <v>0</v>
      </c>
      <c r="Q1678">
        <v>0</v>
      </c>
      <c r="R1678" s="12">
        <v>25658711</v>
      </c>
      <c r="S1678" s="12">
        <v>76521257</v>
      </c>
      <c r="T1678" s="12">
        <v>155002765</v>
      </c>
    </row>
    <row r="1679" spans="1:20" x14ac:dyDescent="0.2">
      <c r="A1679">
        <v>7184</v>
      </c>
      <c r="B1679" t="s">
        <v>29</v>
      </c>
      <c r="C1679" t="s">
        <v>120</v>
      </c>
      <c r="D1679">
        <v>3</v>
      </c>
      <c r="E1679" t="s">
        <v>148</v>
      </c>
      <c r="F1679">
        <v>2518308</v>
      </c>
      <c r="G1679">
        <v>82267.552765999993</v>
      </c>
      <c r="H1679">
        <v>1278.540127</v>
      </c>
      <c r="I1679" t="s">
        <v>825</v>
      </c>
      <c r="J1679" t="s">
        <v>826</v>
      </c>
      <c r="K1679" t="s">
        <v>37</v>
      </c>
      <c r="L1679" t="s">
        <v>821</v>
      </c>
      <c r="M1679">
        <v>0</v>
      </c>
      <c r="N1679">
        <v>0</v>
      </c>
      <c r="O1679">
        <v>0</v>
      </c>
      <c r="P1679">
        <v>0</v>
      </c>
      <c r="Q1679">
        <v>0</v>
      </c>
      <c r="R1679" s="12">
        <v>25658711</v>
      </c>
      <c r="S1679" s="12">
        <v>76521257</v>
      </c>
      <c r="T1679" s="12">
        <v>155002765</v>
      </c>
    </row>
    <row r="1680" spans="1:20" x14ac:dyDescent="0.2">
      <c r="A1680">
        <v>7230</v>
      </c>
      <c r="B1680" t="s">
        <v>29</v>
      </c>
      <c r="C1680" t="s">
        <v>120</v>
      </c>
      <c r="D1680">
        <v>3</v>
      </c>
      <c r="E1680" t="s">
        <v>148</v>
      </c>
      <c r="F1680">
        <v>2518308</v>
      </c>
      <c r="G1680">
        <v>2048932.4422899999</v>
      </c>
      <c r="H1680">
        <v>10930.042837999999</v>
      </c>
      <c r="I1680" t="s">
        <v>825</v>
      </c>
      <c r="J1680" t="s">
        <v>826</v>
      </c>
      <c r="K1680" t="s">
        <v>37</v>
      </c>
      <c r="L1680" t="s">
        <v>821</v>
      </c>
      <c r="M1680">
        <v>0</v>
      </c>
      <c r="N1680">
        <v>0</v>
      </c>
      <c r="O1680">
        <v>0</v>
      </c>
      <c r="P1680">
        <v>0</v>
      </c>
      <c r="Q1680">
        <v>0</v>
      </c>
      <c r="R1680" s="12">
        <v>25658711</v>
      </c>
      <c r="S1680" s="12">
        <v>76521257</v>
      </c>
      <c r="T1680" s="12">
        <v>155002765</v>
      </c>
    </row>
    <row r="1681" spans="1:20" x14ac:dyDescent="0.2">
      <c r="A1681">
        <v>7243</v>
      </c>
      <c r="B1681" t="s">
        <v>29</v>
      </c>
      <c r="C1681" t="s">
        <v>120</v>
      </c>
      <c r="D1681">
        <v>3</v>
      </c>
      <c r="E1681" t="s">
        <v>148</v>
      </c>
      <c r="F1681">
        <v>2518308</v>
      </c>
      <c r="G1681">
        <v>5730.1095919999998</v>
      </c>
      <c r="H1681">
        <v>470.25755800000002</v>
      </c>
      <c r="I1681" t="s">
        <v>825</v>
      </c>
      <c r="J1681" t="s">
        <v>826</v>
      </c>
      <c r="K1681" t="s">
        <v>37</v>
      </c>
      <c r="L1681" t="s">
        <v>821</v>
      </c>
      <c r="M1681">
        <v>0</v>
      </c>
      <c r="N1681">
        <v>0</v>
      </c>
      <c r="O1681">
        <v>0</v>
      </c>
      <c r="P1681">
        <v>0</v>
      </c>
      <c r="Q1681">
        <v>0</v>
      </c>
      <c r="R1681" s="12">
        <v>25658711</v>
      </c>
      <c r="S1681" s="12">
        <v>76521257</v>
      </c>
      <c r="T1681" s="12">
        <v>155002765</v>
      </c>
    </row>
    <row r="1682" spans="1:20" x14ac:dyDescent="0.2">
      <c r="A1682">
        <v>7251</v>
      </c>
      <c r="B1682" t="s">
        <v>29</v>
      </c>
      <c r="C1682" t="s">
        <v>120</v>
      </c>
      <c r="D1682">
        <v>3</v>
      </c>
      <c r="E1682" t="s">
        <v>148</v>
      </c>
      <c r="F1682">
        <v>2518308</v>
      </c>
      <c r="G1682">
        <v>157688.78151199999</v>
      </c>
      <c r="H1682">
        <v>2014.033506</v>
      </c>
      <c r="I1682" t="s">
        <v>825</v>
      </c>
      <c r="J1682" t="s">
        <v>826</v>
      </c>
      <c r="K1682" t="s">
        <v>37</v>
      </c>
      <c r="L1682" t="s">
        <v>821</v>
      </c>
      <c r="M1682">
        <v>0</v>
      </c>
      <c r="N1682">
        <v>0</v>
      </c>
      <c r="O1682">
        <v>0</v>
      </c>
      <c r="P1682">
        <v>0</v>
      </c>
      <c r="Q1682">
        <v>0</v>
      </c>
      <c r="R1682" s="12">
        <v>25658711</v>
      </c>
      <c r="S1682" s="12">
        <v>76521257</v>
      </c>
      <c r="T1682" s="12">
        <v>155002765</v>
      </c>
    </row>
    <row r="1683" spans="1:20" x14ac:dyDescent="0.2">
      <c r="A1683">
        <v>7312</v>
      </c>
      <c r="B1683" t="s">
        <v>29</v>
      </c>
      <c r="C1683" t="s">
        <v>120</v>
      </c>
      <c r="D1683">
        <v>3</v>
      </c>
      <c r="E1683" t="s">
        <v>148</v>
      </c>
      <c r="F1683">
        <v>2518308</v>
      </c>
      <c r="G1683">
        <v>258726.22284100001</v>
      </c>
      <c r="H1683">
        <v>3233.2288920000001</v>
      </c>
      <c r="I1683" t="s">
        <v>825</v>
      </c>
      <c r="J1683" t="s">
        <v>826</v>
      </c>
      <c r="K1683" t="s">
        <v>37</v>
      </c>
      <c r="L1683" t="s">
        <v>821</v>
      </c>
      <c r="M1683">
        <v>0</v>
      </c>
      <c r="N1683">
        <v>0</v>
      </c>
      <c r="O1683">
        <v>0</v>
      </c>
      <c r="P1683">
        <v>0</v>
      </c>
      <c r="Q1683">
        <v>0</v>
      </c>
      <c r="R1683" s="12">
        <v>25658711</v>
      </c>
      <c r="S1683" s="12">
        <v>76521257</v>
      </c>
      <c r="T1683" s="12">
        <v>155002765</v>
      </c>
    </row>
    <row r="1684" spans="1:20" x14ac:dyDescent="0.2">
      <c r="A1684">
        <v>7344</v>
      </c>
      <c r="B1684" t="s">
        <v>29</v>
      </c>
      <c r="C1684" t="s">
        <v>120</v>
      </c>
      <c r="D1684">
        <v>3</v>
      </c>
      <c r="E1684" t="s">
        <v>148</v>
      </c>
      <c r="F1684">
        <v>2518308</v>
      </c>
      <c r="G1684">
        <v>446097.01097100001</v>
      </c>
      <c r="H1684">
        <v>4720.174051</v>
      </c>
      <c r="I1684" t="s">
        <v>825</v>
      </c>
      <c r="J1684" t="s">
        <v>826</v>
      </c>
      <c r="K1684" t="s">
        <v>37</v>
      </c>
      <c r="L1684" t="s">
        <v>821</v>
      </c>
      <c r="M1684">
        <v>0</v>
      </c>
      <c r="N1684">
        <v>0</v>
      </c>
      <c r="O1684">
        <v>0</v>
      </c>
      <c r="P1684">
        <v>0</v>
      </c>
      <c r="Q1684">
        <v>0</v>
      </c>
      <c r="R1684" s="12">
        <v>25658711</v>
      </c>
      <c r="S1684" s="12">
        <v>76521257</v>
      </c>
      <c r="T1684" s="12">
        <v>155002765</v>
      </c>
    </row>
    <row r="1685" spans="1:20" x14ac:dyDescent="0.2">
      <c r="A1685">
        <v>7396</v>
      </c>
      <c r="B1685" t="s">
        <v>29</v>
      </c>
      <c r="C1685" t="s">
        <v>120</v>
      </c>
      <c r="D1685">
        <v>3</v>
      </c>
      <c r="E1685" t="s">
        <v>148</v>
      </c>
      <c r="F1685">
        <v>2518308</v>
      </c>
      <c r="G1685">
        <v>102103.868504</v>
      </c>
      <c r="H1685">
        <v>1750.6431700000001</v>
      </c>
      <c r="I1685" t="s">
        <v>825</v>
      </c>
      <c r="J1685" t="s">
        <v>826</v>
      </c>
      <c r="K1685" t="s">
        <v>37</v>
      </c>
      <c r="L1685" t="s">
        <v>821</v>
      </c>
      <c r="M1685">
        <v>0</v>
      </c>
      <c r="N1685">
        <v>0</v>
      </c>
      <c r="O1685">
        <v>0</v>
      </c>
      <c r="P1685">
        <v>0</v>
      </c>
      <c r="Q1685">
        <v>0</v>
      </c>
      <c r="R1685" s="12">
        <v>25658711</v>
      </c>
      <c r="S1685" s="12">
        <v>76521257</v>
      </c>
      <c r="T1685" s="12">
        <v>155002765</v>
      </c>
    </row>
    <row r="1686" spans="1:20" x14ac:dyDescent="0.2">
      <c r="A1686">
        <v>7412</v>
      </c>
      <c r="B1686" t="s">
        <v>29</v>
      </c>
      <c r="C1686" t="s">
        <v>120</v>
      </c>
      <c r="D1686">
        <v>3</v>
      </c>
      <c r="E1686" t="s">
        <v>148</v>
      </c>
      <c r="F1686">
        <v>2518308</v>
      </c>
      <c r="G1686">
        <v>243073.22292299999</v>
      </c>
      <c r="H1686">
        <v>2708.4216780000002</v>
      </c>
      <c r="I1686" t="s">
        <v>825</v>
      </c>
      <c r="J1686" t="s">
        <v>826</v>
      </c>
      <c r="K1686" t="s">
        <v>37</v>
      </c>
      <c r="L1686" t="s">
        <v>821</v>
      </c>
      <c r="M1686">
        <v>0</v>
      </c>
      <c r="N1686">
        <v>0</v>
      </c>
      <c r="O1686">
        <v>0</v>
      </c>
      <c r="P1686">
        <v>0</v>
      </c>
      <c r="Q1686">
        <v>0</v>
      </c>
      <c r="R1686" s="12">
        <v>25658711</v>
      </c>
      <c r="S1686" s="12">
        <v>76521257</v>
      </c>
      <c r="T1686" s="12">
        <v>155002765</v>
      </c>
    </row>
    <row r="1687" spans="1:20" x14ac:dyDescent="0.2">
      <c r="A1687">
        <v>7422</v>
      </c>
      <c r="B1687" t="s">
        <v>29</v>
      </c>
      <c r="C1687" t="s">
        <v>120</v>
      </c>
      <c r="D1687">
        <v>3</v>
      </c>
      <c r="E1687" t="s">
        <v>148</v>
      </c>
      <c r="F1687">
        <v>2518308</v>
      </c>
      <c r="G1687">
        <v>287745.00298200001</v>
      </c>
      <c r="H1687">
        <v>2572.8016349999998</v>
      </c>
      <c r="I1687" t="s">
        <v>825</v>
      </c>
      <c r="J1687" t="s">
        <v>826</v>
      </c>
      <c r="K1687" t="s">
        <v>37</v>
      </c>
      <c r="L1687" t="s">
        <v>821</v>
      </c>
      <c r="M1687">
        <v>0</v>
      </c>
      <c r="N1687">
        <v>0</v>
      </c>
      <c r="O1687">
        <v>0</v>
      </c>
      <c r="P1687">
        <v>0</v>
      </c>
      <c r="Q1687">
        <v>0</v>
      </c>
      <c r="R1687" s="12">
        <v>25658711</v>
      </c>
      <c r="S1687" s="12">
        <v>76521257</v>
      </c>
      <c r="T1687" s="12">
        <v>155002765</v>
      </c>
    </row>
    <row r="1688" spans="1:20" x14ac:dyDescent="0.2">
      <c r="A1688">
        <v>7491</v>
      </c>
      <c r="B1688" t="s">
        <v>29</v>
      </c>
      <c r="C1688" t="s">
        <v>120</v>
      </c>
      <c r="D1688">
        <v>3</v>
      </c>
      <c r="E1688" t="s">
        <v>148</v>
      </c>
      <c r="F1688">
        <v>2518308</v>
      </c>
      <c r="G1688">
        <v>1287362.50673</v>
      </c>
      <c r="H1688">
        <v>7575.5522460000002</v>
      </c>
      <c r="I1688" t="s">
        <v>825</v>
      </c>
      <c r="J1688" t="s">
        <v>826</v>
      </c>
      <c r="K1688" t="s">
        <v>37</v>
      </c>
      <c r="L1688" t="s">
        <v>821</v>
      </c>
      <c r="M1688">
        <v>0</v>
      </c>
      <c r="N1688">
        <v>0</v>
      </c>
      <c r="O1688">
        <v>0</v>
      </c>
      <c r="P1688">
        <v>0</v>
      </c>
      <c r="Q1688">
        <v>0</v>
      </c>
      <c r="R1688" s="12">
        <v>25658711</v>
      </c>
      <c r="S1688" s="12">
        <v>76521257</v>
      </c>
      <c r="T1688" s="12">
        <v>155002765</v>
      </c>
    </row>
    <row r="1689" spans="1:20" x14ac:dyDescent="0.2">
      <c r="A1689">
        <v>7534</v>
      </c>
      <c r="B1689" t="s">
        <v>29</v>
      </c>
      <c r="C1689" t="s">
        <v>120</v>
      </c>
      <c r="D1689">
        <v>3</v>
      </c>
      <c r="E1689" t="s">
        <v>148</v>
      </c>
      <c r="F1689">
        <v>2518308</v>
      </c>
      <c r="G1689">
        <v>1383741.4067599999</v>
      </c>
      <c r="H1689">
        <v>6303.3956710000002</v>
      </c>
      <c r="I1689" t="s">
        <v>825</v>
      </c>
      <c r="J1689" t="s">
        <v>826</v>
      </c>
      <c r="K1689" t="s">
        <v>37</v>
      </c>
      <c r="L1689" t="s">
        <v>821</v>
      </c>
      <c r="M1689">
        <v>0</v>
      </c>
      <c r="N1689">
        <v>0</v>
      </c>
      <c r="O1689">
        <v>0</v>
      </c>
      <c r="P1689">
        <v>0</v>
      </c>
      <c r="Q1689">
        <v>0</v>
      </c>
      <c r="R1689" s="12">
        <v>25658711</v>
      </c>
      <c r="S1689" s="12">
        <v>76521257</v>
      </c>
      <c r="T1689" s="12">
        <v>155002765</v>
      </c>
    </row>
    <row r="1690" spans="1:20" x14ac:dyDescent="0.2">
      <c r="A1690">
        <v>7552</v>
      </c>
      <c r="B1690" t="s">
        <v>29</v>
      </c>
      <c r="C1690" t="s">
        <v>120</v>
      </c>
      <c r="D1690">
        <v>3</v>
      </c>
      <c r="E1690" t="s">
        <v>148</v>
      </c>
      <c r="F1690">
        <v>2518308</v>
      </c>
      <c r="G1690">
        <v>257129.791941</v>
      </c>
      <c r="H1690">
        <v>2744.2233139999998</v>
      </c>
      <c r="I1690" t="s">
        <v>825</v>
      </c>
      <c r="J1690" t="s">
        <v>826</v>
      </c>
      <c r="K1690" t="s">
        <v>37</v>
      </c>
      <c r="L1690" t="s">
        <v>821</v>
      </c>
      <c r="M1690">
        <v>0</v>
      </c>
      <c r="N1690">
        <v>0</v>
      </c>
      <c r="O1690">
        <v>0</v>
      </c>
      <c r="P1690">
        <v>0</v>
      </c>
      <c r="Q1690">
        <v>0</v>
      </c>
      <c r="R1690" s="12">
        <v>25658711</v>
      </c>
      <c r="S1690" s="12">
        <v>76521257</v>
      </c>
      <c r="T1690" s="12">
        <v>155002765</v>
      </c>
    </row>
    <row r="1691" spans="1:20" x14ac:dyDescent="0.2">
      <c r="A1691">
        <v>7576</v>
      </c>
      <c r="B1691" t="s">
        <v>29</v>
      </c>
      <c r="C1691" t="s">
        <v>120</v>
      </c>
      <c r="D1691">
        <v>3</v>
      </c>
      <c r="E1691" t="s">
        <v>148</v>
      </c>
      <c r="F1691">
        <v>2518308</v>
      </c>
      <c r="G1691">
        <v>233733.266435</v>
      </c>
      <c r="H1691">
        <v>2031.4128780000001</v>
      </c>
      <c r="I1691" t="s">
        <v>825</v>
      </c>
      <c r="J1691" t="s">
        <v>826</v>
      </c>
      <c r="K1691" t="s">
        <v>37</v>
      </c>
      <c r="L1691" t="s">
        <v>821</v>
      </c>
      <c r="M1691">
        <v>0</v>
      </c>
      <c r="N1691">
        <v>0</v>
      </c>
      <c r="O1691">
        <v>0</v>
      </c>
      <c r="P1691">
        <v>0</v>
      </c>
      <c r="Q1691">
        <v>0</v>
      </c>
      <c r="R1691" s="12">
        <v>25658711</v>
      </c>
      <c r="S1691" s="12">
        <v>76521257</v>
      </c>
      <c r="T1691" s="12">
        <v>155002765</v>
      </c>
    </row>
    <row r="1692" spans="1:20" x14ac:dyDescent="0.2">
      <c r="A1692">
        <v>7600</v>
      </c>
      <c r="B1692" t="s">
        <v>29</v>
      </c>
      <c r="C1692" t="s">
        <v>120</v>
      </c>
      <c r="D1692">
        <v>3</v>
      </c>
      <c r="E1692" t="s">
        <v>148</v>
      </c>
      <c r="F1692">
        <v>2518308</v>
      </c>
      <c r="G1692">
        <v>154364.68812499999</v>
      </c>
      <c r="H1692">
        <v>1572.275625</v>
      </c>
      <c r="I1692" t="s">
        <v>825</v>
      </c>
      <c r="J1692" t="s">
        <v>826</v>
      </c>
      <c r="K1692" t="s">
        <v>37</v>
      </c>
      <c r="L1692" t="s">
        <v>821</v>
      </c>
      <c r="M1692">
        <v>0</v>
      </c>
      <c r="N1692">
        <v>0</v>
      </c>
      <c r="O1692">
        <v>0</v>
      </c>
      <c r="P1692">
        <v>0</v>
      </c>
      <c r="Q1692">
        <v>0</v>
      </c>
      <c r="R1692" s="12">
        <v>25658711</v>
      </c>
      <c r="S1692" s="12">
        <v>76521257</v>
      </c>
      <c r="T1692" s="12">
        <v>155002765</v>
      </c>
    </row>
    <row r="1693" spans="1:20" x14ac:dyDescent="0.2">
      <c r="A1693">
        <v>7620</v>
      </c>
      <c r="B1693" t="s">
        <v>29</v>
      </c>
      <c r="C1693" t="s">
        <v>120</v>
      </c>
      <c r="D1693">
        <v>3</v>
      </c>
      <c r="E1693" t="s">
        <v>148</v>
      </c>
      <c r="F1693">
        <v>2518308</v>
      </c>
      <c r="G1693">
        <v>479696.627959</v>
      </c>
      <c r="H1693">
        <v>4371.567669</v>
      </c>
      <c r="I1693" t="s">
        <v>825</v>
      </c>
      <c r="J1693" t="s">
        <v>826</v>
      </c>
      <c r="K1693" t="s">
        <v>37</v>
      </c>
      <c r="L1693" t="s">
        <v>821</v>
      </c>
      <c r="M1693">
        <v>0</v>
      </c>
      <c r="N1693">
        <v>0</v>
      </c>
      <c r="O1693">
        <v>0</v>
      </c>
      <c r="P1693">
        <v>0</v>
      </c>
      <c r="Q1693">
        <v>0</v>
      </c>
      <c r="R1693" s="12">
        <v>25658711</v>
      </c>
      <c r="S1693" s="12">
        <v>76521257</v>
      </c>
      <c r="T1693" s="12">
        <v>155002765</v>
      </c>
    </row>
    <row r="1694" spans="1:20" x14ac:dyDescent="0.2">
      <c r="A1694">
        <v>7641</v>
      </c>
      <c r="B1694" t="s">
        <v>29</v>
      </c>
      <c r="C1694" t="s">
        <v>120</v>
      </c>
      <c r="D1694">
        <v>3</v>
      </c>
      <c r="E1694" t="s">
        <v>148</v>
      </c>
      <c r="F1694">
        <v>2518308</v>
      </c>
      <c r="G1694">
        <v>98090.191401999997</v>
      </c>
      <c r="H1694">
        <v>1626.3141869999999</v>
      </c>
      <c r="I1694" t="s">
        <v>825</v>
      </c>
      <c r="J1694" t="s">
        <v>826</v>
      </c>
      <c r="K1694" t="s">
        <v>37</v>
      </c>
      <c r="L1694" t="s">
        <v>821</v>
      </c>
      <c r="M1694">
        <v>0</v>
      </c>
      <c r="N1694">
        <v>0</v>
      </c>
      <c r="O1694">
        <v>0</v>
      </c>
      <c r="P1694">
        <v>0</v>
      </c>
      <c r="Q1694">
        <v>0</v>
      </c>
      <c r="R1694" s="12">
        <v>25658711</v>
      </c>
      <c r="S1694" s="12">
        <v>76521257</v>
      </c>
      <c r="T1694" s="12">
        <v>155002765</v>
      </c>
    </row>
    <row r="1695" spans="1:20" x14ac:dyDescent="0.2">
      <c r="A1695">
        <v>7697</v>
      </c>
      <c r="B1695" t="s">
        <v>29</v>
      </c>
      <c r="C1695" t="s">
        <v>120</v>
      </c>
      <c r="D1695">
        <v>3</v>
      </c>
      <c r="E1695" t="s">
        <v>148</v>
      </c>
      <c r="F1695">
        <v>2518308</v>
      </c>
      <c r="G1695">
        <v>314860.99692399998</v>
      </c>
      <c r="H1695">
        <v>3458.8028770000001</v>
      </c>
      <c r="I1695" t="s">
        <v>825</v>
      </c>
      <c r="J1695" t="s">
        <v>826</v>
      </c>
      <c r="K1695" t="s">
        <v>37</v>
      </c>
      <c r="L1695" t="s">
        <v>821</v>
      </c>
      <c r="M1695">
        <v>0</v>
      </c>
      <c r="N1695">
        <v>0</v>
      </c>
      <c r="O1695">
        <v>0</v>
      </c>
      <c r="P1695">
        <v>0</v>
      </c>
      <c r="Q1695">
        <v>0</v>
      </c>
      <c r="R1695" s="12">
        <v>25658711</v>
      </c>
      <c r="S1695" s="12">
        <v>76521257</v>
      </c>
      <c r="T1695" s="12">
        <v>155002765</v>
      </c>
    </row>
    <row r="1696" spans="1:20" x14ac:dyDescent="0.2">
      <c r="A1696">
        <v>7723</v>
      </c>
      <c r="B1696" t="s">
        <v>29</v>
      </c>
      <c r="C1696" t="s">
        <v>120</v>
      </c>
      <c r="D1696">
        <v>3</v>
      </c>
      <c r="E1696" t="s">
        <v>148</v>
      </c>
      <c r="F1696">
        <v>2518308</v>
      </c>
      <c r="G1696">
        <v>628589.44044899999</v>
      </c>
      <c r="H1696">
        <v>7177.1102220000002</v>
      </c>
      <c r="I1696" t="s">
        <v>825</v>
      </c>
      <c r="J1696" t="s">
        <v>826</v>
      </c>
      <c r="K1696" t="s">
        <v>37</v>
      </c>
      <c r="L1696" t="s">
        <v>821</v>
      </c>
      <c r="M1696">
        <v>0</v>
      </c>
      <c r="N1696">
        <v>0</v>
      </c>
      <c r="O1696">
        <v>0</v>
      </c>
      <c r="P1696">
        <v>0</v>
      </c>
      <c r="Q1696">
        <v>0</v>
      </c>
      <c r="R1696" s="12">
        <v>25658711</v>
      </c>
      <c r="S1696" s="12">
        <v>76521257</v>
      </c>
      <c r="T1696" s="12">
        <v>155002765</v>
      </c>
    </row>
    <row r="1697" spans="1:20" x14ac:dyDescent="0.2">
      <c r="A1697">
        <v>7758</v>
      </c>
      <c r="B1697" t="s">
        <v>29</v>
      </c>
      <c r="C1697" t="s">
        <v>120</v>
      </c>
      <c r="D1697">
        <v>3</v>
      </c>
      <c r="E1697" t="s">
        <v>148</v>
      </c>
      <c r="F1697">
        <v>2518308</v>
      </c>
      <c r="G1697">
        <v>116449.65859799999</v>
      </c>
      <c r="H1697">
        <v>1520.044772</v>
      </c>
      <c r="I1697" t="s">
        <v>825</v>
      </c>
      <c r="J1697" t="s">
        <v>826</v>
      </c>
      <c r="K1697" t="s">
        <v>37</v>
      </c>
      <c r="L1697" t="s">
        <v>821</v>
      </c>
      <c r="M1697">
        <v>0</v>
      </c>
      <c r="N1697">
        <v>0</v>
      </c>
      <c r="O1697">
        <v>0</v>
      </c>
      <c r="P1697">
        <v>0</v>
      </c>
      <c r="Q1697">
        <v>0</v>
      </c>
      <c r="R1697" s="12">
        <v>25658711</v>
      </c>
      <c r="S1697" s="12">
        <v>76521257</v>
      </c>
      <c r="T1697" s="12">
        <v>155002765</v>
      </c>
    </row>
    <row r="1698" spans="1:20" x14ac:dyDescent="0.2">
      <c r="A1698">
        <v>7768</v>
      </c>
      <c r="B1698" t="s">
        <v>29</v>
      </c>
      <c r="C1698" t="s">
        <v>120</v>
      </c>
      <c r="D1698">
        <v>3</v>
      </c>
      <c r="E1698" t="s">
        <v>148</v>
      </c>
      <c r="F1698">
        <v>2518308</v>
      </c>
      <c r="G1698">
        <v>134014.033967</v>
      </c>
      <c r="H1698">
        <v>1484.1477030000001</v>
      </c>
      <c r="I1698" t="s">
        <v>825</v>
      </c>
      <c r="J1698" t="s">
        <v>826</v>
      </c>
      <c r="K1698" t="s">
        <v>37</v>
      </c>
      <c r="L1698" t="s">
        <v>821</v>
      </c>
      <c r="M1698">
        <v>0</v>
      </c>
      <c r="N1698">
        <v>0</v>
      </c>
      <c r="O1698">
        <v>0</v>
      </c>
      <c r="P1698">
        <v>0</v>
      </c>
      <c r="Q1698">
        <v>0</v>
      </c>
      <c r="R1698" s="12">
        <v>25658711</v>
      </c>
      <c r="S1698" s="12">
        <v>76521257</v>
      </c>
      <c r="T1698" s="12">
        <v>155002765</v>
      </c>
    </row>
    <row r="1699" spans="1:20" x14ac:dyDescent="0.2">
      <c r="A1699">
        <v>7897</v>
      </c>
      <c r="B1699" t="s">
        <v>29</v>
      </c>
      <c r="C1699" t="s">
        <v>120</v>
      </c>
      <c r="D1699">
        <v>3</v>
      </c>
      <c r="E1699" t="s">
        <v>148</v>
      </c>
      <c r="F1699">
        <v>2518308</v>
      </c>
      <c r="G1699">
        <v>204726.234899</v>
      </c>
      <c r="H1699">
        <v>2358.7127639999999</v>
      </c>
      <c r="I1699" t="s">
        <v>825</v>
      </c>
      <c r="J1699" t="s">
        <v>826</v>
      </c>
      <c r="K1699" t="s">
        <v>37</v>
      </c>
      <c r="L1699" t="s">
        <v>821</v>
      </c>
      <c r="M1699">
        <v>0</v>
      </c>
      <c r="N1699">
        <v>0</v>
      </c>
      <c r="O1699">
        <v>0</v>
      </c>
      <c r="P1699">
        <v>0</v>
      </c>
      <c r="Q1699">
        <v>0</v>
      </c>
      <c r="R1699" s="12">
        <v>25658711</v>
      </c>
      <c r="S1699" s="12">
        <v>76521257</v>
      </c>
      <c r="T1699" s="12">
        <v>155002765</v>
      </c>
    </row>
    <row r="1700" spans="1:20" x14ac:dyDescent="0.2">
      <c r="A1700">
        <v>7919</v>
      </c>
      <c r="B1700" t="s">
        <v>29</v>
      </c>
      <c r="C1700" t="s">
        <v>120</v>
      </c>
      <c r="D1700">
        <v>3</v>
      </c>
      <c r="E1700" t="s">
        <v>148</v>
      </c>
      <c r="F1700">
        <v>2518308</v>
      </c>
      <c r="G1700">
        <v>970929.00117599999</v>
      </c>
      <c r="H1700">
        <v>6699.8334260000001</v>
      </c>
      <c r="I1700" t="s">
        <v>825</v>
      </c>
      <c r="J1700" t="s">
        <v>826</v>
      </c>
      <c r="K1700" t="s">
        <v>37</v>
      </c>
      <c r="L1700" t="s">
        <v>821</v>
      </c>
      <c r="M1700">
        <v>0</v>
      </c>
      <c r="N1700">
        <v>0</v>
      </c>
      <c r="O1700">
        <v>0</v>
      </c>
      <c r="P1700">
        <v>0</v>
      </c>
      <c r="Q1700">
        <v>0</v>
      </c>
      <c r="R1700" s="12">
        <v>25658711</v>
      </c>
      <c r="S1700" s="12">
        <v>76521257</v>
      </c>
      <c r="T1700" s="12">
        <v>155002765</v>
      </c>
    </row>
    <row r="1701" spans="1:20" x14ac:dyDescent="0.2">
      <c r="A1701">
        <v>7945</v>
      </c>
      <c r="B1701" t="s">
        <v>29</v>
      </c>
      <c r="C1701" t="s">
        <v>120</v>
      </c>
      <c r="D1701">
        <v>3</v>
      </c>
      <c r="E1701" t="s">
        <v>148</v>
      </c>
      <c r="F1701">
        <v>2518308</v>
      </c>
      <c r="G1701">
        <v>502624.90017799998</v>
      </c>
      <c r="H1701">
        <v>4659.3355469999997</v>
      </c>
      <c r="I1701" t="s">
        <v>825</v>
      </c>
      <c r="J1701" t="s">
        <v>826</v>
      </c>
      <c r="K1701" t="s">
        <v>37</v>
      </c>
      <c r="L1701" t="s">
        <v>821</v>
      </c>
      <c r="M1701">
        <v>0</v>
      </c>
      <c r="N1701">
        <v>0</v>
      </c>
      <c r="O1701">
        <v>0</v>
      </c>
      <c r="P1701">
        <v>0</v>
      </c>
      <c r="Q1701">
        <v>0</v>
      </c>
      <c r="R1701" s="12">
        <v>25658711</v>
      </c>
      <c r="S1701" s="12">
        <v>76521257</v>
      </c>
      <c r="T1701" s="12">
        <v>155002765</v>
      </c>
    </row>
    <row r="1702" spans="1:20" x14ac:dyDescent="0.2">
      <c r="A1702">
        <v>7995</v>
      </c>
      <c r="B1702" t="s">
        <v>29</v>
      </c>
      <c r="C1702" t="s">
        <v>120</v>
      </c>
      <c r="D1702">
        <v>3</v>
      </c>
      <c r="E1702" t="s">
        <v>148</v>
      </c>
      <c r="F1702">
        <v>2518308</v>
      </c>
      <c r="G1702">
        <v>805879.43262199999</v>
      </c>
      <c r="H1702">
        <v>7342.1596550000004</v>
      </c>
      <c r="I1702" t="s">
        <v>825</v>
      </c>
      <c r="J1702" t="s">
        <v>826</v>
      </c>
      <c r="K1702" t="s">
        <v>37</v>
      </c>
      <c r="L1702" t="s">
        <v>821</v>
      </c>
      <c r="M1702">
        <v>0</v>
      </c>
      <c r="N1702">
        <v>0</v>
      </c>
      <c r="O1702">
        <v>0</v>
      </c>
      <c r="P1702">
        <v>0</v>
      </c>
      <c r="Q1702">
        <v>0</v>
      </c>
      <c r="R1702" s="12">
        <v>25658711</v>
      </c>
      <c r="S1702" s="12">
        <v>76521257</v>
      </c>
      <c r="T1702" s="12">
        <v>155002765</v>
      </c>
    </row>
    <row r="1703" spans="1:20" x14ac:dyDescent="0.2">
      <c r="A1703">
        <v>7997</v>
      </c>
      <c r="B1703" t="s">
        <v>29</v>
      </c>
      <c r="C1703" t="s">
        <v>120</v>
      </c>
      <c r="D1703">
        <v>3</v>
      </c>
      <c r="E1703" t="s">
        <v>148</v>
      </c>
      <c r="F1703">
        <v>2518308</v>
      </c>
      <c r="G1703">
        <v>480708.70530199999</v>
      </c>
      <c r="H1703">
        <v>6014.5086389999997</v>
      </c>
      <c r="I1703" t="s">
        <v>825</v>
      </c>
      <c r="J1703" t="s">
        <v>826</v>
      </c>
      <c r="K1703" t="s">
        <v>37</v>
      </c>
      <c r="L1703" t="s">
        <v>821</v>
      </c>
      <c r="M1703">
        <v>0</v>
      </c>
      <c r="N1703">
        <v>0</v>
      </c>
      <c r="O1703">
        <v>0</v>
      </c>
      <c r="P1703">
        <v>0</v>
      </c>
      <c r="Q1703">
        <v>0</v>
      </c>
      <c r="R1703" s="12">
        <v>25658711</v>
      </c>
      <c r="S1703" s="12">
        <v>76521257</v>
      </c>
      <c r="T1703" s="12">
        <v>155002765</v>
      </c>
    </row>
    <row r="1704" spans="1:20" x14ac:dyDescent="0.2">
      <c r="A1704">
        <v>8017</v>
      </c>
      <c r="B1704" t="s">
        <v>29</v>
      </c>
      <c r="C1704" t="s">
        <v>120</v>
      </c>
      <c r="D1704">
        <v>3</v>
      </c>
      <c r="E1704" t="s">
        <v>148</v>
      </c>
      <c r="F1704">
        <v>2518308</v>
      </c>
      <c r="G1704">
        <v>315079.24612800003</v>
      </c>
      <c r="H1704">
        <v>2761.7718030000001</v>
      </c>
      <c r="I1704" t="s">
        <v>825</v>
      </c>
      <c r="J1704" t="s">
        <v>826</v>
      </c>
      <c r="K1704" t="s">
        <v>37</v>
      </c>
      <c r="L1704" t="s">
        <v>821</v>
      </c>
      <c r="M1704">
        <v>0</v>
      </c>
      <c r="N1704">
        <v>0</v>
      </c>
      <c r="O1704">
        <v>0</v>
      </c>
      <c r="P1704">
        <v>0</v>
      </c>
      <c r="Q1704">
        <v>0</v>
      </c>
      <c r="R1704" s="12">
        <v>25658711</v>
      </c>
      <c r="S1704" s="12">
        <v>76521257</v>
      </c>
      <c r="T1704" s="12">
        <v>155002765</v>
      </c>
    </row>
    <row r="1705" spans="1:20" x14ac:dyDescent="0.2">
      <c r="A1705">
        <v>8067</v>
      </c>
      <c r="B1705" t="s">
        <v>29</v>
      </c>
      <c r="C1705" t="s">
        <v>120</v>
      </c>
      <c r="D1705">
        <v>3</v>
      </c>
      <c r="E1705" t="s">
        <v>148</v>
      </c>
      <c r="F1705">
        <v>2518308</v>
      </c>
      <c r="G1705">
        <v>230432.509418</v>
      </c>
      <c r="H1705">
        <v>1829.5976929999999</v>
      </c>
      <c r="I1705" t="s">
        <v>825</v>
      </c>
      <c r="J1705" t="s">
        <v>826</v>
      </c>
      <c r="K1705" t="s">
        <v>37</v>
      </c>
      <c r="L1705" t="s">
        <v>821</v>
      </c>
      <c r="M1705">
        <v>0</v>
      </c>
      <c r="N1705">
        <v>0</v>
      </c>
      <c r="O1705">
        <v>0</v>
      </c>
      <c r="P1705">
        <v>0</v>
      </c>
      <c r="Q1705">
        <v>0</v>
      </c>
      <c r="R1705" s="12">
        <v>25658711</v>
      </c>
      <c r="S1705" s="12">
        <v>76521257</v>
      </c>
      <c r="T1705" s="12">
        <v>155002765</v>
      </c>
    </row>
    <row r="1706" spans="1:20" x14ac:dyDescent="0.2">
      <c r="A1706">
        <v>779</v>
      </c>
      <c r="B1706" t="s">
        <v>29</v>
      </c>
      <c r="C1706" t="s">
        <v>827</v>
      </c>
      <c r="D1706">
        <v>7</v>
      </c>
      <c r="E1706" t="s">
        <v>48</v>
      </c>
      <c r="F1706">
        <v>291977</v>
      </c>
      <c r="G1706">
        <v>21256047.9498</v>
      </c>
      <c r="H1706">
        <v>37050.134224000001</v>
      </c>
      <c r="I1706" t="s">
        <v>993</v>
      </c>
      <c r="J1706" t="s">
        <v>839</v>
      </c>
      <c r="K1706" t="s">
        <v>37</v>
      </c>
      <c r="L1706" t="s">
        <v>821</v>
      </c>
      <c r="M1706">
        <v>0</v>
      </c>
      <c r="N1706">
        <v>0</v>
      </c>
      <c r="O1706">
        <v>0</v>
      </c>
      <c r="P1706">
        <v>0</v>
      </c>
      <c r="Q1706">
        <v>0</v>
      </c>
      <c r="R1706" s="12">
        <v>25547839</v>
      </c>
      <c r="S1706" s="12">
        <v>76246373</v>
      </c>
      <c r="T1706" s="12">
        <v>154411725</v>
      </c>
    </row>
    <row r="1707" spans="1:20" x14ac:dyDescent="0.2">
      <c r="A1707">
        <v>1708</v>
      </c>
      <c r="B1707" t="s">
        <v>29</v>
      </c>
      <c r="C1707" t="s">
        <v>827</v>
      </c>
      <c r="D1707">
        <v>7</v>
      </c>
      <c r="E1707" t="s">
        <v>48</v>
      </c>
      <c r="F1707">
        <v>291977</v>
      </c>
      <c r="G1707">
        <v>3770079.5456900001</v>
      </c>
      <c r="H1707">
        <v>14372.148518</v>
      </c>
      <c r="I1707" t="s">
        <v>993</v>
      </c>
      <c r="J1707" t="s">
        <v>839</v>
      </c>
      <c r="K1707" t="s">
        <v>37</v>
      </c>
      <c r="L1707" t="s">
        <v>821</v>
      </c>
      <c r="M1707">
        <v>0</v>
      </c>
      <c r="N1707">
        <v>0</v>
      </c>
      <c r="O1707">
        <v>0</v>
      </c>
      <c r="P1707">
        <v>0</v>
      </c>
      <c r="Q1707">
        <v>0</v>
      </c>
      <c r="R1707" s="12">
        <v>25547839</v>
      </c>
      <c r="S1707" s="12">
        <v>76246373</v>
      </c>
      <c r="T1707" s="12">
        <v>154411725</v>
      </c>
    </row>
    <row r="1708" spans="1:20" x14ac:dyDescent="0.2">
      <c r="A1708">
        <v>2204</v>
      </c>
      <c r="B1708" t="s">
        <v>29</v>
      </c>
      <c r="C1708" t="s">
        <v>30</v>
      </c>
      <c r="D1708">
        <v>7</v>
      </c>
      <c r="E1708" t="s">
        <v>48</v>
      </c>
      <c r="F1708">
        <v>1459569</v>
      </c>
      <c r="G1708">
        <v>1820745.97905</v>
      </c>
      <c r="H1708">
        <v>13148.770038000001</v>
      </c>
      <c r="I1708" t="s">
        <v>993</v>
      </c>
      <c r="J1708">
        <v>0</v>
      </c>
      <c r="K1708">
        <v>0</v>
      </c>
      <c r="L1708" t="s">
        <v>821</v>
      </c>
      <c r="M1708">
        <v>0</v>
      </c>
      <c r="N1708">
        <v>0</v>
      </c>
      <c r="O1708">
        <v>0</v>
      </c>
      <c r="P1708">
        <v>0</v>
      </c>
      <c r="Q1708">
        <v>0</v>
      </c>
      <c r="R1708" s="12">
        <v>25659005</v>
      </c>
      <c r="S1708" s="12">
        <v>0</v>
      </c>
      <c r="T1708" s="12">
        <v>0</v>
      </c>
    </row>
    <row r="1709" spans="1:20" x14ac:dyDescent="0.2">
      <c r="A1709">
        <v>2422</v>
      </c>
      <c r="B1709" t="s">
        <v>29</v>
      </c>
      <c r="C1709" t="s">
        <v>120</v>
      </c>
      <c r="D1709">
        <v>3</v>
      </c>
      <c r="E1709" t="s">
        <v>48</v>
      </c>
      <c r="F1709">
        <v>2518284</v>
      </c>
      <c r="G1709">
        <v>1615958.86219</v>
      </c>
      <c r="H1709">
        <v>11552.253072</v>
      </c>
      <c r="I1709" t="s">
        <v>993</v>
      </c>
      <c r="J1709">
        <v>0</v>
      </c>
      <c r="K1709">
        <v>0</v>
      </c>
      <c r="L1709" t="s">
        <v>821</v>
      </c>
      <c r="M1709">
        <v>0</v>
      </c>
      <c r="N1709">
        <v>0</v>
      </c>
      <c r="O1709">
        <v>0</v>
      </c>
      <c r="P1709">
        <v>0</v>
      </c>
      <c r="Q1709">
        <v>0</v>
      </c>
      <c r="R1709" s="12">
        <v>25657724</v>
      </c>
      <c r="S1709" s="12">
        <v>0</v>
      </c>
      <c r="T1709" s="12">
        <v>0</v>
      </c>
    </row>
    <row r="1710" spans="1:20" x14ac:dyDescent="0.2">
      <c r="A1710">
        <v>4162</v>
      </c>
      <c r="B1710" t="s">
        <v>29</v>
      </c>
      <c r="C1710" t="s">
        <v>827</v>
      </c>
      <c r="D1710">
        <v>7</v>
      </c>
      <c r="E1710" t="s">
        <v>48</v>
      </c>
      <c r="F1710">
        <v>291977</v>
      </c>
      <c r="G1710">
        <v>15674808.775900001</v>
      </c>
      <c r="H1710">
        <v>29123.465779999999</v>
      </c>
      <c r="I1710" t="s">
        <v>993</v>
      </c>
      <c r="J1710" t="s">
        <v>839</v>
      </c>
      <c r="K1710" t="s">
        <v>37</v>
      </c>
      <c r="L1710" t="s">
        <v>821</v>
      </c>
      <c r="M1710">
        <v>0</v>
      </c>
      <c r="N1710">
        <v>0</v>
      </c>
      <c r="O1710">
        <v>0</v>
      </c>
      <c r="P1710">
        <v>0</v>
      </c>
      <c r="Q1710">
        <v>0</v>
      </c>
      <c r="R1710" s="12">
        <v>25547839</v>
      </c>
      <c r="S1710" s="12">
        <v>76246373</v>
      </c>
      <c r="T1710" s="12">
        <v>154411725</v>
      </c>
    </row>
    <row r="1711" spans="1:20" x14ac:dyDescent="0.2">
      <c r="A1711">
        <v>4387</v>
      </c>
      <c r="B1711" t="s">
        <v>29</v>
      </c>
      <c r="C1711" t="s">
        <v>827</v>
      </c>
      <c r="D1711">
        <v>7</v>
      </c>
      <c r="E1711" t="s">
        <v>48</v>
      </c>
      <c r="F1711">
        <v>291977</v>
      </c>
      <c r="G1711">
        <v>3700738.39934</v>
      </c>
      <c r="H1711">
        <v>13622.912233999999</v>
      </c>
      <c r="I1711" t="s">
        <v>993</v>
      </c>
      <c r="J1711" t="s">
        <v>839</v>
      </c>
      <c r="K1711" t="s">
        <v>37</v>
      </c>
      <c r="L1711" t="s">
        <v>821</v>
      </c>
      <c r="M1711">
        <v>0</v>
      </c>
      <c r="N1711">
        <v>0</v>
      </c>
      <c r="O1711">
        <v>0</v>
      </c>
      <c r="P1711">
        <v>0</v>
      </c>
      <c r="Q1711">
        <v>0</v>
      </c>
      <c r="R1711" s="12">
        <v>25547839</v>
      </c>
      <c r="S1711" s="12">
        <v>76246373</v>
      </c>
      <c r="T1711" s="12">
        <v>154411725</v>
      </c>
    </row>
    <row r="1712" spans="1:20" x14ac:dyDescent="0.2">
      <c r="A1712">
        <v>4530</v>
      </c>
      <c r="B1712" t="s">
        <v>29</v>
      </c>
      <c r="C1712" t="s">
        <v>827</v>
      </c>
      <c r="D1712">
        <v>7</v>
      </c>
      <c r="E1712" t="s">
        <v>48</v>
      </c>
      <c r="F1712">
        <v>291977</v>
      </c>
      <c r="G1712">
        <v>2818933.2850500001</v>
      </c>
      <c r="H1712">
        <v>12015.934769</v>
      </c>
      <c r="I1712" t="s">
        <v>993</v>
      </c>
      <c r="J1712" t="s">
        <v>839</v>
      </c>
      <c r="K1712" t="s">
        <v>37</v>
      </c>
      <c r="L1712" t="s">
        <v>821</v>
      </c>
      <c r="M1712">
        <v>0</v>
      </c>
      <c r="N1712">
        <v>0</v>
      </c>
      <c r="O1712">
        <v>0</v>
      </c>
      <c r="P1712">
        <v>0</v>
      </c>
      <c r="Q1712">
        <v>0</v>
      </c>
      <c r="R1712" s="12">
        <v>25547839</v>
      </c>
      <c r="S1712" s="12">
        <v>76246373</v>
      </c>
      <c r="T1712" s="12">
        <v>154411725</v>
      </c>
    </row>
    <row r="1713" spans="1:20" x14ac:dyDescent="0.2">
      <c r="A1713">
        <v>5155</v>
      </c>
      <c r="B1713" t="s">
        <v>29</v>
      </c>
      <c r="C1713" t="s">
        <v>827</v>
      </c>
      <c r="D1713">
        <v>7</v>
      </c>
      <c r="E1713" t="s">
        <v>48</v>
      </c>
      <c r="F1713">
        <v>291977</v>
      </c>
      <c r="G1713">
        <v>39495191.797499999</v>
      </c>
      <c r="H1713">
        <v>70367.795484000002</v>
      </c>
      <c r="I1713" t="s">
        <v>993</v>
      </c>
      <c r="J1713" t="s">
        <v>839</v>
      </c>
      <c r="K1713" t="s">
        <v>37</v>
      </c>
      <c r="L1713" t="s">
        <v>821</v>
      </c>
      <c r="M1713">
        <v>0</v>
      </c>
      <c r="N1713">
        <v>0</v>
      </c>
      <c r="O1713">
        <v>0</v>
      </c>
      <c r="P1713">
        <v>0</v>
      </c>
      <c r="Q1713">
        <v>0</v>
      </c>
      <c r="R1713" s="12">
        <v>25547839</v>
      </c>
      <c r="S1713" s="12">
        <v>76246373</v>
      </c>
      <c r="T1713" s="12">
        <v>154411725</v>
      </c>
    </row>
    <row r="1714" spans="1:20" x14ac:dyDescent="0.2">
      <c r="A1714">
        <v>5164</v>
      </c>
      <c r="B1714" t="s">
        <v>29</v>
      </c>
      <c r="C1714" t="s">
        <v>120</v>
      </c>
      <c r="D1714">
        <v>3</v>
      </c>
      <c r="E1714" t="s">
        <v>48</v>
      </c>
      <c r="F1714">
        <v>2518284</v>
      </c>
      <c r="G1714">
        <v>2332035.1692400002</v>
      </c>
      <c r="H1714">
        <v>6925.2059310000004</v>
      </c>
      <c r="I1714" t="s">
        <v>993</v>
      </c>
      <c r="J1714">
        <v>0</v>
      </c>
      <c r="K1714">
        <v>0</v>
      </c>
      <c r="L1714" t="s">
        <v>821</v>
      </c>
      <c r="M1714">
        <v>0</v>
      </c>
      <c r="N1714">
        <v>0</v>
      </c>
      <c r="O1714">
        <v>0</v>
      </c>
      <c r="P1714">
        <v>0</v>
      </c>
      <c r="Q1714">
        <v>0</v>
      </c>
      <c r="R1714" s="12">
        <v>25657724</v>
      </c>
      <c r="S1714" s="12">
        <v>0</v>
      </c>
      <c r="T1714" s="12">
        <v>0</v>
      </c>
    </row>
    <row r="1715" spans="1:20" x14ac:dyDescent="0.2">
      <c r="A1715">
        <v>5404</v>
      </c>
      <c r="B1715" t="s">
        <v>29</v>
      </c>
      <c r="C1715" t="s">
        <v>827</v>
      </c>
      <c r="D1715">
        <v>7</v>
      </c>
      <c r="E1715" t="s">
        <v>48</v>
      </c>
      <c r="F1715">
        <v>291977</v>
      </c>
      <c r="G1715">
        <v>9038040.85623</v>
      </c>
      <c r="H1715">
        <v>21625.977232000001</v>
      </c>
      <c r="I1715" t="s">
        <v>993</v>
      </c>
      <c r="J1715" t="s">
        <v>839</v>
      </c>
      <c r="K1715" t="s">
        <v>37</v>
      </c>
      <c r="L1715" t="s">
        <v>821</v>
      </c>
      <c r="M1715">
        <v>0</v>
      </c>
      <c r="N1715">
        <v>0</v>
      </c>
      <c r="O1715">
        <v>0</v>
      </c>
      <c r="P1715">
        <v>0</v>
      </c>
      <c r="Q1715">
        <v>0</v>
      </c>
      <c r="R1715" s="12">
        <v>25547839</v>
      </c>
      <c r="S1715" s="12">
        <v>76246373</v>
      </c>
      <c r="T1715" s="12">
        <v>154411725</v>
      </c>
    </row>
    <row r="1716" spans="1:20" x14ac:dyDescent="0.2">
      <c r="A1716">
        <v>5988</v>
      </c>
      <c r="B1716" t="s">
        <v>29</v>
      </c>
      <c r="C1716" t="s">
        <v>827</v>
      </c>
      <c r="D1716">
        <v>7</v>
      </c>
      <c r="E1716" t="s">
        <v>48</v>
      </c>
      <c r="F1716">
        <v>291977</v>
      </c>
      <c r="G1716">
        <v>7498876.1460600002</v>
      </c>
      <c r="H1716">
        <v>20936.164497999998</v>
      </c>
      <c r="I1716" t="s">
        <v>993</v>
      </c>
      <c r="J1716" t="s">
        <v>839</v>
      </c>
      <c r="K1716" t="s">
        <v>37</v>
      </c>
      <c r="L1716" t="s">
        <v>821</v>
      </c>
      <c r="M1716">
        <v>0</v>
      </c>
      <c r="N1716">
        <v>0</v>
      </c>
      <c r="O1716">
        <v>0</v>
      </c>
      <c r="P1716">
        <v>0</v>
      </c>
      <c r="Q1716">
        <v>0</v>
      </c>
      <c r="R1716" s="12">
        <v>25547839</v>
      </c>
      <c r="S1716" s="12">
        <v>76246373</v>
      </c>
      <c r="T1716" s="12">
        <v>154411725</v>
      </c>
    </row>
    <row r="1717" spans="1:20" x14ac:dyDescent="0.2">
      <c r="A1717">
        <v>6125</v>
      </c>
      <c r="B1717" t="s">
        <v>29</v>
      </c>
      <c r="C1717" t="s">
        <v>827</v>
      </c>
      <c r="D1717">
        <v>7</v>
      </c>
      <c r="E1717" t="s">
        <v>48</v>
      </c>
      <c r="F1717">
        <v>291977</v>
      </c>
      <c r="G1717">
        <v>847176.92425399995</v>
      </c>
      <c r="H1717">
        <v>3711.751428</v>
      </c>
      <c r="I1717" t="s">
        <v>993</v>
      </c>
      <c r="J1717" t="s">
        <v>839</v>
      </c>
      <c r="K1717" t="s">
        <v>37</v>
      </c>
      <c r="L1717" t="s">
        <v>821</v>
      </c>
      <c r="M1717">
        <v>0</v>
      </c>
      <c r="N1717">
        <v>0</v>
      </c>
      <c r="O1717">
        <v>0</v>
      </c>
      <c r="P1717">
        <v>0</v>
      </c>
      <c r="Q1717">
        <v>0</v>
      </c>
      <c r="R1717" s="12">
        <v>25547839</v>
      </c>
      <c r="S1717" s="12">
        <v>76246373</v>
      </c>
      <c r="T1717" s="12">
        <v>154411725</v>
      </c>
    </row>
    <row r="1718" spans="1:20" x14ac:dyDescent="0.2">
      <c r="A1718">
        <v>6421</v>
      </c>
      <c r="B1718" t="s">
        <v>29</v>
      </c>
      <c r="C1718" t="s">
        <v>120</v>
      </c>
      <c r="D1718">
        <v>3</v>
      </c>
      <c r="E1718" t="s">
        <v>48</v>
      </c>
      <c r="F1718">
        <v>2518284</v>
      </c>
      <c r="G1718">
        <v>2637873.6263799998</v>
      </c>
      <c r="H1718">
        <v>7387.0455190000002</v>
      </c>
      <c r="I1718" t="s">
        <v>993</v>
      </c>
      <c r="J1718">
        <v>0</v>
      </c>
      <c r="K1718">
        <v>0</v>
      </c>
      <c r="L1718" t="s">
        <v>821</v>
      </c>
      <c r="M1718">
        <v>0</v>
      </c>
      <c r="N1718">
        <v>0</v>
      </c>
      <c r="O1718">
        <v>0</v>
      </c>
      <c r="P1718">
        <v>0</v>
      </c>
      <c r="Q1718">
        <v>0</v>
      </c>
      <c r="R1718" s="12">
        <v>25657724</v>
      </c>
      <c r="S1718" s="12">
        <v>0</v>
      </c>
      <c r="T1718" s="12">
        <v>0</v>
      </c>
    </row>
    <row r="1719" spans="1:20" x14ac:dyDescent="0.2">
      <c r="A1719">
        <v>6626</v>
      </c>
      <c r="B1719" t="s">
        <v>29</v>
      </c>
      <c r="C1719" t="s">
        <v>120</v>
      </c>
      <c r="D1719">
        <v>3</v>
      </c>
      <c r="E1719" t="s">
        <v>48</v>
      </c>
      <c r="F1719">
        <v>2518284</v>
      </c>
      <c r="G1719">
        <v>2293906.5997299999</v>
      </c>
      <c r="H1719">
        <v>8810.2991440000005</v>
      </c>
      <c r="I1719" t="s">
        <v>993</v>
      </c>
      <c r="J1719">
        <v>0</v>
      </c>
      <c r="K1719">
        <v>0</v>
      </c>
      <c r="L1719" t="s">
        <v>821</v>
      </c>
      <c r="M1719">
        <v>0</v>
      </c>
      <c r="N1719">
        <v>0</v>
      </c>
      <c r="O1719">
        <v>0</v>
      </c>
      <c r="P1719">
        <v>0</v>
      </c>
      <c r="Q1719">
        <v>0</v>
      </c>
      <c r="R1719" s="12">
        <v>25657724</v>
      </c>
      <c r="S1719" s="12">
        <v>0</v>
      </c>
      <c r="T1719" s="12">
        <v>0</v>
      </c>
    </row>
    <row r="1720" spans="1:20" x14ac:dyDescent="0.2">
      <c r="A1720">
        <v>7794</v>
      </c>
      <c r="B1720" t="s">
        <v>29</v>
      </c>
      <c r="C1720" t="s">
        <v>30</v>
      </c>
      <c r="D1720">
        <v>7</v>
      </c>
      <c r="E1720" t="s">
        <v>48</v>
      </c>
      <c r="F1720">
        <v>1459569</v>
      </c>
      <c r="G1720">
        <v>543818.42356599995</v>
      </c>
      <c r="H1720">
        <v>4253.3851619999996</v>
      </c>
      <c r="I1720" t="s">
        <v>993</v>
      </c>
      <c r="J1720">
        <v>0</v>
      </c>
      <c r="K1720">
        <v>0</v>
      </c>
      <c r="L1720" t="s">
        <v>821</v>
      </c>
      <c r="M1720">
        <v>0</v>
      </c>
      <c r="N1720">
        <v>0</v>
      </c>
      <c r="O1720">
        <v>0</v>
      </c>
      <c r="P1720">
        <v>0</v>
      </c>
      <c r="Q1720">
        <v>0</v>
      </c>
      <c r="R1720" s="12">
        <v>25659005</v>
      </c>
      <c r="S1720" s="12">
        <v>0</v>
      </c>
      <c r="T1720" s="12">
        <v>0</v>
      </c>
    </row>
    <row r="1721" spans="1:20" x14ac:dyDescent="0.2">
      <c r="A1721">
        <v>221</v>
      </c>
      <c r="B1721" t="s">
        <v>29</v>
      </c>
      <c r="C1721" t="s">
        <v>827</v>
      </c>
      <c r="D1721">
        <v>7</v>
      </c>
      <c r="E1721" t="s">
        <v>927</v>
      </c>
      <c r="F1721">
        <v>291976</v>
      </c>
      <c r="G1721">
        <v>89945145.250699997</v>
      </c>
      <c r="H1721">
        <v>164670.00605699999</v>
      </c>
      <c r="I1721" t="s">
        <v>928</v>
      </c>
      <c r="J1721">
        <v>0</v>
      </c>
      <c r="K1721">
        <v>0</v>
      </c>
      <c r="L1721" t="s">
        <v>821</v>
      </c>
      <c r="M1721">
        <v>0</v>
      </c>
      <c r="N1721">
        <v>0</v>
      </c>
      <c r="O1721">
        <v>0</v>
      </c>
      <c r="P1721">
        <v>0</v>
      </c>
      <c r="Q1721">
        <v>0</v>
      </c>
      <c r="R1721" s="12">
        <v>25548111</v>
      </c>
      <c r="S1721" s="12">
        <v>0</v>
      </c>
      <c r="T1721" s="12">
        <v>0</v>
      </c>
    </row>
    <row r="1722" spans="1:20" x14ac:dyDescent="0.2">
      <c r="A1722">
        <v>528</v>
      </c>
      <c r="B1722" t="s">
        <v>29</v>
      </c>
      <c r="C1722" t="s">
        <v>827</v>
      </c>
      <c r="D1722">
        <v>7</v>
      </c>
      <c r="E1722" t="s">
        <v>927</v>
      </c>
      <c r="F1722">
        <v>291976</v>
      </c>
      <c r="G1722">
        <v>21376122.839699998</v>
      </c>
      <c r="H1722">
        <v>38834.803122999998</v>
      </c>
      <c r="I1722" t="s">
        <v>928</v>
      </c>
      <c r="J1722">
        <v>0</v>
      </c>
      <c r="K1722">
        <v>0</v>
      </c>
      <c r="L1722" t="s">
        <v>821</v>
      </c>
      <c r="M1722">
        <v>0</v>
      </c>
      <c r="N1722">
        <v>0</v>
      </c>
      <c r="O1722">
        <v>0</v>
      </c>
      <c r="P1722">
        <v>0</v>
      </c>
      <c r="Q1722">
        <v>0</v>
      </c>
      <c r="R1722" s="12">
        <v>25548111</v>
      </c>
      <c r="S1722" s="12">
        <v>0</v>
      </c>
      <c r="T1722" s="12">
        <v>0</v>
      </c>
    </row>
    <row r="1723" spans="1:20" x14ac:dyDescent="0.2">
      <c r="A1723">
        <v>1809</v>
      </c>
      <c r="B1723" t="s">
        <v>29</v>
      </c>
      <c r="C1723" t="s">
        <v>827</v>
      </c>
      <c r="D1723">
        <v>7</v>
      </c>
      <c r="E1723" t="s">
        <v>927</v>
      </c>
      <c r="F1723">
        <v>291976</v>
      </c>
      <c r="G1723">
        <v>5360830.7638800004</v>
      </c>
      <c r="H1723">
        <v>14423.20887</v>
      </c>
      <c r="I1723" t="s">
        <v>928</v>
      </c>
      <c r="J1723">
        <v>0</v>
      </c>
      <c r="K1723">
        <v>0</v>
      </c>
      <c r="L1723" t="s">
        <v>821</v>
      </c>
      <c r="M1723">
        <v>0</v>
      </c>
      <c r="N1723">
        <v>0</v>
      </c>
      <c r="O1723">
        <v>0</v>
      </c>
      <c r="P1723">
        <v>0</v>
      </c>
      <c r="Q1723">
        <v>0</v>
      </c>
      <c r="R1723" s="12">
        <v>25548111</v>
      </c>
      <c r="S1723" s="12">
        <v>0</v>
      </c>
      <c r="T1723" s="12">
        <v>0</v>
      </c>
    </row>
    <row r="1724" spans="1:20" x14ac:dyDescent="0.2">
      <c r="A1724">
        <v>1915</v>
      </c>
      <c r="B1724" t="s">
        <v>29</v>
      </c>
      <c r="C1724" t="s">
        <v>120</v>
      </c>
      <c r="D1724">
        <v>3</v>
      </c>
      <c r="E1724" t="s">
        <v>927</v>
      </c>
      <c r="F1724">
        <v>2518285</v>
      </c>
      <c r="G1724">
        <v>4893403.8717</v>
      </c>
      <c r="H1724">
        <v>15658.642989</v>
      </c>
      <c r="I1724" t="s">
        <v>928</v>
      </c>
      <c r="J1724">
        <v>0</v>
      </c>
      <c r="K1724">
        <v>0</v>
      </c>
      <c r="L1724" t="s">
        <v>821</v>
      </c>
      <c r="M1724">
        <v>0</v>
      </c>
      <c r="N1724">
        <v>0</v>
      </c>
      <c r="O1724">
        <v>0</v>
      </c>
      <c r="P1724">
        <v>0</v>
      </c>
      <c r="Q1724">
        <v>0</v>
      </c>
      <c r="R1724" s="12">
        <v>25657716</v>
      </c>
      <c r="S1724" s="12">
        <v>0</v>
      </c>
      <c r="T1724" s="12">
        <v>0</v>
      </c>
    </row>
    <row r="1725" spans="1:20" x14ac:dyDescent="0.2">
      <c r="A1725">
        <v>2923</v>
      </c>
      <c r="B1725" t="s">
        <v>29</v>
      </c>
      <c r="C1725" t="s">
        <v>827</v>
      </c>
      <c r="D1725">
        <v>7</v>
      </c>
      <c r="E1725" t="s">
        <v>927</v>
      </c>
      <c r="F1725">
        <v>291976</v>
      </c>
      <c r="G1725">
        <v>3149652.7933999998</v>
      </c>
      <c r="H1725">
        <v>15044.387623000001</v>
      </c>
      <c r="I1725" t="s">
        <v>928</v>
      </c>
      <c r="J1725">
        <v>0</v>
      </c>
      <c r="K1725">
        <v>0</v>
      </c>
      <c r="L1725" t="s">
        <v>821</v>
      </c>
      <c r="M1725">
        <v>0</v>
      </c>
      <c r="N1725">
        <v>0</v>
      </c>
      <c r="O1725">
        <v>0</v>
      </c>
      <c r="P1725">
        <v>0</v>
      </c>
      <c r="Q1725">
        <v>0</v>
      </c>
      <c r="R1725" s="12">
        <v>25548111</v>
      </c>
      <c r="S1725" s="12">
        <v>0</v>
      </c>
      <c r="T1725" s="12">
        <v>0</v>
      </c>
    </row>
    <row r="1726" spans="1:20" x14ac:dyDescent="0.2">
      <c r="A1726">
        <v>3187</v>
      </c>
      <c r="B1726" t="s">
        <v>29</v>
      </c>
      <c r="C1726" t="s">
        <v>827</v>
      </c>
      <c r="D1726">
        <v>7</v>
      </c>
      <c r="E1726" t="s">
        <v>927</v>
      </c>
      <c r="F1726">
        <v>291976</v>
      </c>
      <c r="G1726">
        <v>10541974.4988</v>
      </c>
      <c r="H1726">
        <v>30587.044720999998</v>
      </c>
      <c r="I1726" t="s">
        <v>928</v>
      </c>
      <c r="J1726">
        <v>0</v>
      </c>
      <c r="K1726">
        <v>0</v>
      </c>
      <c r="L1726" t="s">
        <v>821</v>
      </c>
      <c r="M1726">
        <v>0</v>
      </c>
      <c r="N1726">
        <v>0</v>
      </c>
      <c r="O1726">
        <v>0</v>
      </c>
      <c r="P1726">
        <v>0</v>
      </c>
      <c r="Q1726">
        <v>0</v>
      </c>
      <c r="R1726" s="12">
        <v>25548111</v>
      </c>
      <c r="S1726" s="12">
        <v>0</v>
      </c>
      <c r="T1726" s="12">
        <v>0</v>
      </c>
    </row>
    <row r="1727" spans="1:20" x14ac:dyDescent="0.2">
      <c r="A1727">
        <v>3233</v>
      </c>
      <c r="B1727" t="s">
        <v>29</v>
      </c>
      <c r="C1727" t="s">
        <v>120</v>
      </c>
      <c r="D1727">
        <v>3</v>
      </c>
      <c r="E1727" t="s">
        <v>927</v>
      </c>
      <c r="F1727">
        <v>2518285</v>
      </c>
      <c r="G1727">
        <v>3704488.3025600002</v>
      </c>
      <c r="H1727">
        <v>10824.915343999999</v>
      </c>
      <c r="I1727" t="s">
        <v>928</v>
      </c>
      <c r="J1727">
        <v>0</v>
      </c>
      <c r="K1727">
        <v>0</v>
      </c>
      <c r="L1727" t="s">
        <v>821</v>
      </c>
      <c r="M1727">
        <v>0</v>
      </c>
      <c r="N1727">
        <v>0</v>
      </c>
      <c r="O1727">
        <v>0</v>
      </c>
      <c r="P1727">
        <v>0</v>
      </c>
      <c r="Q1727">
        <v>0</v>
      </c>
      <c r="R1727" s="12">
        <v>25657716</v>
      </c>
      <c r="S1727" s="12">
        <v>0</v>
      </c>
      <c r="T1727" s="12">
        <v>0</v>
      </c>
    </row>
    <row r="1728" spans="1:20" x14ac:dyDescent="0.2">
      <c r="A1728">
        <v>3431</v>
      </c>
      <c r="B1728" t="s">
        <v>29</v>
      </c>
      <c r="C1728" t="s">
        <v>120</v>
      </c>
      <c r="D1728">
        <v>3</v>
      </c>
      <c r="E1728" t="s">
        <v>927</v>
      </c>
      <c r="F1728">
        <v>2518285</v>
      </c>
      <c r="G1728">
        <v>15762313.622300001</v>
      </c>
      <c r="H1728">
        <v>35232.68</v>
      </c>
      <c r="I1728" t="s">
        <v>928</v>
      </c>
      <c r="J1728">
        <v>0</v>
      </c>
      <c r="K1728">
        <v>0</v>
      </c>
      <c r="L1728" t="s">
        <v>821</v>
      </c>
      <c r="M1728">
        <v>0</v>
      </c>
      <c r="N1728">
        <v>0</v>
      </c>
      <c r="O1728">
        <v>0</v>
      </c>
      <c r="P1728">
        <v>0</v>
      </c>
      <c r="Q1728">
        <v>0</v>
      </c>
      <c r="R1728" s="12">
        <v>25657716</v>
      </c>
      <c r="S1728" s="12">
        <v>0</v>
      </c>
      <c r="T1728" s="12">
        <v>0</v>
      </c>
    </row>
    <row r="1729" spans="1:20" x14ac:dyDescent="0.2">
      <c r="A1729">
        <v>3691</v>
      </c>
      <c r="B1729" t="s">
        <v>29</v>
      </c>
      <c r="C1729" t="s">
        <v>120</v>
      </c>
      <c r="D1729">
        <v>3</v>
      </c>
      <c r="E1729" t="s">
        <v>927</v>
      </c>
      <c r="F1729">
        <v>2518285</v>
      </c>
      <c r="G1729">
        <v>6578728.4182799999</v>
      </c>
      <c r="H1729">
        <v>17845.994252</v>
      </c>
      <c r="I1729" t="s">
        <v>928</v>
      </c>
      <c r="J1729">
        <v>0</v>
      </c>
      <c r="K1729">
        <v>0</v>
      </c>
      <c r="L1729" t="s">
        <v>821</v>
      </c>
      <c r="M1729">
        <v>0</v>
      </c>
      <c r="N1729">
        <v>0</v>
      </c>
      <c r="O1729">
        <v>0</v>
      </c>
      <c r="P1729">
        <v>0</v>
      </c>
      <c r="Q1729">
        <v>0</v>
      </c>
      <c r="R1729" s="12">
        <v>25657716</v>
      </c>
      <c r="S1729" s="12">
        <v>0</v>
      </c>
      <c r="T1729" s="12">
        <v>0</v>
      </c>
    </row>
    <row r="1730" spans="1:20" x14ac:dyDescent="0.2">
      <c r="A1730">
        <v>4069</v>
      </c>
      <c r="B1730" t="s">
        <v>29</v>
      </c>
      <c r="C1730" t="s">
        <v>120</v>
      </c>
      <c r="D1730">
        <v>3</v>
      </c>
      <c r="E1730" t="s">
        <v>927</v>
      </c>
      <c r="F1730">
        <v>2518285</v>
      </c>
      <c r="G1730">
        <v>4025873.5974300001</v>
      </c>
      <c r="H1730">
        <v>13227.578267999999</v>
      </c>
      <c r="I1730" t="s">
        <v>928</v>
      </c>
      <c r="J1730">
        <v>0</v>
      </c>
      <c r="K1730">
        <v>0</v>
      </c>
      <c r="L1730" t="s">
        <v>821</v>
      </c>
      <c r="M1730">
        <v>0</v>
      </c>
      <c r="N1730">
        <v>0</v>
      </c>
      <c r="O1730">
        <v>0</v>
      </c>
      <c r="P1730">
        <v>0</v>
      </c>
      <c r="Q1730">
        <v>0</v>
      </c>
      <c r="R1730" s="12">
        <v>25657716</v>
      </c>
      <c r="S1730" s="12">
        <v>0</v>
      </c>
      <c r="T1730" s="12">
        <v>0</v>
      </c>
    </row>
    <row r="1731" spans="1:20" x14ac:dyDescent="0.2">
      <c r="A1731">
        <v>4460</v>
      </c>
      <c r="B1731" t="s">
        <v>29</v>
      </c>
      <c r="C1731" t="s">
        <v>827</v>
      </c>
      <c r="D1731">
        <v>7</v>
      </c>
      <c r="E1731" t="s">
        <v>927</v>
      </c>
      <c r="F1731">
        <v>291976</v>
      </c>
      <c r="G1731">
        <v>7243152.0386300003</v>
      </c>
      <c r="H1731">
        <v>21427.880529999999</v>
      </c>
      <c r="I1731" t="s">
        <v>928</v>
      </c>
      <c r="J1731">
        <v>0</v>
      </c>
      <c r="K1731">
        <v>0</v>
      </c>
      <c r="L1731" t="s">
        <v>821</v>
      </c>
      <c r="M1731">
        <v>0</v>
      </c>
      <c r="N1731">
        <v>0</v>
      </c>
      <c r="O1731">
        <v>0</v>
      </c>
      <c r="P1731">
        <v>0</v>
      </c>
      <c r="Q1731">
        <v>0</v>
      </c>
      <c r="R1731" s="12">
        <v>25548111</v>
      </c>
      <c r="S1731" s="12">
        <v>0</v>
      </c>
      <c r="T1731" s="12">
        <v>0</v>
      </c>
    </row>
    <row r="1732" spans="1:20" x14ac:dyDescent="0.2">
      <c r="A1732">
        <v>4952</v>
      </c>
      <c r="B1732" t="s">
        <v>29</v>
      </c>
      <c r="C1732" t="s">
        <v>120</v>
      </c>
      <c r="D1732">
        <v>3</v>
      </c>
      <c r="E1732" t="s">
        <v>927</v>
      </c>
      <c r="F1732">
        <v>2518285</v>
      </c>
      <c r="G1732">
        <v>2703842.6730300002</v>
      </c>
      <c r="H1732">
        <v>9173.1224519999996</v>
      </c>
      <c r="I1732" t="s">
        <v>928</v>
      </c>
      <c r="J1732">
        <v>0</v>
      </c>
      <c r="K1732">
        <v>0</v>
      </c>
      <c r="L1732" t="s">
        <v>821</v>
      </c>
      <c r="M1732">
        <v>0</v>
      </c>
      <c r="N1732">
        <v>0</v>
      </c>
      <c r="O1732">
        <v>0</v>
      </c>
      <c r="P1732">
        <v>0</v>
      </c>
      <c r="Q1732">
        <v>0</v>
      </c>
      <c r="R1732" s="12">
        <v>25657716</v>
      </c>
      <c r="S1732" s="12">
        <v>0</v>
      </c>
      <c r="T1732" s="12">
        <v>0</v>
      </c>
    </row>
    <row r="1733" spans="1:20" x14ac:dyDescent="0.2">
      <c r="A1733">
        <v>5277</v>
      </c>
      <c r="B1733" t="s">
        <v>29</v>
      </c>
      <c r="C1733" t="s">
        <v>120</v>
      </c>
      <c r="D1733">
        <v>3</v>
      </c>
      <c r="E1733" t="s">
        <v>927</v>
      </c>
      <c r="F1733">
        <v>2518285</v>
      </c>
      <c r="G1733">
        <v>1303345.98581</v>
      </c>
      <c r="H1733">
        <v>5090.440482</v>
      </c>
      <c r="I1733" t="s">
        <v>928</v>
      </c>
      <c r="J1733">
        <v>0</v>
      </c>
      <c r="K1733">
        <v>0</v>
      </c>
      <c r="L1733" t="s">
        <v>821</v>
      </c>
      <c r="M1733">
        <v>0</v>
      </c>
      <c r="N1733">
        <v>0</v>
      </c>
      <c r="O1733">
        <v>0</v>
      </c>
      <c r="P1733">
        <v>0</v>
      </c>
      <c r="Q1733">
        <v>0</v>
      </c>
      <c r="R1733" s="12">
        <v>25657716</v>
      </c>
      <c r="S1733" s="12">
        <v>0</v>
      </c>
      <c r="T1733" s="12">
        <v>0</v>
      </c>
    </row>
    <row r="1734" spans="1:20" x14ac:dyDescent="0.2">
      <c r="A1734">
        <v>5400</v>
      </c>
      <c r="B1734" t="s">
        <v>29</v>
      </c>
      <c r="C1734" t="s">
        <v>120</v>
      </c>
      <c r="D1734">
        <v>3</v>
      </c>
      <c r="E1734" t="s">
        <v>927</v>
      </c>
      <c r="F1734">
        <v>2518285</v>
      </c>
      <c r="G1734">
        <v>7461227.7338899998</v>
      </c>
      <c r="H1734">
        <v>14117.335399</v>
      </c>
      <c r="I1734" t="s">
        <v>928</v>
      </c>
      <c r="J1734">
        <v>0</v>
      </c>
      <c r="K1734">
        <v>0</v>
      </c>
      <c r="L1734" t="s">
        <v>821</v>
      </c>
      <c r="M1734">
        <v>0</v>
      </c>
      <c r="N1734">
        <v>0</v>
      </c>
      <c r="O1734">
        <v>0</v>
      </c>
      <c r="P1734">
        <v>0</v>
      </c>
      <c r="Q1734">
        <v>0</v>
      </c>
      <c r="R1734" s="12">
        <v>25657716</v>
      </c>
      <c r="S1734" s="12">
        <v>0</v>
      </c>
      <c r="T1734" s="12">
        <v>0</v>
      </c>
    </row>
    <row r="1735" spans="1:20" x14ac:dyDescent="0.2">
      <c r="A1735">
        <v>5890</v>
      </c>
      <c r="B1735" t="s">
        <v>29</v>
      </c>
      <c r="C1735" t="s">
        <v>120</v>
      </c>
      <c r="D1735">
        <v>3</v>
      </c>
      <c r="E1735" t="s">
        <v>927</v>
      </c>
      <c r="F1735">
        <v>2518285</v>
      </c>
      <c r="G1735">
        <v>2657699.8289899998</v>
      </c>
      <c r="H1735">
        <v>10679.832493</v>
      </c>
      <c r="I1735" t="s">
        <v>928</v>
      </c>
      <c r="J1735">
        <v>0</v>
      </c>
      <c r="K1735">
        <v>0</v>
      </c>
      <c r="L1735" t="s">
        <v>821</v>
      </c>
      <c r="M1735">
        <v>0</v>
      </c>
      <c r="N1735">
        <v>0</v>
      </c>
      <c r="O1735">
        <v>0</v>
      </c>
      <c r="P1735">
        <v>0</v>
      </c>
      <c r="Q1735">
        <v>0</v>
      </c>
      <c r="R1735" s="12">
        <v>25657716</v>
      </c>
      <c r="S1735" s="12">
        <v>0</v>
      </c>
      <c r="T1735" s="12">
        <v>0</v>
      </c>
    </row>
    <row r="1736" spans="1:20" x14ac:dyDescent="0.2">
      <c r="A1736">
        <v>6081</v>
      </c>
      <c r="B1736" t="s">
        <v>29</v>
      </c>
      <c r="C1736" t="s">
        <v>827</v>
      </c>
      <c r="D1736">
        <v>7</v>
      </c>
      <c r="E1736" t="s">
        <v>927</v>
      </c>
      <c r="F1736">
        <v>291976</v>
      </c>
      <c r="G1736">
        <v>17525312.419</v>
      </c>
      <c r="H1736">
        <v>50502.349577000001</v>
      </c>
      <c r="I1736" t="s">
        <v>928</v>
      </c>
      <c r="J1736">
        <v>0</v>
      </c>
      <c r="K1736">
        <v>0</v>
      </c>
      <c r="L1736" t="s">
        <v>821</v>
      </c>
      <c r="M1736">
        <v>0</v>
      </c>
      <c r="N1736">
        <v>0</v>
      </c>
      <c r="O1736">
        <v>0</v>
      </c>
      <c r="P1736">
        <v>0</v>
      </c>
      <c r="Q1736">
        <v>0</v>
      </c>
      <c r="R1736" s="12">
        <v>25548111</v>
      </c>
      <c r="S1736" s="12">
        <v>0</v>
      </c>
      <c r="T1736" s="12">
        <v>0</v>
      </c>
    </row>
    <row r="1737" spans="1:20" x14ac:dyDescent="0.2">
      <c r="A1737">
        <v>6110</v>
      </c>
      <c r="B1737" t="s">
        <v>29</v>
      </c>
      <c r="C1737" t="s">
        <v>827</v>
      </c>
      <c r="D1737">
        <v>7</v>
      </c>
      <c r="E1737" t="s">
        <v>927</v>
      </c>
      <c r="F1737">
        <v>291976</v>
      </c>
      <c r="G1737">
        <v>1096626.62023</v>
      </c>
      <c r="H1737">
        <v>4777.6751109999996</v>
      </c>
      <c r="I1737" t="s">
        <v>928</v>
      </c>
      <c r="J1737">
        <v>0</v>
      </c>
      <c r="K1737">
        <v>0</v>
      </c>
      <c r="L1737" t="s">
        <v>821</v>
      </c>
      <c r="M1737">
        <v>0</v>
      </c>
      <c r="N1737">
        <v>0</v>
      </c>
      <c r="O1737">
        <v>0</v>
      </c>
      <c r="P1737">
        <v>0</v>
      </c>
      <c r="Q1737">
        <v>0</v>
      </c>
      <c r="R1737" s="12">
        <v>25548111</v>
      </c>
      <c r="S1737" s="12">
        <v>0</v>
      </c>
      <c r="T1737" s="12">
        <v>0</v>
      </c>
    </row>
    <row r="1738" spans="1:20" x14ac:dyDescent="0.2">
      <c r="A1738">
        <v>6323</v>
      </c>
      <c r="B1738" t="s">
        <v>29</v>
      </c>
      <c r="C1738" t="s">
        <v>827</v>
      </c>
      <c r="D1738">
        <v>7</v>
      </c>
      <c r="E1738" t="s">
        <v>927</v>
      </c>
      <c r="F1738">
        <v>291976</v>
      </c>
      <c r="G1738">
        <v>5054087.3719800003</v>
      </c>
      <c r="H1738">
        <v>22026.987504000001</v>
      </c>
      <c r="I1738" t="s">
        <v>928</v>
      </c>
      <c r="J1738">
        <v>0</v>
      </c>
      <c r="K1738">
        <v>0</v>
      </c>
      <c r="L1738" t="s">
        <v>821</v>
      </c>
      <c r="M1738">
        <v>0</v>
      </c>
      <c r="N1738">
        <v>0</v>
      </c>
      <c r="O1738">
        <v>0</v>
      </c>
      <c r="P1738">
        <v>0</v>
      </c>
      <c r="Q1738">
        <v>0</v>
      </c>
      <c r="R1738" s="12">
        <v>25548111</v>
      </c>
      <c r="S1738" s="12">
        <v>0</v>
      </c>
      <c r="T1738" s="12">
        <v>0</v>
      </c>
    </row>
    <row r="1739" spans="1:20" x14ac:dyDescent="0.2">
      <c r="A1739">
        <v>6829</v>
      </c>
      <c r="B1739" t="s">
        <v>29</v>
      </c>
      <c r="C1739" t="s">
        <v>827</v>
      </c>
      <c r="D1739">
        <v>7</v>
      </c>
      <c r="E1739" t="s">
        <v>927</v>
      </c>
      <c r="F1739">
        <v>291976</v>
      </c>
      <c r="G1739">
        <v>4763179.3502099998</v>
      </c>
      <c r="H1739">
        <v>14734.552107</v>
      </c>
      <c r="I1739" t="s">
        <v>928</v>
      </c>
      <c r="J1739">
        <v>0</v>
      </c>
      <c r="K1739">
        <v>0</v>
      </c>
      <c r="L1739" t="s">
        <v>821</v>
      </c>
      <c r="M1739">
        <v>0</v>
      </c>
      <c r="N1739">
        <v>0</v>
      </c>
      <c r="O1739">
        <v>0</v>
      </c>
      <c r="P1739">
        <v>0</v>
      </c>
      <c r="Q1739">
        <v>0</v>
      </c>
      <c r="R1739" s="12">
        <v>25548111</v>
      </c>
      <c r="S1739" s="12">
        <v>0</v>
      </c>
      <c r="T1739" s="12">
        <v>0</v>
      </c>
    </row>
    <row r="1740" spans="1:20" x14ac:dyDescent="0.2">
      <c r="A1740">
        <v>7150</v>
      </c>
      <c r="B1740" t="s">
        <v>29</v>
      </c>
      <c r="C1740" t="s">
        <v>120</v>
      </c>
      <c r="D1740">
        <v>3</v>
      </c>
      <c r="E1740" t="s">
        <v>927</v>
      </c>
      <c r="F1740">
        <v>2518285</v>
      </c>
      <c r="G1740">
        <v>1840484.0363400001</v>
      </c>
      <c r="H1740">
        <v>7018.4110870000004</v>
      </c>
      <c r="I1740" t="s">
        <v>928</v>
      </c>
      <c r="J1740">
        <v>0</v>
      </c>
      <c r="K1740">
        <v>0</v>
      </c>
      <c r="L1740" t="s">
        <v>821</v>
      </c>
      <c r="M1740">
        <v>0</v>
      </c>
      <c r="N1740">
        <v>0</v>
      </c>
      <c r="O1740">
        <v>0</v>
      </c>
      <c r="P1740">
        <v>0</v>
      </c>
      <c r="Q1740">
        <v>0</v>
      </c>
      <c r="R1740" s="12">
        <v>25657716</v>
      </c>
      <c r="S1740" s="12">
        <v>0</v>
      </c>
      <c r="T1740" s="12">
        <v>0</v>
      </c>
    </row>
    <row r="1741" spans="1:20" x14ac:dyDescent="0.2">
      <c r="A1741">
        <v>7800</v>
      </c>
      <c r="B1741" t="s">
        <v>29</v>
      </c>
      <c r="C1741" t="s">
        <v>827</v>
      </c>
      <c r="D1741">
        <v>7</v>
      </c>
      <c r="E1741" t="s">
        <v>927</v>
      </c>
      <c r="F1741">
        <v>291976</v>
      </c>
      <c r="G1741">
        <v>2016815.6712100001</v>
      </c>
      <c r="H1741">
        <v>5773.3256330000004</v>
      </c>
      <c r="I1741" t="s">
        <v>928</v>
      </c>
      <c r="J1741">
        <v>0</v>
      </c>
      <c r="K1741">
        <v>0</v>
      </c>
      <c r="L1741" t="s">
        <v>821</v>
      </c>
      <c r="M1741">
        <v>0</v>
      </c>
      <c r="N1741">
        <v>0</v>
      </c>
      <c r="O1741">
        <v>0</v>
      </c>
      <c r="P1741">
        <v>0</v>
      </c>
      <c r="Q1741">
        <v>0</v>
      </c>
      <c r="R1741" s="12">
        <v>25548111</v>
      </c>
      <c r="S1741" s="12">
        <v>0</v>
      </c>
      <c r="T1741" s="12">
        <v>0</v>
      </c>
    </row>
    <row r="1742" spans="1:20" x14ac:dyDescent="0.2">
      <c r="A1742">
        <v>7885</v>
      </c>
      <c r="B1742" t="s">
        <v>29</v>
      </c>
      <c r="C1742" t="s">
        <v>120</v>
      </c>
      <c r="D1742">
        <v>3</v>
      </c>
      <c r="E1742" t="s">
        <v>927</v>
      </c>
      <c r="F1742">
        <v>2518285</v>
      </c>
      <c r="G1742">
        <v>5863978.9095200002</v>
      </c>
      <c r="H1742">
        <v>13132.785587</v>
      </c>
      <c r="I1742" t="s">
        <v>928</v>
      </c>
      <c r="J1742">
        <v>0</v>
      </c>
      <c r="K1742">
        <v>0</v>
      </c>
      <c r="L1742" t="s">
        <v>821</v>
      </c>
      <c r="M1742">
        <v>0</v>
      </c>
      <c r="N1742">
        <v>0</v>
      </c>
      <c r="O1742">
        <v>0</v>
      </c>
      <c r="P1742">
        <v>0</v>
      </c>
      <c r="Q1742">
        <v>0</v>
      </c>
      <c r="R1742" s="12">
        <v>25657716</v>
      </c>
      <c r="S1742" s="12">
        <v>0</v>
      </c>
      <c r="T1742" s="12">
        <v>0</v>
      </c>
    </row>
    <row r="1743" spans="1:20" x14ac:dyDescent="0.2">
      <c r="A1743">
        <v>1868</v>
      </c>
      <c r="B1743" t="s">
        <v>29</v>
      </c>
      <c r="C1743" t="s">
        <v>120</v>
      </c>
      <c r="D1743">
        <v>3</v>
      </c>
      <c r="E1743" t="s">
        <v>1021</v>
      </c>
      <c r="F1743">
        <v>2518271</v>
      </c>
      <c r="G1743">
        <v>3439505.5148800001</v>
      </c>
      <c r="H1743">
        <v>11034.439710000001</v>
      </c>
      <c r="I1743" t="s">
        <v>1022</v>
      </c>
      <c r="J1743">
        <v>0</v>
      </c>
      <c r="K1743">
        <v>0</v>
      </c>
      <c r="L1743" t="s">
        <v>821</v>
      </c>
      <c r="M1743">
        <v>0</v>
      </c>
      <c r="N1743">
        <v>0</v>
      </c>
      <c r="O1743">
        <v>0</v>
      </c>
      <c r="P1743">
        <v>0</v>
      </c>
      <c r="Q1743">
        <v>0</v>
      </c>
      <c r="R1743" s="12">
        <v>25657768</v>
      </c>
      <c r="S1743" s="12">
        <v>0</v>
      </c>
      <c r="T1743" s="12">
        <v>0</v>
      </c>
    </row>
    <row r="1744" spans="1:20" x14ac:dyDescent="0.2">
      <c r="A1744">
        <v>4878</v>
      </c>
      <c r="B1744" t="s">
        <v>29</v>
      </c>
      <c r="C1744" t="s">
        <v>120</v>
      </c>
      <c r="D1744">
        <v>3</v>
      </c>
      <c r="E1744" t="s">
        <v>1021</v>
      </c>
      <c r="F1744">
        <v>2518271</v>
      </c>
      <c r="G1744">
        <v>1950334.27889</v>
      </c>
      <c r="H1744">
        <v>8010.7350029999998</v>
      </c>
      <c r="I1744" t="s">
        <v>1022</v>
      </c>
      <c r="J1744">
        <v>0</v>
      </c>
      <c r="K1744">
        <v>0</v>
      </c>
      <c r="L1744" t="s">
        <v>821</v>
      </c>
      <c r="M1744">
        <v>0</v>
      </c>
      <c r="N1744">
        <v>0</v>
      </c>
      <c r="O1744">
        <v>0</v>
      </c>
      <c r="P1744">
        <v>0</v>
      </c>
      <c r="Q1744">
        <v>0</v>
      </c>
      <c r="R1744" s="12">
        <v>25657768</v>
      </c>
      <c r="S1744" s="12">
        <v>0</v>
      </c>
      <c r="T1744" s="12">
        <v>0</v>
      </c>
    </row>
    <row r="1745" spans="1:20" x14ac:dyDescent="0.2">
      <c r="A1745">
        <v>5229</v>
      </c>
      <c r="B1745" t="s">
        <v>29</v>
      </c>
      <c r="C1745" t="s">
        <v>120</v>
      </c>
      <c r="D1745">
        <v>3</v>
      </c>
      <c r="E1745" t="s">
        <v>1021</v>
      </c>
      <c r="F1745">
        <v>2518271</v>
      </c>
      <c r="G1745">
        <v>5814419.0202599997</v>
      </c>
      <c r="H1745">
        <v>15190.048674</v>
      </c>
      <c r="I1745" t="s">
        <v>1022</v>
      </c>
      <c r="J1745">
        <v>0</v>
      </c>
      <c r="K1745">
        <v>0</v>
      </c>
      <c r="L1745" t="s">
        <v>821</v>
      </c>
      <c r="M1745">
        <v>0</v>
      </c>
      <c r="N1745">
        <v>0</v>
      </c>
      <c r="O1745">
        <v>0</v>
      </c>
      <c r="P1745">
        <v>0</v>
      </c>
      <c r="Q1745">
        <v>0</v>
      </c>
      <c r="R1745" s="12">
        <v>25657768</v>
      </c>
      <c r="S1745" s="12">
        <v>0</v>
      </c>
      <c r="T1745" s="12">
        <v>0</v>
      </c>
    </row>
    <row r="1746" spans="1:20" x14ac:dyDescent="0.2">
      <c r="A1746">
        <v>5953</v>
      </c>
      <c r="B1746" t="s">
        <v>29</v>
      </c>
      <c r="C1746" t="s">
        <v>120</v>
      </c>
      <c r="D1746">
        <v>3</v>
      </c>
      <c r="E1746" t="s">
        <v>1021</v>
      </c>
      <c r="F1746">
        <v>2518271</v>
      </c>
      <c r="G1746">
        <v>1513198.8692099999</v>
      </c>
      <c r="H1746">
        <v>5154.7240039999997</v>
      </c>
      <c r="I1746" t="s">
        <v>1022</v>
      </c>
      <c r="J1746">
        <v>0</v>
      </c>
      <c r="K1746">
        <v>0</v>
      </c>
      <c r="L1746" t="s">
        <v>821</v>
      </c>
      <c r="M1746">
        <v>0</v>
      </c>
      <c r="N1746">
        <v>0</v>
      </c>
      <c r="O1746">
        <v>0</v>
      </c>
      <c r="P1746">
        <v>0</v>
      </c>
      <c r="Q1746">
        <v>0</v>
      </c>
      <c r="R1746" s="12">
        <v>25657768</v>
      </c>
      <c r="S1746" s="12">
        <v>0</v>
      </c>
      <c r="T1746" s="12">
        <v>0</v>
      </c>
    </row>
    <row r="1747" spans="1:20" x14ac:dyDescent="0.2">
      <c r="A1747">
        <v>255</v>
      </c>
      <c r="B1747" t="s">
        <v>29</v>
      </c>
      <c r="C1747" t="s">
        <v>30</v>
      </c>
      <c r="D1747">
        <v>7</v>
      </c>
      <c r="E1747" t="s">
        <v>729</v>
      </c>
      <c r="F1747">
        <v>293458</v>
      </c>
      <c r="G1747">
        <v>264601.40088899998</v>
      </c>
      <c r="H1747">
        <v>2662.313776</v>
      </c>
      <c r="I1747" t="s">
        <v>730</v>
      </c>
      <c r="J1747">
        <v>0</v>
      </c>
      <c r="K1747">
        <v>0</v>
      </c>
      <c r="L1747" t="s">
        <v>821</v>
      </c>
      <c r="M1747">
        <v>0</v>
      </c>
      <c r="N1747">
        <v>0</v>
      </c>
      <c r="O1747">
        <v>0</v>
      </c>
      <c r="P1747">
        <v>0</v>
      </c>
      <c r="Q1747">
        <v>0</v>
      </c>
      <c r="R1747" s="12">
        <v>25659722</v>
      </c>
      <c r="S1747" s="12">
        <v>0</v>
      </c>
      <c r="T1747" s="12">
        <v>0</v>
      </c>
    </row>
    <row r="1748" spans="1:20" x14ac:dyDescent="0.2">
      <c r="A1748">
        <v>1410</v>
      </c>
      <c r="B1748" t="s">
        <v>29</v>
      </c>
      <c r="C1748" t="s">
        <v>30</v>
      </c>
      <c r="D1748">
        <v>7</v>
      </c>
      <c r="E1748" t="s">
        <v>729</v>
      </c>
      <c r="F1748">
        <v>293458</v>
      </c>
      <c r="G1748">
        <v>373980.41377300001</v>
      </c>
      <c r="H1748">
        <v>3839.880009</v>
      </c>
      <c r="I1748" t="s">
        <v>730</v>
      </c>
      <c r="J1748">
        <v>0</v>
      </c>
      <c r="K1748">
        <v>0</v>
      </c>
      <c r="L1748" t="s">
        <v>821</v>
      </c>
      <c r="M1748">
        <v>0</v>
      </c>
      <c r="N1748">
        <v>0</v>
      </c>
      <c r="O1748">
        <v>0</v>
      </c>
      <c r="P1748">
        <v>0</v>
      </c>
      <c r="Q1748">
        <v>0</v>
      </c>
      <c r="R1748" s="12">
        <v>25659722</v>
      </c>
      <c r="S1748" s="12">
        <v>0</v>
      </c>
      <c r="T1748" s="12">
        <v>0</v>
      </c>
    </row>
    <row r="1749" spans="1:20" x14ac:dyDescent="0.2">
      <c r="A1749">
        <v>2057</v>
      </c>
      <c r="B1749" t="s">
        <v>29</v>
      </c>
      <c r="C1749" t="s">
        <v>30</v>
      </c>
      <c r="D1749">
        <v>7</v>
      </c>
      <c r="E1749" t="s">
        <v>729</v>
      </c>
      <c r="F1749">
        <v>293458</v>
      </c>
      <c r="G1749">
        <v>937525.67812699999</v>
      </c>
      <c r="H1749">
        <v>7764.2552889999997</v>
      </c>
      <c r="I1749" t="s">
        <v>730</v>
      </c>
      <c r="J1749">
        <v>0</v>
      </c>
      <c r="K1749">
        <v>0</v>
      </c>
      <c r="L1749" t="s">
        <v>821</v>
      </c>
      <c r="M1749">
        <v>0</v>
      </c>
      <c r="N1749">
        <v>0</v>
      </c>
      <c r="O1749">
        <v>0</v>
      </c>
      <c r="P1749">
        <v>0</v>
      </c>
      <c r="Q1749">
        <v>0</v>
      </c>
      <c r="R1749" s="12">
        <v>25659722</v>
      </c>
      <c r="S1749" s="12">
        <v>0</v>
      </c>
      <c r="T1749" s="12">
        <v>0</v>
      </c>
    </row>
    <row r="1750" spans="1:20" x14ac:dyDescent="0.2">
      <c r="A1750">
        <v>2823</v>
      </c>
      <c r="B1750" t="s">
        <v>29</v>
      </c>
      <c r="C1750" t="s">
        <v>30</v>
      </c>
      <c r="D1750">
        <v>7</v>
      </c>
      <c r="E1750" t="s">
        <v>729</v>
      </c>
      <c r="F1750">
        <v>293458</v>
      </c>
      <c r="G1750">
        <v>211346.68900700001</v>
      </c>
      <c r="H1750">
        <v>3145.133934</v>
      </c>
      <c r="I1750" t="s">
        <v>730</v>
      </c>
      <c r="J1750">
        <v>0</v>
      </c>
      <c r="K1750">
        <v>0</v>
      </c>
      <c r="L1750" t="s">
        <v>821</v>
      </c>
      <c r="M1750">
        <v>0</v>
      </c>
      <c r="N1750">
        <v>0</v>
      </c>
      <c r="O1750">
        <v>0</v>
      </c>
      <c r="P1750">
        <v>0</v>
      </c>
      <c r="Q1750">
        <v>0</v>
      </c>
      <c r="R1750" s="12">
        <v>25659722</v>
      </c>
      <c r="S1750" s="12">
        <v>0</v>
      </c>
      <c r="T1750" s="12">
        <v>0</v>
      </c>
    </row>
    <row r="1751" spans="1:20" x14ac:dyDescent="0.2">
      <c r="A1751">
        <v>3392</v>
      </c>
      <c r="B1751" t="s">
        <v>29</v>
      </c>
      <c r="C1751" t="s">
        <v>30</v>
      </c>
      <c r="D1751">
        <v>7</v>
      </c>
      <c r="E1751" t="s">
        <v>729</v>
      </c>
      <c r="F1751">
        <v>293458</v>
      </c>
      <c r="G1751">
        <v>137098.905543</v>
      </c>
      <c r="H1751">
        <v>1460.9895690000001</v>
      </c>
      <c r="I1751" t="s">
        <v>730</v>
      </c>
      <c r="J1751">
        <v>0</v>
      </c>
      <c r="K1751">
        <v>0</v>
      </c>
      <c r="L1751" t="s">
        <v>821</v>
      </c>
      <c r="M1751">
        <v>0</v>
      </c>
      <c r="N1751">
        <v>0</v>
      </c>
      <c r="O1751">
        <v>0</v>
      </c>
      <c r="P1751">
        <v>0</v>
      </c>
      <c r="Q1751">
        <v>0</v>
      </c>
      <c r="R1751" s="12">
        <v>25659722</v>
      </c>
      <c r="S1751" s="12">
        <v>0</v>
      </c>
      <c r="T1751" s="12">
        <v>0</v>
      </c>
    </row>
    <row r="1752" spans="1:20" x14ac:dyDescent="0.2">
      <c r="A1752">
        <v>3960</v>
      </c>
      <c r="B1752" t="s">
        <v>29</v>
      </c>
      <c r="C1752" t="s">
        <v>30</v>
      </c>
      <c r="D1752">
        <v>7</v>
      </c>
      <c r="E1752" t="s">
        <v>729</v>
      </c>
      <c r="F1752">
        <v>293458</v>
      </c>
      <c r="G1752">
        <v>341057.36824699998</v>
      </c>
      <c r="H1752">
        <v>2559.7827339999999</v>
      </c>
      <c r="I1752" t="s">
        <v>730</v>
      </c>
      <c r="J1752">
        <v>0</v>
      </c>
      <c r="K1752">
        <v>0</v>
      </c>
      <c r="L1752" t="s">
        <v>821</v>
      </c>
      <c r="M1752">
        <v>0</v>
      </c>
      <c r="N1752">
        <v>0</v>
      </c>
      <c r="O1752">
        <v>0</v>
      </c>
      <c r="P1752">
        <v>0</v>
      </c>
      <c r="Q1752">
        <v>0</v>
      </c>
      <c r="R1752" s="12">
        <v>25659722</v>
      </c>
      <c r="S1752" s="12">
        <v>0</v>
      </c>
      <c r="T1752" s="12">
        <v>0</v>
      </c>
    </row>
    <row r="1753" spans="1:20" x14ac:dyDescent="0.2">
      <c r="A1753">
        <v>7662</v>
      </c>
      <c r="B1753" t="s">
        <v>29</v>
      </c>
      <c r="C1753" t="s">
        <v>30</v>
      </c>
      <c r="D1753">
        <v>7</v>
      </c>
      <c r="E1753" t="s">
        <v>729</v>
      </c>
      <c r="F1753">
        <v>293458</v>
      </c>
      <c r="G1753">
        <v>1909101.8494899999</v>
      </c>
      <c r="H1753">
        <v>7015.4380019999999</v>
      </c>
      <c r="I1753" t="s">
        <v>730</v>
      </c>
      <c r="J1753">
        <v>0</v>
      </c>
      <c r="K1753">
        <v>0</v>
      </c>
      <c r="L1753" t="s">
        <v>821</v>
      </c>
      <c r="M1753">
        <v>0</v>
      </c>
      <c r="N1753">
        <v>0</v>
      </c>
      <c r="O1753">
        <v>0</v>
      </c>
      <c r="P1753">
        <v>0</v>
      </c>
      <c r="Q1753">
        <v>0</v>
      </c>
      <c r="R1753" s="12">
        <v>25659722</v>
      </c>
      <c r="S1753" s="12">
        <v>0</v>
      </c>
      <c r="T1753" s="12">
        <v>0</v>
      </c>
    </row>
    <row r="1754" spans="1:20" x14ac:dyDescent="0.2">
      <c r="A1754">
        <v>157</v>
      </c>
      <c r="B1754" t="s">
        <v>29</v>
      </c>
      <c r="C1754" t="s">
        <v>30</v>
      </c>
      <c r="D1754">
        <v>7</v>
      </c>
      <c r="E1754" t="s">
        <v>731</v>
      </c>
      <c r="F1754">
        <v>293459</v>
      </c>
      <c r="G1754">
        <v>1041014.99554</v>
      </c>
      <c r="H1754">
        <v>6807.1494240000002</v>
      </c>
      <c r="I1754" t="s">
        <v>732</v>
      </c>
      <c r="J1754">
        <v>0</v>
      </c>
      <c r="K1754">
        <v>0</v>
      </c>
      <c r="L1754" t="s">
        <v>821</v>
      </c>
      <c r="M1754">
        <v>0</v>
      </c>
      <c r="N1754">
        <v>0</v>
      </c>
      <c r="O1754">
        <v>0</v>
      </c>
      <c r="P1754">
        <v>0</v>
      </c>
      <c r="Q1754">
        <v>0</v>
      </c>
      <c r="R1754" s="12">
        <v>25659727</v>
      </c>
      <c r="S1754" s="12">
        <v>0</v>
      </c>
      <c r="T1754" s="12">
        <v>0</v>
      </c>
    </row>
    <row r="1755" spans="1:20" x14ac:dyDescent="0.2">
      <c r="A1755">
        <v>1469</v>
      </c>
      <c r="B1755" t="s">
        <v>29</v>
      </c>
      <c r="C1755" t="s">
        <v>30</v>
      </c>
      <c r="D1755">
        <v>7</v>
      </c>
      <c r="E1755" t="s">
        <v>731</v>
      </c>
      <c r="F1755">
        <v>293459</v>
      </c>
      <c r="G1755">
        <v>197997.731095</v>
      </c>
      <c r="H1755">
        <v>2152.529873</v>
      </c>
      <c r="I1755" t="s">
        <v>732</v>
      </c>
      <c r="J1755">
        <v>0</v>
      </c>
      <c r="K1755">
        <v>0</v>
      </c>
      <c r="L1755" t="s">
        <v>821</v>
      </c>
      <c r="M1755">
        <v>0</v>
      </c>
      <c r="N1755">
        <v>0</v>
      </c>
      <c r="O1755">
        <v>0</v>
      </c>
      <c r="P1755">
        <v>0</v>
      </c>
      <c r="Q1755">
        <v>0</v>
      </c>
      <c r="R1755" s="12">
        <v>25659727</v>
      </c>
      <c r="S1755" s="12">
        <v>0</v>
      </c>
      <c r="T1755" s="12">
        <v>0</v>
      </c>
    </row>
    <row r="1756" spans="1:20" x14ac:dyDescent="0.2">
      <c r="A1756">
        <v>5790</v>
      </c>
      <c r="B1756" t="s">
        <v>29</v>
      </c>
      <c r="C1756" t="s">
        <v>30</v>
      </c>
      <c r="D1756">
        <v>7</v>
      </c>
      <c r="E1756" t="s">
        <v>731</v>
      </c>
      <c r="F1756">
        <v>293459</v>
      </c>
      <c r="G1756">
        <v>760375.29142999998</v>
      </c>
      <c r="H1756">
        <v>5109.9413670000004</v>
      </c>
      <c r="I1756" t="s">
        <v>732</v>
      </c>
      <c r="J1756">
        <v>0</v>
      </c>
      <c r="K1756">
        <v>0</v>
      </c>
      <c r="L1756" t="s">
        <v>821</v>
      </c>
      <c r="M1756">
        <v>0</v>
      </c>
      <c r="N1756">
        <v>0</v>
      </c>
      <c r="O1756">
        <v>0</v>
      </c>
      <c r="P1756">
        <v>0</v>
      </c>
      <c r="Q1756">
        <v>0</v>
      </c>
      <c r="R1756" s="12">
        <v>25659727</v>
      </c>
      <c r="S1756" s="12">
        <v>0</v>
      </c>
      <c r="T1756" s="12">
        <v>0</v>
      </c>
    </row>
    <row r="1757" spans="1:20" x14ac:dyDescent="0.2">
      <c r="A1757">
        <v>7444</v>
      </c>
      <c r="B1757" t="s">
        <v>29</v>
      </c>
      <c r="C1757" t="s">
        <v>30</v>
      </c>
      <c r="D1757">
        <v>7</v>
      </c>
      <c r="E1757" t="s">
        <v>731</v>
      </c>
      <c r="F1757">
        <v>293459</v>
      </c>
      <c r="G1757">
        <v>485293.52550599998</v>
      </c>
      <c r="H1757">
        <v>6523.1839609999997</v>
      </c>
      <c r="I1757" t="s">
        <v>732</v>
      </c>
      <c r="J1757">
        <v>0</v>
      </c>
      <c r="K1757">
        <v>0</v>
      </c>
      <c r="L1757" t="s">
        <v>821</v>
      </c>
      <c r="M1757">
        <v>0</v>
      </c>
      <c r="N1757">
        <v>0</v>
      </c>
      <c r="O1757">
        <v>0</v>
      </c>
      <c r="P1757">
        <v>0</v>
      </c>
      <c r="Q1757">
        <v>0</v>
      </c>
      <c r="R1757" s="12">
        <v>25659727</v>
      </c>
      <c r="S1757" s="12">
        <v>0</v>
      </c>
      <c r="T1757" s="12">
        <v>0</v>
      </c>
    </row>
    <row r="1758" spans="1:20" x14ac:dyDescent="0.2">
      <c r="A1758">
        <v>1944</v>
      </c>
      <c r="B1758" t="s">
        <v>29</v>
      </c>
      <c r="C1758" t="s">
        <v>120</v>
      </c>
      <c r="D1758">
        <v>3</v>
      </c>
      <c r="E1758" t="s">
        <v>1023</v>
      </c>
      <c r="F1758">
        <v>2518237</v>
      </c>
      <c r="G1758">
        <v>9178672.1563099995</v>
      </c>
      <c r="H1758">
        <v>21830.918154999999</v>
      </c>
      <c r="I1758" t="s">
        <v>1024</v>
      </c>
      <c r="J1758">
        <v>0</v>
      </c>
      <c r="K1758">
        <v>0</v>
      </c>
      <c r="L1758" t="s">
        <v>821</v>
      </c>
      <c r="M1758">
        <v>0</v>
      </c>
      <c r="N1758">
        <v>0</v>
      </c>
      <c r="O1758">
        <v>0</v>
      </c>
      <c r="P1758">
        <v>0</v>
      </c>
      <c r="Q1758">
        <v>0</v>
      </c>
      <c r="R1758" s="12">
        <v>25657740</v>
      </c>
      <c r="S1758" s="12">
        <v>0</v>
      </c>
      <c r="T1758" s="12">
        <v>0</v>
      </c>
    </row>
    <row r="1759" spans="1:20" x14ac:dyDescent="0.2">
      <c r="A1759">
        <v>2599</v>
      </c>
      <c r="B1759" t="s">
        <v>29</v>
      </c>
      <c r="C1759" t="s">
        <v>120</v>
      </c>
      <c r="D1759">
        <v>3</v>
      </c>
      <c r="E1759" t="s">
        <v>1023</v>
      </c>
      <c r="F1759">
        <v>2518237</v>
      </c>
      <c r="G1759">
        <v>2887063.36864</v>
      </c>
      <c r="H1759">
        <v>9342.356006</v>
      </c>
      <c r="I1759" t="s">
        <v>1024</v>
      </c>
      <c r="J1759">
        <v>0</v>
      </c>
      <c r="K1759">
        <v>0</v>
      </c>
      <c r="L1759" t="s">
        <v>821</v>
      </c>
      <c r="M1759">
        <v>0</v>
      </c>
      <c r="N1759">
        <v>0</v>
      </c>
      <c r="O1759">
        <v>0</v>
      </c>
      <c r="P1759">
        <v>0</v>
      </c>
      <c r="Q1759">
        <v>0</v>
      </c>
      <c r="R1759" s="12">
        <v>25657740</v>
      </c>
      <c r="S1759" s="12">
        <v>0</v>
      </c>
      <c r="T1759" s="12">
        <v>0</v>
      </c>
    </row>
    <row r="1760" spans="1:20" x14ac:dyDescent="0.2">
      <c r="A1760">
        <v>2628</v>
      </c>
      <c r="B1760" t="s">
        <v>29</v>
      </c>
      <c r="C1760" t="s">
        <v>120</v>
      </c>
      <c r="D1760">
        <v>3</v>
      </c>
      <c r="E1760" t="s">
        <v>1023</v>
      </c>
      <c r="F1760">
        <v>2518237</v>
      </c>
      <c r="G1760">
        <v>6853462.5449400004</v>
      </c>
      <c r="H1760">
        <v>24156.429397</v>
      </c>
      <c r="I1760" t="s">
        <v>1024</v>
      </c>
      <c r="J1760">
        <v>0</v>
      </c>
      <c r="K1760">
        <v>0</v>
      </c>
      <c r="L1760" t="s">
        <v>821</v>
      </c>
      <c r="M1760">
        <v>0</v>
      </c>
      <c r="N1760">
        <v>0</v>
      </c>
      <c r="O1760">
        <v>0</v>
      </c>
      <c r="P1760">
        <v>0</v>
      </c>
      <c r="Q1760">
        <v>0</v>
      </c>
      <c r="R1760" s="12">
        <v>25657740</v>
      </c>
      <c r="S1760" s="12">
        <v>0</v>
      </c>
      <c r="T1760" s="12">
        <v>0</v>
      </c>
    </row>
    <row r="1761" spans="1:20" x14ac:dyDescent="0.2">
      <c r="A1761">
        <v>3330</v>
      </c>
      <c r="B1761" t="s">
        <v>29</v>
      </c>
      <c r="C1761" t="s">
        <v>120</v>
      </c>
      <c r="D1761">
        <v>3</v>
      </c>
      <c r="E1761" t="s">
        <v>1023</v>
      </c>
      <c r="F1761">
        <v>2518237</v>
      </c>
      <c r="G1761">
        <v>3563000.2217899999</v>
      </c>
      <c r="H1761">
        <v>12409.882076</v>
      </c>
      <c r="I1761" t="s">
        <v>1024</v>
      </c>
      <c r="J1761">
        <v>0</v>
      </c>
      <c r="K1761">
        <v>0</v>
      </c>
      <c r="L1761" t="s">
        <v>821</v>
      </c>
      <c r="M1761">
        <v>0</v>
      </c>
      <c r="N1761">
        <v>0</v>
      </c>
      <c r="O1761">
        <v>0</v>
      </c>
      <c r="P1761">
        <v>0</v>
      </c>
      <c r="Q1761">
        <v>0</v>
      </c>
      <c r="R1761" s="12">
        <v>25657740</v>
      </c>
      <c r="S1761" s="12">
        <v>0</v>
      </c>
      <c r="T1761" s="12">
        <v>0</v>
      </c>
    </row>
    <row r="1762" spans="1:20" x14ac:dyDescent="0.2">
      <c r="A1762">
        <v>4281</v>
      </c>
      <c r="B1762" t="s">
        <v>29</v>
      </c>
      <c r="C1762" t="s">
        <v>120</v>
      </c>
      <c r="D1762">
        <v>3</v>
      </c>
      <c r="E1762" t="s">
        <v>1023</v>
      </c>
      <c r="F1762">
        <v>2518237</v>
      </c>
      <c r="G1762">
        <v>8544340.6896700002</v>
      </c>
      <c r="H1762">
        <v>20808.825586999999</v>
      </c>
      <c r="I1762" t="s">
        <v>1024</v>
      </c>
      <c r="J1762">
        <v>0</v>
      </c>
      <c r="K1762">
        <v>0</v>
      </c>
      <c r="L1762" t="s">
        <v>821</v>
      </c>
      <c r="M1762">
        <v>0</v>
      </c>
      <c r="N1762">
        <v>0</v>
      </c>
      <c r="O1762">
        <v>0</v>
      </c>
      <c r="P1762">
        <v>0</v>
      </c>
      <c r="Q1762">
        <v>0</v>
      </c>
      <c r="R1762" s="12">
        <v>25657740</v>
      </c>
      <c r="S1762" s="12">
        <v>0</v>
      </c>
      <c r="T1762" s="12">
        <v>0</v>
      </c>
    </row>
    <row r="1763" spans="1:20" x14ac:dyDescent="0.2">
      <c r="A1763">
        <v>4684</v>
      </c>
      <c r="B1763" t="s">
        <v>29</v>
      </c>
      <c r="C1763" t="s">
        <v>120</v>
      </c>
      <c r="D1763">
        <v>3</v>
      </c>
      <c r="E1763" t="s">
        <v>1023</v>
      </c>
      <c r="F1763">
        <v>2518237</v>
      </c>
      <c r="G1763">
        <v>5152666.0578899998</v>
      </c>
      <c r="H1763">
        <v>13121.027591</v>
      </c>
      <c r="I1763" t="s">
        <v>1024</v>
      </c>
      <c r="J1763">
        <v>0</v>
      </c>
      <c r="K1763">
        <v>0</v>
      </c>
      <c r="L1763" t="s">
        <v>821</v>
      </c>
      <c r="M1763">
        <v>0</v>
      </c>
      <c r="N1763">
        <v>0</v>
      </c>
      <c r="O1763">
        <v>0</v>
      </c>
      <c r="P1763">
        <v>0</v>
      </c>
      <c r="Q1763">
        <v>0</v>
      </c>
      <c r="R1763" s="12">
        <v>25657740</v>
      </c>
      <c r="S1763" s="12">
        <v>0</v>
      </c>
      <c r="T1763" s="12">
        <v>0</v>
      </c>
    </row>
    <row r="1764" spans="1:20" x14ac:dyDescent="0.2">
      <c r="A1764">
        <v>4707</v>
      </c>
      <c r="B1764" t="s">
        <v>29</v>
      </c>
      <c r="C1764" t="s">
        <v>120</v>
      </c>
      <c r="D1764">
        <v>3</v>
      </c>
      <c r="E1764" t="s">
        <v>1023</v>
      </c>
      <c r="F1764">
        <v>2518237</v>
      </c>
      <c r="G1764">
        <v>6440230.37512</v>
      </c>
      <c r="H1764">
        <v>11441.289097000001</v>
      </c>
      <c r="I1764" t="s">
        <v>1024</v>
      </c>
      <c r="J1764">
        <v>0</v>
      </c>
      <c r="K1764">
        <v>0</v>
      </c>
      <c r="L1764" t="s">
        <v>821</v>
      </c>
      <c r="M1764">
        <v>0</v>
      </c>
      <c r="N1764">
        <v>0</v>
      </c>
      <c r="O1764">
        <v>0</v>
      </c>
      <c r="P1764">
        <v>0</v>
      </c>
      <c r="Q1764">
        <v>0</v>
      </c>
      <c r="R1764" s="12">
        <v>25657740</v>
      </c>
      <c r="S1764" s="12">
        <v>0</v>
      </c>
      <c r="T1764" s="12">
        <v>0</v>
      </c>
    </row>
    <row r="1765" spans="1:20" x14ac:dyDescent="0.2">
      <c r="A1765">
        <v>4845</v>
      </c>
      <c r="B1765" t="s">
        <v>29</v>
      </c>
      <c r="C1765" t="s">
        <v>120</v>
      </c>
      <c r="D1765">
        <v>3</v>
      </c>
      <c r="E1765" t="s">
        <v>1023</v>
      </c>
      <c r="F1765">
        <v>2518237</v>
      </c>
      <c r="G1765">
        <v>8179492.2181200003</v>
      </c>
      <c r="H1765">
        <v>15636.847876</v>
      </c>
      <c r="I1765" t="s">
        <v>1024</v>
      </c>
      <c r="J1765">
        <v>0</v>
      </c>
      <c r="K1765">
        <v>0</v>
      </c>
      <c r="L1765" t="s">
        <v>821</v>
      </c>
      <c r="M1765">
        <v>0</v>
      </c>
      <c r="N1765">
        <v>0</v>
      </c>
      <c r="O1765">
        <v>0</v>
      </c>
      <c r="P1765">
        <v>0</v>
      </c>
      <c r="Q1765">
        <v>0</v>
      </c>
      <c r="R1765" s="12">
        <v>25657740</v>
      </c>
      <c r="S1765" s="12">
        <v>0</v>
      </c>
      <c r="T1765" s="12">
        <v>0</v>
      </c>
    </row>
    <row r="1766" spans="1:20" x14ac:dyDescent="0.2">
      <c r="A1766">
        <v>4884</v>
      </c>
      <c r="B1766" t="s">
        <v>29</v>
      </c>
      <c r="C1766" t="s">
        <v>120</v>
      </c>
      <c r="D1766">
        <v>3</v>
      </c>
      <c r="E1766" t="s">
        <v>1023</v>
      </c>
      <c r="F1766">
        <v>2518237</v>
      </c>
      <c r="G1766">
        <v>6452090.6625499995</v>
      </c>
      <c r="H1766">
        <v>23392.990743999999</v>
      </c>
      <c r="I1766" t="s">
        <v>1024</v>
      </c>
      <c r="J1766">
        <v>0</v>
      </c>
      <c r="K1766">
        <v>0</v>
      </c>
      <c r="L1766" t="s">
        <v>821</v>
      </c>
      <c r="M1766">
        <v>0</v>
      </c>
      <c r="N1766">
        <v>0</v>
      </c>
      <c r="O1766">
        <v>0</v>
      </c>
      <c r="P1766">
        <v>0</v>
      </c>
      <c r="Q1766">
        <v>0</v>
      </c>
      <c r="R1766" s="12">
        <v>25657740</v>
      </c>
      <c r="S1766" s="12">
        <v>0</v>
      </c>
      <c r="T1766" s="12">
        <v>0</v>
      </c>
    </row>
    <row r="1767" spans="1:20" x14ac:dyDescent="0.2">
      <c r="A1767">
        <v>4937</v>
      </c>
      <c r="B1767" t="s">
        <v>29</v>
      </c>
      <c r="C1767" t="s">
        <v>120</v>
      </c>
      <c r="D1767">
        <v>3</v>
      </c>
      <c r="E1767" t="s">
        <v>1023</v>
      </c>
      <c r="F1767">
        <v>2518237</v>
      </c>
      <c r="G1767">
        <v>3018358.4245000002</v>
      </c>
      <c r="H1767">
        <v>10018.789532000001</v>
      </c>
      <c r="I1767" t="s">
        <v>1024</v>
      </c>
      <c r="J1767">
        <v>0</v>
      </c>
      <c r="K1767">
        <v>0</v>
      </c>
      <c r="L1767" t="s">
        <v>821</v>
      </c>
      <c r="M1767">
        <v>0</v>
      </c>
      <c r="N1767">
        <v>0</v>
      </c>
      <c r="O1767">
        <v>0</v>
      </c>
      <c r="P1767">
        <v>0</v>
      </c>
      <c r="Q1767">
        <v>0</v>
      </c>
      <c r="R1767" s="12">
        <v>25657740</v>
      </c>
      <c r="S1767" s="12">
        <v>0</v>
      </c>
      <c r="T1767" s="12">
        <v>0</v>
      </c>
    </row>
    <row r="1768" spans="1:20" x14ac:dyDescent="0.2">
      <c r="A1768">
        <v>5272</v>
      </c>
      <c r="B1768" t="s">
        <v>29</v>
      </c>
      <c r="C1768" t="s">
        <v>120</v>
      </c>
      <c r="D1768">
        <v>3</v>
      </c>
      <c r="E1768" t="s">
        <v>1023</v>
      </c>
      <c r="F1768">
        <v>2518237</v>
      </c>
      <c r="G1768">
        <v>1053817.07537</v>
      </c>
      <c r="H1768">
        <v>5510.8353950000001</v>
      </c>
      <c r="I1768" t="s">
        <v>1024</v>
      </c>
      <c r="J1768">
        <v>0</v>
      </c>
      <c r="K1768">
        <v>0</v>
      </c>
      <c r="L1768" t="s">
        <v>821</v>
      </c>
      <c r="M1768">
        <v>0</v>
      </c>
      <c r="N1768">
        <v>0</v>
      </c>
      <c r="O1768">
        <v>0</v>
      </c>
      <c r="P1768">
        <v>0</v>
      </c>
      <c r="Q1768">
        <v>0</v>
      </c>
      <c r="R1768" s="12">
        <v>25657740</v>
      </c>
      <c r="S1768" s="12">
        <v>0</v>
      </c>
      <c r="T1768" s="12">
        <v>0</v>
      </c>
    </row>
    <row r="1769" spans="1:20" x14ac:dyDescent="0.2">
      <c r="A1769">
        <v>5441</v>
      </c>
      <c r="B1769" t="s">
        <v>29</v>
      </c>
      <c r="C1769" t="s">
        <v>120</v>
      </c>
      <c r="D1769">
        <v>3</v>
      </c>
      <c r="E1769" t="s">
        <v>1023</v>
      </c>
      <c r="F1769">
        <v>2518237</v>
      </c>
      <c r="G1769">
        <v>5012176.2550600003</v>
      </c>
      <c r="H1769">
        <v>13707.696798000001</v>
      </c>
      <c r="I1769" t="s">
        <v>1024</v>
      </c>
      <c r="J1769">
        <v>0</v>
      </c>
      <c r="K1769">
        <v>0</v>
      </c>
      <c r="L1769" t="s">
        <v>821</v>
      </c>
      <c r="M1769">
        <v>0</v>
      </c>
      <c r="N1769">
        <v>0</v>
      </c>
      <c r="O1769">
        <v>0</v>
      </c>
      <c r="P1769">
        <v>0</v>
      </c>
      <c r="Q1769">
        <v>0</v>
      </c>
      <c r="R1769" s="12">
        <v>25657740</v>
      </c>
      <c r="S1769" s="12">
        <v>0</v>
      </c>
      <c r="T1769" s="12">
        <v>0</v>
      </c>
    </row>
    <row r="1770" spans="1:20" x14ac:dyDescent="0.2">
      <c r="A1770">
        <v>5654</v>
      </c>
      <c r="B1770" t="s">
        <v>29</v>
      </c>
      <c r="C1770" t="s">
        <v>120</v>
      </c>
      <c r="D1770">
        <v>3</v>
      </c>
      <c r="E1770" t="s">
        <v>1023</v>
      </c>
      <c r="F1770">
        <v>2518237</v>
      </c>
      <c r="G1770">
        <v>2281388.4685800001</v>
      </c>
      <c r="H1770">
        <v>9597.4461379999993</v>
      </c>
      <c r="I1770" t="s">
        <v>1024</v>
      </c>
      <c r="J1770">
        <v>0</v>
      </c>
      <c r="K1770">
        <v>0</v>
      </c>
      <c r="L1770" t="s">
        <v>821</v>
      </c>
      <c r="M1770">
        <v>0</v>
      </c>
      <c r="N1770">
        <v>0</v>
      </c>
      <c r="O1770">
        <v>0</v>
      </c>
      <c r="P1770">
        <v>0</v>
      </c>
      <c r="Q1770">
        <v>0</v>
      </c>
      <c r="R1770" s="12">
        <v>25657740</v>
      </c>
      <c r="S1770" s="12">
        <v>0</v>
      </c>
      <c r="T1770" s="12">
        <v>0</v>
      </c>
    </row>
    <row r="1771" spans="1:20" x14ac:dyDescent="0.2">
      <c r="A1771">
        <v>6443</v>
      </c>
      <c r="B1771" t="s">
        <v>29</v>
      </c>
      <c r="C1771" t="s">
        <v>120</v>
      </c>
      <c r="D1771">
        <v>3</v>
      </c>
      <c r="E1771" t="s">
        <v>1023</v>
      </c>
      <c r="F1771">
        <v>2518237</v>
      </c>
      <c r="G1771">
        <v>3899559.2293600002</v>
      </c>
      <c r="H1771">
        <v>12731.602156999999</v>
      </c>
      <c r="I1771" t="s">
        <v>1024</v>
      </c>
      <c r="J1771">
        <v>0</v>
      </c>
      <c r="K1771">
        <v>0</v>
      </c>
      <c r="L1771" t="s">
        <v>821</v>
      </c>
      <c r="M1771">
        <v>0</v>
      </c>
      <c r="N1771">
        <v>0</v>
      </c>
      <c r="O1771">
        <v>0</v>
      </c>
      <c r="P1771">
        <v>0</v>
      </c>
      <c r="Q1771">
        <v>0</v>
      </c>
      <c r="R1771" s="12">
        <v>25657740</v>
      </c>
      <c r="S1771" s="12">
        <v>0</v>
      </c>
      <c r="T1771" s="12">
        <v>0</v>
      </c>
    </row>
    <row r="1772" spans="1:20" x14ac:dyDescent="0.2">
      <c r="A1772">
        <v>7557</v>
      </c>
      <c r="B1772" t="s">
        <v>29</v>
      </c>
      <c r="C1772" t="s">
        <v>120</v>
      </c>
      <c r="D1772">
        <v>3</v>
      </c>
      <c r="E1772" t="s">
        <v>1023</v>
      </c>
      <c r="F1772">
        <v>2518237</v>
      </c>
      <c r="G1772">
        <v>14596226.8377</v>
      </c>
      <c r="H1772">
        <v>37491.614198000003</v>
      </c>
      <c r="I1772" t="s">
        <v>1024</v>
      </c>
      <c r="J1772">
        <v>0</v>
      </c>
      <c r="K1772">
        <v>0</v>
      </c>
      <c r="L1772" t="s">
        <v>821</v>
      </c>
      <c r="M1772">
        <v>0</v>
      </c>
      <c r="N1772">
        <v>0</v>
      </c>
      <c r="O1772">
        <v>0</v>
      </c>
      <c r="P1772">
        <v>0</v>
      </c>
      <c r="Q1772">
        <v>0</v>
      </c>
      <c r="R1772" s="12">
        <v>25657740</v>
      </c>
      <c r="S1772" s="12">
        <v>0</v>
      </c>
      <c r="T1772" s="12">
        <v>0</v>
      </c>
    </row>
    <row r="1773" spans="1:20" x14ac:dyDescent="0.2">
      <c r="A1773">
        <v>7677</v>
      </c>
      <c r="B1773" t="s">
        <v>29</v>
      </c>
      <c r="C1773" t="s">
        <v>120</v>
      </c>
      <c r="D1773">
        <v>3</v>
      </c>
      <c r="E1773" t="s">
        <v>1023</v>
      </c>
      <c r="F1773">
        <v>2518237</v>
      </c>
      <c r="G1773">
        <v>10910844.103499999</v>
      </c>
      <c r="H1773">
        <v>23310.211052999999</v>
      </c>
      <c r="I1773" t="s">
        <v>1024</v>
      </c>
      <c r="J1773">
        <v>0</v>
      </c>
      <c r="K1773">
        <v>0</v>
      </c>
      <c r="L1773" t="s">
        <v>821</v>
      </c>
      <c r="M1773">
        <v>0</v>
      </c>
      <c r="N1773">
        <v>0</v>
      </c>
      <c r="O1773">
        <v>0</v>
      </c>
      <c r="P1773">
        <v>0</v>
      </c>
      <c r="Q1773">
        <v>0</v>
      </c>
      <c r="R1773" s="12">
        <v>25657740</v>
      </c>
      <c r="S1773" s="12">
        <v>0</v>
      </c>
      <c r="T1773" s="12">
        <v>0</v>
      </c>
    </row>
    <row r="1774" spans="1:20" x14ac:dyDescent="0.2">
      <c r="A1774">
        <v>7889</v>
      </c>
      <c r="B1774" t="s">
        <v>29</v>
      </c>
      <c r="C1774" t="s">
        <v>120</v>
      </c>
      <c r="D1774">
        <v>3</v>
      </c>
      <c r="E1774" t="s">
        <v>1023</v>
      </c>
      <c r="F1774">
        <v>2518237</v>
      </c>
      <c r="G1774">
        <v>18098102.703899998</v>
      </c>
      <c r="H1774">
        <v>46176.060203000001</v>
      </c>
      <c r="I1774" t="s">
        <v>1024</v>
      </c>
      <c r="J1774">
        <v>0</v>
      </c>
      <c r="K1774">
        <v>0</v>
      </c>
      <c r="L1774" t="s">
        <v>821</v>
      </c>
      <c r="M1774">
        <v>0</v>
      </c>
      <c r="N1774">
        <v>0</v>
      </c>
      <c r="O1774">
        <v>0</v>
      </c>
      <c r="P1774">
        <v>0</v>
      </c>
      <c r="Q1774">
        <v>0</v>
      </c>
      <c r="R1774" s="12">
        <v>25657740</v>
      </c>
      <c r="S1774" s="12">
        <v>0</v>
      </c>
      <c r="T1774" s="12">
        <v>0</v>
      </c>
    </row>
    <row r="1775" spans="1:20" x14ac:dyDescent="0.2">
      <c r="A1775">
        <v>7963</v>
      </c>
      <c r="B1775" t="s">
        <v>29</v>
      </c>
      <c r="C1775" t="s">
        <v>120</v>
      </c>
      <c r="D1775">
        <v>3</v>
      </c>
      <c r="E1775" t="s">
        <v>1023</v>
      </c>
      <c r="F1775">
        <v>2518237</v>
      </c>
      <c r="G1775">
        <v>1432314.89123</v>
      </c>
      <c r="H1775">
        <v>6389.4400869999999</v>
      </c>
      <c r="I1775" t="s">
        <v>1024</v>
      </c>
      <c r="J1775">
        <v>0</v>
      </c>
      <c r="K1775">
        <v>0</v>
      </c>
      <c r="L1775" t="s">
        <v>821</v>
      </c>
      <c r="M1775">
        <v>0</v>
      </c>
      <c r="N1775">
        <v>0</v>
      </c>
      <c r="O1775">
        <v>0</v>
      </c>
      <c r="P1775">
        <v>0</v>
      </c>
      <c r="Q1775">
        <v>0</v>
      </c>
      <c r="R1775" s="12">
        <v>25657740</v>
      </c>
      <c r="S1775" s="12">
        <v>0</v>
      </c>
      <c r="T1775" s="12">
        <v>0</v>
      </c>
    </row>
    <row r="1776" spans="1:20" x14ac:dyDescent="0.2">
      <c r="A1776">
        <v>7979</v>
      </c>
      <c r="B1776" t="s">
        <v>29</v>
      </c>
      <c r="C1776" t="s">
        <v>120</v>
      </c>
      <c r="D1776">
        <v>3</v>
      </c>
      <c r="E1776" t="s">
        <v>1023</v>
      </c>
      <c r="F1776">
        <v>2518237</v>
      </c>
      <c r="G1776">
        <v>1974325.9286199999</v>
      </c>
      <c r="H1776">
        <v>6782.0188859999998</v>
      </c>
      <c r="I1776" t="s">
        <v>1024</v>
      </c>
      <c r="J1776">
        <v>0</v>
      </c>
      <c r="K1776">
        <v>0</v>
      </c>
      <c r="L1776" t="s">
        <v>821</v>
      </c>
      <c r="M1776">
        <v>0</v>
      </c>
      <c r="N1776">
        <v>0</v>
      </c>
      <c r="O1776">
        <v>0</v>
      </c>
      <c r="P1776">
        <v>0</v>
      </c>
      <c r="Q1776">
        <v>0</v>
      </c>
      <c r="R1776" s="12">
        <v>25657740</v>
      </c>
      <c r="S1776" s="12">
        <v>0</v>
      </c>
      <c r="T1776" s="12">
        <v>0</v>
      </c>
    </row>
    <row r="1777" spans="1:20" x14ac:dyDescent="0.2">
      <c r="A1777">
        <v>421</v>
      </c>
      <c r="B1777" t="s">
        <v>29</v>
      </c>
      <c r="C1777" t="s">
        <v>120</v>
      </c>
      <c r="D1777">
        <v>3</v>
      </c>
      <c r="E1777" t="s">
        <v>150</v>
      </c>
      <c r="F1777">
        <v>2518309</v>
      </c>
      <c r="G1777">
        <v>299252.78898100002</v>
      </c>
      <c r="H1777">
        <v>2264.358827</v>
      </c>
      <c r="I1777" t="s">
        <v>151</v>
      </c>
      <c r="J1777" t="s">
        <v>6</v>
      </c>
      <c r="K1777" t="s">
        <v>4</v>
      </c>
      <c r="L1777" t="s">
        <v>821</v>
      </c>
      <c r="M1777">
        <v>0</v>
      </c>
      <c r="N1777">
        <v>0</v>
      </c>
      <c r="O1777">
        <v>0</v>
      </c>
      <c r="P1777">
        <v>0</v>
      </c>
      <c r="Q1777">
        <v>0</v>
      </c>
      <c r="R1777" s="12">
        <v>25657974</v>
      </c>
      <c r="S1777" s="12">
        <v>76520261</v>
      </c>
      <c r="T1777" s="12">
        <v>154999886</v>
      </c>
    </row>
    <row r="1778" spans="1:20" x14ac:dyDescent="0.2">
      <c r="A1778">
        <v>1939</v>
      </c>
      <c r="B1778" t="s">
        <v>29</v>
      </c>
      <c r="C1778" t="s">
        <v>120</v>
      </c>
      <c r="D1778">
        <v>3</v>
      </c>
      <c r="E1778" t="s">
        <v>150</v>
      </c>
      <c r="F1778">
        <v>2518309</v>
      </c>
      <c r="G1778">
        <v>1324655.7365999999</v>
      </c>
      <c r="H1778">
        <v>8402.5560949999999</v>
      </c>
      <c r="I1778" t="s">
        <v>151</v>
      </c>
      <c r="J1778" t="s">
        <v>6</v>
      </c>
      <c r="K1778" t="s">
        <v>4</v>
      </c>
      <c r="L1778" t="s">
        <v>821</v>
      </c>
      <c r="M1778">
        <v>0</v>
      </c>
      <c r="N1778">
        <v>0</v>
      </c>
      <c r="O1778">
        <v>0</v>
      </c>
      <c r="P1778">
        <v>0</v>
      </c>
      <c r="Q1778">
        <v>0</v>
      </c>
      <c r="R1778" s="12">
        <v>25657974</v>
      </c>
      <c r="S1778" s="12">
        <v>76520261</v>
      </c>
      <c r="T1778" s="12">
        <v>154999886</v>
      </c>
    </row>
    <row r="1779" spans="1:20" x14ac:dyDescent="0.2">
      <c r="A1779">
        <v>1971</v>
      </c>
      <c r="B1779" t="s">
        <v>29</v>
      </c>
      <c r="C1779" t="s">
        <v>120</v>
      </c>
      <c r="D1779">
        <v>3</v>
      </c>
      <c r="E1779" t="s">
        <v>150</v>
      </c>
      <c r="F1779">
        <v>2518309</v>
      </c>
      <c r="G1779">
        <v>1009258.86493</v>
      </c>
      <c r="H1779">
        <v>4684.0913129999999</v>
      </c>
      <c r="I1779" t="s">
        <v>151</v>
      </c>
      <c r="J1779" t="s">
        <v>6</v>
      </c>
      <c r="K1779" t="s">
        <v>4</v>
      </c>
      <c r="L1779" t="s">
        <v>821</v>
      </c>
      <c r="M1779">
        <v>0</v>
      </c>
      <c r="N1779">
        <v>0</v>
      </c>
      <c r="O1779">
        <v>0</v>
      </c>
      <c r="P1779">
        <v>0</v>
      </c>
      <c r="Q1779">
        <v>0</v>
      </c>
      <c r="R1779" s="12">
        <v>25657974</v>
      </c>
      <c r="S1779" s="12">
        <v>76520261</v>
      </c>
      <c r="T1779" s="12">
        <v>154999886</v>
      </c>
    </row>
    <row r="1780" spans="1:20" x14ac:dyDescent="0.2">
      <c r="A1780">
        <v>2905</v>
      </c>
      <c r="B1780" t="s">
        <v>29</v>
      </c>
      <c r="C1780" t="s">
        <v>120</v>
      </c>
      <c r="D1780">
        <v>3</v>
      </c>
      <c r="E1780" t="s">
        <v>150</v>
      </c>
      <c r="F1780">
        <v>2518309</v>
      </c>
      <c r="G1780">
        <v>476335.91449400003</v>
      </c>
      <c r="H1780">
        <v>4022.4402300000002</v>
      </c>
      <c r="I1780" t="s">
        <v>151</v>
      </c>
      <c r="J1780" t="s">
        <v>6</v>
      </c>
      <c r="K1780" t="s">
        <v>4</v>
      </c>
      <c r="L1780" t="s">
        <v>821</v>
      </c>
      <c r="M1780">
        <v>0</v>
      </c>
      <c r="N1780">
        <v>0</v>
      </c>
      <c r="O1780">
        <v>0</v>
      </c>
      <c r="P1780">
        <v>0</v>
      </c>
      <c r="Q1780">
        <v>0</v>
      </c>
      <c r="R1780" s="12">
        <v>25657974</v>
      </c>
      <c r="S1780" s="12">
        <v>76520261</v>
      </c>
      <c r="T1780" s="12">
        <v>154999886</v>
      </c>
    </row>
    <row r="1781" spans="1:20" x14ac:dyDescent="0.2">
      <c r="A1781">
        <v>4312</v>
      </c>
      <c r="B1781" t="s">
        <v>29</v>
      </c>
      <c r="C1781" t="s">
        <v>120</v>
      </c>
      <c r="D1781">
        <v>3</v>
      </c>
      <c r="E1781" t="s">
        <v>150</v>
      </c>
      <c r="F1781">
        <v>2518309</v>
      </c>
      <c r="G1781">
        <v>298024.11259400001</v>
      </c>
      <c r="H1781">
        <v>2861.7110980000002</v>
      </c>
      <c r="I1781" t="s">
        <v>151</v>
      </c>
      <c r="J1781" t="s">
        <v>6</v>
      </c>
      <c r="K1781" t="s">
        <v>4</v>
      </c>
      <c r="L1781" t="s">
        <v>821</v>
      </c>
      <c r="M1781">
        <v>0</v>
      </c>
      <c r="N1781">
        <v>0</v>
      </c>
      <c r="O1781">
        <v>0</v>
      </c>
      <c r="P1781">
        <v>0</v>
      </c>
      <c r="Q1781">
        <v>0</v>
      </c>
      <c r="R1781" s="12">
        <v>25657974</v>
      </c>
      <c r="S1781" s="12">
        <v>76520261</v>
      </c>
      <c r="T1781" s="12">
        <v>154999886</v>
      </c>
    </row>
    <row r="1782" spans="1:20" x14ac:dyDescent="0.2">
      <c r="A1782">
        <v>4360</v>
      </c>
      <c r="B1782" t="s">
        <v>29</v>
      </c>
      <c r="C1782" t="s">
        <v>120</v>
      </c>
      <c r="D1782">
        <v>3</v>
      </c>
      <c r="E1782" t="s">
        <v>150</v>
      </c>
      <c r="F1782">
        <v>2518309</v>
      </c>
      <c r="G1782">
        <v>2258252.6256499998</v>
      </c>
      <c r="H1782">
        <v>17946.663984999999</v>
      </c>
      <c r="I1782" t="s">
        <v>151</v>
      </c>
      <c r="J1782" t="s">
        <v>6</v>
      </c>
      <c r="K1782" t="s">
        <v>4</v>
      </c>
      <c r="L1782" t="s">
        <v>821</v>
      </c>
      <c r="M1782">
        <v>0</v>
      </c>
      <c r="N1782">
        <v>0</v>
      </c>
      <c r="O1782">
        <v>0</v>
      </c>
      <c r="P1782">
        <v>0</v>
      </c>
      <c r="Q1782">
        <v>0</v>
      </c>
      <c r="R1782" s="12">
        <v>25657974</v>
      </c>
      <c r="S1782" s="12">
        <v>76520261</v>
      </c>
      <c r="T1782" s="12">
        <v>154999886</v>
      </c>
    </row>
    <row r="1783" spans="1:20" x14ac:dyDescent="0.2">
      <c r="A1783">
        <v>4424</v>
      </c>
      <c r="B1783" t="s">
        <v>29</v>
      </c>
      <c r="C1783" t="s">
        <v>120</v>
      </c>
      <c r="D1783">
        <v>3</v>
      </c>
      <c r="E1783" t="s">
        <v>150</v>
      </c>
      <c r="F1783">
        <v>2518309</v>
      </c>
      <c r="G1783">
        <v>809401.86483500001</v>
      </c>
      <c r="H1783">
        <v>4073.1964779999998</v>
      </c>
      <c r="I1783" t="s">
        <v>151</v>
      </c>
      <c r="J1783" t="s">
        <v>6</v>
      </c>
      <c r="K1783" t="s">
        <v>4</v>
      </c>
      <c r="L1783" t="s">
        <v>821</v>
      </c>
      <c r="M1783">
        <v>0</v>
      </c>
      <c r="N1783">
        <v>0</v>
      </c>
      <c r="O1783">
        <v>0</v>
      </c>
      <c r="P1783">
        <v>0</v>
      </c>
      <c r="Q1783">
        <v>0</v>
      </c>
      <c r="R1783" s="12">
        <v>25657974</v>
      </c>
      <c r="S1783" s="12">
        <v>76520261</v>
      </c>
      <c r="T1783" s="12">
        <v>154999886</v>
      </c>
    </row>
    <row r="1784" spans="1:20" x14ac:dyDescent="0.2">
      <c r="A1784">
        <v>4832</v>
      </c>
      <c r="B1784" t="s">
        <v>29</v>
      </c>
      <c r="C1784" t="s">
        <v>120</v>
      </c>
      <c r="D1784">
        <v>3</v>
      </c>
      <c r="E1784" t="s">
        <v>150</v>
      </c>
      <c r="F1784">
        <v>2518309</v>
      </c>
      <c r="G1784">
        <v>120179.8974</v>
      </c>
      <c r="H1784">
        <v>1476.5370379999999</v>
      </c>
      <c r="I1784" t="s">
        <v>151</v>
      </c>
      <c r="J1784" t="s">
        <v>6</v>
      </c>
      <c r="K1784" t="s">
        <v>4</v>
      </c>
      <c r="L1784" t="s">
        <v>821</v>
      </c>
      <c r="M1784">
        <v>0</v>
      </c>
      <c r="N1784">
        <v>0</v>
      </c>
      <c r="O1784">
        <v>0</v>
      </c>
      <c r="P1784">
        <v>0</v>
      </c>
      <c r="Q1784">
        <v>0</v>
      </c>
      <c r="R1784" s="12">
        <v>25657974</v>
      </c>
      <c r="S1784" s="12">
        <v>76520261</v>
      </c>
      <c r="T1784" s="12">
        <v>154999886</v>
      </c>
    </row>
    <row r="1785" spans="1:20" x14ac:dyDescent="0.2">
      <c r="A1785">
        <v>5041</v>
      </c>
      <c r="B1785" t="s">
        <v>29</v>
      </c>
      <c r="C1785" t="s">
        <v>120</v>
      </c>
      <c r="D1785">
        <v>3</v>
      </c>
      <c r="E1785" t="s">
        <v>150</v>
      </c>
      <c r="F1785">
        <v>2518309</v>
      </c>
      <c r="G1785">
        <v>489746.27692700003</v>
      </c>
      <c r="H1785">
        <v>3503.4847930000001</v>
      </c>
      <c r="I1785" t="s">
        <v>151</v>
      </c>
      <c r="J1785" t="s">
        <v>6</v>
      </c>
      <c r="K1785" t="s">
        <v>4</v>
      </c>
      <c r="L1785" t="s">
        <v>821</v>
      </c>
      <c r="M1785">
        <v>0</v>
      </c>
      <c r="N1785">
        <v>0</v>
      </c>
      <c r="O1785">
        <v>0</v>
      </c>
      <c r="P1785">
        <v>0</v>
      </c>
      <c r="Q1785">
        <v>0</v>
      </c>
      <c r="R1785" s="12">
        <v>25657974</v>
      </c>
      <c r="S1785" s="12">
        <v>76520261</v>
      </c>
      <c r="T1785" s="12">
        <v>154999886</v>
      </c>
    </row>
    <row r="1786" spans="1:20" x14ac:dyDescent="0.2">
      <c r="A1786">
        <v>5049</v>
      </c>
      <c r="B1786" t="s">
        <v>29</v>
      </c>
      <c r="C1786" t="s">
        <v>120</v>
      </c>
      <c r="D1786">
        <v>3</v>
      </c>
      <c r="E1786" t="s">
        <v>150</v>
      </c>
      <c r="F1786">
        <v>2518309</v>
      </c>
      <c r="G1786">
        <v>1717125.7306299999</v>
      </c>
      <c r="H1786">
        <v>8143.5306929999997</v>
      </c>
      <c r="I1786" t="s">
        <v>151</v>
      </c>
      <c r="J1786" t="s">
        <v>6</v>
      </c>
      <c r="K1786" t="s">
        <v>4</v>
      </c>
      <c r="L1786" t="s">
        <v>821</v>
      </c>
      <c r="M1786">
        <v>0</v>
      </c>
      <c r="N1786">
        <v>0</v>
      </c>
      <c r="O1786">
        <v>0</v>
      </c>
      <c r="P1786">
        <v>0</v>
      </c>
      <c r="Q1786">
        <v>0</v>
      </c>
      <c r="R1786" s="12">
        <v>25657974</v>
      </c>
      <c r="S1786" s="12">
        <v>76520261</v>
      </c>
      <c r="T1786" s="12">
        <v>154999886</v>
      </c>
    </row>
    <row r="1787" spans="1:20" x14ac:dyDescent="0.2">
      <c r="A1787">
        <v>5165</v>
      </c>
      <c r="B1787" t="s">
        <v>29</v>
      </c>
      <c r="C1787" t="s">
        <v>120</v>
      </c>
      <c r="D1787">
        <v>3</v>
      </c>
      <c r="E1787" t="s">
        <v>150</v>
      </c>
      <c r="F1787">
        <v>2518309</v>
      </c>
      <c r="G1787">
        <v>1340819.79862</v>
      </c>
      <c r="H1787">
        <v>5551.9506289999999</v>
      </c>
      <c r="I1787" t="s">
        <v>151</v>
      </c>
      <c r="J1787" t="s">
        <v>6</v>
      </c>
      <c r="K1787" t="s">
        <v>4</v>
      </c>
      <c r="L1787" t="s">
        <v>821</v>
      </c>
      <c r="M1787">
        <v>0</v>
      </c>
      <c r="N1787">
        <v>0</v>
      </c>
      <c r="O1787">
        <v>0</v>
      </c>
      <c r="P1787">
        <v>0</v>
      </c>
      <c r="Q1787">
        <v>0</v>
      </c>
      <c r="R1787" s="12">
        <v>25657974</v>
      </c>
      <c r="S1787" s="12">
        <v>76520261</v>
      </c>
      <c r="T1787" s="12">
        <v>154999886</v>
      </c>
    </row>
    <row r="1788" spans="1:20" x14ac:dyDescent="0.2">
      <c r="A1788">
        <v>5679</v>
      </c>
      <c r="B1788" t="s">
        <v>29</v>
      </c>
      <c r="C1788" t="s">
        <v>120</v>
      </c>
      <c r="D1788">
        <v>3</v>
      </c>
      <c r="E1788" t="s">
        <v>150</v>
      </c>
      <c r="F1788">
        <v>2518309</v>
      </c>
      <c r="G1788">
        <v>139689.97105200001</v>
      </c>
      <c r="H1788">
        <v>1548.8349880000001</v>
      </c>
      <c r="I1788" t="s">
        <v>151</v>
      </c>
      <c r="J1788" t="s">
        <v>6</v>
      </c>
      <c r="K1788" t="s">
        <v>4</v>
      </c>
      <c r="L1788" t="s">
        <v>821</v>
      </c>
      <c r="M1788">
        <v>0</v>
      </c>
      <c r="N1788">
        <v>0</v>
      </c>
      <c r="O1788">
        <v>0</v>
      </c>
      <c r="P1788">
        <v>0</v>
      </c>
      <c r="Q1788">
        <v>0</v>
      </c>
      <c r="R1788" s="12">
        <v>25657974</v>
      </c>
      <c r="S1788" s="12">
        <v>76520261</v>
      </c>
      <c r="T1788" s="12">
        <v>154999886</v>
      </c>
    </row>
    <row r="1789" spans="1:20" x14ac:dyDescent="0.2">
      <c r="A1789">
        <v>6140</v>
      </c>
      <c r="B1789" t="s">
        <v>29</v>
      </c>
      <c r="C1789" t="s">
        <v>120</v>
      </c>
      <c r="D1789">
        <v>3</v>
      </c>
      <c r="E1789" t="s">
        <v>150</v>
      </c>
      <c r="F1789">
        <v>2518309</v>
      </c>
      <c r="G1789">
        <v>507639.59544900001</v>
      </c>
      <c r="H1789">
        <v>2986.0071539999999</v>
      </c>
      <c r="I1789" t="s">
        <v>151</v>
      </c>
      <c r="J1789" t="s">
        <v>6</v>
      </c>
      <c r="K1789" t="s">
        <v>4</v>
      </c>
      <c r="L1789" t="s">
        <v>821</v>
      </c>
      <c r="M1789">
        <v>0</v>
      </c>
      <c r="N1789">
        <v>0</v>
      </c>
      <c r="O1789">
        <v>0</v>
      </c>
      <c r="P1789">
        <v>0</v>
      </c>
      <c r="Q1789">
        <v>0</v>
      </c>
      <c r="R1789" s="12">
        <v>25657974</v>
      </c>
      <c r="S1789" s="12">
        <v>76520261</v>
      </c>
      <c r="T1789" s="12">
        <v>154999886</v>
      </c>
    </row>
    <row r="1790" spans="1:20" x14ac:dyDescent="0.2">
      <c r="A1790">
        <v>6149</v>
      </c>
      <c r="B1790" t="s">
        <v>29</v>
      </c>
      <c r="C1790" t="s">
        <v>120</v>
      </c>
      <c r="D1790">
        <v>3</v>
      </c>
      <c r="E1790" t="s">
        <v>150</v>
      </c>
      <c r="F1790">
        <v>2518309</v>
      </c>
      <c r="G1790">
        <v>387538.06183999998</v>
      </c>
      <c r="H1790">
        <v>3501.1849689999999</v>
      </c>
      <c r="I1790" t="s">
        <v>151</v>
      </c>
      <c r="J1790" t="s">
        <v>6</v>
      </c>
      <c r="K1790" t="s">
        <v>4</v>
      </c>
      <c r="L1790" t="s">
        <v>821</v>
      </c>
      <c r="M1790">
        <v>0</v>
      </c>
      <c r="N1790">
        <v>0</v>
      </c>
      <c r="O1790">
        <v>0</v>
      </c>
      <c r="P1790">
        <v>0</v>
      </c>
      <c r="Q1790">
        <v>0</v>
      </c>
      <c r="R1790" s="12">
        <v>25657974</v>
      </c>
      <c r="S1790" s="12">
        <v>76520261</v>
      </c>
      <c r="T1790" s="12">
        <v>154999886</v>
      </c>
    </row>
    <row r="1791" spans="1:20" x14ac:dyDescent="0.2">
      <c r="A1791">
        <v>6644</v>
      </c>
      <c r="B1791" t="s">
        <v>29</v>
      </c>
      <c r="C1791" t="s">
        <v>120</v>
      </c>
      <c r="D1791">
        <v>3</v>
      </c>
      <c r="E1791" t="s">
        <v>150</v>
      </c>
      <c r="F1791">
        <v>2518309</v>
      </c>
      <c r="G1791">
        <v>2999611.5308300001</v>
      </c>
      <c r="H1791">
        <v>10472.215435</v>
      </c>
      <c r="I1791" t="s">
        <v>151</v>
      </c>
      <c r="J1791" t="s">
        <v>6</v>
      </c>
      <c r="K1791" t="s">
        <v>4</v>
      </c>
      <c r="L1791" t="s">
        <v>821</v>
      </c>
      <c r="M1791">
        <v>0</v>
      </c>
      <c r="N1791">
        <v>0</v>
      </c>
      <c r="O1791">
        <v>0</v>
      </c>
      <c r="P1791">
        <v>0</v>
      </c>
      <c r="Q1791">
        <v>0</v>
      </c>
      <c r="R1791" s="12">
        <v>25657974</v>
      </c>
      <c r="S1791" s="12">
        <v>76520261</v>
      </c>
      <c r="T1791" s="12">
        <v>154999886</v>
      </c>
    </row>
    <row r="1792" spans="1:20" x14ac:dyDescent="0.2">
      <c r="A1792">
        <v>6752</v>
      </c>
      <c r="B1792" t="s">
        <v>29</v>
      </c>
      <c r="C1792" t="s">
        <v>120</v>
      </c>
      <c r="D1792">
        <v>3</v>
      </c>
      <c r="E1792" t="s">
        <v>150</v>
      </c>
      <c r="F1792">
        <v>2518309</v>
      </c>
      <c r="G1792">
        <v>226789.68392499999</v>
      </c>
      <c r="H1792">
        <v>2781.1343400000001</v>
      </c>
      <c r="I1792" t="s">
        <v>151</v>
      </c>
      <c r="J1792" t="s">
        <v>6</v>
      </c>
      <c r="K1792" t="s">
        <v>4</v>
      </c>
      <c r="L1792" t="s">
        <v>821</v>
      </c>
      <c r="M1792">
        <v>0</v>
      </c>
      <c r="N1792">
        <v>0</v>
      </c>
      <c r="O1792">
        <v>0</v>
      </c>
      <c r="P1792">
        <v>0</v>
      </c>
      <c r="Q1792">
        <v>0</v>
      </c>
      <c r="R1792" s="12">
        <v>25657974</v>
      </c>
      <c r="S1792" s="12">
        <v>76520261</v>
      </c>
      <c r="T1792" s="12">
        <v>154999886</v>
      </c>
    </row>
    <row r="1793" spans="1:20" x14ac:dyDescent="0.2">
      <c r="A1793">
        <v>6793</v>
      </c>
      <c r="B1793" t="s">
        <v>29</v>
      </c>
      <c r="C1793" t="s">
        <v>120</v>
      </c>
      <c r="D1793">
        <v>3</v>
      </c>
      <c r="E1793" t="s">
        <v>150</v>
      </c>
      <c r="F1793">
        <v>2518309</v>
      </c>
      <c r="G1793">
        <v>384845.66658199998</v>
      </c>
      <c r="H1793">
        <v>3010.6199310000002</v>
      </c>
      <c r="I1793" t="s">
        <v>151</v>
      </c>
      <c r="J1793" t="s">
        <v>6</v>
      </c>
      <c r="K1793" t="s">
        <v>4</v>
      </c>
      <c r="L1793" t="s">
        <v>821</v>
      </c>
      <c r="M1793">
        <v>0</v>
      </c>
      <c r="N1793">
        <v>0</v>
      </c>
      <c r="O1793">
        <v>0</v>
      </c>
      <c r="P1793">
        <v>0</v>
      </c>
      <c r="Q1793">
        <v>0</v>
      </c>
      <c r="R1793" s="12">
        <v>25657974</v>
      </c>
      <c r="S1793" s="12">
        <v>76520261</v>
      </c>
      <c r="T1793" s="12">
        <v>154999886</v>
      </c>
    </row>
    <row r="1794" spans="1:20" x14ac:dyDescent="0.2">
      <c r="A1794">
        <v>8060</v>
      </c>
      <c r="B1794" t="s">
        <v>29</v>
      </c>
      <c r="C1794" t="s">
        <v>120</v>
      </c>
      <c r="D1794">
        <v>3</v>
      </c>
      <c r="E1794" t="s">
        <v>150</v>
      </c>
      <c r="F1794">
        <v>2518309</v>
      </c>
      <c r="G1794">
        <v>1168382.8919800001</v>
      </c>
      <c r="H1794">
        <v>4353.5687959999996</v>
      </c>
      <c r="I1794" t="s">
        <v>151</v>
      </c>
      <c r="J1794" t="s">
        <v>6</v>
      </c>
      <c r="K1794" t="s">
        <v>4</v>
      </c>
      <c r="L1794" t="s">
        <v>821</v>
      </c>
      <c r="M1794">
        <v>0</v>
      </c>
      <c r="N1794">
        <v>0</v>
      </c>
      <c r="O1794">
        <v>0</v>
      </c>
      <c r="P1794">
        <v>0</v>
      </c>
      <c r="Q1794">
        <v>0</v>
      </c>
      <c r="R1794" s="12">
        <v>25657974</v>
      </c>
      <c r="S1794" s="12">
        <v>76520261</v>
      </c>
      <c r="T1794" s="12">
        <v>154999886</v>
      </c>
    </row>
    <row r="1795" spans="1:20" x14ac:dyDescent="0.2">
      <c r="A1795">
        <v>571</v>
      </c>
      <c r="B1795" t="s">
        <v>29</v>
      </c>
      <c r="C1795" t="s">
        <v>30</v>
      </c>
      <c r="D1795">
        <v>7</v>
      </c>
      <c r="E1795">
        <v>398</v>
      </c>
      <c r="F1795">
        <v>293420</v>
      </c>
      <c r="G1795">
        <v>650159.99046300002</v>
      </c>
      <c r="H1795">
        <v>6244.0562129999998</v>
      </c>
      <c r="I1795" t="s">
        <v>678</v>
      </c>
      <c r="J1795">
        <v>0</v>
      </c>
      <c r="K1795">
        <v>0</v>
      </c>
      <c r="L1795" t="s">
        <v>821</v>
      </c>
      <c r="M1795">
        <v>0</v>
      </c>
      <c r="N1795">
        <v>0</v>
      </c>
      <c r="O1795">
        <v>0</v>
      </c>
      <c r="P1795">
        <v>0</v>
      </c>
      <c r="Q1795">
        <v>0</v>
      </c>
      <c r="R1795" s="12">
        <v>25660366</v>
      </c>
      <c r="S1795" s="12">
        <v>0</v>
      </c>
      <c r="T1795" s="12">
        <v>0</v>
      </c>
    </row>
    <row r="1796" spans="1:20" x14ac:dyDescent="0.2">
      <c r="A1796">
        <v>938</v>
      </c>
      <c r="B1796" t="s">
        <v>29</v>
      </c>
      <c r="C1796" t="s">
        <v>30</v>
      </c>
      <c r="D1796">
        <v>7</v>
      </c>
      <c r="E1796">
        <v>398</v>
      </c>
      <c r="F1796">
        <v>293420</v>
      </c>
      <c r="G1796">
        <v>254875.97124899999</v>
      </c>
      <c r="H1796">
        <v>1956.129944</v>
      </c>
      <c r="I1796" t="s">
        <v>678</v>
      </c>
      <c r="J1796">
        <v>0</v>
      </c>
      <c r="K1796">
        <v>0</v>
      </c>
      <c r="L1796" t="s">
        <v>821</v>
      </c>
      <c r="M1796">
        <v>0</v>
      </c>
      <c r="N1796">
        <v>0</v>
      </c>
      <c r="O1796">
        <v>0</v>
      </c>
      <c r="P1796">
        <v>0</v>
      </c>
      <c r="Q1796">
        <v>0</v>
      </c>
      <c r="R1796" s="12">
        <v>25660366</v>
      </c>
      <c r="S1796" s="12">
        <v>0</v>
      </c>
      <c r="T1796" s="12">
        <v>0</v>
      </c>
    </row>
    <row r="1797" spans="1:20" x14ac:dyDescent="0.2">
      <c r="A1797">
        <v>1071</v>
      </c>
      <c r="B1797" t="s">
        <v>29</v>
      </c>
      <c r="C1797" t="s">
        <v>30</v>
      </c>
      <c r="D1797">
        <v>7</v>
      </c>
      <c r="E1797">
        <v>398</v>
      </c>
      <c r="F1797">
        <v>293420</v>
      </c>
      <c r="G1797">
        <v>176198.984685</v>
      </c>
      <c r="H1797">
        <v>2144.01757</v>
      </c>
      <c r="I1797" t="s">
        <v>678</v>
      </c>
      <c r="J1797">
        <v>0</v>
      </c>
      <c r="K1797">
        <v>0</v>
      </c>
      <c r="L1797" t="s">
        <v>821</v>
      </c>
      <c r="M1797">
        <v>0</v>
      </c>
      <c r="N1797">
        <v>0</v>
      </c>
      <c r="O1797">
        <v>0</v>
      </c>
      <c r="P1797">
        <v>0</v>
      </c>
      <c r="Q1797">
        <v>0</v>
      </c>
      <c r="R1797" s="12">
        <v>25660366</v>
      </c>
      <c r="S1797" s="12">
        <v>0</v>
      </c>
      <c r="T1797" s="12">
        <v>0</v>
      </c>
    </row>
    <row r="1798" spans="1:20" x14ac:dyDescent="0.2">
      <c r="A1798">
        <v>1082</v>
      </c>
      <c r="B1798" t="s">
        <v>29</v>
      </c>
      <c r="C1798" t="s">
        <v>30</v>
      </c>
      <c r="D1798">
        <v>7</v>
      </c>
      <c r="E1798">
        <v>398</v>
      </c>
      <c r="F1798">
        <v>293420</v>
      </c>
      <c r="G1798">
        <v>211195.27137199999</v>
      </c>
      <c r="H1798">
        <v>2424.8946729999998</v>
      </c>
      <c r="I1798" t="s">
        <v>678</v>
      </c>
      <c r="J1798">
        <v>0</v>
      </c>
      <c r="K1798">
        <v>0</v>
      </c>
      <c r="L1798" t="s">
        <v>821</v>
      </c>
      <c r="M1798">
        <v>0</v>
      </c>
      <c r="N1798">
        <v>0</v>
      </c>
      <c r="O1798">
        <v>0</v>
      </c>
      <c r="P1798">
        <v>0</v>
      </c>
      <c r="Q1798">
        <v>0</v>
      </c>
      <c r="R1798" s="12">
        <v>25660366</v>
      </c>
      <c r="S1798" s="12">
        <v>0</v>
      </c>
      <c r="T1798" s="12">
        <v>0</v>
      </c>
    </row>
    <row r="1799" spans="1:20" x14ac:dyDescent="0.2">
      <c r="A1799">
        <v>1631</v>
      </c>
      <c r="B1799" t="s">
        <v>29</v>
      </c>
      <c r="C1799" t="s">
        <v>30</v>
      </c>
      <c r="D1799">
        <v>7</v>
      </c>
      <c r="E1799">
        <v>398</v>
      </c>
      <c r="F1799">
        <v>293420</v>
      </c>
      <c r="G1799">
        <v>2728068.0896800002</v>
      </c>
      <c r="H1799">
        <v>13825.398431</v>
      </c>
      <c r="I1799" t="s">
        <v>678</v>
      </c>
      <c r="J1799">
        <v>0</v>
      </c>
      <c r="K1799">
        <v>0</v>
      </c>
      <c r="L1799" t="s">
        <v>821</v>
      </c>
      <c r="M1799">
        <v>0</v>
      </c>
      <c r="N1799">
        <v>0</v>
      </c>
      <c r="O1799">
        <v>0</v>
      </c>
      <c r="P1799">
        <v>0</v>
      </c>
      <c r="Q1799">
        <v>0</v>
      </c>
      <c r="R1799" s="12">
        <v>25660366</v>
      </c>
      <c r="S1799" s="12">
        <v>0</v>
      </c>
      <c r="T1799" s="12">
        <v>0</v>
      </c>
    </row>
    <row r="1800" spans="1:20" x14ac:dyDescent="0.2">
      <c r="A1800">
        <v>2066</v>
      </c>
      <c r="B1800" t="s">
        <v>29</v>
      </c>
      <c r="C1800" t="s">
        <v>30</v>
      </c>
      <c r="D1800">
        <v>7</v>
      </c>
      <c r="E1800">
        <v>398</v>
      </c>
      <c r="F1800">
        <v>293420</v>
      </c>
      <c r="G1800">
        <v>657156.96206799999</v>
      </c>
      <c r="H1800">
        <v>5730.5350959999996</v>
      </c>
      <c r="I1800" t="s">
        <v>678</v>
      </c>
      <c r="J1800">
        <v>0</v>
      </c>
      <c r="K1800">
        <v>0</v>
      </c>
      <c r="L1800" t="s">
        <v>821</v>
      </c>
      <c r="M1800">
        <v>0</v>
      </c>
      <c r="N1800">
        <v>0</v>
      </c>
      <c r="O1800">
        <v>0</v>
      </c>
      <c r="P1800">
        <v>0</v>
      </c>
      <c r="Q1800">
        <v>0</v>
      </c>
      <c r="R1800" s="12">
        <v>25660366</v>
      </c>
      <c r="S1800" s="12">
        <v>0</v>
      </c>
      <c r="T1800" s="12">
        <v>0</v>
      </c>
    </row>
    <row r="1801" spans="1:20" x14ac:dyDescent="0.2">
      <c r="A1801">
        <v>2453</v>
      </c>
      <c r="B1801" t="s">
        <v>29</v>
      </c>
      <c r="C1801" t="s">
        <v>30</v>
      </c>
      <c r="D1801">
        <v>7</v>
      </c>
      <c r="E1801">
        <v>398</v>
      </c>
      <c r="F1801">
        <v>293420</v>
      </c>
      <c r="G1801">
        <v>2821366.7178500001</v>
      </c>
      <c r="H1801">
        <v>19972.127691000002</v>
      </c>
      <c r="I1801" t="s">
        <v>678</v>
      </c>
      <c r="J1801">
        <v>0</v>
      </c>
      <c r="K1801">
        <v>0</v>
      </c>
      <c r="L1801" t="s">
        <v>821</v>
      </c>
      <c r="M1801">
        <v>0</v>
      </c>
      <c r="N1801">
        <v>0</v>
      </c>
      <c r="O1801">
        <v>0</v>
      </c>
      <c r="P1801">
        <v>0</v>
      </c>
      <c r="Q1801">
        <v>0</v>
      </c>
      <c r="R1801" s="12">
        <v>25660366</v>
      </c>
      <c r="S1801" s="12">
        <v>0</v>
      </c>
      <c r="T1801" s="12">
        <v>0</v>
      </c>
    </row>
    <row r="1802" spans="1:20" x14ac:dyDescent="0.2">
      <c r="A1802">
        <v>2651</v>
      </c>
      <c r="B1802" t="s">
        <v>29</v>
      </c>
      <c r="C1802" t="s">
        <v>30</v>
      </c>
      <c r="D1802">
        <v>7</v>
      </c>
      <c r="E1802">
        <v>398</v>
      </c>
      <c r="F1802">
        <v>293420</v>
      </c>
      <c r="G1802">
        <v>545443.40514499997</v>
      </c>
      <c r="H1802">
        <v>5570.2857910000002</v>
      </c>
      <c r="I1802" t="s">
        <v>678</v>
      </c>
      <c r="J1802">
        <v>0</v>
      </c>
      <c r="K1802">
        <v>0</v>
      </c>
      <c r="L1802" t="s">
        <v>821</v>
      </c>
      <c r="M1802">
        <v>0</v>
      </c>
      <c r="N1802">
        <v>0</v>
      </c>
      <c r="O1802">
        <v>0</v>
      </c>
      <c r="P1802">
        <v>0</v>
      </c>
      <c r="Q1802">
        <v>0</v>
      </c>
      <c r="R1802" s="12">
        <v>25660366</v>
      </c>
      <c r="S1802" s="12">
        <v>0</v>
      </c>
      <c r="T1802" s="12">
        <v>0</v>
      </c>
    </row>
    <row r="1803" spans="1:20" x14ac:dyDescent="0.2">
      <c r="A1803">
        <v>2976</v>
      </c>
      <c r="B1803" t="s">
        <v>29</v>
      </c>
      <c r="C1803" t="s">
        <v>30</v>
      </c>
      <c r="D1803">
        <v>7</v>
      </c>
      <c r="E1803">
        <v>398</v>
      </c>
      <c r="F1803">
        <v>293420</v>
      </c>
      <c r="G1803">
        <v>281617.57319800003</v>
      </c>
      <c r="H1803">
        <v>2153.1067889999999</v>
      </c>
      <c r="I1803" t="s">
        <v>678</v>
      </c>
      <c r="J1803">
        <v>0</v>
      </c>
      <c r="K1803">
        <v>0</v>
      </c>
      <c r="L1803" t="s">
        <v>821</v>
      </c>
      <c r="M1803">
        <v>0</v>
      </c>
      <c r="N1803">
        <v>0</v>
      </c>
      <c r="O1803">
        <v>0</v>
      </c>
      <c r="P1803">
        <v>0</v>
      </c>
      <c r="Q1803">
        <v>0</v>
      </c>
      <c r="R1803" s="12">
        <v>25660366</v>
      </c>
      <c r="S1803" s="12">
        <v>0</v>
      </c>
      <c r="T1803" s="12">
        <v>0</v>
      </c>
    </row>
    <row r="1804" spans="1:20" x14ac:dyDescent="0.2">
      <c r="A1804">
        <v>3487</v>
      </c>
      <c r="B1804" t="s">
        <v>29</v>
      </c>
      <c r="C1804" t="s">
        <v>30</v>
      </c>
      <c r="D1804">
        <v>7</v>
      </c>
      <c r="E1804">
        <v>398</v>
      </c>
      <c r="F1804">
        <v>293420</v>
      </c>
      <c r="G1804">
        <v>206186.99981400001</v>
      </c>
      <c r="H1804">
        <v>1899.763958</v>
      </c>
      <c r="I1804" t="s">
        <v>678</v>
      </c>
      <c r="J1804">
        <v>0</v>
      </c>
      <c r="K1804">
        <v>0</v>
      </c>
      <c r="L1804" t="s">
        <v>821</v>
      </c>
      <c r="M1804">
        <v>0</v>
      </c>
      <c r="N1804">
        <v>0</v>
      </c>
      <c r="O1804">
        <v>0</v>
      </c>
      <c r="P1804">
        <v>0</v>
      </c>
      <c r="Q1804">
        <v>0</v>
      </c>
      <c r="R1804" s="12">
        <v>25660366</v>
      </c>
      <c r="S1804" s="12">
        <v>0</v>
      </c>
      <c r="T1804" s="12">
        <v>0</v>
      </c>
    </row>
    <row r="1805" spans="1:20" x14ac:dyDescent="0.2">
      <c r="A1805">
        <v>3630</v>
      </c>
      <c r="B1805" t="s">
        <v>29</v>
      </c>
      <c r="C1805" t="s">
        <v>30</v>
      </c>
      <c r="D1805">
        <v>7</v>
      </c>
      <c r="E1805">
        <v>398</v>
      </c>
      <c r="F1805">
        <v>293420</v>
      </c>
      <c r="G1805">
        <v>99708.841111000002</v>
      </c>
      <c r="H1805">
        <v>1597.8799529999999</v>
      </c>
      <c r="I1805" t="s">
        <v>678</v>
      </c>
      <c r="J1805">
        <v>0</v>
      </c>
      <c r="K1805">
        <v>0</v>
      </c>
      <c r="L1805" t="s">
        <v>821</v>
      </c>
      <c r="M1805">
        <v>0</v>
      </c>
      <c r="N1805">
        <v>0</v>
      </c>
      <c r="O1805">
        <v>0</v>
      </c>
      <c r="P1805">
        <v>0</v>
      </c>
      <c r="Q1805">
        <v>0</v>
      </c>
      <c r="R1805" s="12">
        <v>25660366</v>
      </c>
      <c r="S1805" s="12">
        <v>0</v>
      </c>
      <c r="T1805" s="12">
        <v>0</v>
      </c>
    </row>
    <row r="1806" spans="1:20" x14ac:dyDescent="0.2">
      <c r="A1806">
        <v>3957</v>
      </c>
      <c r="B1806" t="s">
        <v>29</v>
      </c>
      <c r="C1806" t="s">
        <v>30</v>
      </c>
      <c r="D1806">
        <v>7</v>
      </c>
      <c r="E1806">
        <v>398</v>
      </c>
      <c r="F1806">
        <v>293420</v>
      </c>
      <c r="G1806">
        <v>702651.14479799999</v>
      </c>
      <c r="H1806">
        <v>6015.1072249999997</v>
      </c>
      <c r="I1806" t="s">
        <v>678</v>
      </c>
      <c r="J1806">
        <v>0</v>
      </c>
      <c r="K1806">
        <v>0</v>
      </c>
      <c r="L1806" t="s">
        <v>821</v>
      </c>
      <c r="M1806">
        <v>0</v>
      </c>
      <c r="N1806">
        <v>0</v>
      </c>
      <c r="O1806">
        <v>0</v>
      </c>
      <c r="P1806">
        <v>0</v>
      </c>
      <c r="Q1806">
        <v>0</v>
      </c>
      <c r="R1806" s="12">
        <v>25660366</v>
      </c>
      <c r="S1806" s="12">
        <v>0</v>
      </c>
      <c r="T1806" s="12">
        <v>0</v>
      </c>
    </row>
    <row r="1807" spans="1:20" x14ac:dyDescent="0.2">
      <c r="A1807">
        <v>4102</v>
      </c>
      <c r="B1807" t="s">
        <v>29</v>
      </c>
      <c r="C1807" t="s">
        <v>30</v>
      </c>
      <c r="D1807">
        <v>7</v>
      </c>
      <c r="E1807">
        <v>398</v>
      </c>
      <c r="F1807">
        <v>293420</v>
      </c>
      <c r="G1807">
        <v>483515.22156400001</v>
      </c>
      <c r="H1807">
        <v>3650.9941629999998</v>
      </c>
      <c r="I1807" t="s">
        <v>678</v>
      </c>
      <c r="J1807">
        <v>0</v>
      </c>
      <c r="K1807">
        <v>0</v>
      </c>
      <c r="L1807" t="s">
        <v>821</v>
      </c>
      <c r="M1807">
        <v>0</v>
      </c>
      <c r="N1807">
        <v>0</v>
      </c>
      <c r="O1807">
        <v>0</v>
      </c>
      <c r="P1807">
        <v>0</v>
      </c>
      <c r="Q1807">
        <v>0</v>
      </c>
      <c r="R1807" s="12">
        <v>25660366</v>
      </c>
      <c r="S1807" s="12">
        <v>0</v>
      </c>
      <c r="T1807" s="12">
        <v>0</v>
      </c>
    </row>
    <row r="1808" spans="1:20" x14ac:dyDescent="0.2">
      <c r="A1808">
        <v>4285</v>
      </c>
      <c r="B1808" t="s">
        <v>29</v>
      </c>
      <c r="C1808" t="s">
        <v>30</v>
      </c>
      <c r="D1808">
        <v>7</v>
      </c>
      <c r="E1808">
        <v>398</v>
      </c>
      <c r="F1808">
        <v>293420</v>
      </c>
      <c r="G1808">
        <v>178010.65058099999</v>
      </c>
      <c r="H1808">
        <v>1902.9215999999999</v>
      </c>
      <c r="I1808" t="s">
        <v>678</v>
      </c>
      <c r="J1808">
        <v>0</v>
      </c>
      <c r="K1808">
        <v>0</v>
      </c>
      <c r="L1808" t="s">
        <v>821</v>
      </c>
      <c r="M1808">
        <v>0</v>
      </c>
      <c r="N1808">
        <v>0</v>
      </c>
      <c r="O1808">
        <v>0</v>
      </c>
      <c r="P1808">
        <v>0</v>
      </c>
      <c r="Q1808">
        <v>0</v>
      </c>
      <c r="R1808" s="12">
        <v>25660366</v>
      </c>
      <c r="S1808" s="12">
        <v>0</v>
      </c>
      <c r="T1808" s="12">
        <v>0</v>
      </c>
    </row>
    <row r="1809" spans="1:20" x14ac:dyDescent="0.2">
      <c r="A1809">
        <v>4477</v>
      </c>
      <c r="B1809" t="s">
        <v>29</v>
      </c>
      <c r="C1809" t="s">
        <v>30</v>
      </c>
      <c r="D1809">
        <v>7</v>
      </c>
      <c r="E1809">
        <v>398</v>
      </c>
      <c r="F1809">
        <v>293420</v>
      </c>
      <c r="G1809">
        <v>621249.71132999996</v>
      </c>
      <c r="H1809">
        <v>4278.3963789999998</v>
      </c>
      <c r="I1809" t="s">
        <v>678</v>
      </c>
      <c r="J1809">
        <v>0</v>
      </c>
      <c r="K1809">
        <v>0</v>
      </c>
      <c r="L1809" t="s">
        <v>821</v>
      </c>
      <c r="M1809">
        <v>0</v>
      </c>
      <c r="N1809">
        <v>0</v>
      </c>
      <c r="O1809">
        <v>0</v>
      </c>
      <c r="P1809">
        <v>0</v>
      </c>
      <c r="Q1809">
        <v>0</v>
      </c>
      <c r="R1809" s="12">
        <v>25660366</v>
      </c>
      <c r="S1809" s="12">
        <v>0</v>
      </c>
      <c r="T1809" s="12">
        <v>0</v>
      </c>
    </row>
    <row r="1810" spans="1:20" x14ac:dyDescent="0.2">
      <c r="A1810">
        <v>4625</v>
      </c>
      <c r="B1810" t="s">
        <v>29</v>
      </c>
      <c r="C1810" t="s">
        <v>30</v>
      </c>
      <c r="D1810">
        <v>7</v>
      </c>
      <c r="E1810">
        <v>398</v>
      </c>
      <c r="F1810">
        <v>293420</v>
      </c>
      <c r="G1810">
        <v>3299791.2871500002</v>
      </c>
      <c r="H1810">
        <v>25490.702728</v>
      </c>
      <c r="I1810" t="s">
        <v>678</v>
      </c>
      <c r="J1810">
        <v>0</v>
      </c>
      <c r="K1810">
        <v>0</v>
      </c>
      <c r="L1810" t="s">
        <v>821</v>
      </c>
      <c r="M1810">
        <v>0</v>
      </c>
      <c r="N1810">
        <v>0</v>
      </c>
      <c r="O1810">
        <v>0</v>
      </c>
      <c r="P1810">
        <v>0</v>
      </c>
      <c r="Q1810">
        <v>0</v>
      </c>
      <c r="R1810" s="12">
        <v>25660366</v>
      </c>
      <c r="S1810" s="12">
        <v>0</v>
      </c>
      <c r="T1810" s="12">
        <v>0</v>
      </c>
    </row>
    <row r="1811" spans="1:20" x14ac:dyDescent="0.2">
      <c r="A1811">
        <v>4696</v>
      </c>
      <c r="B1811" t="s">
        <v>29</v>
      </c>
      <c r="C1811" t="s">
        <v>30</v>
      </c>
      <c r="D1811">
        <v>7</v>
      </c>
      <c r="E1811">
        <v>398</v>
      </c>
      <c r="F1811">
        <v>293420</v>
      </c>
      <c r="G1811">
        <v>3723474.3052400001</v>
      </c>
      <c r="H1811">
        <v>21018.267589999999</v>
      </c>
      <c r="I1811" t="s">
        <v>678</v>
      </c>
      <c r="J1811">
        <v>0</v>
      </c>
      <c r="K1811">
        <v>0</v>
      </c>
      <c r="L1811" t="s">
        <v>821</v>
      </c>
      <c r="M1811">
        <v>0</v>
      </c>
      <c r="N1811">
        <v>0</v>
      </c>
      <c r="O1811">
        <v>0</v>
      </c>
      <c r="P1811">
        <v>0</v>
      </c>
      <c r="Q1811">
        <v>0</v>
      </c>
      <c r="R1811" s="12">
        <v>25660366</v>
      </c>
      <c r="S1811" s="12">
        <v>0</v>
      </c>
      <c r="T1811" s="12">
        <v>0</v>
      </c>
    </row>
    <row r="1812" spans="1:20" x14ac:dyDescent="0.2">
      <c r="A1812">
        <v>5096</v>
      </c>
      <c r="B1812" t="s">
        <v>29</v>
      </c>
      <c r="C1812" t="s">
        <v>30</v>
      </c>
      <c r="D1812">
        <v>7</v>
      </c>
      <c r="E1812">
        <v>398</v>
      </c>
      <c r="F1812">
        <v>293420</v>
      </c>
      <c r="G1812">
        <v>148610.10599499999</v>
      </c>
      <c r="H1812">
        <v>1536.260147</v>
      </c>
      <c r="I1812" t="s">
        <v>678</v>
      </c>
      <c r="J1812">
        <v>0</v>
      </c>
      <c r="K1812">
        <v>0</v>
      </c>
      <c r="L1812" t="s">
        <v>821</v>
      </c>
      <c r="M1812">
        <v>0</v>
      </c>
      <c r="N1812">
        <v>0</v>
      </c>
      <c r="O1812">
        <v>0</v>
      </c>
      <c r="P1812">
        <v>0</v>
      </c>
      <c r="Q1812">
        <v>0</v>
      </c>
      <c r="R1812" s="12">
        <v>25660366</v>
      </c>
      <c r="S1812" s="12">
        <v>0</v>
      </c>
      <c r="T1812" s="12">
        <v>0</v>
      </c>
    </row>
    <row r="1813" spans="1:20" x14ac:dyDescent="0.2">
      <c r="A1813">
        <v>5117</v>
      </c>
      <c r="B1813" t="s">
        <v>29</v>
      </c>
      <c r="C1813" t="s">
        <v>30</v>
      </c>
      <c r="D1813">
        <v>7</v>
      </c>
      <c r="E1813">
        <v>398</v>
      </c>
      <c r="F1813">
        <v>293420</v>
      </c>
      <c r="G1813">
        <v>1053298.05311</v>
      </c>
      <c r="H1813">
        <v>7923.7667970000002</v>
      </c>
      <c r="I1813" t="s">
        <v>678</v>
      </c>
      <c r="J1813">
        <v>0</v>
      </c>
      <c r="K1813">
        <v>0</v>
      </c>
      <c r="L1813" t="s">
        <v>821</v>
      </c>
      <c r="M1813">
        <v>0</v>
      </c>
      <c r="N1813">
        <v>0</v>
      </c>
      <c r="O1813">
        <v>0</v>
      </c>
      <c r="P1813">
        <v>0</v>
      </c>
      <c r="Q1813">
        <v>0</v>
      </c>
      <c r="R1813" s="12">
        <v>25660366</v>
      </c>
      <c r="S1813" s="12">
        <v>0</v>
      </c>
      <c r="T1813" s="12">
        <v>0</v>
      </c>
    </row>
    <row r="1814" spans="1:20" x14ac:dyDescent="0.2">
      <c r="A1814">
        <v>5128</v>
      </c>
      <c r="B1814" t="s">
        <v>29</v>
      </c>
      <c r="C1814" t="s">
        <v>30</v>
      </c>
      <c r="D1814">
        <v>7</v>
      </c>
      <c r="E1814">
        <v>398</v>
      </c>
      <c r="F1814">
        <v>293420</v>
      </c>
      <c r="G1814">
        <v>182330.444422</v>
      </c>
      <c r="H1814">
        <v>1615.4574230000001</v>
      </c>
      <c r="I1814" t="s">
        <v>678</v>
      </c>
      <c r="J1814">
        <v>0</v>
      </c>
      <c r="K1814">
        <v>0</v>
      </c>
      <c r="L1814" t="s">
        <v>821</v>
      </c>
      <c r="M1814">
        <v>0</v>
      </c>
      <c r="N1814">
        <v>0</v>
      </c>
      <c r="O1814">
        <v>0</v>
      </c>
      <c r="P1814">
        <v>0</v>
      </c>
      <c r="Q1814">
        <v>0</v>
      </c>
      <c r="R1814" s="12">
        <v>25660366</v>
      </c>
      <c r="S1814" s="12">
        <v>0</v>
      </c>
      <c r="T1814" s="12">
        <v>0</v>
      </c>
    </row>
    <row r="1815" spans="1:20" x14ac:dyDescent="0.2">
      <c r="A1815">
        <v>5766</v>
      </c>
      <c r="B1815" t="s">
        <v>29</v>
      </c>
      <c r="C1815" t="s">
        <v>30</v>
      </c>
      <c r="D1815">
        <v>7</v>
      </c>
      <c r="E1815">
        <v>398</v>
      </c>
      <c r="F1815">
        <v>293420</v>
      </c>
      <c r="G1815">
        <v>851596.57794700004</v>
      </c>
      <c r="H1815">
        <v>6134.5412470000001</v>
      </c>
      <c r="I1815" t="s">
        <v>678</v>
      </c>
      <c r="J1815">
        <v>0</v>
      </c>
      <c r="K1815">
        <v>0</v>
      </c>
      <c r="L1815" t="s">
        <v>821</v>
      </c>
      <c r="M1815">
        <v>0</v>
      </c>
      <c r="N1815">
        <v>0</v>
      </c>
      <c r="O1815">
        <v>0</v>
      </c>
      <c r="P1815">
        <v>0</v>
      </c>
      <c r="Q1815">
        <v>0</v>
      </c>
      <c r="R1815" s="12">
        <v>25660366</v>
      </c>
      <c r="S1815" s="12">
        <v>0</v>
      </c>
      <c r="T1815" s="12">
        <v>0</v>
      </c>
    </row>
    <row r="1816" spans="1:20" x14ac:dyDescent="0.2">
      <c r="A1816">
        <v>6259</v>
      </c>
      <c r="B1816" t="s">
        <v>29</v>
      </c>
      <c r="C1816" t="s">
        <v>30</v>
      </c>
      <c r="D1816">
        <v>7</v>
      </c>
      <c r="E1816">
        <v>398</v>
      </c>
      <c r="F1816">
        <v>293420</v>
      </c>
      <c r="G1816">
        <v>6325.5883830000002</v>
      </c>
      <c r="H1816">
        <v>350.11299100000002</v>
      </c>
      <c r="I1816" t="s">
        <v>678</v>
      </c>
      <c r="J1816">
        <v>0</v>
      </c>
      <c r="K1816">
        <v>0</v>
      </c>
      <c r="L1816" t="s">
        <v>821</v>
      </c>
      <c r="M1816">
        <v>0</v>
      </c>
      <c r="N1816">
        <v>0</v>
      </c>
      <c r="O1816">
        <v>0</v>
      </c>
      <c r="P1816">
        <v>0</v>
      </c>
      <c r="Q1816">
        <v>0</v>
      </c>
      <c r="R1816" s="12">
        <v>25660366</v>
      </c>
      <c r="S1816" s="12">
        <v>0</v>
      </c>
      <c r="T1816" s="12">
        <v>0</v>
      </c>
    </row>
    <row r="1817" spans="1:20" x14ac:dyDescent="0.2">
      <c r="A1817">
        <v>6300</v>
      </c>
      <c r="B1817" t="s">
        <v>29</v>
      </c>
      <c r="C1817" t="s">
        <v>30</v>
      </c>
      <c r="D1817">
        <v>7</v>
      </c>
      <c r="E1817">
        <v>398</v>
      </c>
      <c r="F1817">
        <v>293420</v>
      </c>
      <c r="G1817">
        <v>432285.355644</v>
      </c>
      <c r="H1817">
        <v>2928.7702479999998</v>
      </c>
      <c r="I1817" t="s">
        <v>678</v>
      </c>
      <c r="J1817">
        <v>0</v>
      </c>
      <c r="K1817">
        <v>0</v>
      </c>
      <c r="L1817" t="s">
        <v>821</v>
      </c>
      <c r="M1817">
        <v>0</v>
      </c>
      <c r="N1817">
        <v>0</v>
      </c>
      <c r="O1817">
        <v>0</v>
      </c>
      <c r="P1817">
        <v>0</v>
      </c>
      <c r="Q1817">
        <v>0</v>
      </c>
      <c r="R1817" s="12">
        <v>25660366</v>
      </c>
      <c r="S1817" s="12">
        <v>0</v>
      </c>
      <c r="T1817" s="12">
        <v>0</v>
      </c>
    </row>
    <row r="1818" spans="1:20" x14ac:dyDescent="0.2">
      <c r="A1818">
        <v>6832</v>
      </c>
      <c r="B1818" t="s">
        <v>29</v>
      </c>
      <c r="C1818" t="s">
        <v>30</v>
      </c>
      <c r="D1818">
        <v>7</v>
      </c>
      <c r="E1818">
        <v>398</v>
      </c>
      <c r="F1818">
        <v>293420</v>
      </c>
      <c r="G1818">
        <v>1842393.80437</v>
      </c>
      <c r="H1818">
        <v>15770.702611000001</v>
      </c>
      <c r="I1818" t="s">
        <v>678</v>
      </c>
      <c r="J1818">
        <v>0</v>
      </c>
      <c r="K1818">
        <v>0</v>
      </c>
      <c r="L1818" t="s">
        <v>821</v>
      </c>
      <c r="M1818">
        <v>0</v>
      </c>
      <c r="N1818">
        <v>0</v>
      </c>
      <c r="O1818">
        <v>0</v>
      </c>
      <c r="P1818">
        <v>0</v>
      </c>
      <c r="Q1818">
        <v>0</v>
      </c>
      <c r="R1818" s="12">
        <v>25660366</v>
      </c>
      <c r="S1818" s="12">
        <v>0</v>
      </c>
      <c r="T1818" s="12">
        <v>0</v>
      </c>
    </row>
    <row r="1819" spans="1:20" x14ac:dyDescent="0.2">
      <c r="A1819">
        <v>6969</v>
      </c>
      <c r="B1819" t="s">
        <v>29</v>
      </c>
      <c r="C1819" t="s">
        <v>30</v>
      </c>
      <c r="D1819">
        <v>7</v>
      </c>
      <c r="E1819">
        <v>398</v>
      </c>
      <c r="F1819">
        <v>293420</v>
      </c>
      <c r="G1819">
        <v>251353.60217100001</v>
      </c>
      <c r="H1819">
        <v>3254.992565</v>
      </c>
      <c r="I1819" t="s">
        <v>678</v>
      </c>
      <c r="J1819">
        <v>0</v>
      </c>
      <c r="K1819">
        <v>0</v>
      </c>
      <c r="L1819" t="s">
        <v>821</v>
      </c>
      <c r="M1819">
        <v>0</v>
      </c>
      <c r="N1819">
        <v>0</v>
      </c>
      <c r="O1819">
        <v>0</v>
      </c>
      <c r="P1819">
        <v>0</v>
      </c>
      <c r="Q1819">
        <v>0</v>
      </c>
      <c r="R1819" s="12">
        <v>25660366</v>
      </c>
      <c r="S1819" s="12">
        <v>0</v>
      </c>
      <c r="T1819" s="12">
        <v>0</v>
      </c>
    </row>
    <row r="1820" spans="1:20" x14ac:dyDescent="0.2">
      <c r="A1820">
        <v>7038</v>
      </c>
      <c r="B1820" t="s">
        <v>29</v>
      </c>
      <c r="C1820" t="s">
        <v>30</v>
      </c>
      <c r="D1820">
        <v>7</v>
      </c>
      <c r="E1820">
        <v>398</v>
      </c>
      <c r="F1820">
        <v>293420</v>
      </c>
      <c r="G1820">
        <v>172769.376517</v>
      </c>
      <c r="H1820">
        <v>1757.5266200000001</v>
      </c>
      <c r="I1820" t="s">
        <v>678</v>
      </c>
      <c r="J1820">
        <v>0</v>
      </c>
      <c r="K1820">
        <v>0</v>
      </c>
      <c r="L1820" t="s">
        <v>821</v>
      </c>
      <c r="M1820">
        <v>0</v>
      </c>
      <c r="N1820">
        <v>0</v>
      </c>
      <c r="O1820">
        <v>0</v>
      </c>
      <c r="P1820">
        <v>0</v>
      </c>
      <c r="Q1820">
        <v>0</v>
      </c>
      <c r="R1820" s="12">
        <v>25660366</v>
      </c>
      <c r="S1820" s="12">
        <v>0</v>
      </c>
      <c r="T1820" s="12">
        <v>0</v>
      </c>
    </row>
    <row r="1821" spans="1:20" x14ac:dyDescent="0.2">
      <c r="A1821">
        <v>7154</v>
      </c>
      <c r="B1821" t="s">
        <v>29</v>
      </c>
      <c r="C1821" t="s">
        <v>30</v>
      </c>
      <c r="D1821">
        <v>7</v>
      </c>
      <c r="E1821">
        <v>398</v>
      </c>
      <c r="F1821">
        <v>293420</v>
      </c>
      <c r="G1821">
        <v>296311.98856500001</v>
      </c>
      <c r="H1821">
        <v>2523.568166</v>
      </c>
      <c r="I1821" t="s">
        <v>678</v>
      </c>
      <c r="J1821">
        <v>0</v>
      </c>
      <c r="K1821">
        <v>0</v>
      </c>
      <c r="L1821" t="s">
        <v>821</v>
      </c>
      <c r="M1821">
        <v>0</v>
      </c>
      <c r="N1821">
        <v>0</v>
      </c>
      <c r="O1821">
        <v>0</v>
      </c>
      <c r="P1821">
        <v>0</v>
      </c>
      <c r="Q1821">
        <v>0</v>
      </c>
      <c r="R1821" s="12">
        <v>25660366</v>
      </c>
      <c r="S1821" s="12">
        <v>0</v>
      </c>
      <c r="T1821" s="12">
        <v>0</v>
      </c>
    </row>
    <row r="1822" spans="1:20" x14ac:dyDescent="0.2">
      <c r="A1822">
        <v>7486</v>
      </c>
      <c r="B1822" t="s">
        <v>29</v>
      </c>
      <c r="C1822" t="s">
        <v>30</v>
      </c>
      <c r="D1822">
        <v>7</v>
      </c>
      <c r="E1822">
        <v>398</v>
      </c>
      <c r="F1822">
        <v>293420</v>
      </c>
      <c r="G1822">
        <v>1191085.0888499999</v>
      </c>
      <c r="H1822">
        <v>6866.5014659999997</v>
      </c>
      <c r="I1822" t="s">
        <v>678</v>
      </c>
      <c r="J1822">
        <v>0</v>
      </c>
      <c r="K1822">
        <v>0</v>
      </c>
      <c r="L1822" t="s">
        <v>821</v>
      </c>
      <c r="M1822">
        <v>0</v>
      </c>
      <c r="N1822">
        <v>0</v>
      </c>
      <c r="O1822">
        <v>0</v>
      </c>
      <c r="P1822">
        <v>0</v>
      </c>
      <c r="Q1822">
        <v>0</v>
      </c>
      <c r="R1822" s="12">
        <v>25660366</v>
      </c>
      <c r="S1822" s="12">
        <v>0</v>
      </c>
      <c r="T1822" s="12">
        <v>0</v>
      </c>
    </row>
    <row r="1823" spans="1:20" x14ac:dyDescent="0.2">
      <c r="A1823">
        <v>7632</v>
      </c>
      <c r="B1823" t="s">
        <v>29</v>
      </c>
      <c r="C1823" t="s">
        <v>30</v>
      </c>
      <c r="D1823">
        <v>7</v>
      </c>
      <c r="E1823">
        <v>398</v>
      </c>
      <c r="F1823">
        <v>293420</v>
      </c>
      <c r="G1823">
        <v>448055.61881000001</v>
      </c>
      <c r="H1823">
        <v>2847.6481920000001</v>
      </c>
      <c r="I1823" t="s">
        <v>678</v>
      </c>
      <c r="J1823">
        <v>0</v>
      </c>
      <c r="K1823">
        <v>0</v>
      </c>
      <c r="L1823" t="s">
        <v>821</v>
      </c>
      <c r="M1823">
        <v>0</v>
      </c>
      <c r="N1823">
        <v>0</v>
      </c>
      <c r="O1823">
        <v>0</v>
      </c>
      <c r="P1823">
        <v>0</v>
      </c>
      <c r="Q1823">
        <v>0</v>
      </c>
      <c r="R1823" s="12">
        <v>25660366</v>
      </c>
      <c r="S1823" s="12">
        <v>0</v>
      </c>
      <c r="T1823" s="12">
        <v>0</v>
      </c>
    </row>
    <row r="1824" spans="1:20" x14ac:dyDescent="0.2">
      <c r="A1824">
        <v>7793</v>
      </c>
      <c r="B1824" t="s">
        <v>29</v>
      </c>
      <c r="C1824" t="s">
        <v>30</v>
      </c>
      <c r="D1824">
        <v>7</v>
      </c>
      <c r="E1824">
        <v>398</v>
      </c>
      <c r="F1824">
        <v>293420</v>
      </c>
      <c r="G1824">
        <v>405932.25562700001</v>
      </c>
      <c r="H1824">
        <v>3598.9445879999998</v>
      </c>
      <c r="I1824" t="s">
        <v>678</v>
      </c>
      <c r="J1824">
        <v>0</v>
      </c>
      <c r="K1824">
        <v>0</v>
      </c>
      <c r="L1824" t="s">
        <v>821</v>
      </c>
      <c r="M1824">
        <v>0</v>
      </c>
      <c r="N1824">
        <v>0</v>
      </c>
      <c r="O1824">
        <v>0</v>
      </c>
      <c r="P1824">
        <v>0</v>
      </c>
      <c r="Q1824">
        <v>0</v>
      </c>
      <c r="R1824" s="12">
        <v>25660366</v>
      </c>
      <c r="S1824" s="12">
        <v>0</v>
      </c>
      <c r="T1824" s="12">
        <v>0</v>
      </c>
    </row>
    <row r="1825" spans="1:20" x14ac:dyDescent="0.2">
      <c r="A1825">
        <v>7799</v>
      </c>
      <c r="B1825" t="s">
        <v>29</v>
      </c>
      <c r="C1825" t="s">
        <v>30</v>
      </c>
      <c r="D1825">
        <v>7</v>
      </c>
      <c r="E1825">
        <v>398</v>
      </c>
      <c r="F1825">
        <v>293420</v>
      </c>
      <c r="G1825">
        <v>1618443.3545899999</v>
      </c>
      <c r="H1825">
        <v>10802.767232</v>
      </c>
      <c r="I1825" t="s">
        <v>678</v>
      </c>
      <c r="J1825">
        <v>0</v>
      </c>
      <c r="K1825">
        <v>0</v>
      </c>
      <c r="L1825" t="s">
        <v>821</v>
      </c>
      <c r="M1825">
        <v>0</v>
      </c>
      <c r="N1825">
        <v>0</v>
      </c>
      <c r="O1825">
        <v>0</v>
      </c>
      <c r="P1825">
        <v>0</v>
      </c>
      <c r="Q1825">
        <v>0</v>
      </c>
      <c r="R1825" s="12">
        <v>25660366</v>
      </c>
      <c r="S1825" s="12">
        <v>0</v>
      </c>
      <c r="T1825" s="12">
        <v>0</v>
      </c>
    </row>
    <row r="1826" spans="1:20" x14ac:dyDescent="0.2">
      <c r="A1826">
        <v>8028</v>
      </c>
      <c r="B1826" t="s">
        <v>29</v>
      </c>
      <c r="C1826" t="s">
        <v>30</v>
      </c>
      <c r="D1826">
        <v>7</v>
      </c>
      <c r="E1826">
        <v>398</v>
      </c>
      <c r="F1826">
        <v>293420</v>
      </c>
      <c r="G1826">
        <v>258623.68838800001</v>
      </c>
      <c r="H1826">
        <v>2122.2868400000002</v>
      </c>
      <c r="I1826" t="s">
        <v>678</v>
      </c>
      <c r="J1826">
        <v>0</v>
      </c>
      <c r="K1826">
        <v>0</v>
      </c>
      <c r="L1826" t="s">
        <v>821</v>
      </c>
      <c r="M1826">
        <v>0</v>
      </c>
      <c r="N1826">
        <v>0</v>
      </c>
      <c r="O1826">
        <v>0</v>
      </c>
      <c r="P1826">
        <v>0</v>
      </c>
      <c r="Q1826">
        <v>0</v>
      </c>
      <c r="R1826" s="12">
        <v>25660366</v>
      </c>
      <c r="S1826" s="12">
        <v>0</v>
      </c>
      <c r="T1826" s="12">
        <v>0</v>
      </c>
    </row>
    <row r="1827" spans="1:20" x14ac:dyDescent="0.2">
      <c r="A1827">
        <v>8065</v>
      </c>
      <c r="B1827" t="s">
        <v>29</v>
      </c>
      <c r="C1827" t="s">
        <v>30</v>
      </c>
      <c r="D1827">
        <v>7</v>
      </c>
      <c r="E1827">
        <v>398</v>
      </c>
      <c r="F1827">
        <v>293420</v>
      </c>
      <c r="G1827">
        <v>1083915.8206199999</v>
      </c>
      <c r="H1827">
        <v>11198.903861999999</v>
      </c>
      <c r="I1827" t="s">
        <v>678</v>
      </c>
      <c r="J1827">
        <v>0</v>
      </c>
      <c r="K1827">
        <v>0</v>
      </c>
      <c r="L1827" t="s">
        <v>821</v>
      </c>
      <c r="M1827">
        <v>0</v>
      </c>
      <c r="N1827">
        <v>0</v>
      </c>
      <c r="O1827">
        <v>0</v>
      </c>
      <c r="P1827">
        <v>0</v>
      </c>
      <c r="Q1827">
        <v>0</v>
      </c>
      <c r="R1827" s="12">
        <v>25660366</v>
      </c>
      <c r="S1827" s="12">
        <v>0</v>
      </c>
      <c r="T1827" s="12">
        <v>0</v>
      </c>
    </row>
    <row r="1828" spans="1:20" x14ac:dyDescent="0.2">
      <c r="A1828">
        <v>296</v>
      </c>
      <c r="B1828" t="s">
        <v>29</v>
      </c>
      <c r="C1828" t="s">
        <v>120</v>
      </c>
      <c r="D1828">
        <v>3</v>
      </c>
      <c r="E1828" t="s">
        <v>172</v>
      </c>
      <c r="F1828">
        <v>2518325</v>
      </c>
      <c r="G1828">
        <v>116346.64353</v>
      </c>
      <c r="H1828">
        <v>1520.697876</v>
      </c>
      <c r="I1828" t="s">
        <v>939</v>
      </c>
      <c r="J1828" t="s">
        <v>836</v>
      </c>
      <c r="K1828" t="s">
        <v>15</v>
      </c>
      <c r="L1828" t="s">
        <v>821</v>
      </c>
      <c r="M1828">
        <v>0</v>
      </c>
      <c r="N1828">
        <v>0</v>
      </c>
      <c r="O1828">
        <v>0</v>
      </c>
      <c r="P1828">
        <v>0</v>
      </c>
      <c r="Q1828">
        <v>0</v>
      </c>
      <c r="R1828" s="12">
        <v>25658060</v>
      </c>
      <c r="S1828" s="12">
        <v>76520329</v>
      </c>
      <c r="T1828" s="12">
        <v>155000020</v>
      </c>
    </row>
    <row r="1829" spans="1:20" x14ac:dyDescent="0.2">
      <c r="A1829">
        <v>340</v>
      </c>
      <c r="B1829" t="s">
        <v>29</v>
      </c>
      <c r="C1829" t="s">
        <v>120</v>
      </c>
      <c r="D1829">
        <v>3</v>
      </c>
      <c r="E1829" t="s">
        <v>172</v>
      </c>
      <c r="F1829">
        <v>2518325</v>
      </c>
      <c r="G1829">
        <v>190816.06444799999</v>
      </c>
      <c r="H1829">
        <v>1857.4567179999999</v>
      </c>
      <c r="I1829" t="s">
        <v>939</v>
      </c>
      <c r="J1829" t="s">
        <v>836</v>
      </c>
      <c r="K1829" t="s">
        <v>15</v>
      </c>
      <c r="L1829" t="s">
        <v>821</v>
      </c>
      <c r="M1829">
        <v>0</v>
      </c>
      <c r="N1829">
        <v>0</v>
      </c>
      <c r="O1829">
        <v>0</v>
      </c>
      <c r="P1829">
        <v>0</v>
      </c>
      <c r="Q1829">
        <v>0</v>
      </c>
      <c r="R1829" s="12">
        <v>25658060</v>
      </c>
      <c r="S1829" s="12">
        <v>76520329</v>
      </c>
      <c r="T1829" s="12">
        <v>155000020</v>
      </c>
    </row>
    <row r="1830" spans="1:20" x14ac:dyDescent="0.2">
      <c r="A1830">
        <v>492</v>
      </c>
      <c r="B1830" t="s">
        <v>29</v>
      </c>
      <c r="C1830" t="s">
        <v>120</v>
      </c>
      <c r="D1830">
        <v>3</v>
      </c>
      <c r="E1830" t="s">
        <v>172</v>
      </c>
      <c r="F1830">
        <v>2518325</v>
      </c>
      <c r="G1830">
        <v>181013.53743900001</v>
      </c>
      <c r="H1830">
        <v>2053.7889399999999</v>
      </c>
      <c r="I1830" t="s">
        <v>939</v>
      </c>
      <c r="J1830" t="s">
        <v>836</v>
      </c>
      <c r="K1830" t="s">
        <v>15</v>
      </c>
      <c r="L1830" t="s">
        <v>821</v>
      </c>
      <c r="M1830">
        <v>0</v>
      </c>
      <c r="N1830">
        <v>0</v>
      </c>
      <c r="O1830">
        <v>0</v>
      </c>
      <c r="P1830">
        <v>0</v>
      </c>
      <c r="Q1830">
        <v>0</v>
      </c>
      <c r="R1830" s="12">
        <v>25658060</v>
      </c>
      <c r="S1830" s="12">
        <v>76520329</v>
      </c>
      <c r="T1830" s="12">
        <v>155000020</v>
      </c>
    </row>
    <row r="1831" spans="1:20" x14ac:dyDescent="0.2">
      <c r="A1831">
        <v>1336</v>
      </c>
      <c r="B1831" t="s">
        <v>29</v>
      </c>
      <c r="C1831" t="s">
        <v>120</v>
      </c>
      <c r="D1831">
        <v>3</v>
      </c>
      <c r="E1831" t="s">
        <v>172</v>
      </c>
      <c r="F1831">
        <v>2518325</v>
      </c>
      <c r="G1831">
        <v>154511.94775600001</v>
      </c>
      <c r="H1831">
        <v>1967.047855</v>
      </c>
      <c r="I1831" t="s">
        <v>939</v>
      </c>
      <c r="J1831" t="s">
        <v>836</v>
      </c>
      <c r="K1831" t="s">
        <v>15</v>
      </c>
      <c r="L1831" t="s">
        <v>821</v>
      </c>
      <c r="M1831">
        <v>0</v>
      </c>
      <c r="N1831">
        <v>0</v>
      </c>
      <c r="O1831">
        <v>0</v>
      </c>
      <c r="P1831">
        <v>0</v>
      </c>
      <c r="Q1831">
        <v>0</v>
      </c>
      <c r="R1831" s="12">
        <v>25658060</v>
      </c>
      <c r="S1831" s="12">
        <v>76520329</v>
      </c>
      <c r="T1831" s="12">
        <v>155000020</v>
      </c>
    </row>
    <row r="1832" spans="1:20" x14ac:dyDescent="0.2">
      <c r="A1832">
        <v>1364</v>
      </c>
      <c r="B1832" t="s">
        <v>29</v>
      </c>
      <c r="C1832" t="s">
        <v>120</v>
      </c>
      <c r="D1832">
        <v>3</v>
      </c>
      <c r="E1832" t="s">
        <v>172</v>
      </c>
      <c r="F1832">
        <v>2518325</v>
      </c>
      <c r="G1832">
        <v>1056349.6357</v>
      </c>
      <c r="H1832">
        <v>5692.0648700000002</v>
      </c>
      <c r="I1832" t="s">
        <v>939</v>
      </c>
      <c r="J1832" t="s">
        <v>836</v>
      </c>
      <c r="K1832" t="s">
        <v>15</v>
      </c>
      <c r="L1832" t="s">
        <v>821</v>
      </c>
      <c r="M1832">
        <v>0</v>
      </c>
      <c r="N1832">
        <v>0</v>
      </c>
      <c r="O1832">
        <v>0</v>
      </c>
      <c r="P1832">
        <v>0</v>
      </c>
      <c r="Q1832">
        <v>0</v>
      </c>
      <c r="R1832" s="12">
        <v>25658060</v>
      </c>
      <c r="S1832" s="12">
        <v>76520329</v>
      </c>
      <c r="T1832" s="12">
        <v>155000020</v>
      </c>
    </row>
    <row r="1833" spans="1:20" x14ac:dyDescent="0.2">
      <c r="A1833">
        <v>1457</v>
      </c>
      <c r="B1833" t="s">
        <v>29</v>
      </c>
      <c r="C1833" t="s">
        <v>120</v>
      </c>
      <c r="D1833">
        <v>3</v>
      </c>
      <c r="E1833" t="s">
        <v>172</v>
      </c>
      <c r="F1833">
        <v>2518325</v>
      </c>
      <c r="G1833">
        <v>151874.05561400001</v>
      </c>
      <c r="H1833">
        <v>1879.6613580000001</v>
      </c>
      <c r="I1833" t="s">
        <v>939</v>
      </c>
      <c r="J1833" t="s">
        <v>836</v>
      </c>
      <c r="K1833" t="s">
        <v>15</v>
      </c>
      <c r="L1833" t="s">
        <v>821</v>
      </c>
      <c r="M1833">
        <v>0</v>
      </c>
      <c r="N1833">
        <v>0</v>
      </c>
      <c r="O1833">
        <v>0</v>
      </c>
      <c r="P1833">
        <v>0</v>
      </c>
      <c r="Q1833">
        <v>0</v>
      </c>
      <c r="R1833" s="12">
        <v>25658060</v>
      </c>
      <c r="S1833" s="12">
        <v>76520329</v>
      </c>
      <c r="T1833" s="12">
        <v>155000020</v>
      </c>
    </row>
    <row r="1834" spans="1:20" x14ac:dyDescent="0.2">
      <c r="A1834">
        <v>1459</v>
      </c>
      <c r="B1834" t="s">
        <v>29</v>
      </c>
      <c r="C1834" t="s">
        <v>120</v>
      </c>
      <c r="D1834">
        <v>3</v>
      </c>
      <c r="E1834" t="s">
        <v>172</v>
      </c>
      <c r="F1834">
        <v>2518325</v>
      </c>
      <c r="G1834">
        <v>1557874.1976000001</v>
      </c>
      <c r="H1834">
        <v>6595.4844880000001</v>
      </c>
      <c r="I1834" t="s">
        <v>939</v>
      </c>
      <c r="J1834" t="s">
        <v>836</v>
      </c>
      <c r="K1834" t="s">
        <v>15</v>
      </c>
      <c r="L1834" t="s">
        <v>821</v>
      </c>
      <c r="M1834">
        <v>0</v>
      </c>
      <c r="N1834">
        <v>0</v>
      </c>
      <c r="O1834">
        <v>0</v>
      </c>
      <c r="P1834">
        <v>0</v>
      </c>
      <c r="Q1834">
        <v>0</v>
      </c>
      <c r="R1834" s="12">
        <v>25658060</v>
      </c>
      <c r="S1834" s="12">
        <v>76520329</v>
      </c>
      <c r="T1834" s="12">
        <v>155000020</v>
      </c>
    </row>
    <row r="1835" spans="1:20" x14ac:dyDescent="0.2">
      <c r="A1835">
        <v>1730</v>
      </c>
      <c r="B1835" t="s">
        <v>29</v>
      </c>
      <c r="C1835" t="s">
        <v>120</v>
      </c>
      <c r="D1835">
        <v>3</v>
      </c>
      <c r="E1835" t="s">
        <v>172</v>
      </c>
      <c r="F1835">
        <v>2518325</v>
      </c>
      <c r="G1835">
        <v>266586.30944799999</v>
      </c>
      <c r="H1835">
        <v>2298.1105299999999</v>
      </c>
      <c r="I1835" t="s">
        <v>939</v>
      </c>
      <c r="J1835" t="s">
        <v>836</v>
      </c>
      <c r="K1835" t="s">
        <v>15</v>
      </c>
      <c r="L1835" t="s">
        <v>821</v>
      </c>
      <c r="M1835">
        <v>0</v>
      </c>
      <c r="N1835">
        <v>0</v>
      </c>
      <c r="O1835">
        <v>0</v>
      </c>
      <c r="P1835">
        <v>0</v>
      </c>
      <c r="Q1835">
        <v>0</v>
      </c>
      <c r="R1835" s="12">
        <v>25658060</v>
      </c>
      <c r="S1835" s="12">
        <v>76520329</v>
      </c>
      <c r="T1835" s="12">
        <v>155000020</v>
      </c>
    </row>
    <row r="1836" spans="1:20" x14ac:dyDescent="0.2">
      <c r="A1836">
        <v>1768</v>
      </c>
      <c r="B1836" t="s">
        <v>29</v>
      </c>
      <c r="C1836" t="s">
        <v>120</v>
      </c>
      <c r="D1836">
        <v>3</v>
      </c>
      <c r="E1836" t="s">
        <v>172</v>
      </c>
      <c r="F1836">
        <v>2518325</v>
      </c>
      <c r="G1836">
        <v>160493.49338</v>
      </c>
      <c r="H1836">
        <v>2077.8967899999998</v>
      </c>
      <c r="I1836" t="s">
        <v>939</v>
      </c>
      <c r="J1836" t="s">
        <v>836</v>
      </c>
      <c r="K1836" t="s">
        <v>15</v>
      </c>
      <c r="L1836" t="s">
        <v>821</v>
      </c>
      <c r="M1836">
        <v>0</v>
      </c>
      <c r="N1836">
        <v>0</v>
      </c>
      <c r="O1836">
        <v>0</v>
      </c>
      <c r="P1836">
        <v>0</v>
      </c>
      <c r="Q1836">
        <v>0</v>
      </c>
      <c r="R1836" s="12">
        <v>25658060</v>
      </c>
      <c r="S1836" s="12">
        <v>76520329</v>
      </c>
      <c r="T1836" s="12">
        <v>155000020</v>
      </c>
    </row>
    <row r="1837" spans="1:20" x14ac:dyDescent="0.2">
      <c r="A1837">
        <v>2131</v>
      </c>
      <c r="B1837" t="s">
        <v>29</v>
      </c>
      <c r="C1837" t="s">
        <v>120</v>
      </c>
      <c r="D1837">
        <v>3</v>
      </c>
      <c r="E1837" t="s">
        <v>172</v>
      </c>
      <c r="F1837">
        <v>2518325</v>
      </c>
      <c r="G1837">
        <v>421985.60194700002</v>
      </c>
      <c r="H1837">
        <v>3678.6298470000002</v>
      </c>
      <c r="I1837" t="s">
        <v>939</v>
      </c>
      <c r="J1837" t="s">
        <v>836</v>
      </c>
      <c r="K1837" t="s">
        <v>15</v>
      </c>
      <c r="L1837" t="s">
        <v>821</v>
      </c>
      <c r="M1837">
        <v>0</v>
      </c>
      <c r="N1837">
        <v>0</v>
      </c>
      <c r="O1837">
        <v>0</v>
      </c>
      <c r="P1837">
        <v>0</v>
      </c>
      <c r="Q1837">
        <v>0</v>
      </c>
      <c r="R1837" s="12">
        <v>25658060</v>
      </c>
      <c r="S1837" s="12">
        <v>76520329</v>
      </c>
      <c r="T1837" s="12">
        <v>155000020</v>
      </c>
    </row>
    <row r="1838" spans="1:20" x14ac:dyDescent="0.2">
      <c r="A1838">
        <v>3054</v>
      </c>
      <c r="B1838" t="s">
        <v>29</v>
      </c>
      <c r="C1838" t="s">
        <v>120</v>
      </c>
      <c r="D1838">
        <v>3</v>
      </c>
      <c r="E1838" t="s">
        <v>172</v>
      </c>
      <c r="F1838">
        <v>2518325</v>
      </c>
      <c r="G1838">
        <v>293216.95533800003</v>
      </c>
      <c r="H1838">
        <v>2539.995993</v>
      </c>
      <c r="I1838" t="s">
        <v>939</v>
      </c>
      <c r="J1838" t="s">
        <v>836</v>
      </c>
      <c r="K1838" t="s">
        <v>15</v>
      </c>
      <c r="L1838" t="s">
        <v>821</v>
      </c>
      <c r="M1838">
        <v>0</v>
      </c>
      <c r="N1838">
        <v>0</v>
      </c>
      <c r="O1838">
        <v>0</v>
      </c>
      <c r="P1838">
        <v>0</v>
      </c>
      <c r="Q1838">
        <v>0</v>
      </c>
      <c r="R1838" s="12">
        <v>25658060</v>
      </c>
      <c r="S1838" s="12">
        <v>76520329</v>
      </c>
      <c r="T1838" s="12">
        <v>155000020</v>
      </c>
    </row>
    <row r="1839" spans="1:20" x14ac:dyDescent="0.2">
      <c r="A1839">
        <v>3093</v>
      </c>
      <c r="B1839" t="s">
        <v>29</v>
      </c>
      <c r="C1839" t="s">
        <v>120</v>
      </c>
      <c r="D1839">
        <v>3</v>
      </c>
      <c r="E1839" t="s">
        <v>172</v>
      </c>
      <c r="F1839">
        <v>2518325</v>
      </c>
      <c r="G1839">
        <v>406785.399867</v>
      </c>
      <c r="H1839">
        <v>3652.137706</v>
      </c>
      <c r="I1839" t="s">
        <v>939</v>
      </c>
      <c r="J1839" t="s">
        <v>836</v>
      </c>
      <c r="K1839" t="s">
        <v>15</v>
      </c>
      <c r="L1839" t="s">
        <v>821</v>
      </c>
      <c r="M1839">
        <v>0</v>
      </c>
      <c r="N1839">
        <v>0</v>
      </c>
      <c r="O1839">
        <v>0</v>
      </c>
      <c r="P1839">
        <v>0</v>
      </c>
      <c r="Q1839">
        <v>0</v>
      </c>
      <c r="R1839" s="12">
        <v>25658060</v>
      </c>
      <c r="S1839" s="12">
        <v>76520329</v>
      </c>
      <c r="T1839" s="12">
        <v>155000020</v>
      </c>
    </row>
    <row r="1840" spans="1:20" x14ac:dyDescent="0.2">
      <c r="A1840">
        <v>3657</v>
      </c>
      <c r="B1840" t="s">
        <v>29</v>
      </c>
      <c r="C1840" t="s">
        <v>120</v>
      </c>
      <c r="D1840">
        <v>3</v>
      </c>
      <c r="E1840" t="s">
        <v>172</v>
      </c>
      <c r="F1840">
        <v>2518325</v>
      </c>
      <c r="G1840">
        <v>584366.99234999996</v>
      </c>
      <c r="H1840">
        <v>4920.4657999999999</v>
      </c>
      <c r="I1840" t="s">
        <v>939</v>
      </c>
      <c r="J1840" t="s">
        <v>836</v>
      </c>
      <c r="K1840" t="s">
        <v>15</v>
      </c>
      <c r="L1840" t="s">
        <v>821</v>
      </c>
      <c r="M1840">
        <v>0</v>
      </c>
      <c r="N1840">
        <v>0</v>
      </c>
      <c r="O1840">
        <v>0</v>
      </c>
      <c r="P1840">
        <v>0</v>
      </c>
      <c r="Q1840">
        <v>0</v>
      </c>
      <c r="R1840" s="12">
        <v>25658060</v>
      </c>
      <c r="S1840" s="12">
        <v>76520329</v>
      </c>
      <c r="T1840" s="12">
        <v>155000020</v>
      </c>
    </row>
    <row r="1841" spans="1:20" x14ac:dyDescent="0.2">
      <c r="A1841">
        <v>3967</v>
      </c>
      <c r="B1841" t="s">
        <v>29</v>
      </c>
      <c r="C1841" t="s">
        <v>120</v>
      </c>
      <c r="D1841">
        <v>3</v>
      </c>
      <c r="E1841" t="s">
        <v>172</v>
      </c>
      <c r="F1841">
        <v>2518325</v>
      </c>
      <c r="G1841">
        <v>194712.456893</v>
      </c>
      <c r="H1841">
        <v>2798.1436619999999</v>
      </c>
      <c r="I1841" t="s">
        <v>939</v>
      </c>
      <c r="J1841" t="s">
        <v>836</v>
      </c>
      <c r="K1841" t="s">
        <v>15</v>
      </c>
      <c r="L1841" t="s">
        <v>821</v>
      </c>
      <c r="M1841">
        <v>0</v>
      </c>
      <c r="N1841">
        <v>0</v>
      </c>
      <c r="O1841">
        <v>0</v>
      </c>
      <c r="P1841">
        <v>0</v>
      </c>
      <c r="Q1841">
        <v>0</v>
      </c>
      <c r="R1841" s="12">
        <v>25658060</v>
      </c>
      <c r="S1841" s="12">
        <v>76520329</v>
      </c>
      <c r="T1841" s="12">
        <v>155000020</v>
      </c>
    </row>
    <row r="1842" spans="1:20" x14ac:dyDescent="0.2">
      <c r="A1842">
        <v>4126</v>
      </c>
      <c r="B1842" t="s">
        <v>29</v>
      </c>
      <c r="C1842" t="s">
        <v>120</v>
      </c>
      <c r="D1842">
        <v>3</v>
      </c>
      <c r="E1842" t="s">
        <v>172</v>
      </c>
      <c r="F1842">
        <v>2518325</v>
      </c>
      <c r="G1842">
        <v>268599.47371200001</v>
      </c>
      <c r="H1842">
        <v>3769.6641719999998</v>
      </c>
      <c r="I1842" t="s">
        <v>939</v>
      </c>
      <c r="J1842" t="s">
        <v>836</v>
      </c>
      <c r="K1842" t="s">
        <v>15</v>
      </c>
      <c r="L1842" t="s">
        <v>821</v>
      </c>
      <c r="M1842">
        <v>0</v>
      </c>
      <c r="N1842">
        <v>0</v>
      </c>
      <c r="O1842">
        <v>0</v>
      </c>
      <c r="P1842">
        <v>0</v>
      </c>
      <c r="Q1842">
        <v>0</v>
      </c>
      <c r="R1842" s="12">
        <v>25658060</v>
      </c>
      <c r="S1842" s="12">
        <v>76520329</v>
      </c>
      <c r="T1842" s="12">
        <v>155000020</v>
      </c>
    </row>
    <row r="1843" spans="1:20" x14ac:dyDescent="0.2">
      <c r="A1843">
        <v>4416</v>
      </c>
      <c r="B1843" t="s">
        <v>29</v>
      </c>
      <c r="C1843" t="s">
        <v>120</v>
      </c>
      <c r="D1843">
        <v>3</v>
      </c>
      <c r="E1843" t="s">
        <v>172</v>
      </c>
      <c r="F1843">
        <v>2518325</v>
      </c>
      <c r="G1843">
        <v>1706331.09931</v>
      </c>
      <c r="H1843">
        <v>7736.9307930000004</v>
      </c>
      <c r="I1843" t="s">
        <v>939</v>
      </c>
      <c r="J1843" t="s">
        <v>836</v>
      </c>
      <c r="K1843" t="s">
        <v>15</v>
      </c>
      <c r="L1843" t="s">
        <v>821</v>
      </c>
      <c r="M1843">
        <v>0</v>
      </c>
      <c r="N1843">
        <v>0</v>
      </c>
      <c r="O1843">
        <v>0</v>
      </c>
      <c r="P1843">
        <v>0</v>
      </c>
      <c r="Q1843">
        <v>0</v>
      </c>
      <c r="R1843" s="12">
        <v>25658060</v>
      </c>
      <c r="S1843" s="12">
        <v>76520329</v>
      </c>
      <c r="T1843" s="12">
        <v>155000020</v>
      </c>
    </row>
    <row r="1844" spans="1:20" x14ac:dyDescent="0.2">
      <c r="A1844">
        <v>4557</v>
      </c>
      <c r="B1844" t="s">
        <v>29</v>
      </c>
      <c r="C1844" t="s">
        <v>120</v>
      </c>
      <c r="D1844">
        <v>3</v>
      </c>
      <c r="E1844" t="s">
        <v>172</v>
      </c>
      <c r="F1844">
        <v>2518325</v>
      </c>
      <c r="G1844">
        <v>205033.39960800001</v>
      </c>
      <c r="H1844">
        <v>2321.2471679999999</v>
      </c>
      <c r="I1844" t="s">
        <v>939</v>
      </c>
      <c r="J1844" t="s">
        <v>836</v>
      </c>
      <c r="K1844" t="s">
        <v>15</v>
      </c>
      <c r="L1844" t="s">
        <v>821</v>
      </c>
      <c r="M1844">
        <v>0</v>
      </c>
      <c r="N1844">
        <v>0</v>
      </c>
      <c r="O1844">
        <v>0</v>
      </c>
      <c r="P1844">
        <v>0</v>
      </c>
      <c r="Q1844">
        <v>0</v>
      </c>
      <c r="R1844" s="12">
        <v>25658060</v>
      </c>
      <c r="S1844" s="12">
        <v>76520329</v>
      </c>
      <c r="T1844" s="12">
        <v>155000020</v>
      </c>
    </row>
    <row r="1845" spans="1:20" x14ac:dyDescent="0.2">
      <c r="A1845">
        <v>4893</v>
      </c>
      <c r="B1845" t="s">
        <v>29</v>
      </c>
      <c r="C1845" t="s">
        <v>120</v>
      </c>
      <c r="D1845">
        <v>3</v>
      </c>
      <c r="E1845" t="s">
        <v>172</v>
      </c>
      <c r="F1845">
        <v>2518325</v>
      </c>
      <c r="G1845">
        <v>131057.201808</v>
      </c>
      <c r="H1845">
        <v>1912.2063599999999</v>
      </c>
      <c r="I1845" t="s">
        <v>939</v>
      </c>
      <c r="J1845" t="s">
        <v>836</v>
      </c>
      <c r="K1845" t="s">
        <v>15</v>
      </c>
      <c r="L1845" t="s">
        <v>821</v>
      </c>
      <c r="M1845">
        <v>0</v>
      </c>
      <c r="N1845">
        <v>0</v>
      </c>
      <c r="O1845">
        <v>0</v>
      </c>
      <c r="P1845">
        <v>0</v>
      </c>
      <c r="Q1845">
        <v>0</v>
      </c>
      <c r="R1845" s="12">
        <v>25658060</v>
      </c>
      <c r="S1845" s="12">
        <v>76520329</v>
      </c>
      <c r="T1845" s="12">
        <v>155000020</v>
      </c>
    </row>
    <row r="1846" spans="1:20" x14ac:dyDescent="0.2">
      <c r="A1846">
        <v>5255</v>
      </c>
      <c r="B1846" t="s">
        <v>29</v>
      </c>
      <c r="C1846" t="s">
        <v>120</v>
      </c>
      <c r="D1846">
        <v>3</v>
      </c>
      <c r="E1846" t="s">
        <v>172</v>
      </c>
      <c r="F1846">
        <v>2518325</v>
      </c>
      <c r="G1846">
        <v>172089.88434799999</v>
      </c>
      <c r="H1846">
        <v>1980.9010940000001</v>
      </c>
      <c r="I1846" t="s">
        <v>939</v>
      </c>
      <c r="J1846" t="s">
        <v>836</v>
      </c>
      <c r="K1846" t="s">
        <v>15</v>
      </c>
      <c r="L1846" t="s">
        <v>821</v>
      </c>
      <c r="M1846">
        <v>0</v>
      </c>
      <c r="N1846">
        <v>0</v>
      </c>
      <c r="O1846">
        <v>0</v>
      </c>
      <c r="P1846">
        <v>0</v>
      </c>
      <c r="Q1846">
        <v>0</v>
      </c>
      <c r="R1846" s="12">
        <v>25658060</v>
      </c>
      <c r="S1846" s="12">
        <v>76520329</v>
      </c>
      <c r="T1846" s="12">
        <v>155000020</v>
      </c>
    </row>
    <row r="1847" spans="1:20" x14ac:dyDescent="0.2">
      <c r="A1847">
        <v>5631</v>
      </c>
      <c r="B1847" t="s">
        <v>29</v>
      </c>
      <c r="C1847" t="s">
        <v>120</v>
      </c>
      <c r="D1847">
        <v>3</v>
      </c>
      <c r="E1847" t="s">
        <v>172</v>
      </c>
      <c r="F1847">
        <v>2518325</v>
      </c>
      <c r="G1847">
        <v>1150300.9274500001</v>
      </c>
      <c r="H1847">
        <v>4364.5457159999996</v>
      </c>
      <c r="I1847" t="s">
        <v>939</v>
      </c>
      <c r="J1847" t="s">
        <v>836</v>
      </c>
      <c r="K1847" t="s">
        <v>15</v>
      </c>
      <c r="L1847" t="s">
        <v>821</v>
      </c>
      <c r="M1847">
        <v>0</v>
      </c>
      <c r="N1847">
        <v>0</v>
      </c>
      <c r="O1847">
        <v>0</v>
      </c>
      <c r="P1847">
        <v>0</v>
      </c>
      <c r="Q1847">
        <v>0</v>
      </c>
      <c r="R1847" s="12">
        <v>25658060</v>
      </c>
      <c r="S1847" s="12">
        <v>76520329</v>
      </c>
      <c r="T1847" s="12">
        <v>155000020</v>
      </c>
    </row>
    <row r="1848" spans="1:20" x14ac:dyDescent="0.2">
      <c r="A1848">
        <v>5875</v>
      </c>
      <c r="B1848" t="s">
        <v>29</v>
      </c>
      <c r="C1848" t="s">
        <v>120</v>
      </c>
      <c r="D1848">
        <v>3</v>
      </c>
      <c r="E1848" t="s">
        <v>172</v>
      </c>
      <c r="F1848">
        <v>2518325</v>
      </c>
      <c r="G1848">
        <v>243940.037339</v>
      </c>
      <c r="H1848">
        <v>2354.2550849999998</v>
      </c>
      <c r="I1848" t="s">
        <v>939</v>
      </c>
      <c r="J1848" t="s">
        <v>836</v>
      </c>
      <c r="K1848" t="s">
        <v>15</v>
      </c>
      <c r="L1848" t="s">
        <v>821</v>
      </c>
      <c r="M1848">
        <v>0</v>
      </c>
      <c r="N1848">
        <v>0</v>
      </c>
      <c r="O1848">
        <v>0</v>
      </c>
      <c r="P1848">
        <v>0</v>
      </c>
      <c r="Q1848">
        <v>0</v>
      </c>
      <c r="R1848" s="12">
        <v>25658060</v>
      </c>
      <c r="S1848" s="12">
        <v>76520329</v>
      </c>
      <c r="T1848" s="12">
        <v>155000020</v>
      </c>
    </row>
    <row r="1849" spans="1:20" x14ac:dyDescent="0.2">
      <c r="A1849">
        <v>5997</v>
      </c>
      <c r="B1849" t="s">
        <v>29</v>
      </c>
      <c r="C1849" t="s">
        <v>120</v>
      </c>
      <c r="D1849">
        <v>3</v>
      </c>
      <c r="E1849" t="s">
        <v>172</v>
      </c>
      <c r="F1849">
        <v>2518325</v>
      </c>
      <c r="G1849">
        <v>268038.86842399999</v>
      </c>
      <c r="H1849">
        <v>2906.5012390000002</v>
      </c>
      <c r="I1849" t="s">
        <v>939</v>
      </c>
      <c r="J1849" t="s">
        <v>836</v>
      </c>
      <c r="K1849" t="s">
        <v>15</v>
      </c>
      <c r="L1849" t="s">
        <v>821</v>
      </c>
      <c r="M1849">
        <v>0</v>
      </c>
      <c r="N1849">
        <v>0</v>
      </c>
      <c r="O1849">
        <v>0</v>
      </c>
      <c r="P1849">
        <v>0</v>
      </c>
      <c r="Q1849">
        <v>0</v>
      </c>
      <c r="R1849" s="12">
        <v>25658060</v>
      </c>
      <c r="S1849" s="12">
        <v>76520329</v>
      </c>
      <c r="T1849" s="12">
        <v>155000020</v>
      </c>
    </row>
    <row r="1850" spans="1:20" x14ac:dyDescent="0.2">
      <c r="A1850">
        <v>6072</v>
      </c>
      <c r="B1850" t="s">
        <v>29</v>
      </c>
      <c r="C1850" t="s">
        <v>120</v>
      </c>
      <c r="D1850">
        <v>3</v>
      </c>
      <c r="E1850" t="s">
        <v>172</v>
      </c>
      <c r="F1850">
        <v>2518325</v>
      </c>
      <c r="G1850">
        <v>1617214.8612299999</v>
      </c>
      <c r="H1850">
        <v>10843.641019999999</v>
      </c>
      <c r="I1850" t="s">
        <v>939</v>
      </c>
      <c r="J1850" t="s">
        <v>836</v>
      </c>
      <c r="K1850" t="s">
        <v>15</v>
      </c>
      <c r="L1850" t="s">
        <v>821</v>
      </c>
      <c r="M1850">
        <v>0</v>
      </c>
      <c r="N1850">
        <v>0</v>
      </c>
      <c r="O1850">
        <v>0</v>
      </c>
      <c r="P1850">
        <v>0</v>
      </c>
      <c r="Q1850">
        <v>0</v>
      </c>
      <c r="R1850" s="12">
        <v>25658060</v>
      </c>
      <c r="S1850" s="12">
        <v>76520329</v>
      </c>
      <c r="T1850" s="12">
        <v>155000020</v>
      </c>
    </row>
    <row r="1851" spans="1:20" x14ac:dyDescent="0.2">
      <c r="A1851">
        <v>7275</v>
      </c>
      <c r="B1851" t="s">
        <v>29</v>
      </c>
      <c r="C1851" t="s">
        <v>120</v>
      </c>
      <c r="D1851">
        <v>3</v>
      </c>
      <c r="E1851" t="s">
        <v>172</v>
      </c>
      <c r="F1851">
        <v>2518325</v>
      </c>
      <c r="G1851">
        <v>596021.89011000004</v>
      </c>
      <c r="H1851">
        <v>5817.2888380000004</v>
      </c>
      <c r="I1851" t="s">
        <v>939</v>
      </c>
      <c r="J1851" t="s">
        <v>836</v>
      </c>
      <c r="K1851" t="s">
        <v>15</v>
      </c>
      <c r="L1851" t="s">
        <v>821</v>
      </c>
      <c r="M1851">
        <v>0</v>
      </c>
      <c r="N1851">
        <v>0</v>
      </c>
      <c r="O1851">
        <v>0</v>
      </c>
      <c r="P1851">
        <v>0</v>
      </c>
      <c r="Q1851">
        <v>0</v>
      </c>
      <c r="R1851" s="12">
        <v>25658060</v>
      </c>
      <c r="S1851" s="12">
        <v>76520329</v>
      </c>
      <c r="T1851" s="12">
        <v>155000020</v>
      </c>
    </row>
    <row r="1852" spans="1:20" x14ac:dyDescent="0.2">
      <c r="A1852">
        <v>7593</v>
      </c>
      <c r="B1852" t="s">
        <v>29</v>
      </c>
      <c r="C1852" t="s">
        <v>120</v>
      </c>
      <c r="D1852">
        <v>3</v>
      </c>
      <c r="E1852" t="s">
        <v>172</v>
      </c>
      <c r="F1852">
        <v>2518325</v>
      </c>
      <c r="G1852">
        <v>110268.74387999999</v>
      </c>
      <c r="H1852">
        <v>1650.292588</v>
      </c>
      <c r="I1852" t="s">
        <v>939</v>
      </c>
      <c r="J1852" t="s">
        <v>836</v>
      </c>
      <c r="K1852" t="s">
        <v>15</v>
      </c>
      <c r="L1852" t="s">
        <v>821</v>
      </c>
      <c r="M1852">
        <v>0</v>
      </c>
      <c r="N1852">
        <v>0</v>
      </c>
      <c r="O1852">
        <v>0</v>
      </c>
      <c r="P1852">
        <v>0</v>
      </c>
      <c r="Q1852">
        <v>0</v>
      </c>
      <c r="R1852" s="12">
        <v>25658060</v>
      </c>
      <c r="S1852" s="12">
        <v>76520329</v>
      </c>
      <c r="T1852" s="12">
        <v>155000020</v>
      </c>
    </row>
    <row r="1853" spans="1:20" x14ac:dyDescent="0.2">
      <c r="A1853">
        <v>7872</v>
      </c>
      <c r="B1853" t="s">
        <v>29</v>
      </c>
      <c r="C1853" t="s">
        <v>120</v>
      </c>
      <c r="D1853">
        <v>3</v>
      </c>
      <c r="E1853" t="s">
        <v>172</v>
      </c>
      <c r="F1853">
        <v>2518325</v>
      </c>
      <c r="G1853">
        <v>142253.85301200001</v>
      </c>
      <c r="H1853">
        <v>1965.1415649999999</v>
      </c>
      <c r="I1853" t="s">
        <v>939</v>
      </c>
      <c r="J1853" t="s">
        <v>836</v>
      </c>
      <c r="K1853" t="s">
        <v>15</v>
      </c>
      <c r="L1853" t="s">
        <v>821</v>
      </c>
      <c r="M1853">
        <v>0</v>
      </c>
      <c r="N1853">
        <v>0</v>
      </c>
      <c r="O1853">
        <v>0</v>
      </c>
      <c r="P1853">
        <v>0</v>
      </c>
      <c r="Q1853">
        <v>0</v>
      </c>
      <c r="R1853" s="12">
        <v>25658060</v>
      </c>
      <c r="S1853" s="12">
        <v>76520329</v>
      </c>
      <c r="T1853" s="12">
        <v>155000020</v>
      </c>
    </row>
    <row r="1854" spans="1:20" x14ac:dyDescent="0.2">
      <c r="A1854">
        <v>75</v>
      </c>
      <c r="B1854" t="s">
        <v>29</v>
      </c>
      <c r="C1854" t="s">
        <v>30</v>
      </c>
      <c r="D1854">
        <v>7</v>
      </c>
      <c r="E1854" t="s">
        <v>654</v>
      </c>
      <c r="F1854">
        <v>293404</v>
      </c>
      <c r="G1854">
        <v>242640.81396299999</v>
      </c>
      <c r="H1854">
        <v>2068.6033769999999</v>
      </c>
      <c r="I1854" t="s">
        <v>880</v>
      </c>
      <c r="J1854">
        <v>0</v>
      </c>
      <c r="K1854">
        <v>0</v>
      </c>
      <c r="L1854" t="s">
        <v>821</v>
      </c>
      <c r="M1854">
        <v>0</v>
      </c>
      <c r="N1854">
        <v>0</v>
      </c>
      <c r="O1854">
        <v>0</v>
      </c>
      <c r="P1854">
        <v>0</v>
      </c>
      <c r="Q1854">
        <v>0</v>
      </c>
      <c r="R1854" s="12">
        <v>25660337</v>
      </c>
      <c r="S1854" s="12">
        <v>0</v>
      </c>
      <c r="T1854" s="12">
        <v>0</v>
      </c>
    </row>
    <row r="1855" spans="1:20" x14ac:dyDescent="0.2">
      <c r="A1855">
        <v>555</v>
      </c>
      <c r="B1855" t="s">
        <v>29</v>
      </c>
      <c r="C1855" t="s">
        <v>30</v>
      </c>
      <c r="D1855">
        <v>7</v>
      </c>
      <c r="E1855" t="s">
        <v>654</v>
      </c>
      <c r="F1855">
        <v>293404</v>
      </c>
      <c r="G1855">
        <v>1170734.7122</v>
      </c>
      <c r="H1855">
        <v>11735.695822</v>
      </c>
      <c r="I1855" t="s">
        <v>880</v>
      </c>
      <c r="J1855">
        <v>0</v>
      </c>
      <c r="K1855">
        <v>0</v>
      </c>
      <c r="L1855" t="s">
        <v>821</v>
      </c>
      <c r="M1855">
        <v>0</v>
      </c>
      <c r="N1855">
        <v>0</v>
      </c>
      <c r="O1855">
        <v>0</v>
      </c>
      <c r="P1855">
        <v>0</v>
      </c>
      <c r="Q1855">
        <v>0</v>
      </c>
      <c r="R1855" s="12">
        <v>25660337</v>
      </c>
      <c r="S1855" s="12">
        <v>0</v>
      </c>
      <c r="T1855" s="12">
        <v>0</v>
      </c>
    </row>
    <row r="1856" spans="1:20" x14ac:dyDescent="0.2">
      <c r="A1856">
        <v>822</v>
      </c>
      <c r="B1856" t="s">
        <v>29</v>
      </c>
      <c r="C1856" t="s">
        <v>30</v>
      </c>
      <c r="D1856">
        <v>7</v>
      </c>
      <c r="E1856" t="s">
        <v>654</v>
      </c>
      <c r="F1856">
        <v>293404</v>
      </c>
      <c r="G1856">
        <v>217652.08318700001</v>
      </c>
      <c r="H1856">
        <v>2625.1817799999999</v>
      </c>
      <c r="I1856" t="s">
        <v>880</v>
      </c>
      <c r="J1856">
        <v>0</v>
      </c>
      <c r="K1856">
        <v>0</v>
      </c>
      <c r="L1856" t="s">
        <v>821</v>
      </c>
      <c r="M1856">
        <v>0</v>
      </c>
      <c r="N1856">
        <v>0</v>
      </c>
      <c r="O1856">
        <v>0</v>
      </c>
      <c r="P1856">
        <v>0</v>
      </c>
      <c r="Q1856">
        <v>0</v>
      </c>
      <c r="R1856" s="12">
        <v>25660337</v>
      </c>
      <c r="S1856" s="12">
        <v>0</v>
      </c>
      <c r="T1856" s="12">
        <v>0</v>
      </c>
    </row>
    <row r="1857" spans="1:20" x14ac:dyDescent="0.2">
      <c r="A1857">
        <v>1943</v>
      </c>
      <c r="B1857" t="s">
        <v>29</v>
      </c>
      <c r="C1857" t="s">
        <v>30</v>
      </c>
      <c r="D1857">
        <v>7</v>
      </c>
      <c r="E1857" t="s">
        <v>654</v>
      </c>
      <c r="F1857">
        <v>293404</v>
      </c>
      <c r="G1857">
        <v>1132501.0117500001</v>
      </c>
      <c r="H1857">
        <v>6170.8485460000002</v>
      </c>
      <c r="I1857" t="s">
        <v>880</v>
      </c>
      <c r="J1857">
        <v>0</v>
      </c>
      <c r="K1857">
        <v>0</v>
      </c>
      <c r="L1857" t="s">
        <v>821</v>
      </c>
      <c r="M1857">
        <v>0</v>
      </c>
      <c r="N1857">
        <v>0</v>
      </c>
      <c r="O1857">
        <v>0</v>
      </c>
      <c r="P1857">
        <v>0</v>
      </c>
      <c r="Q1857">
        <v>0</v>
      </c>
      <c r="R1857" s="12">
        <v>25660337</v>
      </c>
      <c r="S1857" s="12">
        <v>0</v>
      </c>
      <c r="T1857" s="12">
        <v>0</v>
      </c>
    </row>
    <row r="1858" spans="1:20" x14ac:dyDescent="0.2">
      <c r="A1858">
        <v>1990</v>
      </c>
      <c r="B1858" t="s">
        <v>29</v>
      </c>
      <c r="C1858" t="s">
        <v>30</v>
      </c>
      <c r="D1858">
        <v>7</v>
      </c>
      <c r="E1858" t="s">
        <v>654</v>
      </c>
      <c r="F1858">
        <v>293404</v>
      </c>
      <c r="G1858">
        <v>842329.79478800006</v>
      </c>
      <c r="H1858">
        <v>4705.9239310000003</v>
      </c>
      <c r="I1858" t="s">
        <v>880</v>
      </c>
      <c r="J1858">
        <v>0</v>
      </c>
      <c r="K1858">
        <v>0</v>
      </c>
      <c r="L1858" t="s">
        <v>821</v>
      </c>
      <c r="M1858">
        <v>0</v>
      </c>
      <c r="N1858">
        <v>0</v>
      </c>
      <c r="O1858">
        <v>0</v>
      </c>
      <c r="P1858">
        <v>0</v>
      </c>
      <c r="Q1858">
        <v>0</v>
      </c>
      <c r="R1858" s="12">
        <v>25660337</v>
      </c>
      <c r="S1858" s="12">
        <v>0</v>
      </c>
      <c r="T1858" s="12">
        <v>0</v>
      </c>
    </row>
    <row r="1859" spans="1:20" x14ac:dyDescent="0.2">
      <c r="A1859">
        <v>2316</v>
      </c>
      <c r="B1859" t="s">
        <v>29</v>
      </c>
      <c r="C1859" t="s">
        <v>30</v>
      </c>
      <c r="D1859">
        <v>7</v>
      </c>
      <c r="E1859" t="s">
        <v>654</v>
      </c>
      <c r="F1859">
        <v>293404</v>
      </c>
      <c r="G1859">
        <v>465270.94124999997</v>
      </c>
      <c r="H1859">
        <v>3885.7453089999999</v>
      </c>
      <c r="I1859" t="s">
        <v>880</v>
      </c>
      <c r="J1859">
        <v>0</v>
      </c>
      <c r="K1859">
        <v>0</v>
      </c>
      <c r="L1859" t="s">
        <v>821</v>
      </c>
      <c r="M1859">
        <v>0</v>
      </c>
      <c r="N1859">
        <v>0</v>
      </c>
      <c r="O1859">
        <v>0</v>
      </c>
      <c r="P1859">
        <v>0</v>
      </c>
      <c r="Q1859">
        <v>0</v>
      </c>
      <c r="R1859" s="12">
        <v>25660337</v>
      </c>
      <c r="S1859" s="12">
        <v>0</v>
      </c>
      <c r="T1859" s="12">
        <v>0</v>
      </c>
    </row>
    <row r="1860" spans="1:20" x14ac:dyDescent="0.2">
      <c r="A1860">
        <v>2947</v>
      </c>
      <c r="B1860" t="s">
        <v>29</v>
      </c>
      <c r="C1860" t="s">
        <v>30</v>
      </c>
      <c r="D1860">
        <v>7</v>
      </c>
      <c r="E1860" t="s">
        <v>654</v>
      </c>
      <c r="F1860">
        <v>293404</v>
      </c>
      <c r="G1860">
        <v>1150728.8926599999</v>
      </c>
      <c r="H1860">
        <v>6061.3152399999999</v>
      </c>
      <c r="I1860" t="s">
        <v>880</v>
      </c>
      <c r="J1860">
        <v>0</v>
      </c>
      <c r="K1860">
        <v>0</v>
      </c>
      <c r="L1860" t="s">
        <v>821</v>
      </c>
      <c r="M1860">
        <v>0</v>
      </c>
      <c r="N1860">
        <v>0</v>
      </c>
      <c r="O1860">
        <v>0</v>
      </c>
      <c r="P1860">
        <v>0</v>
      </c>
      <c r="Q1860">
        <v>0</v>
      </c>
      <c r="R1860" s="12">
        <v>25660337</v>
      </c>
      <c r="S1860" s="12">
        <v>0</v>
      </c>
      <c r="T1860" s="12">
        <v>0</v>
      </c>
    </row>
    <row r="1861" spans="1:20" x14ac:dyDescent="0.2">
      <c r="A1861">
        <v>2974</v>
      </c>
      <c r="B1861" t="s">
        <v>29</v>
      </c>
      <c r="C1861" t="s">
        <v>30</v>
      </c>
      <c r="D1861">
        <v>7</v>
      </c>
      <c r="E1861" t="s">
        <v>654</v>
      </c>
      <c r="F1861">
        <v>293404</v>
      </c>
      <c r="G1861">
        <v>260387.69735199999</v>
      </c>
      <c r="H1861">
        <v>2926.594036</v>
      </c>
      <c r="I1861" t="s">
        <v>880</v>
      </c>
      <c r="J1861">
        <v>0</v>
      </c>
      <c r="K1861">
        <v>0</v>
      </c>
      <c r="L1861" t="s">
        <v>821</v>
      </c>
      <c r="M1861">
        <v>0</v>
      </c>
      <c r="N1861">
        <v>0</v>
      </c>
      <c r="O1861">
        <v>0</v>
      </c>
      <c r="P1861">
        <v>0</v>
      </c>
      <c r="Q1861">
        <v>0</v>
      </c>
      <c r="R1861" s="12">
        <v>25660337</v>
      </c>
      <c r="S1861" s="12">
        <v>0</v>
      </c>
      <c r="T1861" s="12">
        <v>0</v>
      </c>
    </row>
    <row r="1862" spans="1:20" x14ac:dyDescent="0.2">
      <c r="A1862">
        <v>3159</v>
      </c>
      <c r="B1862" t="s">
        <v>29</v>
      </c>
      <c r="C1862" t="s">
        <v>30</v>
      </c>
      <c r="D1862">
        <v>7</v>
      </c>
      <c r="E1862" t="s">
        <v>654</v>
      </c>
      <c r="F1862">
        <v>293404</v>
      </c>
      <c r="G1862">
        <v>1753337.13029</v>
      </c>
      <c r="H1862">
        <v>6328.04061</v>
      </c>
      <c r="I1862" t="s">
        <v>880</v>
      </c>
      <c r="J1862">
        <v>0</v>
      </c>
      <c r="K1862">
        <v>0</v>
      </c>
      <c r="L1862" t="s">
        <v>821</v>
      </c>
      <c r="M1862">
        <v>0</v>
      </c>
      <c r="N1862">
        <v>0</v>
      </c>
      <c r="O1862">
        <v>0</v>
      </c>
      <c r="P1862">
        <v>0</v>
      </c>
      <c r="Q1862">
        <v>0</v>
      </c>
      <c r="R1862" s="12">
        <v>25660337</v>
      </c>
      <c r="S1862" s="12">
        <v>0</v>
      </c>
      <c r="T1862" s="12">
        <v>0</v>
      </c>
    </row>
    <row r="1863" spans="1:20" x14ac:dyDescent="0.2">
      <c r="A1863">
        <v>3173</v>
      </c>
      <c r="B1863" t="s">
        <v>29</v>
      </c>
      <c r="C1863" t="s">
        <v>120</v>
      </c>
      <c r="D1863">
        <v>3</v>
      </c>
      <c r="E1863" t="s">
        <v>654</v>
      </c>
      <c r="F1863">
        <v>2514984</v>
      </c>
      <c r="G1863">
        <v>2178452.8856000002</v>
      </c>
      <c r="H1863">
        <v>8630.7054669999998</v>
      </c>
      <c r="I1863" t="s">
        <v>880</v>
      </c>
      <c r="J1863">
        <v>0</v>
      </c>
      <c r="K1863">
        <v>0</v>
      </c>
      <c r="L1863" t="s">
        <v>821</v>
      </c>
      <c r="M1863">
        <v>0</v>
      </c>
      <c r="N1863">
        <v>0</v>
      </c>
      <c r="O1863">
        <v>0</v>
      </c>
      <c r="P1863">
        <v>0</v>
      </c>
      <c r="Q1863">
        <v>0</v>
      </c>
      <c r="R1863" s="12">
        <v>25657827</v>
      </c>
      <c r="S1863" s="12">
        <v>0</v>
      </c>
      <c r="T1863" s="12">
        <v>0</v>
      </c>
    </row>
    <row r="1864" spans="1:20" x14ac:dyDescent="0.2">
      <c r="A1864">
        <v>3244</v>
      </c>
      <c r="B1864" t="s">
        <v>29</v>
      </c>
      <c r="C1864" t="s">
        <v>120</v>
      </c>
      <c r="D1864">
        <v>3</v>
      </c>
      <c r="E1864" t="s">
        <v>654</v>
      </c>
      <c r="F1864">
        <v>2514984</v>
      </c>
      <c r="G1864">
        <v>7523516.1844600001</v>
      </c>
      <c r="H1864">
        <v>23733.318832000001</v>
      </c>
      <c r="I1864" t="s">
        <v>880</v>
      </c>
      <c r="J1864">
        <v>0</v>
      </c>
      <c r="K1864">
        <v>0</v>
      </c>
      <c r="L1864" t="s">
        <v>821</v>
      </c>
      <c r="M1864">
        <v>0</v>
      </c>
      <c r="N1864">
        <v>0</v>
      </c>
      <c r="O1864">
        <v>0</v>
      </c>
      <c r="P1864">
        <v>0</v>
      </c>
      <c r="Q1864">
        <v>0</v>
      </c>
      <c r="R1864" s="12">
        <v>25657827</v>
      </c>
      <c r="S1864" s="12">
        <v>0</v>
      </c>
      <c r="T1864" s="12">
        <v>0</v>
      </c>
    </row>
    <row r="1865" spans="1:20" x14ac:dyDescent="0.2">
      <c r="A1865">
        <v>3259</v>
      </c>
      <c r="B1865" t="s">
        <v>29</v>
      </c>
      <c r="C1865" t="s">
        <v>30</v>
      </c>
      <c r="D1865">
        <v>7</v>
      </c>
      <c r="E1865" t="s">
        <v>654</v>
      </c>
      <c r="F1865">
        <v>293404</v>
      </c>
      <c r="G1865">
        <v>3935987.5284099998</v>
      </c>
      <c r="H1865">
        <v>17600.770329999999</v>
      </c>
      <c r="I1865" t="s">
        <v>880</v>
      </c>
      <c r="J1865">
        <v>0</v>
      </c>
      <c r="K1865">
        <v>0</v>
      </c>
      <c r="L1865" t="s">
        <v>821</v>
      </c>
      <c r="M1865">
        <v>0</v>
      </c>
      <c r="N1865">
        <v>0</v>
      </c>
      <c r="O1865">
        <v>0</v>
      </c>
      <c r="P1865">
        <v>0</v>
      </c>
      <c r="Q1865">
        <v>0</v>
      </c>
      <c r="R1865" s="12">
        <v>25660337</v>
      </c>
      <c r="S1865" s="12">
        <v>0</v>
      </c>
      <c r="T1865" s="12">
        <v>0</v>
      </c>
    </row>
    <row r="1866" spans="1:20" x14ac:dyDescent="0.2">
      <c r="A1866">
        <v>3306</v>
      </c>
      <c r="B1866" t="s">
        <v>29</v>
      </c>
      <c r="C1866" t="s">
        <v>30</v>
      </c>
      <c r="D1866">
        <v>7</v>
      </c>
      <c r="E1866" t="s">
        <v>654</v>
      </c>
      <c r="F1866">
        <v>293404</v>
      </c>
      <c r="G1866">
        <v>637453.30932899995</v>
      </c>
      <c r="H1866">
        <v>4966.0606010000001</v>
      </c>
      <c r="I1866" t="s">
        <v>880</v>
      </c>
      <c r="J1866">
        <v>0</v>
      </c>
      <c r="K1866">
        <v>0</v>
      </c>
      <c r="L1866" t="s">
        <v>821</v>
      </c>
      <c r="M1866">
        <v>0</v>
      </c>
      <c r="N1866">
        <v>0</v>
      </c>
      <c r="O1866">
        <v>0</v>
      </c>
      <c r="P1866">
        <v>0</v>
      </c>
      <c r="Q1866">
        <v>0</v>
      </c>
      <c r="R1866" s="12">
        <v>25660337</v>
      </c>
      <c r="S1866" s="12">
        <v>0</v>
      </c>
      <c r="T1866" s="12">
        <v>0</v>
      </c>
    </row>
    <row r="1867" spans="1:20" x14ac:dyDescent="0.2">
      <c r="A1867">
        <v>4004</v>
      </c>
      <c r="B1867" t="s">
        <v>29</v>
      </c>
      <c r="C1867" t="s">
        <v>120</v>
      </c>
      <c r="D1867">
        <v>3</v>
      </c>
      <c r="E1867" t="s">
        <v>654</v>
      </c>
      <c r="F1867">
        <v>2514984</v>
      </c>
      <c r="G1867">
        <v>1556863.40695</v>
      </c>
      <c r="H1867">
        <v>4973.8801510000003</v>
      </c>
      <c r="I1867" t="s">
        <v>880</v>
      </c>
      <c r="J1867">
        <v>0</v>
      </c>
      <c r="K1867">
        <v>0</v>
      </c>
      <c r="L1867" t="s">
        <v>821</v>
      </c>
      <c r="M1867">
        <v>0</v>
      </c>
      <c r="N1867">
        <v>0</v>
      </c>
      <c r="O1867">
        <v>0</v>
      </c>
      <c r="P1867">
        <v>0</v>
      </c>
      <c r="Q1867">
        <v>0</v>
      </c>
      <c r="R1867" s="12">
        <v>25657827</v>
      </c>
      <c r="S1867" s="12">
        <v>0</v>
      </c>
      <c r="T1867" s="12">
        <v>0</v>
      </c>
    </row>
    <row r="1868" spans="1:20" x14ac:dyDescent="0.2">
      <c r="A1868">
        <v>4055</v>
      </c>
      <c r="B1868" t="s">
        <v>29</v>
      </c>
      <c r="C1868" t="s">
        <v>30</v>
      </c>
      <c r="D1868">
        <v>7</v>
      </c>
      <c r="E1868" t="s">
        <v>654</v>
      </c>
      <c r="F1868">
        <v>293404</v>
      </c>
      <c r="G1868">
        <v>242721.115146</v>
      </c>
      <c r="H1868">
        <v>2147.9491899999998</v>
      </c>
      <c r="I1868" t="s">
        <v>880</v>
      </c>
      <c r="J1868">
        <v>0</v>
      </c>
      <c r="K1868">
        <v>0</v>
      </c>
      <c r="L1868" t="s">
        <v>821</v>
      </c>
      <c r="M1868">
        <v>0</v>
      </c>
      <c r="N1868">
        <v>0</v>
      </c>
      <c r="O1868">
        <v>0</v>
      </c>
      <c r="P1868">
        <v>0</v>
      </c>
      <c r="Q1868">
        <v>0</v>
      </c>
      <c r="R1868" s="12">
        <v>25660337</v>
      </c>
      <c r="S1868" s="12">
        <v>0</v>
      </c>
      <c r="T1868" s="12">
        <v>0</v>
      </c>
    </row>
    <row r="1869" spans="1:20" x14ac:dyDescent="0.2">
      <c r="A1869">
        <v>4118</v>
      </c>
      <c r="B1869" t="s">
        <v>29</v>
      </c>
      <c r="C1869" t="s">
        <v>30</v>
      </c>
      <c r="D1869">
        <v>7</v>
      </c>
      <c r="E1869" t="s">
        <v>654</v>
      </c>
      <c r="F1869">
        <v>293404</v>
      </c>
      <c r="G1869">
        <v>412813.267475</v>
      </c>
      <c r="H1869">
        <v>3559.6675070000001</v>
      </c>
      <c r="I1869" t="s">
        <v>880</v>
      </c>
      <c r="J1869">
        <v>0</v>
      </c>
      <c r="K1869">
        <v>0</v>
      </c>
      <c r="L1869" t="s">
        <v>821</v>
      </c>
      <c r="M1869">
        <v>0</v>
      </c>
      <c r="N1869">
        <v>0</v>
      </c>
      <c r="O1869">
        <v>0</v>
      </c>
      <c r="P1869">
        <v>0</v>
      </c>
      <c r="Q1869">
        <v>0</v>
      </c>
      <c r="R1869" s="12">
        <v>25660337</v>
      </c>
      <c r="S1869" s="12">
        <v>0</v>
      </c>
      <c r="T1869" s="12">
        <v>0</v>
      </c>
    </row>
    <row r="1870" spans="1:20" x14ac:dyDescent="0.2">
      <c r="A1870">
        <v>4255</v>
      </c>
      <c r="B1870" t="s">
        <v>29</v>
      </c>
      <c r="C1870" t="s">
        <v>30</v>
      </c>
      <c r="D1870">
        <v>7</v>
      </c>
      <c r="E1870" t="s">
        <v>654</v>
      </c>
      <c r="F1870">
        <v>293404</v>
      </c>
      <c r="G1870">
        <v>2835465.3213300002</v>
      </c>
      <c r="H1870">
        <v>11281.502877000001</v>
      </c>
      <c r="I1870" t="s">
        <v>880</v>
      </c>
      <c r="J1870">
        <v>0</v>
      </c>
      <c r="K1870">
        <v>0</v>
      </c>
      <c r="L1870" t="s">
        <v>821</v>
      </c>
      <c r="M1870">
        <v>0</v>
      </c>
      <c r="N1870">
        <v>0</v>
      </c>
      <c r="O1870">
        <v>0</v>
      </c>
      <c r="P1870">
        <v>0</v>
      </c>
      <c r="Q1870">
        <v>0</v>
      </c>
      <c r="R1870" s="12">
        <v>25660337</v>
      </c>
      <c r="S1870" s="12">
        <v>0</v>
      </c>
      <c r="T1870" s="12">
        <v>0</v>
      </c>
    </row>
    <row r="1871" spans="1:20" x14ac:dyDescent="0.2">
      <c r="A1871">
        <v>4633</v>
      </c>
      <c r="B1871" t="s">
        <v>29</v>
      </c>
      <c r="C1871" t="s">
        <v>30</v>
      </c>
      <c r="D1871">
        <v>7</v>
      </c>
      <c r="E1871" t="s">
        <v>654</v>
      </c>
      <c r="F1871">
        <v>293404</v>
      </c>
      <c r="G1871">
        <v>420634.69441200001</v>
      </c>
      <c r="H1871">
        <v>2763.735979</v>
      </c>
      <c r="I1871" t="s">
        <v>880</v>
      </c>
      <c r="J1871">
        <v>0</v>
      </c>
      <c r="K1871">
        <v>0</v>
      </c>
      <c r="L1871" t="s">
        <v>821</v>
      </c>
      <c r="M1871">
        <v>0</v>
      </c>
      <c r="N1871">
        <v>0</v>
      </c>
      <c r="O1871">
        <v>0</v>
      </c>
      <c r="P1871">
        <v>0</v>
      </c>
      <c r="Q1871">
        <v>0</v>
      </c>
      <c r="R1871" s="12">
        <v>25660337</v>
      </c>
      <c r="S1871" s="12">
        <v>0</v>
      </c>
      <c r="T1871" s="12">
        <v>0</v>
      </c>
    </row>
    <row r="1872" spans="1:20" x14ac:dyDescent="0.2">
      <c r="A1872">
        <v>4639</v>
      </c>
      <c r="B1872" t="s">
        <v>29</v>
      </c>
      <c r="C1872" t="s">
        <v>30</v>
      </c>
      <c r="D1872">
        <v>7</v>
      </c>
      <c r="E1872" t="s">
        <v>654</v>
      </c>
      <c r="F1872">
        <v>293404</v>
      </c>
      <c r="G1872">
        <v>826940.87369899999</v>
      </c>
      <c r="H1872">
        <v>4525.2036310000003</v>
      </c>
      <c r="I1872" t="s">
        <v>880</v>
      </c>
      <c r="J1872">
        <v>0</v>
      </c>
      <c r="K1872">
        <v>0</v>
      </c>
      <c r="L1872" t="s">
        <v>821</v>
      </c>
      <c r="M1872">
        <v>0</v>
      </c>
      <c r="N1872">
        <v>0</v>
      </c>
      <c r="O1872">
        <v>0</v>
      </c>
      <c r="P1872">
        <v>0</v>
      </c>
      <c r="Q1872">
        <v>0</v>
      </c>
      <c r="R1872" s="12">
        <v>25660337</v>
      </c>
      <c r="S1872" s="12">
        <v>0</v>
      </c>
      <c r="T1872" s="12">
        <v>0</v>
      </c>
    </row>
    <row r="1873" spans="1:20" x14ac:dyDescent="0.2">
      <c r="A1873">
        <v>4754</v>
      </c>
      <c r="B1873" t="s">
        <v>29</v>
      </c>
      <c r="C1873" t="s">
        <v>30</v>
      </c>
      <c r="D1873">
        <v>7</v>
      </c>
      <c r="E1873" t="s">
        <v>654</v>
      </c>
      <c r="F1873">
        <v>293404</v>
      </c>
      <c r="G1873">
        <v>1547593.4906500001</v>
      </c>
      <c r="H1873">
        <v>9220.9880049999992</v>
      </c>
      <c r="I1873" t="s">
        <v>880</v>
      </c>
      <c r="J1873">
        <v>0</v>
      </c>
      <c r="K1873">
        <v>0</v>
      </c>
      <c r="L1873" t="s">
        <v>821</v>
      </c>
      <c r="M1873">
        <v>0</v>
      </c>
      <c r="N1873">
        <v>0</v>
      </c>
      <c r="O1873">
        <v>0</v>
      </c>
      <c r="P1873">
        <v>0</v>
      </c>
      <c r="Q1873">
        <v>0</v>
      </c>
      <c r="R1873" s="12">
        <v>25660337</v>
      </c>
      <c r="S1873" s="12">
        <v>0</v>
      </c>
      <c r="T1873" s="12">
        <v>0</v>
      </c>
    </row>
    <row r="1874" spans="1:20" x14ac:dyDescent="0.2">
      <c r="A1874">
        <v>4887</v>
      </c>
      <c r="B1874" t="s">
        <v>29</v>
      </c>
      <c r="C1874" t="s">
        <v>120</v>
      </c>
      <c r="D1874">
        <v>3</v>
      </c>
      <c r="E1874" t="s">
        <v>654</v>
      </c>
      <c r="F1874">
        <v>2514984</v>
      </c>
      <c r="G1874">
        <v>3550022.61461</v>
      </c>
      <c r="H1874">
        <v>12103.377424</v>
      </c>
      <c r="I1874" t="s">
        <v>880</v>
      </c>
      <c r="J1874">
        <v>0</v>
      </c>
      <c r="K1874">
        <v>0</v>
      </c>
      <c r="L1874" t="s">
        <v>821</v>
      </c>
      <c r="M1874">
        <v>0</v>
      </c>
      <c r="N1874">
        <v>0</v>
      </c>
      <c r="O1874">
        <v>0</v>
      </c>
      <c r="P1874">
        <v>0</v>
      </c>
      <c r="Q1874">
        <v>0</v>
      </c>
      <c r="R1874" s="12">
        <v>25657827</v>
      </c>
      <c r="S1874" s="12">
        <v>0</v>
      </c>
      <c r="T1874" s="12">
        <v>0</v>
      </c>
    </row>
    <row r="1875" spans="1:20" x14ac:dyDescent="0.2">
      <c r="A1875">
        <v>5079</v>
      </c>
      <c r="B1875" t="s">
        <v>29</v>
      </c>
      <c r="C1875" t="s">
        <v>30</v>
      </c>
      <c r="D1875">
        <v>7</v>
      </c>
      <c r="E1875" t="s">
        <v>654</v>
      </c>
      <c r="F1875">
        <v>293404</v>
      </c>
      <c r="G1875">
        <v>2771099.34748</v>
      </c>
      <c r="H1875">
        <v>14497.632958</v>
      </c>
      <c r="I1875" t="s">
        <v>880</v>
      </c>
      <c r="J1875">
        <v>0</v>
      </c>
      <c r="K1875">
        <v>0</v>
      </c>
      <c r="L1875" t="s">
        <v>821</v>
      </c>
      <c r="M1875">
        <v>0</v>
      </c>
      <c r="N1875">
        <v>0</v>
      </c>
      <c r="O1875">
        <v>0</v>
      </c>
      <c r="P1875">
        <v>0</v>
      </c>
      <c r="Q1875">
        <v>0</v>
      </c>
      <c r="R1875" s="12">
        <v>25660337</v>
      </c>
      <c r="S1875" s="12">
        <v>0</v>
      </c>
      <c r="T1875" s="12">
        <v>0</v>
      </c>
    </row>
    <row r="1876" spans="1:20" x14ac:dyDescent="0.2">
      <c r="A1876">
        <v>5320</v>
      </c>
      <c r="B1876" t="s">
        <v>29</v>
      </c>
      <c r="C1876" t="s">
        <v>30</v>
      </c>
      <c r="D1876">
        <v>7</v>
      </c>
      <c r="E1876" t="s">
        <v>654</v>
      </c>
      <c r="F1876">
        <v>293404</v>
      </c>
      <c r="G1876">
        <v>266720.325152</v>
      </c>
      <c r="H1876">
        <v>2266.117342</v>
      </c>
      <c r="I1876" t="s">
        <v>880</v>
      </c>
      <c r="J1876">
        <v>0</v>
      </c>
      <c r="K1876">
        <v>0</v>
      </c>
      <c r="L1876" t="s">
        <v>821</v>
      </c>
      <c r="M1876">
        <v>0</v>
      </c>
      <c r="N1876">
        <v>0</v>
      </c>
      <c r="O1876">
        <v>0</v>
      </c>
      <c r="P1876">
        <v>0</v>
      </c>
      <c r="Q1876">
        <v>0</v>
      </c>
      <c r="R1876" s="12">
        <v>25660337</v>
      </c>
      <c r="S1876" s="12">
        <v>0</v>
      </c>
      <c r="T1876" s="12">
        <v>0</v>
      </c>
    </row>
    <row r="1877" spans="1:20" x14ac:dyDescent="0.2">
      <c r="A1877">
        <v>5366</v>
      </c>
      <c r="B1877" t="s">
        <v>29</v>
      </c>
      <c r="C1877" t="s">
        <v>30</v>
      </c>
      <c r="D1877">
        <v>7</v>
      </c>
      <c r="E1877" t="s">
        <v>654</v>
      </c>
      <c r="F1877">
        <v>293404</v>
      </c>
      <c r="G1877">
        <v>130084.151811</v>
      </c>
      <c r="H1877">
        <v>1510.3716460000001</v>
      </c>
      <c r="I1877" t="s">
        <v>880</v>
      </c>
      <c r="J1877">
        <v>0</v>
      </c>
      <c r="K1877">
        <v>0</v>
      </c>
      <c r="L1877" t="s">
        <v>821</v>
      </c>
      <c r="M1877">
        <v>0</v>
      </c>
      <c r="N1877">
        <v>0</v>
      </c>
      <c r="O1877">
        <v>0</v>
      </c>
      <c r="P1877">
        <v>0</v>
      </c>
      <c r="Q1877">
        <v>0</v>
      </c>
      <c r="R1877" s="12">
        <v>25660337</v>
      </c>
      <c r="S1877" s="12">
        <v>0</v>
      </c>
      <c r="T1877" s="12">
        <v>0</v>
      </c>
    </row>
    <row r="1878" spans="1:20" x14ac:dyDescent="0.2">
      <c r="A1878">
        <v>5408</v>
      </c>
      <c r="B1878" t="s">
        <v>29</v>
      </c>
      <c r="C1878" t="s">
        <v>120</v>
      </c>
      <c r="D1878">
        <v>3</v>
      </c>
      <c r="E1878" t="s">
        <v>654</v>
      </c>
      <c r="F1878">
        <v>2514984</v>
      </c>
      <c r="G1878">
        <v>8512492.2119800001</v>
      </c>
      <c r="H1878">
        <v>19829.297811</v>
      </c>
      <c r="I1878" t="s">
        <v>880</v>
      </c>
      <c r="J1878">
        <v>0</v>
      </c>
      <c r="K1878">
        <v>0</v>
      </c>
      <c r="L1878" t="s">
        <v>821</v>
      </c>
      <c r="M1878">
        <v>0</v>
      </c>
      <c r="N1878">
        <v>0</v>
      </c>
      <c r="O1878">
        <v>0</v>
      </c>
      <c r="P1878">
        <v>0</v>
      </c>
      <c r="Q1878">
        <v>0</v>
      </c>
      <c r="R1878" s="12">
        <v>25657827</v>
      </c>
      <c r="S1878" s="12">
        <v>0</v>
      </c>
      <c r="T1878" s="12">
        <v>0</v>
      </c>
    </row>
    <row r="1879" spans="1:20" x14ac:dyDescent="0.2">
      <c r="A1879">
        <v>5719</v>
      </c>
      <c r="B1879" t="s">
        <v>29</v>
      </c>
      <c r="C1879" t="s">
        <v>30</v>
      </c>
      <c r="D1879">
        <v>7</v>
      </c>
      <c r="E1879" t="s">
        <v>654</v>
      </c>
      <c r="F1879">
        <v>293404</v>
      </c>
      <c r="G1879">
        <v>651858.66033900005</v>
      </c>
      <c r="H1879">
        <v>5675.6446340000002</v>
      </c>
      <c r="I1879" t="s">
        <v>880</v>
      </c>
      <c r="J1879">
        <v>0</v>
      </c>
      <c r="K1879">
        <v>0</v>
      </c>
      <c r="L1879" t="s">
        <v>821</v>
      </c>
      <c r="M1879">
        <v>0</v>
      </c>
      <c r="N1879">
        <v>0</v>
      </c>
      <c r="O1879">
        <v>0</v>
      </c>
      <c r="P1879">
        <v>0</v>
      </c>
      <c r="Q1879">
        <v>0</v>
      </c>
      <c r="R1879" s="12">
        <v>25660337</v>
      </c>
      <c r="S1879" s="12">
        <v>0</v>
      </c>
      <c r="T1879" s="12">
        <v>0</v>
      </c>
    </row>
    <row r="1880" spans="1:20" x14ac:dyDescent="0.2">
      <c r="A1880">
        <v>6250</v>
      </c>
      <c r="B1880" t="s">
        <v>29</v>
      </c>
      <c r="C1880" t="s">
        <v>30</v>
      </c>
      <c r="D1880">
        <v>7</v>
      </c>
      <c r="E1880" t="s">
        <v>654</v>
      </c>
      <c r="F1880">
        <v>293404</v>
      </c>
      <c r="G1880">
        <v>2620119.0529499999</v>
      </c>
      <c r="H1880">
        <v>8580.6853069999997</v>
      </c>
      <c r="I1880" t="s">
        <v>880</v>
      </c>
      <c r="J1880">
        <v>0</v>
      </c>
      <c r="K1880">
        <v>0</v>
      </c>
      <c r="L1880" t="s">
        <v>821</v>
      </c>
      <c r="M1880">
        <v>0</v>
      </c>
      <c r="N1880">
        <v>0</v>
      </c>
      <c r="O1880">
        <v>0</v>
      </c>
      <c r="P1880">
        <v>0</v>
      </c>
      <c r="Q1880">
        <v>0</v>
      </c>
      <c r="R1880" s="12">
        <v>25660337</v>
      </c>
      <c r="S1880" s="12">
        <v>0</v>
      </c>
      <c r="T1880" s="12">
        <v>0</v>
      </c>
    </row>
    <row r="1881" spans="1:20" x14ac:dyDescent="0.2">
      <c r="A1881">
        <v>6764</v>
      </c>
      <c r="B1881" t="s">
        <v>29</v>
      </c>
      <c r="C1881" t="s">
        <v>30</v>
      </c>
      <c r="D1881">
        <v>7</v>
      </c>
      <c r="E1881" t="s">
        <v>654</v>
      </c>
      <c r="F1881">
        <v>293404</v>
      </c>
      <c r="G1881">
        <v>1239798.7612900001</v>
      </c>
      <c r="H1881">
        <v>9480.0102270000007</v>
      </c>
      <c r="I1881" t="s">
        <v>880</v>
      </c>
      <c r="J1881">
        <v>0</v>
      </c>
      <c r="K1881">
        <v>0</v>
      </c>
      <c r="L1881" t="s">
        <v>821</v>
      </c>
      <c r="M1881">
        <v>0</v>
      </c>
      <c r="N1881">
        <v>0</v>
      </c>
      <c r="O1881">
        <v>0</v>
      </c>
      <c r="P1881">
        <v>0</v>
      </c>
      <c r="Q1881">
        <v>0</v>
      </c>
      <c r="R1881" s="12">
        <v>25660337</v>
      </c>
      <c r="S1881" s="12">
        <v>0</v>
      </c>
      <c r="T1881" s="12">
        <v>0</v>
      </c>
    </row>
    <row r="1882" spans="1:20" x14ac:dyDescent="0.2">
      <c r="A1882">
        <v>6925</v>
      </c>
      <c r="B1882" t="s">
        <v>29</v>
      </c>
      <c r="C1882" t="s">
        <v>30</v>
      </c>
      <c r="D1882">
        <v>7</v>
      </c>
      <c r="E1882" t="s">
        <v>654</v>
      </c>
      <c r="F1882">
        <v>293404</v>
      </c>
      <c r="G1882">
        <v>748357.46811699995</v>
      </c>
      <c r="H1882">
        <v>5264.3969420000003</v>
      </c>
      <c r="I1882" t="s">
        <v>880</v>
      </c>
      <c r="J1882">
        <v>0</v>
      </c>
      <c r="K1882">
        <v>0</v>
      </c>
      <c r="L1882" t="s">
        <v>821</v>
      </c>
      <c r="M1882">
        <v>0</v>
      </c>
      <c r="N1882">
        <v>0</v>
      </c>
      <c r="O1882">
        <v>0</v>
      </c>
      <c r="P1882">
        <v>0</v>
      </c>
      <c r="Q1882">
        <v>0</v>
      </c>
      <c r="R1882" s="12">
        <v>25660337</v>
      </c>
      <c r="S1882" s="12">
        <v>0</v>
      </c>
      <c r="T1882" s="12">
        <v>0</v>
      </c>
    </row>
    <row r="1883" spans="1:20" x14ac:dyDescent="0.2">
      <c r="A1883">
        <v>7140</v>
      </c>
      <c r="B1883" t="s">
        <v>29</v>
      </c>
      <c r="C1883" t="s">
        <v>30</v>
      </c>
      <c r="D1883">
        <v>7</v>
      </c>
      <c r="E1883" t="s">
        <v>654</v>
      </c>
      <c r="F1883">
        <v>293404</v>
      </c>
      <c r="G1883">
        <v>3826751.6645200001</v>
      </c>
      <c r="H1883">
        <v>16788.748381000001</v>
      </c>
      <c r="I1883" t="s">
        <v>880</v>
      </c>
      <c r="J1883">
        <v>0</v>
      </c>
      <c r="K1883">
        <v>0</v>
      </c>
      <c r="L1883" t="s">
        <v>821</v>
      </c>
      <c r="M1883">
        <v>0</v>
      </c>
      <c r="N1883">
        <v>0</v>
      </c>
      <c r="O1883">
        <v>0</v>
      </c>
      <c r="P1883">
        <v>0</v>
      </c>
      <c r="Q1883">
        <v>0</v>
      </c>
      <c r="R1883" s="12">
        <v>25660337</v>
      </c>
      <c r="S1883" s="12">
        <v>0</v>
      </c>
      <c r="T1883" s="12">
        <v>0</v>
      </c>
    </row>
    <row r="1884" spans="1:20" x14ac:dyDescent="0.2">
      <c r="A1884">
        <v>7188</v>
      </c>
      <c r="B1884" t="s">
        <v>29</v>
      </c>
      <c r="C1884" t="s">
        <v>30</v>
      </c>
      <c r="D1884">
        <v>7</v>
      </c>
      <c r="E1884" t="s">
        <v>654</v>
      </c>
      <c r="F1884">
        <v>293404</v>
      </c>
      <c r="G1884">
        <v>1385907.76826</v>
      </c>
      <c r="H1884">
        <v>10415.215661</v>
      </c>
      <c r="I1884" t="s">
        <v>880</v>
      </c>
      <c r="J1884">
        <v>0</v>
      </c>
      <c r="K1884">
        <v>0</v>
      </c>
      <c r="L1884" t="s">
        <v>821</v>
      </c>
      <c r="M1884">
        <v>0</v>
      </c>
      <c r="N1884">
        <v>0</v>
      </c>
      <c r="O1884">
        <v>0</v>
      </c>
      <c r="P1884">
        <v>0</v>
      </c>
      <c r="Q1884">
        <v>0</v>
      </c>
      <c r="R1884" s="12">
        <v>25660337</v>
      </c>
      <c r="S1884" s="12">
        <v>0</v>
      </c>
      <c r="T1884" s="12">
        <v>0</v>
      </c>
    </row>
    <row r="1885" spans="1:20" x14ac:dyDescent="0.2">
      <c r="A1885">
        <v>8005</v>
      </c>
      <c r="B1885" t="s">
        <v>29</v>
      </c>
      <c r="C1885" t="s">
        <v>30</v>
      </c>
      <c r="D1885">
        <v>7</v>
      </c>
      <c r="E1885" t="s">
        <v>654</v>
      </c>
      <c r="F1885">
        <v>293404</v>
      </c>
      <c r="G1885">
        <v>419048.11517499998</v>
      </c>
      <c r="H1885">
        <v>3267.874186</v>
      </c>
      <c r="I1885" t="s">
        <v>880</v>
      </c>
      <c r="J1885">
        <v>0</v>
      </c>
      <c r="K1885">
        <v>0</v>
      </c>
      <c r="L1885" t="s">
        <v>821</v>
      </c>
      <c r="M1885">
        <v>0</v>
      </c>
      <c r="N1885">
        <v>0</v>
      </c>
      <c r="O1885">
        <v>0</v>
      </c>
      <c r="P1885">
        <v>0</v>
      </c>
      <c r="Q1885">
        <v>0</v>
      </c>
      <c r="R1885" s="12">
        <v>25660337</v>
      </c>
      <c r="S1885" s="12">
        <v>0</v>
      </c>
      <c r="T1885" s="12">
        <v>0</v>
      </c>
    </row>
    <row r="1886" spans="1:20" x14ac:dyDescent="0.2">
      <c r="A1886">
        <v>8023</v>
      </c>
      <c r="B1886" t="s">
        <v>29</v>
      </c>
      <c r="C1886" t="s">
        <v>120</v>
      </c>
      <c r="D1886">
        <v>3</v>
      </c>
      <c r="E1886" t="s">
        <v>1075</v>
      </c>
      <c r="F1886">
        <v>2677581</v>
      </c>
      <c r="G1886">
        <v>2068431.3415699999</v>
      </c>
      <c r="H1886">
        <v>6125.9274580000001</v>
      </c>
      <c r="I1886" t="s">
        <v>1076</v>
      </c>
      <c r="J1886" t="s">
        <v>892</v>
      </c>
      <c r="K1886" t="s">
        <v>77</v>
      </c>
      <c r="L1886" t="s">
        <v>821</v>
      </c>
      <c r="M1886">
        <v>0</v>
      </c>
      <c r="N1886">
        <v>0</v>
      </c>
      <c r="O1886">
        <v>0</v>
      </c>
      <c r="P1886">
        <v>0</v>
      </c>
      <c r="Q1886">
        <v>0</v>
      </c>
      <c r="R1886" s="12">
        <v>25658958</v>
      </c>
      <c r="S1886" s="12">
        <v>76522775</v>
      </c>
      <c r="T1886" s="12">
        <v>155008383</v>
      </c>
    </row>
    <row r="1887" spans="1:20" x14ac:dyDescent="0.2">
      <c r="A1887">
        <v>667</v>
      </c>
      <c r="B1887" t="s">
        <v>29</v>
      </c>
      <c r="C1887" t="s">
        <v>120</v>
      </c>
      <c r="D1887">
        <v>3</v>
      </c>
      <c r="E1887" t="s">
        <v>154</v>
      </c>
      <c r="F1887">
        <v>2518312</v>
      </c>
      <c r="G1887">
        <v>217636.44745099999</v>
      </c>
      <c r="H1887">
        <v>2394.2855380000001</v>
      </c>
      <c r="I1887" t="s">
        <v>984</v>
      </c>
      <c r="J1887">
        <v>0</v>
      </c>
      <c r="K1887" t="s">
        <v>14</v>
      </c>
      <c r="L1887" t="s">
        <v>821</v>
      </c>
      <c r="M1887">
        <v>0</v>
      </c>
      <c r="N1887">
        <v>0</v>
      </c>
      <c r="O1887">
        <v>0</v>
      </c>
      <c r="P1887">
        <v>0</v>
      </c>
      <c r="Q1887">
        <v>0</v>
      </c>
      <c r="R1887" s="12">
        <v>25657986</v>
      </c>
      <c r="S1887" s="12">
        <v>76520266</v>
      </c>
      <c r="T1887" s="12">
        <v>154999895</v>
      </c>
    </row>
    <row r="1888" spans="1:20" x14ac:dyDescent="0.2">
      <c r="A1888">
        <v>923</v>
      </c>
      <c r="B1888" t="s">
        <v>29</v>
      </c>
      <c r="C1888" t="s">
        <v>120</v>
      </c>
      <c r="D1888">
        <v>3</v>
      </c>
      <c r="E1888" t="s">
        <v>154</v>
      </c>
      <c r="F1888">
        <v>2518312</v>
      </c>
      <c r="G1888">
        <v>477379.78451199998</v>
      </c>
      <c r="H1888">
        <v>4481.885209</v>
      </c>
      <c r="I1888" t="s">
        <v>984</v>
      </c>
      <c r="J1888">
        <v>0</v>
      </c>
      <c r="K1888" t="s">
        <v>14</v>
      </c>
      <c r="L1888" t="s">
        <v>821</v>
      </c>
      <c r="M1888">
        <v>0</v>
      </c>
      <c r="N1888">
        <v>0</v>
      </c>
      <c r="O1888">
        <v>0</v>
      </c>
      <c r="P1888">
        <v>0</v>
      </c>
      <c r="Q1888">
        <v>0</v>
      </c>
      <c r="R1888" s="12">
        <v>25657986</v>
      </c>
      <c r="S1888" s="12">
        <v>76520266</v>
      </c>
      <c r="T1888" s="12">
        <v>154999895</v>
      </c>
    </row>
    <row r="1889" spans="1:20" x14ac:dyDescent="0.2">
      <c r="A1889">
        <v>1722</v>
      </c>
      <c r="B1889" t="s">
        <v>29</v>
      </c>
      <c r="C1889" t="s">
        <v>120</v>
      </c>
      <c r="D1889">
        <v>3</v>
      </c>
      <c r="E1889" t="s">
        <v>154</v>
      </c>
      <c r="F1889">
        <v>2518312</v>
      </c>
      <c r="G1889">
        <v>623690.62691899994</v>
      </c>
      <c r="H1889">
        <v>5102.6809910000002</v>
      </c>
      <c r="I1889" t="s">
        <v>984</v>
      </c>
      <c r="J1889">
        <v>0</v>
      </c>
      <c r="K1889" t="s">
        <v>14</v>
      </c>
      <c r="L1889" t="s">
        <v>821</v>
      </c>
      <c r="M1889">
        <v>0</v>
      </c>
      <c r="N1889">
        <v>0</v>
      </c>
      <c r="O1889">
        <v>0</v>
      </c>
      <c r="P1889">
        <v>0</v>
      </c>
      <c r="Q1889">
        <v>0</v>
      </c>
      <c r="R1889" s="12">
        <v>25657986</v>
      </c>
      <c r="S1889" s="12">
        <v>76520266</v>
      </c>
      <c r="T1889" s="12">
        <v>154999895</v>
      </c>
    </row>
    <row r="1890" spans="1:20" x14ac:dyDescent="0.2">
      <c r="A1890">
        <v>2199</v>
      </c>
      <c r="B1890" t="s">
        <v>29</v>
      </c>
      <c r="C1890" t="s">
        <v>120</v>
      </c>
      <c r="D1890">
        <v>3</v>
      </c>
      <c r="E1890" t="s">
        <v>154</v>
      </c>
      <c r="F1890">
        <v>2518312</v>
      </c>
      <c r="G1890">
        <v>357627.73856500001</v>
      </c>
      <c r="H1890">
        <v>2496.835392</v>
      </c>
      <c r="I1890" t="s">
        <v>984</v>
      </c>
      <c r="J1890">
        <v>0</v>
      </c>
      <c r="K1890" t="s">
        <v>14</v>
      </c>
      <c r="L1890" t="s">
        <v>821</v>
      </c>
      <c r="M1890">
        <v>0</v>
      </c>
      <c r="N1890">
        <v>0</v>
      </c>
      <c r="O1890">
        <v>0</v>
      </c>
      <c r="P1890">
        <v>0</v>
      </c>
      <c r="Q1890">
        <v>0</v>
      </c>
      <c r="R1890" s="12">
        <v>25657986</v>
      </c>
      <c r="S1890" s="12">
        <v>76520266</v>
      </c>
      <c r="T1890" s="12">
        <v>154999895</v>
      </c>
    </row>
    <row r="1891" spans="1:20" x14ac:dyDescent="0.2">
      <c r="A1891">
        <v>4995</v>
      </c>
      <c r="B1891" t="s">
        <v>29</v>
      </c>
      <c r="C1891" t="s">
        <v>120</v>
      </c>
      <c r="D1891">
        <v>3</v>
      </c>
      <c r="E1891" t="s">
        <v>154</v>
      </c>
      <c r="F1891">
        <v>2518312</v>
      </c>
      <c r="G1891">
        <v>208816.94626500001</v>
      </c>
      <c r="H1891">
        <v>2765.520661</v>
      </c>
      <c r="I1891" t="s">
        <v>984</v>
      </c>
      <c r="J1891">
        <v>0</v>
      </c>
      <c r="K1891" t="s">
        <v>14</v>
      </c>
      <c r="L1891" t="s">
        <v>821</v>
      </c>
      <c r="M1891">
        <v>0</v>
      </c>
      <c r="N1891">
        <v>0</v>
      </c>
      <c r="O1891">
        <v>0</v>
      </c>
      <c r="P1891">
        <v>0</v>
      </c>
      <c r="Q1891">
        <v>0</v>
      </c>
      <c r="R1891" s="12">
        <v>25657986</v>
      </c>
      <c r="S1891" s="12">
        <v>76520266</v>
      </c>
      <c r="T1891" s="12">
        <v>154999895</v>
      </c>
    </row>
    <row r="1892" spans="1:20" x14ac:dyDescent="0.2">
      <c r="A1892">
        <v>5549</v>
      </c>
      <c r="B1892" t="s">
        <v>29</v>
      </c>
      <c r="C1892" t="s">
        <v>120</v>
      </c>
      <c r="D1892">
        <v>3</v>
      </c>
      <c r="E1892" t="s">
        <v>154</v>
      </c>
      <c r="F1892">
        <v>2518312</v>
      </c>
      <c r="G1892">
        <v>557344.08430300001</v>
      </c>
      <c r="H1892">
        <v>4336.9183350000003</v>
      </c>
      <c r="I1892" t="s">
        <v>984</v>
      </c>
      <c r="J1892">
        <v>0</v>
      </c>
      <c r="K1892" t="s">
        <v>14</v>
      </c>
      <c r="L1892" t="s">
        <v>821</v>
      </c>
      <c r="M1892">
        <v>0</v>
      </c>
      <c r="N1892">
        <v>0</v>
      </c>
      <c r="O1892">
        <v>0</v>
      </c>
      <c r="P1892">
        <v>0</v>
      </c>
      <c r="Q1892">
        <v>0</v>
      </c>
      <c r="R1892" s="12">
        <v>25657986</v>
      </c>
      <c r="S1892" s="12">
        <v>76520266</v>
      </c>
      <c r="T1892" s="12">
        <v>154999895</v>
      </c>
    </row>
    <row r="1893" spans="1:20" x14ac:dyDescent="0.2">
      <c r="A1893">
        <v>5911</v>
      </c>
      <c r="B1893" t="s">
        <v>29</v>
      </c>
      <c r="C1893" t="s">
        <v>120</v>
      </c>
      <c r="D1893">
        <v>3</v>
      </c>
      <c r="E1893" t="s">
        <v>154</v>
      </c>
      <c r="F1893">
        <v>2518312</v>
      </c>
      <c r="G1893">
        <v>102498.75623899999</v>
      </c>
      <c r="H1893">
        <v>1778.965183</v>
      </c>
      <c r="I1893" t="s">
        <v>984</v>
      </c>
      <c r="J1893">
        <v>0</v>
      </c>
      <c r="K1893" t="s">
        <v>14</v>
      </c>
      <c r="L1893" t="s">
        <v>821</v>
      </c>
      <c r="M1893">
        <v>0</v>
      </c>
      <c r="N1893">
        <v>0</v>
      </c>
      <c r="O1893">
        <v>0</v>
      </c>
      <c r="P1893">
        <v>0</v>
      </c>
      <c r="Q1893">
        <v>0</v>
      </c>
      <c r="R1893" s="12">
        <v>25657986</v>
      </c>
      <c r="S1893" s="12">
        <v>76520266</v>
      </c>
      <c r="T1893" s="12">
        <v>154999895</v>
      </c>
    </row>
    <row r="1894" spans="1:20" x14ac:dyDescent="0.2">
      <c r="A1894">
        <v>616</v>
      </c>
      <c r="B1894" t="s">
        <v>29</v>
      </c>
      <c r="C1894" t="s">
        <v>120</v>
      </c>
      <c r="D1894">
        <v>3</v>
      </c>
      <c r="E1894" t="s">
        <v>152</v>
      </c>
      <c r="F1894">
        <v>2518311</v>
      </c>
      <c r="G1894">
        <v>451049.52281599998</v>
      </c>
      <c r="H1894">
        <v>3468.8825350000002</v>
      </c>
      <c r="I1894" t="s">
        <v>153</v>
      </c>
      <c r="J1894" t="s">
        <v>836</v>
      </c>
      <c r="K1894" t="s">
        <v>14</v>
      </c>
      <c r="L1894" t="s">
        <v>821</v>
      </c>
      <c r="M1894">
        <v>0</v>
      </c>
      <c r="N1894">
        <v>0</v>
      </c>
      <c r="O1894">
        <v>0</v>
      </c>
      <c r="P1894">
        <v>0</v>
      </c>
      <c r="Q1894">
        <v>0</v>
      </c>
      <c r="R1894" s="12">
        <v>25657981</v>
      </c>
      <c r="S1894" s="12">
        <v>76520263</v>
      </c>
      <c r="T1894" s="12">
        <v>154999890</v>
      </c>
    </row>
    <row r="1895" spans="1:20" x14ac:dyDescent="0.2">
      <c r="A1895">
        <v>738</v>
      </c>
      <c r="B1895" t="s">
        <v>29</v>
      </c>
      <c r="C1895" t="s">
        <v>120</v>
      </c>
      <c r="D1895">
        <v>3</v>
      </c>
      <c r="E1895" t="s">
        <v>152</v>
      </c>
      <c r="F1895">
        <v>2518311</v>
      </c>
      <c r="G1895">
        <v>150082.91272299999</v>
      </c>
      <c r="H1895">
        <v>1853.716381</v>
      </c>
      <c r="I1895" t="s">
        <v>153</v>
      </c>
      <c r="J1895" t="s">
        <v>836</v>
      </c>
      <c r="K1895" t="s">
        <v>14</v>
      </c>
      <c r="L1895" t="s">
        <v>821</v>
      </c>
      <c r="M1895">
        <v>0</v>
      </c>
      <c r="N1895">
        <v>0</v>
      </c>
      <c r="O1895">
        <v>0</v>
      </c>
      <c r="P1895">
        <v>0</v>
      </c>
      <c r="Q1895">
        <v>0</v>
      </c>
      <c r="R1895" s="12">
        <v>25657981</v>
      </c>
      <c r="S1895" s="12">
        <v>76520263</v>
      </c>
      <c r="T1895" s="12">
        <v>154999890</v>
      </c>
    </row>
    <row r="1896" spans="1:20" x14ac:dyDescent="0.2">
      <c r="A1896">
        <v>1470</v>
      </c>
      <c r="B1896" t="s">
        <v>29</v>
      </c>
      <c r="C1896" t="s">
        <v>120</v>
      </c>
      <c r="D1896">
        <v>3</v>
      </c>
      <c r="E1896" t="s">
        <v>152</v>
      </c>
      <c r="F1896">
        <v>2518311</v>
      </c>
      <c r="G1896">
        <v>1091213.37228</v>
      </c>
      <c r="H1896">
        <v>7951.6924680000002</v>
      </c>
      <c r="I1896" t="s">
        <v>153</v>
      </c>
      <c r="J1896" t="s">
        <v>836</v>
      </c>
      <c r="K1896" t="s">
        <v>14</v>
      </c>
      <c r="L1896" t="s">
        <v>821</v>
      </c>
      <c r="M1896">
        <v>0</v>
      </c>
      <c r="N1896">
        <v>0</v>
      </c>
      <c r="O1896">
        <v>0</v>
      </c>
      <c r="P1896">
        <v>0</v>
      </c>
      <c r="Q1896">
        <v>0</v>
      </c>
      <c r="R1896" s="12">
        <v>25657981</v>
      </c>
      <c r="S1896" s="12">
        <v>76520263</v>
      </c>
      <c r="T1896" s="12">
        <v>154999890</v>
      </c>
    </row>
    <row r="1897" spans="1:20" x14ac:dyDescent="0.2">
      <c r="A1897">
        <v>1973</v>
      </c>
      <c r="B1897" t="s">
        <v>29</v>
      </c>
      <c r="C1897" t="s">
        <v>120</v>
      </c>
      <c r="D1897">
        <v>3</v>
      </c>
      <c r="E1897" t="s">
        <v>152</v>
      </c>
      <c r="F1897">
        <v>2518311</v>
      </c>
      <c r="G1897">
        <v>383526.07322000002</v>
      </c>
      <c r="H1897">
        <v>3491.0154000000002</v>
      </c>
      <c r="I1897" t="s">
        <v>153</v>
      </c>
      <c r="J1897" t="s">
        <v>836</v>
      </c>
      <c r="K1897" t="s">
        <v>14</v>
      </c>
      <c r="L1897" t="s">
        <v>821</v>
      </c>
      <c r="M1897">
        <v>0</v>
      </c>
      <c r="N1897">
        <v>0</v>
      </c>
      <c r="O1897">
        <v>0</v>
      </c>
      <c r="P1897">
        <v>0</v>
      </c>
      <c r="Q1897">
        <v>0</v>
      </c>
      <c r="R1897" s="12">
        <v>25657981</v>
      </c>
      <c r="S1897" s="12">
        <v>76520263</v>
      </c>
      <c r="T1897" s="12">
        <v>154999890</v>
      </c>
    </row>
    <row r="1898" spans="1:20" x14ac:dyDescent="0.2">
      <c r="A1898">
        <v>7751</v>
      </c>
      <c r="B1898" t="s">
        <v>29</v>
      </c>
      <c r="C1898" t="s">
        <v>120</v>
      </c>
      <c r="D1898">
        <v>3</v>
      </c>
      <c r="E1898" t="s">
        <v>152</v>
      </c>
      <c r="F1898">
        <v>2518311</v>
      </c>
      <c r="G1898">
        <v>156693.71103199999</v>
      </c>
      <c r="H1898">
        <v>1769.009239</v>
      </c>
      <c r="I1898" t="s">
        <v>153</v>
      </c>
      <c r="J1898" t="s">
        <v>836</v>
      </c>
      <c r="K1898" t="s">
        <v>14</v>
      </c>
      <c r="L1898" t="s">
        <v>821</v>
      </c>
      <c r="M1898">
        <v>0</v>
      </c>
      <c r="N1898">
        <v>0</v>
      </c>
      <c r="O1898">
        <v>0</v>
      </c>
      <c r="P1898">
        <v>0</v>
      </c>
      <c r="Q1898">
        <v>0</v>
      </c>
      <c r="R1898" s="12">
        <v>25657981</v>
      </c>
      <c r="S1898" s="12">
        <v>76520263</v>
      </c>
      <c r="T1898" s="12">
        <v>154999890</v>
      </c>
    </row>
    <row r="1899" spans="1:20" x14ac:dyDescent="0.2">
      <c r="A1899">
        <v>1717</v>
      </c>
      <c r="B1899" t="s">
        <v>29</v>
      </c>
      <c r="C1899" t="s">
        <v>30</v>
      </c>
      <c r="D1899">
        <v>7</v>
      </c>
      <c r="E1899" t="s">
        <v>572</v>
      </c>
      <c r="F1899">
        <v>293344</v>
      </c>
      <c r="G1899">
        <v>691030.92170299997</v>
      </c>
      <c r="H1899">
        <v>3902.769335</v>
      </c>
      <c r="I1899" t="s">
        <v>573</v>
      </c>
      <c r="J1899">
        <v>0</v>
      </c>
      <c r="K1899">
        <v>0</v>
      </c>
      <c r="L1899" t="s">
        <v>821</v>
      </c>
      <c r="M1899">
        <v>0</v>
      </c>
      <c r="N1899">
        <v>0</v>
      </c>
      <c r="O1899">
        <v>0</v>
      </c>
      <c r="P1899">
        <v>0</v>
      </c>
      <c r="Q1899">
        <v>0</v>
      </c>
      <c r="R1899" s="12">
        <v>25660097</v>
      </c>
      <c r="S1899" s="12">
        <v>0</v>
      </c>
      <c r="T1899" s="12">
        <v>0</v>
      </c>
    </row>
    <row r="1900" spans="1:20" x14ac:dyDescent="0.2">
      <c r="A1900">
        <v>6584</v>
      </c>
      <c r="B1900" t="s">
        <v>29</v>
      </c>
      <c r="C1900" t="s">
        <v>30</v>
      </c>
      <c r="D1900">
        <v>7</v>
      </c>
      <c r="E1900" t="s">
        <v>572</v>
      </c>
      <c r="F1900">
        <v>293344</v>
      </c>
      <c r="G1900">
        <v>54801.670399000002</v>
      </c>
      <c r="H1900">
        <v>1977.31177</v>
      </c>
      <c r="I1900" t="s">
        <v>573</v>
      </c>
      <c r="J1900">
        <v>0</v>
      </c>
      <c r="K1900">
        <v>0</v>
      </c>
      <c r="L1900" t="s">
        <v>821</v>
      </c>
      <c r="M1900">
        <v>0</v>
      </c>
      <c r="N1900">
        <v>0</v>
      </c>
      <c r="O1900">
        <v>0</v>
      </c>
      <c r="P1900">
        <v>0</v>
      </c>
      <c r="Q1900">
        <v>0</v>
      </c>
      <c r="R1900" s="12">
        <v>25660097</v>
      </c>
      <c r="S1900" s="12">
        <v>0</v>
      </c>
      <c r="T1900" s="12">
        <v>0</v>
      </c>
    </row>
    <row r="1901" spans="1:20" x14ac:dyDescent="0.2">
      <c r="A1901">
        <v>2518</v>
      </c>
      <c r="B1901" t="s">
        <v>29</v>
      </c>
      <c r="C1901" t="s">
        <v>30</v>
      </c>
      <c r="D1901">
        <v>7</v>
      </c>
      <c r="E1901" t="s">
        <v>40</v>
      </c>
      <c r="F1901">
        <v>1459534</v>
      </c>
      <c r="G1901">
        <v>2782380.0427899999</v>
      </c>
      <c r="H1901">
        <v>9408.9441129999996</v>
      </c>
      <c r="I1901" t="s">
        <v>41</v>
      </c>
      <c r="J1901">
        <v>0</v>
      </c>
      <c r="K1901">
        <v>0</v>
      </c>
      <c r="L1901" t="s">
        <v>821</v>
      </c>
      <c r="M1901">
        <v>0</v>
      </c>
      <c r="N1901">
        <v>0</v>
      </c>
      <c r="O1901">
        <v>0</v>
      </c>
      <c r="P1901">
        <v>0</v>
      </c>
      <c r="Q1901">
        <v>0</v>
      </c>
      <c r="R1901" s="12">
        <v>25659086</v>
      </c>
      <c r="S1901" s="12">
        <v>0</v>
      </c>
      <c r="T1901" s="12">
        <v>0</v>
      </c>
    </row>
    <row r="1902" spans="1:20" x14ac:dyDescent="0.2">
      <c r="A1902">
        <v>2794</v>
      </c>
      <c r="B1902" t="s">
        <v>29</v>
      </c>
      <c r="C1902" t="s">
        <v>30</v>
      </c>
      <c r="D1902">
        <v>7</v>
      </c>
      <c r="E1902" t="s">
        <v>40</v>
      </c>
      <c r="F1902">
        <v>1459534</v>
      </c>
      <c r="G1902">
        <v>408951.50872899999</v>
      </c>
      <c r="H1902">
        <v>3226.8435939999999</v>
      </c>
      <c r="I1902" t="s">
        <v>41</v>
      </c>
      <c r="J1902">
        <v>0</v>
      </c>
      <c r="K1902">
        <v>0</v>
      </c>
      <c r="L1902" t="s">
        <v>821</v>
      </c>
      <c r="M1902">
        <v>0</v>
      </c>
      <c r="N1902">
        <v>0</v>
      </c>
      <c r="O1902">
        <v>0</v>
      </c>
      <c r="P1902">
        <v>0</v>
      </c>
      <c r="Q1902">
        <v>0</v>
      </c>
      <c r="R1902" s="12">
        <v>25659086</v>
      </c>
      <c r="S1902" s="12">
        <v>0</v>
      </c>
      <c r="T1902" s="12">
        <v>0</v>
      </c>
    </row>
    <row r="1903" spans="1:20" x14ac:dyDescent="0.2">
      <c r="A1903">
        <v>3354</v>
      </c>
      <c r="B1903" t="s">
        <v>29</v>
      </c>
      <c r="C1903" t="s">
        <v>30</v>
      </c>
      <c r="D1903">
        <v>7</v>
      </c>
      <c r="E1903" t="s">
        <v>40</v>
      </c>
      <c r="F1903">
        <v>1459534</v>
      </c>
      <c r="G1903">
        <v>180252.55889399999</v>
      </c>
      <c r="H1903">
        <v>1653.7321240000001</v>
      </c>
      <c r="I1903" t="s">
        <v>41</v>
      </c>
      <c r="J1903">
        <v>0</v>
      </c>
      <c r="K1903">
        <v>0</v>
      </c>
      <c r="L1903" t="s">
        <v>821</v>
      </c>
      <c r="M1903">
        <v>0</v>
      </c>
      <c r="N1903">
        <v>0</v>
      </c>
      <c r="O1903">
        <v>0</v>
      </c>
      <c r="P1903">
        <v>0</v>
      </c>
      <c r="Q1903">
        <v>0</v>
      </c>
      <c r="R1903" s="12">
        <v>25659086</v>
      </c>
      <c r="S1903" s="12">
        <v>0</v>
      </c>
      <c r="T1903" s="12">
        <v>0</v>
      </c>
    </row>
    <row r="1904" spans="1:20" x14ac:dyDescent="0.2">
      <c r="A1904">
        <v>4608</v>
      </c>
      <c r="B1904" t="s">
        <v>29</v>
      </c>
      <c r="C1904" t="s">
        <v>30</v>
      </c>
      <c r="D1904">
        <v>7</v>
      </c>
      <c r="E1904" t="s">
        <v>40</v>
      </c>
      <c r="F1904">
        <v>1459534</v>
      </c>
      <c r="G1904">
        <v>853298.78422300005</v>
      </c>
      <c r="H1904">
        <v>4926.2939969999998</v>
      </c>
      <c r="I1904" t="s">
        <v>41</v>
      </c>
      <c r="J1904">
        <v>0</v>
      </c>
      <c r="K1904">
        <v>0</v>
      </c>
      <c r="L1904" t="s">
        <v>821</v>
      </c>
      <c r="M1904">
        <v>0</v>
      </c>
      <c r="N1904">
        <v>0</v>
      </c>
      <c r="O1904">
        <v>0</v>
      </c>
      <c r="P1904">
        <v>0</v>
      </c>
      <c r="Q1904">
        <v>0</v>
      </c>
      <c r="R1904" s="12">
        <v>25659086</v>
      </c>
      <c r="S1904" s="12">
        <v>0</v>
      </c>
      <c r="T1904" s="12">
        <v>0</v>
      </c>
    </row>
    <row r="1905" spans="1:20" x14ac:dyDescent="0.2">
      <c r="A1905">
        <v>4768</v>
      </c>
      <c r="B1905" t="s">
        <v>29</v>
      </c>
      <c r="C1905" t="s">
        <v>30</v>
      </c>
      <c r="D1905">
        <v>7</v>
      </c>
      <c r="E1905" t="s">
        <v>40</v>
      </c>
      <c r="F1905">
        <v>1459534</v>
      </c>
      <c r="G1905">
        <v>1931438.0808999999</v>
      </c>
      <c r="H1905">
        <v>11980.028017000001</v>
      </c>
      <c r="I1905" t="s">
        <v>41</v>
      </c>
      <c r="J1905">
        <v>0</v>
      </c>
      <c r="K1905">
        <v>0</v>
      </c>
      <c r="L1905" t="s">
        <v>821</v>
      </c>
      <c r="M1905">
        <v>0</v>
      </c>
      <c r="N1905">
        <v>0</v>
      </c>
      <c r="O1905">
        <v>0</v>
      </c>
      <c r="P1905">
        <v>0</v>
      </c>
      <c r="Q1905">
        <v>0</v>
      </c>
      <c r="R1905" s="12">
        <v>25659086</v>
      </c>
      <c r="S1905" s="12">
        <v>0</v>
      </c>
      <c r="T1905" s="12">
        <v>0</v>
      </c>
    </row>
    <row r="1906" spans="1:20" x14ac:dyDescent="0.2">
      <c r="A1906">
        <v>4968</v>
      </c>
      <c r="B1906" t="s">
        <v>29</v>
      </c>
      <c r="C1906" t="s">
        <v>30</v>
      </c>
      <c r="D1906">
        <v>7</v>
      </c>
      <c r="E1906" t="s">
        <v>40</v>
      </c>
      <c r="F1906">
        <v>1459534</v>
      </c>
      <c r="G1906">
        <v>1287809.13937</v>
      </c>
      <c r="H1906">
        <v>7383.2090070000004</v>
      </c>
      <c r="I1906" t="s">
        <v>41</v>
      </c>
      <c r="J1906">
        <v>0</v>
      </c>
      <c r="K1906">
        <v>0</v>
      </c>
      <c r="L1906" t="s">
        <v>821</v>
      </c>
      <c r="M1906">
        <v>0</v>
      </c>
      <c r="N1906">
        <v>0</v>
      </c>
      <c r="O1906">
        <v>0</v>
      </c>
      <c r="P1906">
        <v>0</v>
      </c>
      <c r="Q1906">
        <v>0</v>
      </c>
      <c r="R1906" s="12">
        <v>25659086</v>
      </c>
      <c r="S1906" s="12">
        <v>0</v>
      </c>
      <c r="T1906" s="12">
        <v>0</v>
      </c>
    </row>
    <row r="1907" spans="1:20" x14ac:dyDescent="0.2">
      <c r="A1907">
        <v>5210</v>
      </c>
      <c r="B1907" t="s">
        <v>29</v>
      </c>
      <c r="C1907" t="s">
        <v>30</v>
      </c>
      <c r="D1907">
        <v>7</v>
      </c>
      <c r="E1907" t="s">
        <v>40</v>
      </c>
      <c r="F1907">
        <v>1459534</v>
      </c>
      <c r="G1907">
        <v>864890.50569799996</v>
      </c>
      <c r="H1907">
        <v>6361.7323399999996</v>
      </c>
      <c r="I1907" t="s">
        <v>41</v>
      </c>
      <c r="J1907">
        <v>0</v>
      </c>
      <c r="K1907">
        <v>0</v>
      </c>
      <c r="L1907" t="s">
        <v>821</v>
      </c>
      <c r="M1907">
        <v>0</v>
      </c>
      <c r="N1907">
        <v>0</v>
      </c>
      <c r="O1907">
        <v>0</v>
      </c>
      <c r="P1907">
        <v>0</v>
      </c>
      <c r="Q1907">
        <v>0</v>
      </c>
      <c r="R1907" s="12">
        <v>25659086</v>
      </c>
      <c r="S1907" s="12">
        <v>0</v>
      </c>
      <c r="T1907" s="12">
        <v>0</v>
      </c>
    </row>
    <row r="1908" spans="1:20" x14ac:dyDescent="0.2">
      <c r="A1908">
        <v>5902</v>
      </c>
      <c r="B1908" t="s">
        <v>29</v>
      </c>
      <c r="C1908" t="s">
        <v>30</v>
      </c>
      <c r="D1908">
        <v>7</v>
      </c>
      <c r="E1908" t="s">
        <v>40</v>
      </c>
      <c r="F1908">
        <v>1459534</v>
      </c>
      <c r="G1908">
        <v>394849.54590099998</v>
      </c>
      <c r="H1908">
        <v>4252.0891460000003</v>
      </c>
      <c r="I1908" t="s">
        <v>41</v>
      </c>
      <c r="J1908">
        <v>0</v>
      </c>
      <c r="K1908">
        <v>0</v>
      </c>
      <c r="L1908" t="s">
        <v>821</v>
      </c>
      <c r="M1908">
        <v>0</v>
      </c>
      <c r="N1908">
        <v>0</v>
      </c>
      <c r="O1908">
        <v>0</v>
      </c>
      <c r="P1908">
        <v>0</v>
      </c>
      <c r="Q1908">
        <v>0</v>
      </c>
      <c r="R1908" s="12">
        <v>25659086</v>
      </c>
      <c r="S1908" s="12">
        <v>0</v>
      </c>
      <c r="T1908" s="12">
        <v>0</v>
      </c>
    </row>
    <row r="1909" spans="1:20" x14ac:dyDescent="0.2">
      <c r="A1909">
        <v>6295</v>
      </c>
      <c r="B1909" t="s">
        <v>29</v>
      </c>
      <c r="C1909" t="s">
        <v>30</v>
      </c>
      <c r="D1909">
        <v>7</v>
      </c>
      <c r="E1909" t="s">
        <v>40</v>
      </c>
      <c r="F1909">
        <v>1459534</v>
      </c>
      <c r="G1909">
        <v>1344449.4937400001</v>
      </c>
      <c r="H1909">
        <v>10019.722537</v>
      </c>
      <c r="I1909" t="s">
        <v>41</v>
      </c>
      <c r="J1909">
        <v>0</v>
      </c>
      <c r="K1909">
        <v>0</v>
      </c>
      <c r="L1909" t="s">
        <v>821</v>
      </c>
      <c r="M1909">
        <v>0</v>
      </c>
      <c r="N1909">
        <v>0</v>
      </c>
      <c r="O1909">
        <v>0</v>
      </c>
      <c r="P1909">
        <v>0</v>
      </c>
      <c r="Q1909">
        <v>0</v>
      </c>
      <c r="R1909" s="12">
        <v>25659086</v>
      </c>
      <c r="S1909" s="12">
        <v>0</v>
      </c>
      <c r="T1909" s="12">
        <v>0</v>
      </c>
    </row>
    <row r="1910" spans="1:20" x14ac:dyDescent="0.2">
      <c r="A1910">
        <v>6647</v>
      </c>
      <c r="B1910" t="s">
        <v>29</v>
      </c>
      <c r="C1910" t="s">
        <v>30</v>
      </c>
      <c r="D1910">
        <v>7</v>
      </c>
      <c r="E1910" t="s">
        <v>40</v>
      </c>
      <c r="F1910">
        <v>1459534</v>
      </c>
      <c r="G1910">
        <v>3353105.5513499998</v>
      </c>
      <c r="H1910">
        <v>17865.899896999999</v>
      </c>
      <c r="I1910" t="s">
        <v>41</v>
      </c>
      <c r="J1910">
        <v>0</v>
      </c>
      <c r="K1910">
        <v>0</v>
      </c>
      <c r="L1910" t="s">
        <v>821</v>
      </c>
      <c r="M1910">
        <v>0</v>
      </c>
      <c r="N1910">
        <v>0</v>
      </c>
      <c r="O1910">
        <v>0</v>
      </c>
      <c r="P1910">
        <v>0</v>
      </c>
      <c r="Q1910">
        <v>0</v>
      </c>
      <c r="R1910" s="12">
        <v>25659086</v>
      </c>
      <c r="S1910" s="12">
        <v>0</v>
      </c>
      <c r="T1910" s="12">
        <v>0</v>
      </c>
    </row>
    <row r="1911" spans="1:20" x14ac:dyDescent="0.2">
      <c r="A1911">
        <v>7925</v>
      </c>
      <c r="B1911" t="s">
        <v>29</v>
      </c>
      <c r="C1911" t="s">
        <v>30</v>
      </c>
      <c r="D1911">
        <v>7</v>
      </c>
      <c r="E1911" t="s">
        <v>40</v>
      </c>
      <c r="F1911">
        <v>1459534</v>
      </c>
      <c r="G1911">
        <v>683205.61829200003</v>
      </c>
      <c r="H1911">
        <v>6268.4713000000002</v>
      </c>
      <c r="I1911" t="s">
        <v>41</v>
      </c>
      <c r="J1911">
        <v>0</v>
      </c>
      <c r="K1911">
        <v>0</v>
      </c>
      <c r="L1911" t="s">
        <v>821</v>
      </c>
      <c r="M1911">
        <v>0</v>
      </c>
      <c r="N1911">
        <v>0</v>
      </c>
      <c r="O1911">
        <v>0</v>
      </c>
      <c r="P1911">
        <v>0</v>
      </c>
      <c r="Q1911">
        <v>0</v>
      </c>
      <c r="R1911" s="12">
        <v>25659086</v>
      </c>
      <c r="S1911" s="12">
        <v>0</v>
      </c>
      <c r="T1911" s="12">
        <v>0</v>
      </c>
    </row>
    <row r="1912" spans="1:20" x14ac:dyDescent="0.2">
      <c r="A1912">
        <v>84</v>
      </c>
      <c r="B1912" t="s">
        <v>29</v>
      </c>
      <c r="C1912" t="s">
        <v>120</v>
      </c>
      <c r="D1912">
        <v>3</v>
      </c>
      <c r="E1912" t="s">
        <v>156</v>
      </c>
      <c r="F1912">
        <v>2518313</v>
      </c>
      <c r="G1912">
        <v>875266.19603999995</v>
      </c>
      <c r="H1912">
        <v>6581.6803920000002</v>
      </c>
      <c r="I1912" t="s">
        <v>157</v>
      </c>
      <c r="J1912">
        <v>0</v>
      </c>
      <c r="K1912" t="s">
        <v>14</v>
      </c>
      <c r="L1912" t="s">
        <v>821</v>
      </c>
      <c r="M1912">
        <v>0</v>
      </c>
      <c r="N1912">
        <v>0</v>
      </c>
      <c r="O1912">
        <v>0</v>
      </c>
      <c r="P1912">
        <v>0</v>
      </c>
      <c r="Q1912">
        <v>0</v>
      </c>
      <c r="R1912" s="12">
        <v>25657991</v>
      </c>
      <c r="S1912" s="12">
        <v>76520269</v>
      </c>
      <c r="T1912" s="12">
        <v>154999900</v>
      </c>
    </row>
    <row r="1913" spans="1:20" x14ac:dyDescent="0.2">
      <c r="A1913">
        <v>332</v>
      </c>
      <c r="B1913" t="s">
        <v>29</v>
      </c>
      <c r="C1913" t="s">
        <v>120</v>
      </c>
      <c r="D1913">
        <v>3</v>
      </c>
      <c r="E1913" t="s">
        <v>156</v>
      </c>
      <c r="F1913">
        <v>2518313</v>
      </c>
      <c r="G1913">
        <v>170086.786073</v>
      </c>
      <c r="H1913">
        <v>3070.3346069999998</v>
      </c>
      <c r="I1913" t="s">
        <v>157</v>
      </c>
      <c r="J1913">
        <v>0</v>
      </c>
      <c r="K1913" t="s">
        <v>14</v>
      </c>
      <c r="L1913" t="s">
        <v>821</v>
      </c>
      <c r="M1913">
        <v>0</v>
      </c>
      <c r="N1913">
        <v>0</v>
      </c>
      <c r="O1913">
        <v>0</v>
      </c>
      <c r="P1913">
        <v>0</v>
      </c>
      <c r="Q1913">
        <v>0</v>
      </c>
      <c r="R1913" s="12">
        <v>25657991</v>
      </c>
      <c r="S1913" s="12">
        <v>76520269</v>
      </c>
      <c r="T1913" s="12">
        <v>154999900</v>
      </c>
    </row>
    <row r="1914" spans="1:20" x14ac:dyDescent="0.2">
      <c r="A1914">
        <v>1242</v>
      </c>
      <c r="B1914" t="s">
        <v>29</v>
      </c>
      <c r="C1914" t="s">
        <v>120</v>
      </c>
      <c r="D1914">
        <v>3</v>
      </c>
      <c r="E1914" t="s">
        <v>156</v>
      </c>
      <c r="F1914">
        <v>2518313</v>
      </c>
      <c r="G1914">
        <v>645720.47856199997</v>
      </c>
      <c r="H1914">
        <v>8059.4398309999997</v>
      </c>
      <c r="I1914" t="s">
        <v>157</v>
      </c>
      <c r="J1914">
        <v>0</v>
      </c>
      <c r="K1914" t="s">
        <v>14</v>
      </c>
      <c r="L1914" t="s">
        <v>821</v>
      </c>
      <c r="M1914">
        <v>0</v>
      </c>
      <c r="N1914">
        <v>0</v>
      </c>
      <c r="O1914">
        <v>0</v>
      </c>
      <c r="P1914">
        <v>0</v>
      </c>
      <c r="Q1914">
        <v>0</v>
      </c>
      <c r="R1914" s="12">
        <v>25657991</v>
      </c>
      <c r="S1914" s="12">
        <v>76520269</v>
      </c>
      <c r="T1914" s="12">
        <v>154999900</v>
      </c>
    </row>
    <row r="1915" spans="1:20" x14ac:dyDescent="0.2">
      <c r="A1915">
        <v>3411</v>
      </c>
      <c r="B1915" t="s">
        <v>29</v>
      </c>
      <c r="C1915" t="s">
        <v>120</v>
      </c>
      <c r="D1915">
        <v>3</v>
      </c>
      <c r="E1915" t="s">
        <v>156</v>
      </c>
      <c r="F1915">
        <v>2518313</v>
      </c>
      <c r="G1915">
        <v>234521.241931</v>
      </c>
      <c r="H1915">
        <v>2466.4522849999998</v>
      </c>
      <c r="I1915" t="s">
        <v>157</v>
      </c>
      <c r="J1915">
        <v>0</v>
      </c>
      <c r="K1915" t="s">
        <v>14</v>
      </c>
      <c r="L1915" t="s">
        <v>821</v>
      </c>
      <c r="M1915">
        <v>0</v>
      </c>
      <c r="N1915">
        <v>0</v>
      </c>
      <c r="O1915">
        <v>0</v>
      </c>
      <c r="P1915">
        <v>0</v>
      </c>
      <c r="Q1915">
        <v>0</v>
      </c>
      <c r="R1915" s="12">
        <v>25657991</v>
      </c>
      <c r="S1915" s="12">
        <v>76520269</v>
      </c>
      <c r="T1915" s="12">
        <v>154999900</v>
      </c>
    </row>
    <row r="1916" spans="1:20" x14ac:dyDescent="0.2">
      <c r="A1916">
        <v>4564</v>
      </c>
      <c r="B1916" t="s">
        <v>29</v>
      </c>
      <c r="C1916" t="s">
        <v>120</v>
      </c>
      <c r="D1916">
        <v>3</v>
      </c>
      <c r="E1916" t="s">
        <v>156</v>
      </c>
      <c r="F1916">
        <v>2518313</v>
      </c>
      <c r="G1916">
        <v>99240.867475000006</v>
      </c>
      <c r="H1916">
        <v>1314.666835</v>
      </c>
      <c r="I1916" t="s">
        <v>157</v>
      </c>
      <c r="J1916">
        <v>0</v>
      </c>
      <c r="K1916" t="s">
        <v>14</v>
      </c>
      <c r="L1916" t="s">
        <v>821</v>
      </c>
      <c r="M1916">
        <v>0</v>
      </c>
      <c r="N1916">
        <v>0</v>
      </c>
      <c r="O1916">
        <v>0</v>
      </c>
      <c r="P1916">
        <v>0</v>
      </c>
      <c r="Q1916">
        <v>0</v>
      </c>
      <c r="R1916" s="12">
        <v>25657991</v>
      </c>
      <c r="S1916" s="12">
        <v>76520269</v>
      </c>
      <c r="T1916" s="12">
        <v>154999900</v>
      </c>
    </row>
    <row r="1917" spans="1:20" x14ac:dyDescent="0.2">
      <c r="A1917">
        <v>4626</v>
      </c>
      <c r="B1917" t="s">
        <v>29</v>
      </c>
      <c r="C1917" t="s">
        <v>120</v>
      </c>
      <c r="D1917">
        <v>3</v>
      </c>
      <c r="E1917" t="s">
        <v>156</v>
      </c>
      <c r="F1917">
        <v>2518313</v>
      </c>
      <c r="G1917">
        <v>1451958.8843400001</v>
      </c>
      <c r="H1917">
        <v>9921.7579229999992</v>
      </c>
      <c r="I1917" t="s">
        <v>157</v>
      </c>
      <c r="J1917">
        <v>0</v>
      </c>
      <c r="K1917" t="s">
        <v>14</v>
      </c>
      <c r="L1917" t="s">
        <v>821</v>
      </c>
      <c r="M1917">
        <v>0</v>
      </c>
      <c r="N1917">
        <v>0</v>
      </c>
      <c r="O1917">
        <v>0</v>
      </c>
      <c r="P1917">
        <v>0</v>
      </c>
      <c r="Q1917">
        <v>0</v>
      </c>
      <c r="R1917" s="12">
        <v>25657991</v>
      </c>
      <c r="S1917" s="12">
        <v>76520269</v>
      </c>
      <c r="T1917" s="12">
        <v>154999900</v>
      </c>
    </row>
    <row r="1918" spans="1:20" x14ac:dyDescent="0.2">
      <c r="A1918">
        <v>6091</v>
      </c>
      <c r="B1918" t="s">
        <v>29</v>
      </c>
      <c r="C1918" t="s">
        <v>120</v>
      </c>
      <c r="D1918">
        <v>3</v>
      </c>
      <c r="E1918" t="s">
        <v>156</v>
      </c>
      <c r="F1918">
        <v>2518313</v>
      </c>
      <c r="G1918">
        <v>243246.974579</v>
      </c>
      <c r="H1918">
        <v>3016.6800400000002</v>
      </c>
      <c r="I1918" t="s">
        <v>157</v>
      </c>
      <c r="J1918">
        <v>0</v>
      </c>
      <c r="K1918" t="s">
        <v>14</v>
      </c>
      <c r="L1918" t="s">
        <v>821</v>
      </c>
      <c r="M1918">
        <v>0</v>
      </c>
      <c r="N1918">
        <v>0</v>
      </c>
      <c r="O1918">
        <v>0</v>
      </c>
      <c r="P1918">
        <v>0</v>
      </c>
      <c r="Q1918">
        <v>0</v>
      </c>
      <c r="R1918" s="12">
        <v>25657991</v>
      </c>
      <c r="S1918" s="12">
        <v>76520269</v>
      </c>
      <c r="T1918" s="12">
        <v>154999900</v>
      </c>
    </row>
    <row r="1919" spans="1:20" x14ac:dyDescent="0.2">
      <c r="A1919">
        <v>6526</v>
      </c>
      <c r="B1919" t="s">
        <v>29</v>
      </c>
      <c r="C1919" t="s">
        <v>120</v>
      </c>
      <c r="D1919">
        <v>3</v>
      </c>
      <c r="E1919" t="s">
        <v>156</v>
      </c>
      <c r="F1919">
        <v>2518313</v>
      </c>
      <c r="G1919">
        <v>828432.68389600003</v>
      </c>
      <c r="H1919">
        <v>6521.8759280000004</v>
      </c>
      <c r="I1919" t="s">
        <v>157</v>
      </c>
      <c r="J1919">
        <v>0</v>
      </c>
      <c r="K1919" t="s">
        <v>14</v>
      </c>
      <c r="L1919" t="s">
        <v>821</v>
      </c>
      <c r="M1919">
        <v>0</v>
      </c>
      <c r="N1919">
        <v>0</v>
      </c>
      <c r="O1919">
        <v>0</v>
      </c>
      <c r="P1919">
        <v>0</v>
      </c>
      <c r="Q1919">
        <v>0</v>
      </c>
      <c r="R1919" s="12">
        <v>25657991</v>
      </c>
      <c r="S1919" s="12">
        <v>76520269</v>
      </c>
      <c r="T1919" s="12">
        <v>154999900</v>
      </c>
    </row>
    <row r="1920" spans="1:20" x14ac:dyDescent="0.2">
      <c r="A1920">
        <v>6570</v>
      </c>
      <c r="B1920" t="s">
        <v>29</v>
      </c>
      <c r="C1920" t="s">
        <v>120</v>
      </c>
      <c r="D1920">
        <v>3</v>
      </c>
      <c r="E1920" t="s">
        <v>156</v>
      </c>
      <c r="F1920">
        <v>2518313</v>
      </c>
      <c r="G1920">
        <v>693811.81979500002</v>
      </c>
      <c r="H1920">
        <v>4800.1425259999996</v>
      </c>
      <c r="I1920" t="s">
        <v>157</v>
      </c>
      <c r="J1920">
        <v>0</v>
      </c>
      <c r="K1920" t="s">
        <v>14</v>
      </c>
      <c r="L1920" t="s">
        <v>821</v>
      </c>
      <c r="M1920">
        <v>0</v>
      </c>
      <c r="N1920">
        <v>0</v>
      </c>
      <c r="O1920">
        <v>0</v>
      </c>
      <c r="P1920">
        <v>0</v>
      </c>
      <c r="Q1920">
        <v>0</v>
      </c>
      <c r="R1920" s="12">
        <v>25657991</v>
      </c>
      <c r="S1920" s="12">
        <v>76520269</v>
      </c>
      <c r="T1920" s="12">
        <v>154999900</v>
      </c>
    </row>
    <row r="1921" spans="1:20" x14ac:dyDescent="0.2">
      <c r="A1921">
        <v>7415</v>
      </c>
      <c r="B1921" t="s">
        <v>29</v>
      </c>
      <c r="C1921" t="s">
        <v>120</v>
      </c>
      <c r="D1921">
        <v>3</v>
      </c>
      <c r="E1921" t="s">
        <v>156</v>
      </c>
      <c r="F1921">
        <v>2518313</v>
      </c>
      <c r="G1921">
        <v>465651.74258399999</v>
      </c>
      <c r="H1921">
        <v>5190.0787659999996</v>
      </c>
      <c r="I1921" t="s">
        <v>157</v>
      </c>
      <c r="J1921">
        <v>0</v>
      </c>
      <c r="K1921" t="s">
        <v>14</v>
      </c>
      <c r="L1921" t="s">
        <v>821</v>
      </c>
      <c r="M1921">
        <v>0</v>
      </c>
      <c r="N1921">
        <v>0</v>
      </c>
      <c r="O1921">
        <v>0</v>
      </c>
      <c r="P1921">
        <v>0</v>
      </c>
      <c r="Q1921">
        <v>0</v>
      </c>
      <c r="R1921" s="12">
        <v>25657991</v>
      </c>
      <c r="S1921" s="12">
        <v>76520269</v>
      </c>
      <c r="T1921" s="12">
        <v>154999900</v>
      </c>
    </row>
    <row r="1922" spans="1:20" x14ac:dyDescent="0.2">
      <c r="A1922">
        <v>7637</v>
      </c>
      <c r="B1922" t="s">
        <v>29</v>
      </c>
      <c r="C1922" t="s">
        <v>120</v>
      </c>
      <c r="D1922">
        <v>3</v>
      </c>
      <c r="E1922" t="s">
        <v>156</v>
      </c>
      <c r="F1922">
        <v>2518313</v>
      </c>
      <c r="G1922">
        <v>68904.303780999995</v>
      </c>
      <c r="H1922">
        <v>1117.881394</v>
      </c>
      <c r="I1922" t="s">
        <v>157</v>
      </c>
      <c r="J1922">
        <v>0</v>
      </c>
      <c r="K1922" t="s">
        <v>14</v>
      </c>
      <c r="L1922" t="s">
        <v>821</v>
      </c>
      <c r="M1922">
        <v>0</v>
      </c>
      <c r="N1922">
        <v>0</v>
      </c>
      <c r="O1922">
        <v>0</v>
      </c>
      <c r="P1922">
        <v>0</v>
      </c>
      <c r="Q1922">
        <v>0</v>
      </c>
      <c r="R1922" s="12">
        <v>25657991</v>
      </c>
      <c r="S1922" s="12">
        <v>76520269</v>
      </c>
      <c r="T1922" s="12">
        <v>154999900</v>
      </c>
    </row>
    <row r="1923" spans="1:20" x14ac:dyDescent="0.2">
      <c r="A1923">
        <v>7745</v>
      </c>
      <c r="B1923" t="s">
        <v>29</v>
      </c>
      <c r="C1923" t="s">
        <v>120</v>
      </c>
      <c r="D1923">
        <v>3</v>
      </c>
      <c r="E1923" t="s">
        <v>156</v>
      </c>
      <c r="F1923">
        <v>2518313</v>
      </c>
      <c r="G1923">
        <v>689372.33435699996</v>
      </c>
      <c r="H1923">
        <v>8036.325597</v>
      </c>
      <c r="I1923" t="s">
        <v>157</v>
      </c>
      <c r="J1923">
        <v>0</v>
      </c>
      <c r="K1923" t="s">
        <v>14</v>
      </c>
      <c r="L1923" t="s">
        <v>821</v>
      </c>
      <c r="M1923">
        <v>0</v>
      </c>
      <c r="N1923">
        <v>0</v>
      </c>
      <c r="O1923">
        <v>0</v>
      </c>
      <c r="P1923">
        <v>0</v>
      </c>
      <c r="Q1923">
        <v>0</v>
      </c>
      <c r="R1923" s="12">
        <v>25657991</v>
      </c>
      <c r="S1923" s="12">
        <v>76520269</v>
      </c>
      <c r="T1923" s="12">
        <v>154999900</v>
      </c>
    </row>
    <row r="1924" spans="1:20" x14ac:dyDescent="0.2">
      <c r="A1924">
        <v>3703</v>
      </c>
      <c r="B1924" t="s">
        <v>29</v>
      </c>
      <c r="C1924" t="s">
        <v>30</v>
      </c>
      <c r="D1924">
        <v>7</v>
      </c>
      <c r="E1924" t="s">
        <v>1048</v>
      </c>
      <c r="F1924">
        <v>1459532</v>
      </c>
      <c r="G1924">
        <v>900060.942331</v>
      </c>
      <c r="H1924">
        <v>5782.5008260000004</v>
      </c>
      <c r="I1924" t="s">
        <v>1049</v>
      </c>
      <c r="J1924">
        <v>0</v>
      </c>
      <c r="K1924">
        <v>0</v>
      </c>
      <c r="L1924" t="s">
        <v>821</v>
      </c>
      <c r="M1924">
        <v>0</v>
      </c>
      <c r="N1924">
        <v>0</v>
      </c>
      <c r="O1924">
        <v>0</v>
      </c>
      <c r="P1924">
        <v>0</v>
      </c>
      <c r="Q1924">
        <v>0</v>
      </c>
      <c r="R1924" s="12">
        <v>25659080</v>
      </c>
      <c r="S1924" s="12">
        <v>0</v>
      </c>
      <c r="T1924" s="12">
        <v>0</v>
      </c>
    </row>
    <row r="1925" spans="1:20" x14ac:dyDescent="0.2">
      <c r="A1925">
        <v>362</v>
      </c>
      <c r="B1925" t="s">
        <v>29</v>
      </c>
      <c r="C1925" t="s">
        <v>30</v>
      </c>
      <c r="D1925">
        <v>7</v>
      </c>
      <c r="E1925">
        <v>13</v>
      </c>
      <c r="F1925">
        <v>293334</v>
      </c>
      <c r="G1925">
        <v>613035.79263100005</v>
      </c>
      <c r="H1925">
        <v>7132.4968849999996</v>
      </c>
      <c r="I1925" t="s">
        <v>566</v>
      </c>
      <c r="J1925">
        <v>0</v>
      </c>
      <c r="K1925">
        <v>0</v>
      </c>
      <c r="L1925" t="s">
        <v>821</v>
      </c>
      <c r="M1925">
        <v>0</v>
      </c>
      <c r="N1925">
        <v>0</v>
      </c>
      <c r="O1925">
        <v>0</v>
      </c>
      <c r="P1925">
        <v>0</v>
      </c>
      <c r="Q1925">
        <v>0</v>
      </c>
      <c r="R1925" s="12">
        <v>25659391</v>
      </c>
      <c r="S1925" s="12">
        <v>0</v>
      </c>
      <c r="T1925" s="12">
        <v>0</v>
      </c>
    </row>
    <row r="1926" spans="1:20" x14ac:dyDescent="0.2">
      <c r="A1926">
        <v>561</v>
      </c>
      <c r="B1926" t="s">
        <v>29</v>
      </c>
      <c r="C1926" t="s">
        <v>30</v>
      </c>
      <c r="D1926">
        <v>7</v>
      </c>
      <c r="E1926">
        <v>13</v>
      </c>
      <c r="F1926">
        <v>293334</v>
      </c>
      <c r="G1926">
        <v>1320826.0957800001</v>
      </c>
      <c r="H1926">
        <v>10923.334567</v>
      </c>
      <c r="I1926" t="s">
        <v>566</v>
      </c>
      <c r="J1926">
        <v>0</v>
      </c>
      <c r="K1926">
        <v>0</v>
      </c>
      <c r="L1926" t="s">
        <v>821</v>
      </c>
      <c r="M1926">
        <v>0</v>
      </c>
      <c r="N1926">
        <v>0</v>
      </c>
      <c r="O1926">
        <v>0</v>
      </c>
      <c r="P1926">
        <v>0</v>
      </c>
      <c r="Q1926">
        <v>0</v>
      </c>
      <c r="R1926" s="12">
        <v>25659391</v>
      </c>
      <c r="S1926" s="12">
        <v>0</v>
      </c>
      <c r="T1926" s="12">
        <v>0</v>
      </c>
    </row>
    <row r="1927" spans="1:20" x14ac:dyDescent="0.2">
      <c r="A1927">
        <v>1140</v>
      </c>
      <c r="B1927" t="s">
        <v>29</v>
      </c>
      <c r="C1927" t="s">
        <v>30</v>
      </c>
      <c r="D1927">
        <v>7</v>
      </c>
      <c r="E1927">
        <v>13</v>
      </c>
      <c r="F1927">
        <v>293334</v>
      </c>
      <c r="G1927">
        <v>1058396.48355</v>
      </c>
      <c r="H1927">
        <v>11297.963838</v>
      </c>
      <c r="I1927" t="s">
        <v>566</v>
      </c>
      <c r="J1927">
        <v>0</v>
      </c>
      <c r="K1927">
        <v>0</v>
      </c>
      <c r="L1927" t="s">
        <v>821</v>
      </c>
      <c r="M1927">
        <v>0</v>
      </c>
      <c r="N1927">
        <v>0</v>
      </c>
      <c r="O1927">
        <v>0</v>
      </c>
      <c r="P1927">
        <v>0</v>
      </c>
      <c r="Q1927">
        <v>0</v>
      </c>
      <c r="R1927" s="12">
        <v>25659391</v>
      </c>
      <c r="S1927" s="12">
        <v>0</v>
      </c>
      <c r="T1927" s="12">
        <v>0</v>
      </c>
    </row>
    <row r="1928" spans="1:20" x14ac:dyDescent="0.2">
      <c r="A1928">
        <v>2085</v>
      </c>
      <c r="B1928" t="s">
        <v>29</v>
      </c>
      <c r="C1928" t="s">
        <v>30</v>
      </c>
      <c r="D1928">
        <v>7</v>
      </c>
      <c r="E1928">
        <v>13</v>
      </c>
      <c r="F1928">
        <v>293334</v>
      </c>
      <c r="G1928">
        <v>795719.20910500002</v>
      </c>
      <c r="H1928">
        <v>7242.5818529999997</v>
      </c>
      <c r="I1928" t="s">
        <v>566</v>
      </c>
      <c r="J1928">
        <v>0</v>
      </c>
      <c r="K1928">
        <v>0</v>
      </c>
      <c r="L1928" t="s">
        <v>821</v>
      </c>
      <c r="M1928">
        <v>0</v>
      </c>
      <c r="N1928">
        <v>0</v>
      </c>
      <c r="O1928">
        <v>0</v>
      </c>
      <c r="P1928">
        <v>0</v>
      </c>
      <c r="Q1928">
        <v>0</v>
      </c>
      <c r="R1928" s="12">
        <v>25659391</v>
      </c>
      <c r="S1928" s="12">
        <v>0</v>
      </c>
      <c r="T1928" s="12">
        <v>0</v>
      </c>
    </row>
    <row r="1929" spans="1:20" x14ac:dyDescent="0.2">
      <c r="A1929">
        <v>2716</v>
      </c>
      <c r="B1929" t="s">
        <v>29</v>
      </c>
      <c r="C1929" t="s">
        <v>30</v>
      </c>
      <c r="D1929">
        <v>7</v>
      </c>
      <c r="E1929">
        <v>13</v>
      </c>
      <c r="F1929">
        <v>293334</v>
      </c>
      <c r="G1929">
        <v>53438.617010000002</v>
      </c>
      <c r="H1929">
        <v>1063.164274</v>
      </c>
      <c r="I1929" t="s">
        <v>566</v>
      </c>
      <c r="J1929">
        <v>0</v>
      </c>
      <c r="K1929">
        <v>0</v>
      </c>
      <c r="L1929" t="s">
        <v>821</v>
      </c>
      <c r="M1929">
        <v>0</v>
      </c>
      <c r="N1929">
        <v>0</v>
      </c>
      <c r="O1929">
        <v>0</v>
      </c>
      <c r="P1929">
        <v>0</v>
      </c>
      <c r="Q1929">
        <v>0</v>
      </c>
      <c r="R1929" s="12">
        <v>25659391</v>
      </c>
      <c r="S1929" s="12">
        <v>0</v>
      </c>
      <c r="T1929" s="12">
        <v>0</v>
      </c>
    </row>
    <row r="1930" spans="1:20" x14ac:dyDescent="0.2">
      <c r="A1930">
        <v>2908</v>
      </c>
      <c r="B1930" t="s">
        <v>29</v>
      </c>
      <c r="C1930" t="s">
        <v>30</v>
      </c>
      <c r="D1930">
        <v>7</v>
      </c>
      <c r="E1930">
        <v>13</v>
      </c>
      <c r="F1930">
        <v>293334</v>
      </c>
      <c r="G1930">
        <v>597115.32135400001</v>
      </c>
      <c r="H1930">
        <v>6872.4377439999998</v>
      </c>
      <c r="I1930" t="s">
        <v>566</v>
      </c>
      <c r="J1930">
        <v>0</v>
      </c>
      <c r="K1930">
        <v>0</v>
      </c>
      <c r="L1930" t="s">
        <v>821</v>
      </c>
      <c r="M1930">
        <v>0</v>
      </c>
      <c r="N1930">
        <v>0</v>
      </c>
      <c r="O1930">
        <v>0</v>
      </c>
      <c r="P1930">
        <v>0</v>
      </c>
      <c r="Q1930">
        <v>0</v>
      </c>
      <c r="R1930" s="12">
        <v>25659391</v>
      </c>
      <c r="S1930" s="12">
        <v>0</v>
      </c>
      <c r="T1930" s="12">
        <v>0</v>
      </c>
    </row>
    <row r="1931" spans="1:20" x14ac:dyDescent="0.2">
      <c r="A1931">
        <v>3026</v>
      </c>
      <c r="B1931" t="s">
        <v>29</v>
      </c>
      <c r="C1931" t="s">
        <v>30</v>
      </c>
      <c r="D1931">
        <v>7</v>
      </c>
      <c r="E1931">
        <v>13</v>
      </c>
      <c r="F1931">
        <v>293334</v>
      </c>
      <c r="G1931">
        <v>505273.01814300002</v>
      </c>
      <c r="H1931">
        <v>4295.6634949999998</v>
      </c>
      <c r="I1931" t="s">
        <v>566</v>
      </c>
      <c r="J1931">
        <v>0</v>
      </c>
      <c r="K1931">
        <v>0</v>
      </c>
      <c r="L1931" t="s">
        <v>821</v>
      </c>
      <c r="M1931">
        <v>0</v>
      </c>
      <c r="N1931">
        <v>0</v>
      </c>
      <c r="O1931">
        <v>0</v>
      </c>
      <c r="P1931">
        <v>0</v>
      </c>
      <c r="Q1931">
        <v>0</v>
      </c>
      <c r="R1931" s="12">
        <v>25659391</v>
      </c>
      <c r="S1931" s="12">
        <v>0</v>
      </c>
      <c r="T1931" s="12">
        <v>0</v>
      </c>
    </row>
    <row r="1932" spans="1:20" x14ac:dyDescent="0.2">
      <c r="A1932">
        <v>3869</v>
      </c>
      <c r="B1932" t="s">
        <v>29</v>
      </c>
      <c r="C1932" t="s">
        <v>30</v>
      </c>
      <c r="D1932">
        <v>7</v>
      </c>
      <c r="E1932">
        <v>13</v>
      </c>
      <c r="F1932">
        <v>293334</v>
      </c>
      <c r="G1932">
        <v>444391.21201199997</v>
      </c>
      <c r="H1932">
        <v>3822.8525690000001</v>
      </c>
      <c r="I1932" t="s">
        <v>566</v>
      </c>
      <c r="J1932">
        <v>0</v>
      </c>
      <c r="K1932">
        <v>0</v>
      </c>
      <c r="L1932" t="s">
        <v>821</v>
      </c>
      <c r="M1932">
        <v>0</v>
      </c>
      <c r="N1932">
        <v>0</v>
      </c>
      <c r="O1932">
        <v>0</v>
      </c>
      <c r="P1932">
        <v>0</v>
      </c>
      <c r="Q1932">
        <v>0</v>
      </c>
      <c r="R1932" s="12">
        <v>25659391</v>
      </c>
      <c r="S1932" s="12">
        <v>0</v>
      </c>
      <c r="T1932" s="12">
        <v>0</v>
      </c>
    </row>
    <row r="1933" spans="1:20" x14ac:dyDescent="0.2">
      <c r="A1933">
        <v>4042</v>
      </c>
      <c r="B1933" t="s">
        <v>29</v>
      </c>
      <c r="C1933" t="s">
        <v>30</v>
      </c>
      <c r="D1933">
        <v>7</v>
      </c>
      <c r="E1933">
        <v>13</v>
      </c>
      <c r="F1933">
        <v>293334</v>
      </c>
      <c r="G1933">
        <v>907312.641129</v>
      </c>
      <c r="H1933">
        <v>9096.7438959999999</v>
      </c>
      <c r="I1933" t="s">
        <v>566</v>
      </c>
      <c r="J1933">
        <v>0</v>
      </c>
      <c r="K1933">
        <v>0</v>
      </c>
      <c r="L1933" t="s">
        <v>821</v>
      </c>
      <c r="M1933">
        <v>0</v>
      </c>
      <c r="N1933">
        <v>0</v>
      </c>
      <c r="O1933">
        <v>0</v>
      </c>
      <c r="P1933">
        <v>0</v>
      </c>
      <c r="Q1933">
        <v>0</v>
      </c>
      <c r="R1933" s="12">
        <v>25659391</v>
      </c>
      <c r="S1933" s="12">
        <v>0</v>
      </c>
      <c r="T1933" s="12">
        <v>0</v>
      </c>
    </row>
    <row r="1934" spans="1:20" x14ac:dyDescent="0.2">
      <c r="A1934">
        <v>4456</v>
      </c>
      <c r="B1934" t="s">
        <v>29</v>
      </c>
      <c r="C1934" t="s">
        <v>30</v>
      </c>
      <c r="D1934">
        <v>7</v>
      </c>
      <c r="E1934">
        <v>13</v>
      </c>
      <c r="F1934">
        <v>293334</v>
      </c>
      <c r="G1934">
        <v>829933.23474700004</v>
      </c>
      <c r="H1934">
        <v>7917.436788</v>
      </c>
      <c r="I1934" t="s">
        <v>566</v>
      </c>
      <c r="J1934">
        <v>0</v>
      </c>
      <c r="K1934">
        <v>0</v>
      </c>
      <c r="L1934" t="s">
        <v>821</v>
      </c>
      <c r="M1934">
        <v>0</v>
      </c>
      <c r="N1934">
        <v>0</v>
      </c>
      <c r="O1934">
        <v>0</v>
      </c>
      <c r="P1934">
        <v>0</v>
      </c>
      <c r="Q1934">
        <v>0</v>
      </c>
      <c r="R1934" s="12">
        <v>25659391</v>
      </c>
      <c r="S1934" s="12">
        <v>0</v>
      </c>
      <c r="T1934" s="12">
        <v>0</v>
      </c>
    </row>
    <row r="1935" spans="1:20" x14ac:dyDescent="0.2">
      <c r="A1935">
        <v>5840</v>
      </c>
      <c r="B1935" t="s">
        <v>29</v>
      </c>
      <c r="C1935" t="s">
        <v>30</v>
      </c>
      <c r="D1935">
        <v>7</v>
      </c>
      <c r="E1935">
        <v>13</v>
      </c>
      <c r="F1935">
        <v>293334</v>
      </c>
      <c r="G1935">
        <v>177696.249648</v>
      </c>
      <c r="H1935">
        <v>2738.8861259999999</v>
      </c>
      <c r="I1935" t="s">
        <v>566</v>
      </c>
      <c r="J1935">
        <v>0</v>
      </c>
      <c r="K1935">
        <v>0</v>
      </c>
      <c r="L1935" t="s">
        <v>821</v>
      </c>
      <c r="M1935">
        <v>0</v>
      </c>
      <c r="N1935">
        <v>0</v>
      </c>
      <c r="O1935">
        <v>0</v>
      </c>
      <c r="P1935">
        <v>0</v>
      </c>
      <c r="Q1935">
        <v>0</v>
      </c>
      <c r="R1935" s="12">
        <v>25659391</v>
      </c>
      <c r="S1935" s="12">
        <v>0</v>
      </c>
      <c r="T1935" s="12">
        <v>0</v>
      </c>
    </row>
    <row r="1936" spans="1:20" x14ac:dyDescent="0.2">
      <c r="A1936">
        <v>6432</v>
      </c>
      <c r="B1936" t="s">
        <v>29</v>
      </c>
      <c r="C1936" t="s">
        <v>30</v>
      </c>
      <c r="D1936">
        <v>7</v>
      </c>
      <c r="E1936">
        <v>13</v>
      </c>
      <c r="F1936">
        <v>293334</v>
      </c>
      <c r="G1936">
        <v>67455.701545999997</v>
      </c>
      <c r="H1936">
        <v>1122.328837</v>
      </c>
      <c r="I1936" t="s">
        <v>566</v>
      </c>
      <c r="J1936">
        <v>0</v>
      </c>
      <c r="K1936">
        <v>0</v>
      </c>
      <c r="L1936" t="s">
        <v>821</v>
      </c>
      <c r="M1936">
        <v>0</v>
      </c>
      <c r="N1936">
        <v>0</v>
      </c>
      <c r="O1936">
        <v>0</v>
      </c>
      <c r="P1936">
        <v>0</v>
      </c>
      <c r="Q1936">
        <v>0</v>
      </c>
      <c r="R1936" s="12">
        <v>25659391</v>
      </c>
      <c r="S1936" s="12">
        <v>0</v>
      </c>
      <c r="T1936" s="12">
        <v>0</v>
      </c>
    </row>
    <row r="1937" spans="1:20" x14ac:dyDescent="0.2">
      <c r="A1937">
        <v>6523</v>
      </c>
      <c r="B1937" t="s">
        <v>29</v>
      </c>
      <c r="C1937" t="s">
        <v>30</v>
      </c>
      <c r="D1937">
        <v>7</v>
      </c>
      <c r="E1937">
        <v>13</v>
      </c>
      <c r="F1937">
        <v>293334</v>
      </c>
      <c r="G1937">
        <v>2272163.0492199999</v>
      </c>
      <c r="H1937">
        <v>18940.389988999999</v>
      </c>
      <c r="I1937" t="s">
        <v>566</v>
      </c>
      <c r="J1937">
        <v>0</v>
      </c>
      <c r="K1937">
        <v>0</v>
      </c>
      <c r="L1937" t="s">
        <v>821</v>
      </c>
      <c r="M1937">
        <v>0</v>
      </c>
      <c r="N1937">
        <v>0</v>
      </c>
      <c r="O1937">
        <v>0</v>
      </c>
      <c r="P1937">
        <v>0</v>
      </c>
      <c r="Q1937">
        <v>0</v>
      </c>
      <c r="R1937" s="12">
        <v>25659391</v>
      </c>
      <c r="S1937" s="12">
        <v>0</v>
      </c>
      <c r="T1937" s="12">
        <v>0</v>
      </c>
    </row>
    <row r="1938" spans="1:20" x14ac:dyDescent="0.2">
      <c r="A1938">
        <v>7249</v>
      </c>
      <c r="B1938" t="s">
        <v>29</v>
      </c>
      <c r="C1938" t="s">
        <v>30</v>
      </c>
      <c r="D1938">
        <v>7</v>
      </c>
      <c r="E1938">
        <v>13</v>
      </c>
      <c r="F1938">
        <v>293334</v>
      </c>
      <c r="G1938">
        <v>3737687.22884</v>
      </c>
      <c r="H1938">
        <v>20785.795159000001</v>
      </c>
      <c r="I1938" t="s">
        <v>566</v>
      </c>
      <c r="J1938">
        <v>0</v>
      </c>
      <c r="K1938">
        <v>0</v>
      </c>
      <c r="L1938" t="s">
        <v>821</v>
      </c>
      <c r="M1938">
        <v>0</v>
      </c>
      <c r="N1938">
        <v>0</v>
      </c>
      <c r="O1938">
        <v>0</v>
      </c>
      <c r="P1938">
        <v>0</v>
      </c>
      <c r="Q1938">
        <v>0</v>
      </c>
      <c r="R1938" s="12">
        <v>25659391</v>
      </c>
      <c r="S1938" s="12">
        <v>0</v>
      </c>
      <c r="T1938" s="12">
        <v>0</v>
      </c>
    </row>
    <row r="1939" spans="1:20" x14ac:dyDescent="0.2">
      <c r="A1939">
        <v>7343</v>
      </c>
      <c r="B1939" t="s">
        <v>29</v>
      </c>
      <c r="C1939" t="s">
        <v>30</v>
      </c>
      <c r="D1939">
        <v>7</v>
      </c>
      <c r="E1939">
        <v>13</v>
      </c>
      <c r="F1939">
        <v>293334</v>
      </c>
      <c r="G1939">
        <v>959494.35621500004</v>
      </c>
      <c r="H1939">
        <v>8713.5009019999998</v>
      </c>
      <c r="I1939" t="s">
        <v>566</v>
      </c>
      <c r="J1939">
        <v>0</v>
      </c>
      <c r="K1939">
        <v>0</v>
      </c>
      <c r="L1939" t="s">
        <v>821</v>
      </c>
      <c r="M1939">
        <v>0</v>
      </c>
      <c r="N1939">
        <v>0</v>
      </c>
      <c r="O1939">
        <v>0</v>
      </c>
      <c r="P1939">
        <v>0</v>
      </c>
      <c r="Q1939">
        <v>0</v>
      </c>
      <c r="R1939" s="12">
        <v>25659391</v>
      </c>
      <c r="S1939" s="12">
        <v>0</v>
      </c>
      <c r="T1939" s="12">
        <v>0</v>
      </c>
    </row>
    <row r="1940" spans="1:20" x14ac:dyDescent="0.2">
      <c r="A1940">
        <v>7423</v>
      </c>
      <c r="B1940" t="s">
        <v>29</v>
      </c>
      <c r="C1940" t="s">
        <v>30</v>
      </c>
      <c r="D1940">
        <v>7</v>
      </c>
      <c r="E1940">
        <v>13</v>
      </c>
      <c r="F1940">
        <v>293334</v>
      </c>
      <c r="G1940">
        <v>849781.57492799999</v>
      </c>
      <c r="H1940">
        <v>6299.1691250000003</v>
      </c>
      <c r="I1940" t="s">
        <v>566</v>
      </c>
      <c r="J1940">
        <v>0</v>
      </c>
      <c r="K1940">
        <v>0</v>
      </c>
      <c r="L1940" t="s">
        <v>821</v>
      </c>
      <c r="M1940">
        <v>0</v>
      </c>
      <c r="N1940">
        <v>0</v>
      </c>
      <c r="O1940">
        <v>0</v>
      </c>
      <c r="P1940">
        <v>0</v>
      </c>
      <c r="Q1940">
        <v>0</v>
      </c>
      <c r="R1940" s="12">
        <v>25659391</v>
      </c>
      <c r="S1940" s="12">
        <v>0</v>
      </c>
      <c r="T1940" s="12">
        <v>0</v>
      </c>
    </row>
    <row r="1941" spans="1:20" x14ac:dyDescent="0.2">
      <c r="A1941">
        <v>210</v>
      </c>
      <c r="B1941" t="s">
        <v>29</v>
      </c>
      <c r="C1941" t="s">
        <v>120</v>
      </c>
      <c r="D1941">
        <v>3</v>
      </c>
      <c r="E1941" t="s">
        <v>158</v>
      </c>
      <c r="F1941">
        <v>2518314</v>
      </c>
      <c r="G1941">
        <v>114686.14283</v>
      </c>
      <c r="H1941">
        <v>1340.8892390000001</v>
      </c>
      <c r="I1941" t="s">
        <v>159</v>
      </c>
      <c r="J1941" t="s">
        <v>839</v>
      </c>
      <c r="K1941" t="s">
        <v>77</v>
      </c>
      <c r="L1941" t="s">
        <v>821</v>
      </c>
      <c r="M1941">
        <v>0</v>
      </c>
      <c r="N1941">
        <v>0</v>
      </c>
      <c r="O1941">
        <v>0</v>
      </c>
      <c r="P1941">
        <v>0</v>
      </c>
      <c r="Q1941">
        <v>0</v>
      </c>
      <c r="R1941" s="12">
        <v>25657997</v>
      </c>
      <c r="S1941" s="12">
        <v>76520273</v>
      </c>
      <c r="T1941" s="12">
        <v>154999906</v>
      </c>
    </row>
    <row r="1942" spans="1:20" x14ac:dyDescent="0.2">
      <c r="A1942">
        <v>224</v>
      </c>
      <c r="B1942" t="s">
        <v>29</v>
      </c>
      <c r="C1942" t="s">
        <v>120</v>
      </c>
      <c r="D1942">
        <v>3</v>
      </c>
      <c r="E1942" t="s">
        <v>158</v>
      </c>
      <c r="F1942">
        <v>2518314</v>
      </c>
      <c r="G1942">
        <v>1198927.5995799999</v>
      </c>
      <c r="H1942">
        <v>8220.9940289999995</v>
      </c>
      <c r="I1942" t="s">
        <v>159</v>
      </c>
      <c r="J1942" t="s">
        <v>839</v>
      </c>
      <c r="K1942" t="s">
        <v>77</v>
      </c>
      <c r="L1942" t="s">
        <v>821</v>
      </c>
      <c r="M1942">
        <v>0</v>
      </c>
      <c r="N1942">
        <v>0</v>
      </c>
      <c r="O1942">
        <v>0</v>
      </c>
      <c r="P1942">
        <v>0</v>
      </c>
      <c r="Q1942">
        <v>0</v>
      </c>
      <c r="R1942" s="12">
        <v>25657997</v>
      </c>
      <c r="S1942" s="12">
        <v>76520273</v>
      </c>
      <c r="T1942" s="12">
        <v>154999906</v>
      </c>
    </row>
    <row r="1943" spans="1:20" x14ac:dyDescent="0.2">
      <c r="A1943">
        <v>260</v>
      </c>
      <c r="B1943" t="s">
        <v>29</v>
      </c>
      <c r="C1943" t="s">
        <v>120</v>
      </c>
      <c r="D1943">
        <v>3</v>
      </c>
      <c r="E1943" t="s">
        <v>158</v>
      </c>
      <c r="F1943">
        <v>2518314</v>
      </c>
      <c r="G1943">
        <v>174774.85670400001</v>
      </c>
      <c r="H1943">
        <v>2523.1570620000002</v>
      </c>
      <c r="I1943" t="s">
        <v>159</v>
      </c>
      <c r="J1943" t="s">
        <v>839</v>
      </c>
      <c r="K1943" t="s">
        <v>77</v>
      </c>
      <c r="L1943" t="s">
        <v>821</v>
      </c>
      <c r="M1943">
        <v>0</v>
      </c>
      <c r="N1943">
        <v>0</v>
      </c>
      <c r="O1943">
        <v>0</v>
      </c>
      <c r="P1943">
        <v>0</v>
      </c>
      <c r="Q1943">
        <v>0</v>
      </c>
      <c r="R1943" s="12">
        <v>25657997</v>
      </c>
      <c r="S1943" s="12">
        <v>76520273</v>
      </c>
      <c r="T1943" s="12">
        <v>154999906</v>
      </c>
    </row>
    <row r="1944" spans="1:20" x14ac:dyDescent="0.2">
      <c r="A1944">
        <v>418</v>
      </c>
      <c r="B1944" t="s">
        <v>29</v>
      </c>
      <c r="C1944" t="s">
        <v>120</v>
      </c>
      <c r="D1944">
        <v>3</v>
      </c>
      <c r="E1944" t="s">
        <v>158</v>
      </c>
      <c r="F1944">
        <v>2518314</v>
      </c>
      <c r="G1944">
        <v>169211.08893200001</v>
      </c>
      <c r="H1944">
        <v>2203.6928130000001</v>
      </c>
      <c r="I1944" t="s">
        <v>159</v>
      </c>
      <c r="J1944" t="s">
        <v>839</v>
      </c>
      <c r="K1944" t="s">
        <v>77</v>
      </c>
      <c r="L1944" t="s">
        <v>821</v>
      </c>
      <c r="M1944">
        <v>0</v>
      </c>
      <c r="N1944">
        <v>0</v>
      </c>
      <c r="O1944">
        <v>0</v>
      </c>
      <c r="P1944">
        <v>0</v>
      </c>
      <c r="Q1944">
        <v>0</v>
      </c>
      <c r="R1944" s="12">
        <v>25657997</v>
      </c>
      <c r="S1944" s="12">
        <v>76520273</v>
      </c>
      <c r="T1944" s="12">
        <v>154999906</v>
      </c>
    </row>
    <row r="1945" spans="1:20" x14ac:dyDescent="0.2">
      <c r="A1945">
        <v>464</v>
      </c>
      <c r="B1945" t="s">
        <v>29</v>
      </c>
      <c r="C1945" t="s">
        <v>120</v>
      </c>
      <c r="D1945">
        <v>3</v>
      </c>
      <c r="E1945" t="s">
        <v>158</v>
      </c>
      <c r="F1945">
        <v>2518314</v>
      </c>
      <c r="G1945">
        <v>355232.07103400002</v>
      </c>
      <c r="H1945">
        <v>4584.8925209999998</v>
      </c>
      <c r="I1945" t="s">
        <v>159</v>
      </c>
      <c r="J1945" t="s">
        <v>839</v>
      </c>
      <c r="K1945" t="s">
        <v>77</v>
      </c>
      <c r="L1945" t="s">
        <v>821</v>
      </c>
      <c r="M1945">
        <v>0</v>
      </c>
      <c r="N1945">
        <v>0</v>
      </c>
      <c r="O1945">
        <v>0</v>
      </c>
      <c r="P1945">
        <v>0</v>
      </c>
      <c r="Q1945">
        <v>0</v>
      </c>
      <c r="R1945" s="12">
        <v>25657997</v>
      </c>
      <c r="S1945" s="12">
        <v>76520273</v>
      </c>
      <c r="T1945" s="12">
        <v>154999906</v>
      </c>
    </row>
    <row r="1946" spans="1:20" x14ac:dyDescent="0.2">
      <c r="A1946">
        <v>564</v>
      </c>
      <c r="B1946" t="s">
        <v>29</v>
      </c>
      <c r="C1946" t="s">
        <v>120</v>
      </c>
      <c r="D1946">
        <v>3</v>
      </c>
      <c r="E1946" t="s">
        <v>158</v>
      </c>
      <c r="F1946">
        <v>2518314</v>
      </c>
      <c r="G1946">
        <v>154768.68464699999</v>
      </c>
      <c r="H1946">
        <v>1788.931169</v>
      </c>
      <c r="I1946" t="s">
        <v>159</v>
      </c>
      <c r="J1946" t="s">
        <v>839</v>
      </c>
      <c r="K1946" t="s">
        <v>77</v>
      </c>
      <c r="L1946" t="s">
        <v>821</v>
      </c>
      <c r="M1946">
        <v>0</v>
      </c>
      <c r="N1946">
        <v>0</v>
      </c>
      <c r="O1946">
        <v>0</v>
      </c>
      <c r="P1946">
        <v>0</v>
      </c>
      <c r="Q1946">
        <v>0</v>
      </c>
      <c r="R1946" s="12">
        <v>25657997</v>
      </c>
      <c r="S1946" s="12">
        <v>76520273</v>
      </c>
      <c r="T1946" s="12">
        <v>154999906</v>
      </c>
    </row>
    <row r="1947" spans="1:20" x14ac:dyDescent="0.2">
      <c r="A1947">
        <v>590</v>
      </c>
      <c r="B1947" t="s">
        <v>29</v>
      </c>
      <c r="C1947" t="s">
        <v>120</v>
      </c>
      <c r="D1947">
        <v>3</v>
      </c>
      <c r="E1947" t="s">
        <v>158</v>
      </c>
      <c r="F1947">
        <v>2518314</v>
      </c>
      <c r="G1947">
        <v>94441.155283999993</v>
      </c>
      <c r="H1947">
        <v>1217.655006</v>
      </c>
      <c r="I1947" t="s">
        <v>159</v>
      </c>
      <c r="J1947" t="s">
        <v>839</v>
      </c>
      <c r="K1947" t="s">
        <v>77</v>
      </c>
      <c r="L1947" t="s">
        <v>821</v>
      </c>
      <c r="M1947">
        <v>0</v>
      </c>
      <c r="N1947">
        <v>0</v>
      </c>
      <c r="O1947">
        <v>0</v>
      </c>
      <c r="P1947">
        <v>0</v>
      </c>
      <c r="Q1947">
        <v>0</v>
      </c>
      <c r="R1947" s="12">
        <v>25657997</v>
      </c>
      <c r="S1947" s="12">
        <v>76520273</v>
      </c>
      <c r="T1947" s="12">
        <v>154999906</v>
      </c>
    </row>
    <row r="1948" spans="1:20" x14ac:dyDescent="0.2">
      <c r="A1948">
        <v>610</v>
      </c>
      <c r="B1948" t="s">
        <v>29</v>
      </c>
      <c r="C1948" t="s">
        <v>120</v>
      </c>
      <c r="D1948">
        <v>3</v>
      </c>
      <c r="E1948" t="s">
        <v>158</v>
      </c>
      <c r="F1948">
        <v>2518314</v>
      </c>
      <c r="G1948">
        <v>528848.62933599995</v>
      </c>
      <c r="H1948">
        <v>5424.954643</v>
      </c>
      <c r="I1948" t="s">
        <v>159</v>
      </c>
      <c r="J1948" t="s">
        <v>839</v>
      </c>
      <c r="K1948" t="s">
        <v>77</v>
      </c>
      <c r="L1948" t="s">
        <v>821</v>
      </c>
      <c r="M1948">
        <v>0</v>
      </c>
      <c r="N1948">
        <v>0</v>
      </c>
      <c r="O1948">
        <v>0</v>
      </c>
      <c r="P1948">
        <v>0</v>
      </c>
      <c r="Q1948">
        <v>0</v>
      </c>
      <c r="R1948" s="12">
        <v>25657997</v>
      </c>
      <c r="S1948" s="12">
        <v>76520273</v>
      </c>
      <c r="T1948" s="12">
        <v>154999906</v>
      </c>
    </row>
    <row r="1949" spans="1:20" x14ac:dyDescent="0.2">
      <c r="A1949">
        <v>691</v>
      </c>
      <c r="B1949" t="s">
        <v>29</v>
      </c>
      <c r="C1949" t="s">
        <v>120</v>
      </c>
      <c r="D1949">
        <v>3</v>
      </c>
      <c r="E1949" t="s">
        <v>158</v>
      </c>
      <c r="F1949">
        <v>2518314</v>
      </c>
      <c r="G1949">
        <v>318265.00221800001</v>
      </c>
      <c r="H1949">
        <v>3110.2082810000002</v>
      </c>
      <c r="I1949" t="s">
        <v>159</v>
      </c>
      <c r="J1949" t="s">
        <v>839</v>
      </c>
      <c r="K1949" t="s">
        <v>77</v>
      </c>
      <c r="L1949" t="s">
        <v>821</v>
      </c>
      <c r="M1949">
        <v>0</v>
      </c>
      <c r="N1949">
        <v>0</v>
      </c>
      <c r="O1949">
        <v>0</v>
      </c>
      <c r="P1949">
        <v>0</v>
      </c>
      <c r="Q1949">
        <v>0</v>
      </c>
      <c r="R1949" s="12">
        <v>25657997</v>
      </c>
      <c r="S1949" s="12">
        <v>76520273</v>
      </c>
      <c r="T1949" s="12">
        <v>154999906</v>
      </c>
    </row>
    <row r="1950" spans="1:20" x14ac:dyDescent="0.2">
      <c r="A1950">
        <v>1041</v>
      </c>
      <c r="B1950" t="s">
        <v>29</v>
      </c>
      <c r="C1950" t="s">
        <v>120</v>
      </c>
      <c r="D1950">
        <v>3</v>
      </c>
      <c r="E1950" t="s">
        <v>158</v>
      </c>
      <c r="F1950">
        <v>2518314</v>
      </c>
      <c r="G1950">
        <v>534667.34644999995</v>
      </c>
      <c r="H1950">
        <v>5220.5716350000002</v>
      </c>
      <c r="I1950" t="s">
        <v>159</v>
      </c>
      <c r="J1950" t="s">
        <v>839</v>
      </c>
      <c r="K1950" t="s">
        <v>77</v>
      </c>
      <c r="L1950" t="s">
        <v>821</v>
      </c>
      <c r="M1950">
        <v>0</v>
      </c>
      <c r="N1950">
        <v>0</v>
      </c>
      <c r="O1950">
        <v>0</v>
      </c>
      <c r="P1950">
        <v>0</v>
      </c>
      <c r="Q1950">
        <v>0</v>
      </c>
      <c r="R1950" s="12">
        <v>25657997</v>
      </c>
      <c r="S1950" s="12">
        <v>76520273</v>
      </c>
      <c r="T1950" s="12">
        <v>154999906</v>
      </c>
    </row>
    <row r="1951" spans="1:20" x14ac:dyDescent="0.2">
      <c r="A1951">
        <v>1057</v>
      </c>
      <c r="B1951" t="s">
        <v>29</v>
      </c>
      <c r="C1951" t="s">
        <v>120</v>
      </c>
      <c r="D1951">
        <v>3</v>
      </c>
      <c r="E1951" t="s">
        <v>158</v>
      </c>
      <c r="F1951">
        <v>2518314</v>
      </c>
      <c r="G1951">
        <v>201262.63470600001</v>
      </c>
      <c r="H1951">
        <v>2268.073844</v>
      </c>
      <c r="I1951" t="s">
        <v>159</v>
      </c>
      <c r="J1951" t="s">
        <v>839</v>
      </c>
      <c r="K1951" t="s">
        <v>77</v>
      </c>
      <c r="L1951" t="s">
        <v>821</v>
      </c>
      <c r="M1951">
        <v>0</v>
      </c>
      <c r="N1951">
        <v>0</v>
      </c>
      <c r="O1951">
        <v>0</v>
      </c>
      <c r="P1951">
        <v>0</v>
      </c>
      <c r="Q1951">
        <v>0</v>
      </c>
      <c r="R1951" s="12">
        <v>25657997</v>
      </c>
      <c r="S1951" s="12">
        <v>76520273</v>
      </c>
      <c r="T1951" s="12">
        <v>154999906</v>
      </c>
    </row>
    <row r="1952" spans="1:20" x14ac:dyDescent="0.2">
      <c r="A1952">
        <v>1175</v>
      </c>
      <c r="B1952" t="s">
        <v>29</v>
      </c>
      <c r="C1952" t="s">
        <v>120</v>
      </c>
      <c r="D1952">
        <v>3</v>
      </c>
      <c r="E1952" t="s">
        <v>158</v>
      </c>
      <c r="F1952">
        <v>2518314</v>
      </c>
      <c r="G1952">
        <v>173387.66751</v>
      </c>
      <c r="H1952">
        <v>1668.2642559999999</v>
      </c>
      <c r="I1952" t="s">
        <v>159</v>
      </c>
      <c r="J1952" t="s">
        <v>839</v>
      </c>
      <c r="K1952" t="s">
        <v>77</v>
      </c>
      <c r="L1952" t="s">
        <v>821</v>
      </c>
      <c r="M1952">
        <v>0</v>
      </c>
      <c r="N1952">
        <v>0</v>
      </c>
      <c r="O1952">
        <v>0</v>
      </c>
      <c r="P1952">
        <v>0</v>
      </c>
      <c r="Q1952">
        <v>0</v>
      </c>
      <c r="R1952" s="12">
        <v>25657997</v>
      </c>
      <c r="S1952" s="12">
        <v>76520273</v>
      </c>
      <c r="T1952" s="12">
        <v>154999906</v>
      </c>
    </row>
    <row r="1953" spans="1:20" x14ac:dyDescent="0.2">
      <c r="A1953">
        <v>1205</v>
      </c>
      <c r="B1953" t="s">
        <v>29</v>
      </c>
      <c r="C1953" t="s">
        <v>120</v>
      </c>
      <c r="D1953">
        <v>3</v>
      </c>
      <c r="E1953" t="s">
        <v>158</v>
      </c>
      <c r="F1953">
        <v>2518314</v>
      </c>
      <c r="G1953">
        <v>543080.26309000002</v>
      </c>
      <c r="H1953">
        <v>4643.8472760000004</v>
      </c>
      <c r="I1953" t="s">
        <v>159</v>
      </c>
      <c r="J1953" t="s">
        <v>839</v>
      </c>
      <c r="K1953" t="s">
        <v>77</v>
      </c>
      <c r="L1953" t="s">
        <v>821</v>
      </c>
      <c r="M1953">
        <v>0</v>
      </c>
      <c r="N1953">
        <v>0</v>
      </c>
      <c r="O1953">
        <v>0</v>
      </c>
      <c r="P1953">
        <v>0</v>
      </c>
      <c r="Q1953">
        <v>0</v>
      </c>
      <c r="R1953" s="12">
        <v>25657997</v>
      </c>
      <c r="S1953" s="12">
        <v>76520273</v>
      </c>
      <c r="T1953" s="12">
        <v>154999906</v>
      </c>
    </row>
    <row r="1954" spans="1:20" x14ac:dyDescent="0.2">
      <c r="A1954">
        <v>1595</v>
      </c>
      <c r="B1954" t="s">
        <v>29</v>
      </c>
      <c r="C1954" t="s">
        <v>120</v>
      </c>
      <c r="D1954">
        <v>3</v>
      </c>
      <c r="E1954" t="s">
        <v>158</v>
      </c>
      <c r="F1954">
        <v>2518314</v>
      </c>
      <c r="G1954">
        <v>159617.49304900001</v>
      </c>
      <c r="H1954">
        <v>2421.4508820000001</v>
      </c>
      <c r="I1954" t="s">
        <v>159</v>
      </c>
      <c r="J1954" t="s">
        <v>839</v>
      </c>
      <c r="K1954" t="s">
        <v>77</v>
      </c>
      <c r="L1954" t="s">
        <v>821</v>
      </c>
      <c r="M1954">
        <v>0</v>
      </c>
      <c r="N1954">
        <v>0</v>
      </c>
      <c r="O1954">
        <v>0</v>
      </c>
      <c r="P1954">
        <v>0</v>
      </c>
      <c r="Q1954">
        <v>0</v>
      </c>
      <c r="R1954" s="12">
        <v>25657997</v>
      </c>
      <c r="S1954" s="12">
        <v>76520273</v>
      </c>
      <c r="T1954" s="12">
        <v>154999906</v>
      </c>
    </row>
    <row r="1955" spans="1:20" x14ac:dyDescent="0.2">
      <c r="A1955">
        <v>1596</v>
      </c>
      <c r="B1955" t="s">
        <v>29</v>
      </c>
      <c r="C1955" t="s">
        <v>120</v>
      </c>
      <c r="D1955">
        <v>3</v>
      </c>
      <c r="E1955" t="s">
        <v>158</v>
      </c>
      <c r="F1955">
        <v>2518314</v>
      </c>
      <c r="G1955">
        <v>1284420.7811700001</v>
      </c>
      <c r="H1955">
        <v>9599.0014050000009</v>
      </c>
      <c r="I1955" t="s">
        <v>159</v>
      </c>
      <c r="J1955" t="s">
        <v>839</v>
      </c>
      <c r="K1955" t="s">
        <v>77</v>
      </c>
      <c r="L1955" t="s">
        <v>821</v>
      </c>
      <c r="M1955">
        <v>0</v>
      </c>
      <c r="N1955">
        <v>0</v>
      </c>
      <c r="O1955">
        <v>0</v>
      </c>
      <c r="P1955">
        <v>0</v>
      </c>
      <c r="Q1955">
        <v>0</v>
      </c>
      <c r="R1955" s="12">
        <v>25657997</v>
      </c>
      <c r="S1955" s="12">
        <v>76520273</v>
      </c>
      <c r="T1955" s="12">
        <v>154999906</v>
      </c>
    </row>
    <row r="1956" spans="1:20" x14ac:dyDescent="0.2">
      <c r="A1956">
        <v>1706</v>
      </c>
      <c r="B1956" t="s">
        <v>29</v>
      </c>
      <c r="C1956" t="s">
        <v>120</v>
      </c>
      <c r="D1956">
        <v>3</v>
      </c>
      <c r="E1956" t="s">
        <v>158</v>
      </c>
      <c r="F1956">
        <v>2518314</v>
      </c>
      <c r="G1956">
        <v>63274.097946000002</v>
      </c>
      <c r="H1956">
        <v>1452.431695</v>
      </c>
      <c r="I1956" t="s">
        <v>159</v>
      </c>
      <c r="J1956" t="s">
        <v>839</v>
      </c>
      <c r="K1956" t="s">
        <v>77</v>
      </c>
      <c r="L1956" t="s">
        <v>821</v>
      </c>
      <c r="M1956">
        <v>0</v>
      </c>
      <c r="N1956">
        <v>0</v>
      </c>
      <c r="O1956">
        <v>0</v>
      </c>
      <c r="P1956">
        <v>0</v>
      </c>
      <c r="Q1956">
        <v>0</v>
      </c>
      <c r="R1956" s="12">
        <v>25657997</v>
      </c>
      <c r="S1956" s="12">
        <v>76520273</v>
      </c>
      <c r="T1956" s="12">
        <v>154999906</v>
      </c>
    </row>
    <row r="1957" spans="1:20" x14ac:dyDescent="0.2">
      <c r="A1957">
        <v>1826</v>
      </c>
      <c r="B1957" t="s">
        <v>29</v>
      </c>
      <c r="C1957" t="s">
        <v>120</v>
      </c>
      <c r="D1957">
        <v>3</v>
      </c>
      <c r="E1957" t="s">
        <v>158</v>
      </c>
      <c r="F1957">
        <v>2518314</v>
      </c>
      <c r="G1957">
        <v>841712.88907100004</v>
      </c>
      <c r="H1957">
        <v>7302.177866</v>
      </c>
      <c r="I1957" t="s">
        <v>159</v>
      </c>
      <c r="J1957" t="s">
        <v>839</v>
      </c>
      <c r="K1957" t="s">
        <v>77</v>
      </c>
      <c r="L1957" t="s">
        <v>821</v>
      </c>
      <c r="M1957">
        <v>0</v>
      </c>
      <c r="N1957">
        <v>0</v>
      </c>
      <c r="O1957">
        <v>0</v>
      </c>
      <c r="P1957">
        <v>0</v>
      </c>
      <c r="Q1957">
        <v>0</v>
      </c>
      <c r="R1957" s="12">
        <v>25657997</v>
      </c>
      <c r="S1957" s="12">
        <v>76520273</v>
      </c>
      <c r="T1957" s="12">
        <v>154999906</v>
      </c>
    </row>
    <row r="1958" spans="1:20" x14ac:dyDescent="0.2">
      <c r="A1958">
        <v>1941</v>
      </c>
      <c r="B1958" t="s">
        <v>29</v>
      </c>
      <c r="C1958" t="s">
        <v>120</v>
      </c>
      <c r="D1958">
        <v>3</v>
      </c>
      <c r="E1958" t="s">
        <v>158</v>
      </c>
      <c r="F1958">
        <v>2518314</v>
      </c>
      <c r="G1958">
        <v>269108.596701</v>
      </c>
      <c r="H1958">
        <v>3538.262933</v>
      </c>
      <c r="I1958" t="s">
        <v>159</v>
      </c>
      <c r="J1958" t="s">
        <v>839</v>
      </c>
      <c r="K1958" t="s">
        <v>77</v>
      </c>
      <c r="L1958" t="s">
        <v>821</v>
      </c>
      <c r="M1958">
        <v>0</v>
      </c>
      <c r="N1958">
        <v>0</v>
      </c>
      <c r="O1958">
        <v>0</v>
      </c>
      <c r="P1958">
        <v>0</v>
      </c>
      <c r="Q1958">
        <v>0</v>
      </c>
      <c r="R1958" s="12">
        <v>25657997</v>
      </c>
      <c r="S1958" s="12">
        <v>76520273</v>
      </c>
      <c r="T1958" s="12">
        <v>154999906</v>
      </c>
    </row>
    <row r="1959" spans="1:20" x14ac:dyDescent="0.2">
      <c r="A1959">
        <v>2107</v>
      </c>
      <c r="B1959" t="s">
        <v>29</v>
      </c>
      <c r="C1959" t="s">
        <v>120</v>
      </c>
      <c r="D1959">
        <v>3</v>
      </c>
      <c r="E1959" t="s">
        <v>158</v>
      </c>
      <c r="F1959">
        <v>2518314</v>
      </c>
      <c r="G1959">
        <v>92563.171709000002</v>
      </c>
      <c r="H1959">
        <v>1329.9666520000001</v>
      </c>
      <c r="I1959" t="s">
        <v>159</v>
      </c>
      <c r="J1959" t="s">
        <v>839</v>
      </c>
      <c r="K1959" t="s">
        <v>77</v>
      </c>
      <c r="L1959" t="s">
        <v>821</v>
      </c>
      <c r="M1959">
        <v>0</v>
      </c>
      <c r="N1959">
        <v>0</v>
      </c>
      <c r="O1959">
        <v>0</v>
      </c>
      <c r="P1959">
        <v>0</v>
      </c>
      <c r="Q1959">
        <v>0</v>
      </c>
      <c r="R1959" s="12">
        <v>25657997</v>
      </c>
      <c r="S1959" s="12">
        <v>76520273</v>
      </c>
      <c r="T1959" s="12">
        <v>154999906</v>
      </c>
    </row>
    <row r="1960" spans="1:20" x14ac:dyDescent="0.2">
      <c r="A1960">
        <v>2186</v>
      </c>
      <c r="B1960" t="s">
        <v>29</v>
      </c>
      <c r="C1960" t="s">
        <v>120</v>
      </c>
      <c r="D1960">
        <v>3</v>
      </c>
      <c r="E1960" t="s">
        <v>158</v>
      </c>
      <c r="F1960">
        <v>2518314</v>
      </c>
      <c r="G1960">
        <v>343838.81942999997</v>
      </c>
      <c r="H1960">
        <v>4576.2751470000003</v>
      </c>
      <c r="I1960" t="s">
        <v>159</v>
      </c>
      <c r="J1960" t="s">
        <v>839</v>
      </c>
      <c r="K1960" t="s">
        <v>77</v>
      </c>
      <c r="L1960" t="s">
        <v>821</v>
      </c>
      <c r="M1960">
        <v>0</v>
      </c>
      <c r="N1960">
        <v>0</v>
      </c>
      <c r="O1960">
        <v>0</v>
      </c>
      <c r="P1960">
        <v>0</v>
      </c>
      <c r="Q1960">
        <v>0</v>
      </c>
      <c r="R1960" s="12">
        <v>25657997</v>
      </c>
      <c r="S1960" s="12">
        <v>76520273</v>
      </c>
      <c r="T1960" s="12">
        <v>154999906</v>
      </c>
    </row>
    <row r="1961" spans="1:20" x14ac:dyDescent="0.2">
      <c r="A1961">
        <v>2277</v>
      </c>
      <c r="B1961" t="s">
        <v>29</v>
      </c>
      <c r="C1961" t="s">
        <v>120</v>
      </c>
      <c r="D1961">
        <v>3</v>
      </c>
      <c r="E1961" t="s">
        <v>158</v>
      </c>
      <c r="F1961">
        <v>2518314</v>
      </c>
      <c r="G1961">
        <v>116806.531881</v>
      </c>
      <c r="H1961">
        <v>1343.9097139999999</v>
      </c>
      <c r="I1961" t="s">
        <v>159</v>
      </c>
      <c r="J1961" t="s">
        <v>839</v>
      </c>
      <c r="K1961" t="s">
        <v>77</v>
      </c>
      <c r="L1961" t="s">
        <v>821</v>
      </c>
      <c r="M1961">
        <v>0</v>
      </c>
      <c r="N1961">
        <v>0</v>
      </c>
      <c r="O1961">
        <v>0</v>
      </c>
      <c r="P1961">
        <v>0</v>
      </c>
      <c r="Q1961">
        <v>0</v>
      </c>
      <c r="R1961" s="12">
        <v>25657997</v>
      </c>
      <c r="S1961" s="12">
        <v>76520273</v>
      </c>
      <c r="T1961" s="12">
        <v>154999906</v>
      </c>
    </row>
    <row r="1962" spans="1:20" x14ac:dyDescent="0.2">
      <c r="A1962">
        <v>2280</v>
      </c>
      <c r="B1962" t="s">
        <v>29</v>
      </c>
      <c r="C1962" t="s">
        <v>120</v>
      </c>
      <c r="D1962">
        <v>3</v>
      </c>
      <c r="E1962" t="s">
        <v>158</v>
      </c>
      <c r="F1962">
        <v>2518314</v>
      </c>
      <c r="G1962">
        <v>128386.07801</v>
      </c>
      <c r="H1962">
        <v>2142.4430050000001</v>
      </c>
      <c r="I1962" t="s">
        <v>159</v>
      </c>
      <c r="J1962" t="s">
        <v>839</v>
      </c>
      <c r="K1962" t="s">
        <v>77</v>
      </c>
      <c r="L1962" t="s">
        <v>821</v>
      </c>
      <c r="M1962">
        <v>0</v>
      </c>
      <c r="N1962">
        <v>0</v>
      </c>
      <c r="O1962">
        <v>0</v>
      </c>
      <c r="P1962">
        <v>0</v>
      </c>
      <c r="Q1962">
        <v>0</v>
      </c>
      <c r="R1962" s="12">
        <v>25657997</v>
      </c>
      <c r="S1962" s="12">
        <v>76520273</v>
      </c>
      <c r="T1962" s="12">
        <v>154999906</v>
      </c>
    </row>
    <row r="1963" spans="1:20" x14ac:dyDescent="0.2">
      <c r="A1963">
        <v>2310</v>
      </c>
      <c r="B1963" t="s">
        <v>29</v>
      </c>
      <c r="C1963" t="s">
        <v>120</v>
      </c>
      <c r="D1963">
        <v>3</v>
      </c>
      <c r="E1963" t="s">
        <v>158</v>
      </c>
      <c r="F1963">
        <v>2518314</v>
      </c>
      <c r="G1963">
        <v>157366.479315</v>
      </c>
      <c r="H1963">
        <v>1742.3343609999999</v>
      </c>
      <c r="I1963" t="s">
        <v>159</v>
      </c>
      <c r="J1963" t="s">
        <v>839</v>
      </c>
      <c r="K1963" t="s">
        <v>77</v>
      </c>
      <c r="L1963" t="s">
        <v>821</v>
      </c>
      <c r="M1963">
        <v>0</v>
      </c>
      <c r="N1963">
        <v>0</v>
      </c>
      <c r="O1963">
        <v>0</v>
      </c>
      <c r="P1963">
        <v>0</v>
      </c>
      <c r="Q1963">
        <v>0</v>
      </c>
      <c r="R1963" s="12">
        <v>25657997</v>
      </c>
      <c r="S1963" s="12">
        <v>76520273</v>
      </c>
      <c r="T1963" s="12">
        <v>154999906</v>
      </c>
    </row>
    <row r="1964" spans="1:20" x14ac:dyDescent="0.2">
      <c r="A1964">
        <v>2312</v>
      </c>
      <c r="B1964" t="s">
        <v>29</v>
      </c>
      <c r="C1964" t="s">
        <v>120</v>
      </c>
      <c r="D1964">
        <v>3</v>
      </c>
      <c r="E1964" t="s">
        <v>158</v>
      </c>
      <c r="F1964">
        <v>2518314</v>
      </c>
      <c r="G1964">
        <v>620990.66395800002</v>
      </c>
      <c r="H1964">
        <v>3918.5271990000001</v>
      </c>
      <c r="I1964" t="s">
        <v>159</v>
      </c>
      <c r="J1964" t="s">
        <v>839</v>
      </c>
      <c r="K1964" t="s">
        <v>77</v>
      </c>
      <c r="L1964" t="s">
        <v>821</v>
      </c>
      <c r="M1964">
        <v>0</v>
      </c>
      <c r="N1964">
        <v>0</v>
      </c>
      <c r="O1964">
        <v>0</v>
      </c>
      <c r="P1964">
        <v>0</v>
      </c>
      <c r="Q1964">
        <v>0</v>
      </c>
      <c r="R1964" s="12">
        <v>25657997</v>
      </c>
      <c r="S1964" s="12">
        <v>76520273</v>
      </c>
      <c r="T1964" s="12">
        <v>154999906</v>
      </c>
    </row>
    <row r="1965" spans="1:20" x14ac:dyDescent="0.2">
      <c r="A1965">
        <v>2612</v>
      </c>
      <c r="B1965" t="s">
        <v>29</v>
      </c>
      <c r="C1965" t="s">
        <v>120</v>
      </c>
      <c r="D1965">
        <v>3</v>
      </c>
      <c r="E1965" t="s">
        <v>158</v>
      </c>
      <c r="F1965">
        <v>2518314</v>
      </c>
      <c r="G1965">
        <v>233180.20796299999</v>
      </c>
      <c r="H1965">
        <v>2126.342337</v>
      </c>
      <c r="I1965" t="s">
        <v>159</v>
      </c>
      <c r="J1965" t="s">
        <v>839</v>
      </c>
      <c r="K1965" t="s">
        <v>77</v>
      </c>
      <c r="L1965" t="s">
        <v>821</v>
      </c>
      <c r="M1965">
        <v>0</v>
      </c>
      <c r="N1965">
        <v>0</v>
      </c>
      <c r="O1965">
        <v>0</v>
      </c>
      <c r="P1965">
        <v>0</v>
      </c>
      <c r="Q1965">
        <v>0</v>
      </c>
      <c r="R1965" s="12">
        <v>25657997</v>
      </c>
      <c r="S1965" s="12">
        <v>76520273</v>
      </c>
      <c r="T1965" s="12">
        <v>154999906</v>
      </c>
    </row>
    <row r="1966" spans="1:20" x14ac:dyDescent="0.2">
      <c r="A1966">
        <v>2840</v>
      </c>
      <c r="B1966" t="s">
        <v>29</v>
      </c>
      <c r="C1966" t="s">
        <v>120</v>
      </c>
      <c r="D1966">
        <v>3</v>
      </c>
      <c r="E1966" t="s">
        <v>158</v>
      </c>
      <c r="F1966">
        <v>2518314</v>
      </c>
      <c r="G1966">
        <v>390042.26468299999</v>
      </c>
      <c r="H1966">
        <v>2742.679106</v>
      </c>
      <c r="I1966" t="s">
        <v>159</v>
      </c>
      <c r="J1966" t="s">
        <v>839</v>
      </c>
      <c r="K1966" t="s">
        <v>77</v>
      </c>
      <c r="L1966" t="s">
        <v>821</v>
      </c>
      <c r="M1966">
        <v>0</v>
      </c>
      <c r="N1966">
        <v>0</v>
      </c>
      <c r="O1966">
        <v>0</v>
      </c>
      <c r="P1966">
        <v>0</v>
      </c>
      <c r="Q1966">
        <v>0</v>
      </c>
      <c r="R1966" s="12">
        <v>25657997</v>
      </c>
      <c r="S1966" s="12">
        <v>76520273</v>
      </c>
      <c r="T1966" s="12">
        <v>154999906</v>
      </c>
    </row>
    <row r="1967" spans="1:20" x14ac:dyDescent="0.2">
      <c r="A1967">
        <v>2903</v>
      </c>
      <c r="B1967" t="s">
        <v>29</v>
      </c>
      <c r="C1967" t="s">
        <v>120</v>
      </c>
      <c r="D1967">
        <v>3</v>
      </c>
      <c r="E1967" t="s">
        <v>158</v>
      </c>
      <c r="F1967">
        <v>2518314</v>
      </c>
      <c r="G1967">
        <v>772248.243181</v>
      </c>
      <c r="H1967">
        <v>7870.102879</v>
      </c>
      <c r="I1967" t="s">
        <v>159</v>
      </c>
      <c r="J1967" t="s">
        <v>839</v>
      </c>
      <c r="K1967" t="s">
        <v>77</v>
      </c>
      <c r="L1967" t="s">
        <v>821</v>
      </c>
      <c r="M1967">
        <v>0</v>
      </c>
      <c r="N1967">
        <v>0</v>
      </c>
      <c r="O1967">
        <v>0</v>
      </c>
      <c r="P1967">
        <v>0</v>
      </c>
      <c r="Q1967">
        <v>0</v>
      </c>
      <c r="R1967" s="12">
        <v>25657997</v>
      </c>
      <c r="S1967" s="12">
        <v>76520273</v>
      </c>
      <c r="T1967" s="12">
        <v>154999906</v>
      </c>
    </row>
    <row r="1968" spans="1:20" x14ac:dyDescent="0.2">
      <c r="A1968">
        <v>3149</v>
      </c>
      <c r="B1968" t="s">
        <v>29</v>
      </c>
      <c r="C1968" t="s">
        <v>120</v>
      </c>
      <c r="D1968">
        <v>3</v>
      </c>
      <c r="E1968" t="s">
        <v>158</v>
      </c>
      <c r="F1968">
        <v>2518314</v>
      </c>
      <c r="G1968">
        <v>80581.825765000001</v>
      </c>
      <c r="H1968">
        <v>1169.590265</v>
      </c>
      <c r="I1968" t="s">
        <v>159</v>
      </c>
      <c r="J1968" t="s">
        <v>839</v>
      </c>
      <c r="K1968" t="s">
        <v>77</v>
      </c>
      <c r="L1968" t="s">
        <v>821</v>
      </c>
      <c r="M1968">
        <v>0</v>
      </c>
      <c r="N1968">
        <v>0</v>
      </c>
      <c r="O1968">
        <v>0</v>
      </c>
      <c r="P1968">
        <v>0</v>
      </c>
      <c r="Q1968">
        <v>0</v>
      </c>
      <c r="R1968" s="12">
        <v>25657997</v>
      </c>
      <c r="S1968" s="12">
        <v>76520273</v>
      </c>
      <c r="T1968" s="12">
        <v>154999906</v>
      </c>
    </row>
    <row r="1969" spans="1:20" x14ac:dyDescent="0.2">
      <c r="A1969">
        <v>3322</v>
      </c>
      <c r="B1969" t="s">
        <v>29</v>
      </c>
      <c r="C1969" t="s">
        <v>120</v>
      </c>
      <c r="D1969">
        <v>3</v>
      </c>
      <c r="E1969" t="s">
        <v>158</v>
      </c>
      <c r="F1969">
        <v>2518314</v>
      </c>
      <c r="G1969">
        <v>1266889.79049</v>
      </c>
      <c r="H1969">
        <v>11073.450037000001</v>
      </c>
      <c r="I1969" t="s">
        <v>159</v>
      </c>
      <c r="J1969" t="s">
        <v>839</v>
      </c>
      <c r="K1969" t="s">
        <v>77</v>
      </c>
      <c r="L1969" t="s">
        <v>821</v>
      </c>
      <c r="M1969">
        <v>0</v>
      </c>
      <c r="N1969">
        <v>0</v>
      </c>
      <c r="O1969">
        <v>0</v>
      </c>
      <c r="P1969">
        <v>0</v>
      </c>
      <c r="Q1969">
        <v>0</v>
      </c>
      <c r="R1969" s="12">
        <v>25657997</v>
      </c>
      <c r="S1969" s="12">
        <v>76520273</v>
      </c>
      <c r="T1969" s="12">
        <v>154999906</v>
      </c>
    </row>
    <row r="1970" spans="1:20" x14ac:dyDescent="0.2">
      <c r="A1970">
        <v>3590</v>
      </c>
      <c r="B1970" t="s">
        <v>29</v>
      </c>
      <c r="C1970" t="s">
        <v>120</v>
      </c>
      <c r="D1970">
        <v>3</v>
      </c>
      <c r="E1970" t="s">
        <v>158</v>
      </c>
      <c r="F1970">
        <v>2518314</v>
      </c>
      <c r="G1970">
        <v>182270.556431</v>
      </c>
      <c r="H1970">
        <v>2541.0588280000002</v>
      </c>
      <c r="I1970" t="s">
        <v>159</v>
      </c>
      <c r="J1970" t="s">
        <v>839</v>
      </c>
      <c r="K1970" t="s">
        <v>77</v>
      </c>
      <c r="L1970" t="s">
        <v>821</v>
      </c>
      <c r="M1970">
        <v>0</v>
      </c>
      <c r="N1970">
        <v>0</v>
      </c>
      <c r="O1970">
        <v>0</v>
      </c>
      <c r="P1970">
        <v>0</v>
      </c>
      <c r="Q1970">
        <v>0</v>
      </c>
      <c r="R1970" s="12">
        <v>25657997</v>
      </c>
      <c r="S1970" s="12">
        <v>76520273</v>
      </c>
      <c r="T1970" s="12">
        <v>154999906</v>
      </c>
    </row>
    <row r="1971" spans="1:20" x14ac:dyDescent="0.2">
      <c r="A1971">
        <v>3624</v>
      </c>
      <c r="B1971" t="s">
        <v>29</v>
      </c>
      <c r="C1971" t="s">
        <v>120</v>
      </c>
      <c r="D1971">
        <v>3</v>
      </c>
      <c r="E1971" t="s">
        <v>158</v>
      </c>
      <c r="F1971">
        <v>2518314</v>
      </c>
      <c r="G1971">
        <v>193210.68137000001</v>
      </c>
      <c r="H1971">
        <v>2813.7975339999998</v>
      </c>
      <c r="I1971" t="s">
        <v>159</v>
      </c>
      <c r="J1971" t="s">
        <v>839</v>
      </c>
      <c r="K1971" t="s">
        <v>77</v>
      </c>
      <c r="L1971" t="s">
        <v>821</v>
      </c>
      <c r="M1971">
        <v>0</v>
      </c>
      <c r="N1971">
        <v>0</v>
      </c>
      <c r="O1971">
        <v>0</v>
      </c>
      <c r="P1971">
        <v>0</v>
      </c>
      <c r="Q1971">
        <v>0</v>
      </c>
      <c r="R1971" s="12">
        <v>25657997</v>
      </c>
      <c r="S1971" s="12">
        <v>76520273</v>
      </c>
      <c r="T1971" s="12">
        <v>154999906</v>
      </c>
    </row>
    <row r="1972" spans="1:20" x14ac:dyDescent="0.2">
      <c r="A1972">
        <v>3664</v>
      </c>
      <c r="B1972" t="s">
        <v>29</v>
      </c>
      <c r="C1972" t="s">
        <v>120</v>
      </c>
      <c r="D1972">
        <v>3</v>
      </c>
      <c r="E1972" t="s">
        <v>158</v>
      </c>
      <c r="F1972">
        <v>2518314</v>
      </c>
      <c r="G1972">
        <v>51889.30053</v>
      </c>
      <c r="H1972">
        <v>986.54715699999997</v>
      </c>
      <c r="I1972" t="s">
        <v>159</v>
      </c>
      <c r="J1972" t="s">
        <v>839</v>
      </c>
      <c r="K1972" t="s">
        <v>77</v>
      </c>
      <c r="L1972" t="s">
        <v>821</v>
      </c>
      <c r="M1972">
        <v>0</v>
      </c>
      <c r="N1972">
        <v>0</v>
      </c>
      <c r="O1972">
        <v>0</v>
      </c>
      <c r="P1972">
        <v>0</v>
      </c>
      <c r="Q1972">
        <v>0</v>
      </c>
      <c r="R1972" s="12">
        <v>25657997</v>
      </c>
      <c r="S1972" s="12">
        <v>76520273</v>
      </c>
      <c r="T1972" s="12">
        <v>154999906</v>
      </c>
    </row>
    <row r="1973" spans="1:20" x14ac:dyDescent="0.2">
      <c r="A1973">
        <v>3939</v>
      </c>
      <c r="B1973" t="s">
        <v>29</v>
      </c>
      <c r="C1973" t="s">
        <v>120</v>
      </c>
      <c r="D1973">
        <v>3</v>
      </c>
      <c r="E1973" t="s">
        <v>158</v>
      </c>
      <c r="F1973">
        <v>2518314</v>
      </c>
      <c r="G1973">
        <v>103343.895326</v>
      </c>
      <c r="H1973">
        <v>1907.9396810000001</v>
      </c>
      <c r="I1973" t="s">
        <v>159</v>
      </c>
      <c r="J1973" t="s">
        <v>839</v>
      </c>
      <c r="K1973" t="s">
        <v>77</v>
      </c>
      <c r="L1973" t="s">
        <v>821</v>
      </c>
      <c r="M1973">
        <v>0</v>
      </c>
      <c r="N1973">
        <v>0</v>
      </c>
      <c r="O1973">
        <v>0</v>
      </c>
      <c r="P1973">
        <v>0</v>
      </c>
      <c r="Q1973">
        <v>0</v>
      </c>
      <c r="R1973" s="12">
        <v>25657997</v>
      </c>
      <c r="S1973" s="12">
        <v>76520273</v>
      </c>
      <c r="T1973" s="12">
        <v>154999906</v>
      </c>
    </row>
    <row r="1974" spans="1:20" x14ac:dyDescent="0.2">
      <c r="A1974">
        <v>4380</v>
      </c>
      <c r="B1974" t="s">
        <v>29</v>
      </c>
      <c r="C1974" t="s">
        <v>120</v>
      </c>
      <c r="D1974">
        <v>3</v>
      </c>
      <c r="E1974" t="s">
        <v>158</v>
      </c>
      <c r="F1974">
        <v>2518314</v>
      </c>
      <c r="G1974">
        <v>441375.08928900003</v>
      </c>
      <c r="H1974">
        <v>2931.2708400000001</v>
      </c>
      <c r="I1974" t="s">
        <v>159</v>
      </c>
      <c r="J1974" t="s">
        <v>839</v>
      </c>
      <c r="K1974" t="s">
        <v>77</v>
      </c>
      <c r="L1974" t="s">
        <v>821</v>
      </c>
      <c r="M1974">
        <v>0</v>
      </c>
      <c r="N1974">
        <v>0</v>
      </c>
      <c r="O1974">
        <v>0</v>
      </c>
      <c r="P1974">
        <v>0</v>
      </c>
      <c r="Q1974">
        <v>0</v>
      </c>
      <c r="R1974" s="12">
        <v>25657997</v>
      </c>
      <c r="S1974" s="12">
        <v>76520273</v>
      </c>
      <c r="T1974" s="12">
        <v>154999906</v>
      </c>
    </row>
    <row r="1975" spans="1:20" x14ac:dyDescent="0.2">
      <c r="A1975">
        <v>4670</v>
      </c>
      <c r="B1975" t="s">
        <v>29</v>
      </c>
      <c r="C1975" t="s">
        <v>120</v>
      </c>
      <c r="D1975">
        <v>3</v>
      </c>
      <c r="E1975" t="s">
        <v>158</v>
      </c>
      <c r="F1975">
        <v>2518314</v>
      </c>
      <c r="G1975">
        <v>187787.99685699999</v>
      </c>
      <c r="H1975">
        <v>1689.1563960000001</v>
      </c>
      <c r="I1975" t="s">
        <v>159</v>
      </c>
      <c r="J1975" t="s">
        <v>839</v>
      </c>
      <c r="K1975" t="s">
        <v>77</v>
      </c>
      <c r="L1975" t="s">
        <v>821</v>
      </c>
      <c r="M1975">
        <v>0</v>
      </c>
      <c r="N1975">
        <v>0</v>
      </c>
      <c r="O1975">
        <v>0</v>
      </c>
      <c r="P1975">
        <v>0</v>
      </c>
      <c r="Q1975">
        <v>0</v>
      </c>
      <c r="R1975" s="12">
        <v>25657997</v>
      </c>
      <c r="S1975" s="12">
        <v>76520273</v>
      </c>
      <c r="T1975" s="12">
        <v>154999906</v>
      </c>
    </row>
    <row r="1976" spans="1:20" x14ac:dyDescent="0.2">
      <c r="A1976">
        <v>4710</v>
      </c>
      <c r="B1976" t="s">
        <v>29</v>
      </c>
      <c r="C1976" t="s">
        <v>120</v>
      </c>
      <c r="D1976">
        <v>3</v>
      </c>
      <c r="E1976" t="s">
        <v>158</v>
      </c>
      <c r="F1976">
        <v>2518314</v>
      </c>
      <c r="G1976">
        <v>129199.495026</v>
      </c>
      <c r="H1976">
        <v>1628.6242890000001</v>
      </c>
      <c r="I1976" t="s">
        <v>159</v>
      </c>
      <c r="J1976" t="s">
        <v>839</v>
      </c>
      <c r="K1976" t="s">
        <v>77</v>
      </c>
      <c r="L1976" t="s">
        <v>821</v>
      </c>
      <c r="M1976">
        <v>0</v>
      </c>
      <c r="N1976">
        <v>0</v>
      </c>
      <c r="O1976">
        <v>0</v>
      </c>
      <c r="P1976">
        <v>0</v>
      </c>
      <c r="Q1976">
        <v>0</v>
      </c>
      <c r="R1976" s="12">
        <v>25657997</v>
      </c>
      <c r="S1976" s="12">
        <v>76520273</v>
      </c>
      <c r="T1976" s="12">
        <v>154999906</v>
      </c>
    </row>
    <row r="1977" spans="1:20" x14ac:dyDescent="0.2">
      <c r="A1977">
        <v>4747</v>
      </c>
      <c r="B1977" t="s">
        <v>29</v>
      </c>
      <c r="C1977" t="s">
        <v>120</v>
      </c>
      <c r="D1977">
        <v>3</v>
      </c>
      <c r="E1977" t="s">
        <v>158</v>
      </c>
      <c r="F1977">
        <v>2518314</v>
      </c>
      <c r="G1977">
        <v>210656.75904500001</v>
      </c>
      <c r="H1977">
        <v>2965.5641500000002</v>
      </c>
      <c r="I1977" t="s">
        <v>159</v>
      </c>
      <c r="J1977" t="s">
        <v>839</v>
      </c>
      <c r="K1977" t="s">
        <v>77</v>
      </c>
      <c r="L1977" t="s">
        <v>821</v>
      </c>
      <c r="M1977">
        <v>0</v>
      </c>
      <c r="N1977">
        <v>0</v>
      </c>
      <c r="O1977">
        <v>0</v>
      </c>
      <c r="P1977">
        <v>0</v>
      </c>
      <c r="Q1977">
        <v>0</v>
      </c>
      <c r="R1977" s="12">
        <v>25657997</v>
      </c>
      <c r="S1977" s="12">
        <v>76520273</v>
      </c>
      <c r="T1977" s="12">
        <v>154999906</v>
      </c>
    </row>
    <row r="1978" spans="1:20" x14ac:dyDescent="0.2">
      <c r="A1978">
        <v>4900</v>
      </c>
      <c r="B1978" t="s">
        <v>29</v>
      </c>
      <c r="C1978" t="s">
        <v>120</v>
      </c>
      <c r="D1978">
        <v>3</v>
      </c>
      <c r="E1978" t="s">
        <v>158</v>
      </c>
      <c r="F1978">
        <v>2518314</v>
      </c>
      <c r="G1978">
        <v>219365.83149899999</v>
      </c>
      <c r="H1978">
        <v>3192.4031620000001</v>
      </c>
      <c r="I1978" t="s">
        <v>159</v>
      </c>
      <c r="J1978" t="s">
        <v>839</v>
      </c>
      <c r="K1978" t="s">
        <v>77</v>
      </c>
      <c r="L1978" t="s">
        <v>821</v>
      </c>
      <c r="M1978">
        <v>0</v>
      </c>
      <c r="N1978">
        <v>0</v>
      </c>
      <c r="O1978">
        <v>0</v>
      </c>
      <c r="P1978">
        <v>0</v>
      </c>
      <c r="Q1978">
        <v>0</v>
      </c>
      <c r="R1978" s="12">
        <v>25657997</v>
      </c>
      <c r="S1978" s="12">
        <v>76520273</v>
      </c>
      <c r="T1978" s="12">
        <v>154999906</v>
      </c>
    </row>
    <row r="1979" spans="1:20" x14ac:dyDescent="0.2">
      <c r="A1979">
        <v>5730</v>
      </c>
      <c r="B1979" t="s">
        <v>29</v>
      </c>
      <c r="C1979" t="s">
        <v>120</v>
      </c>
      <c r="D1979">
        <v>3</v>
      </c>
      <c r="E1979" t="s">
        <v>158</v>
      </c>
      <c r="F1979">
        <v>2518314</v>
      </c>
      <c r="G1979">
        <v>125936.001491</v>
      </c>
      <c r="H1979">
        <v>1440.3090099999999</v>
      </c>
      <c r="I1979" t="s">
        <v>159</v>
      </c>
      <c r="J1979" t="s">
        <v>839</v>
      </c>
      <c r="K1979" t="s">
        <v>77</v>
      </c>
      <c r="L1979" t="s">
        <v>821</v>
      </c>
      <c r="M1979">
        <v>0</v>
      </c>
      <c r="N1979">
        <v>0</v>
      </c>
      <c r="O1979">
        <v>0</v>
      </c>
      <c r="P1979">
        <v>0</v>
      </c>
      <c r="Q1979">
        <v>0</v>
      </c>
      <c r="R1979" s="12">
        <v>25657997</v>
      </c>
      <c r="S1979" s="12">
        <v>76520273</v>
      </c>
      <c r="T1979" s="12">
        <v>154999906</v>
      </c>
    </row>
    <row r="1980" spans="1:20" x14ac:dyDescent="0.2">
      <c r="A1980">
        <v>6048</v>
      </c>
      <c r="B1980" t="s">
        <v>29</v>
      </c>
      <c r="C1980" t="s">
        <v>120</v>
      </c>
      <c r="D1980">
        <v>3</v>
      </c>
      <c r="E1980" t="s">
        <v>158</v>
      </c>
      <c r="F1980">
        <v>2518314</v>
      </c>
      <c r="G1980">
        <v>234066.862765</v>
      </c>
      <c r="H1980">
        <v>2284.3739260000002</v>
      </c>
      <c r="I1980" t="s">
        <v>159</v>
      </c>
      <c r="J1980" t="s">
        <v>839</v>
      </c>
      <c r="K1980" t="s">
        <v>77</v>
      </c>
      <c r="L1980" t="s">
        <v>821</v>
      </c>
      <c r="M1980">
        <v>0</v>
      </c>
      <c r="N1980">
        <v>0</v>
      </c>
      <c r="O1980">
        <v>0</v>
      </c>
      <c r="P1980">
        <v>0</v>
      </c>
      <c r="Q1980">
        <v>0</v>
      </c>
      <c r="R1980" s="12">
        <v>25657997</v>
      </c>
      <c r="S1980" s="12">
        <v>76520273</v>
      </c>
      <c r="T1980" s="12">
        <v>154999906</v>
      </c>
    </row>
    <row r="1981" spans="1:20" x14ac:dyDescent="0.2">
      <c r="A1981">
        <v>6260</v>
      </c>
      <c r="B1981" t="s">
        <v>29</v>
      </c>
      <c r="C1981" t="s">
        <v>120</v>
      </c>
      <c r="D1981">
        <v>3</v>
      </c>
      <c r="E1981" t="s">
        <v>158</v>
      </c>
      <c r="F1981">
        <v>2518314</v>
      </c>
      <c r="G1981">
        <v>53355.547676000002</v>
      </c>
      <c r="H1981">
        <v>917.43551000000002</v>
      </c>
      <c r="I1981" t="s">
        <v>159</v>
      </c>
      <c r="J1981" t="s">
        <v>839</v>
      </c>
      <c r="K1981" t="s">
        <v>77</v>
      </c>
      <c r="L1981" t="s">
        <v>821</v>
      </c>
      <c r="M1981">
        <v>0</v>
      </c>
      <c r="N1981">
        <v>0</v>
      </c>
      <c r="O1981">
        <v>0</v>
      </c>
      <c r="P1981">
        <v>0</v>
      </c>
      <c r="Q1981">
        <v>0</v>
      </c>
      <c r="R1981" s="12">
        <v>25657997</v>
      </c>
      <c r="S1981" s="12">
        <v>76520273</v>
      </c>
      <c r="T1981" s="12">
        <v>154999906</v>
      </c>
    </row>
    <row r="1982" spans="1:20" x14ac:dyDescent="0.2">
      <c r="A1982">
        <v>6284</v>
      </c>
      <c r="B1982" t="s">
        <v>29</v>
      </c>
      <c r="C1982" t="s">
        <v>120</v>
      </c>
      <c r="D1982">
        <v>3</v>
      </c>
      <c r="E1982" t="s">
        <v>158</v>
      </c>
      <c r="F1982">
        <v>2518314</v>
      </c>
      <c r="G1982">
        <v>265002.20101199998</v>
      </c>
      <c r="H1982">
        <v>2519.7731779999999</v>
      </c>
      <c r="I1982" t="s">
        <v>159</v>
      </c>
      <c r="J1982" t="s">
        <v>839</v>
      </c>
      <c r="K1982" t="s">
        <v>77</v>
      </c>
      <c r="L1982" t="s">
        <v>821</v>
      </c>
      <c r="M1982">
        <v>0</v>
      </c>
      <c r="N1982">
        <v>0</v>
      </c>
      <c r="O1982">
        <v>0</v>
      </c>
      <c r="P1982">
        <v>0</v>
      </c>
      <c r="Q1982">
        <v>0</v>
      </c>
      <c r="R1982" s="12">
        <v>25657997</v>
      </c>
      <c r="S1982" s="12">
        <v>76520273</v>
      </c>
      <c r="T1982" s="12">
        <v>154999906</v>
      </c>
    </row>
    <row r="1983" spans="1:20" x14ac:dyDescent="0.2">
      <c r="A1983">
        <v>6332</v>
      </c>
      <c r="B1983" t="s">
        <v>29</v>
      </c>
      <c r="C1983" t="s">
        <v>120</v>
      </c>
      <c r="D1983">
        <v>3</v>
      </c>
      <c r="E1983" t="s">
        <v>158</v>
      </c>
      <c r="F1983">
        <v>2518314</v>
      </c>
      <c r="G1983">
        <v>219129.271786</v>
      </c>
      <c r="H1983">
        <v>2937.9292460000001</v>
      </c>
      <c r="I1983" t="s">
        <v>159</v>
      </c>
      <c r="J1983" t="s">
        <v>839</v>
      </c>
      <c r="K1983" t="s">
        <v>77</v>
      </c>
      <c r="L1983" t="s">
        <v>821</v>
      </c>
      <c r="M1983">
        <v>0</v>
      </c>
      <c r="N1983">
        <v>0</v>
      </c>
      <c r="O1983">
        <v>0</v>
      </c>
      <c r="P1983">
        <v>0</v>
      </c>
      <c r="Q1983">
        <v>0</v>
      </c>
      <c r="R1983" s="12">
        <v>25657997</v>
      </c>
      <c r="S1983" s="12">
        <v>76520273</v>
      </c>
      <c r="T1983" s="12">
        <v>154999906</v>
      </c>
    </row>
    <row r="1984" spans="1:20" x14ac:dyDescent="0.2">
      <c r="A1984">
        <v>6559</v>
      </c>
      <c r="B1984" t="s">
        <v>29</v>
      </c>
      <c r="C1984" t="s">
        <v>120</v>
      </c>
      <c r="D1984">
        <v>3</v>
      </c>
      <c r="E1984" t="s">
        <v>158</v>
      </c>
      <c r="F1984">
        <v>2518314</v>
      </c>
      <c r="G1984">
        <v>476369.87934500002</v>
      </c>
      <c r="H1984">
        <v>4480.6765960000002</v>
      </c>
      <c r="I1984" t="s">
        <v>159</v>
      </c>
      <c r="J1984" t="s">
        <v>839</v>
      </c>
      <c r="K1984" t="s">
        <v>77</v>
      </c>
      <c r="L1984" t="s">
        <v>821</v>
      </c>
      <c r="M1984">
        <v>0</v>
      </c>
      <c r="N1984">
        <v>0</v>
      </c>
      <c r="O1984">
        <v>0</v>
      </c>
      <c r="P1984">
        <v>0</v>
      </c>
      <c r="Q1984">
        <v>0</v>
      </c>
      <c r="R1984" s="12">
        <v>25657997</v>
      </c>
      <c r="S1984" s="12">
        <v>76520273</v>
      </c>
      <c r="T1984" s="12">
        <v>154999906</v>
      </c>
    </row>
    <row r="1985" spans="1:20" x14ac:dyDescent="0.2">
      <c r="A1985">
        <v>7078</v>
      </c>
      <c r="B1985" t="s">
        <v>29</v>
      </c>
      <c r="C1985" t="s">
        <v>120</v>
      </c>
      <c r="D1985">
        <v>3</v>
      </c>
      <c r="E1985" t="s">
        <v>158</v>
      </c>
      <c r="F1985">
        <v>2518314</v>
      </c>
      <c r="G1985">
        <v>106895.45594</v>
      </c>
      <c r="H1985">
        <v>1889.8506150000001</v>
      </c>
      <c r="I1985" t="s">
        <v>159</v>
      </c>
      <c r="J1985" t="s">
        <v>839</v>
      </c>
      <c r="K1985" t="s">
        <v>77</v>
      </c>
      <c r="L1985" t="s">
        <v>821</v>
      </c>
      <c r="M1985">
        <v>0</v>
      </c>
      <c r="N1985">
        <v>0</v>
      </c>
      <c r="O1985">
        <v>0</v>
      </c>
      <c r="P1985">
        <v>0</v>
      </c>
      <c r="Q1985">
        <v>0</v>
      </c>
      <c r="R1985" s="12">
        <v>25657997</v>
      </c>
      <c r="S1985" s="12">
        <v>76520273</v>
      </c>
      <c r="T1985" s="12">
        <v>154999906</v>
      </c>
    </row>
    <row r="1986" spans="1:20" x14ac:dyDescent="0.2">
      <c r="A1986">
        <v>7578</v>
      </c>
      <c r="B1986" t="s">
        <v>29</v>
      </c>
      <c r="C1986" t="s">
        <v>120</v>
      </c>
      <c r="D1986">
        <v>3</v>
      </c>
      <c r="E1986" t="s">
        <v>158</v>
      </c>
      <c r="F1986">
        <v>2518314</v>
      </c>
      <c r="G1986">
        <v>797258.66745299997</v>
      </c>
      <c r="H1986">
        <v>5078.2623620000004</v>
      </c>
      <c r="I1986" t="s">
        <v>159</v>
      </c>
      <c r="J1986" t="s">
        <v>839</v>
      </c>
      <c r="K1986" t="s">
        <v>77</v>
      </c>
      <c r="L1986" t="s">
        <v>821</v>
      </c>
      <c r="M1986">
        <v>0</v>
      </c>
      <c r="N1986">
        <v>0</v>
      </c>
      <c r="O1986">
        <v>0</v>
      </c>
      <c r="P1986">
        <v>0</v>
      </c>
      <c r="Q1986">
        <v>0</v>
      </c>
      <c r="R1986" s="12">
        <v>25657997</v>
      </c>
      <c r="S1986" s="12">
        <v>76520273</v>
      </c>
      <c r="T1986" s="12">
        <v>154999906</v>
      </c>
    </row>
    <row r="1987" spans="1:20" x14ac:dyDescent="0.2">
      <c r="A1987">
        <v>7695</v>
      </c>
      <c r="B1987" t="s">
        <v>29</v>
      </c>
      <c r="C1987" t="s">
        <v>120</v>
      </c>
      <c r="D1987">
        <v>3</v>
      </c>
      <c r="E1987" t="s">
        <v>158</v>
      </c>
      <c r="F1987">
        <v>2518314</v>
      </c>
      <c r="G1987">
        <v>140445.16664099999</v>
      </c>
      <c r="H1987">
        <v>1782.7166950000001</v>
      </c>
      <c r="I1987" t="s">
        <v>159</v>
      </c>
      <c r="J1987" t="s">
        <v>839</v>
      </c>
      <c r="K1987" t="s">
        <v>77</v>
      </c>
      <c r="L1987" t="s">
        <v>821</v>
      </c>
      <c r="M1987">
        <v>0</v>
      </c>
      <c r="N1987">
        <v>0</v>
      </c>
      <c r="O1987">
        <v>0</v>
      </c>
      <c r="P1987">
        <v>0</v>
      </c>
      <c r="Q1987">
        <v>0</v>
      </c>
      <c r="R1987" s="12">
        <v>25657997</v>
      </c>
      <c r="S1987" s="12">
        <v>76520273</v>
      </c>
      <c r="T1987" s="12">
        <v>154999906</v>
      </c>
    </row>
    <row r="1988" spans="1:20" x14ac:dyDescent="0.2">
      <c r="A1988">
        <v>7944</v>
      </c>
      <c r="B1988" t="s">
        <v>29</v>
      </c>
      <c r="C1988" t="s">
        <v>120</v>
      </c>
      <c r="D1988">
        <v>3</v>
      </c>
      <c r="E1988" t="s">
        <v>158</v>
      </c>
      <c r="F1988">
        <v>2518314</v>
      </c>
      <c r="G1988">
        <v>399736.40325500001</v>
      </c>
      <c r="H1988">
        <v>3588.3259939999998</v>
      </c>
      <c r="I1988" t="s">
        <v>159</v>
      </c>
      <c r="J1988" t="s">
        <v>839</v>
      </c>
      <c r="K1988" t="s">
        <v>77</v>
      </c>
      <c r="L1988" t="s">
        <v>821</v>
      </c>
      <c r="M1988">
        <v>0</v>
      </c>
      <c r="N1988">
        <v>0</v>
      </c>
      <c r="O1988">
        <v>0</v>
      </c>
      <c r="P1988">
        <v>0</v>
      </c>
      <c r="Q1988">
        <v>0</v>
      </c>
      <c r="R1988" s="12">
        <v>25657997</v>
      </c>
      <c r="S1988" s="12">
        <v>76520273</v>
      </c>
      <c r="T1988" s="12">
        <v>154999906</v>
      </c>
    </row>
    <row r="1989" spans="1:20" x14ac:dyDescent="0.2">
      <c r="A1989">
        <v>334</v>
      </c>
      <c r="B1989" t="s">
        <v>29</v>
      </c>
      <c r="C1989" t="s">
        <v>30</v>
      </c>
      <c r="D1989">
        <v>7</v>
      </c>
      <c r="E1989">
        <v>30</v>
      </c>
      <c r="F1989">
        <v>293397</v>
      </c>
      <c r="G1989">
        <v>1269151.2769500001</v>
      </c>
      <c r="H1989">
        <v>8105.9156350000003</v>
      </c>
      <c r="I1989" t="s">
        <v>642</v>
      </c>
      <c r="J1989">
        <v>0</v>
      </c>
      <c r="K1989">
        <v>0</v>
      </c>
      <c r="L1989" t="s">
        <v>821</v>
      </c>
      <c r="M1989">
        <v>0</v>
      </c>
      <c r="N1989">
        <v>0</v>
      </c>
      <c r="O1989">
        <v>0</v>
      </c>
      <c r="P1989">
        <v>0</v>
      </c>
      <c r="Q1989">
        <v>0</v>
      </c>
      <c r="R1989" s="12">
        <v>25659487</v>
      </c>
      <c r="S1989" s="12">
        <v>0</v>
      </c>
      <c r="T1989" s="12">
        <v>0</v>
      </c>
    </row>
    <row r="1990" spans="1:20" x14ac:dyDescent="0.2">
      <c r="A1990">
        <v>419</v>
      </c>
      <c r="B1990" t="s">
        <v>29</v>
      </c>
      <c r="C1990" t="s">
        <v>30</v>
      </c>
      <c r="D1990">
        <v>7</v>
      </c>
      <c r="E1990">
        <v>30</v>
      </c>
      <c r="F1990">
        <v>293397</v>
      </c>
      <c r="G1990">
        <v>2383446.7945400001</v>
      </c>
      <c r="H1990">
        <v>8908.9970350000003</v>
      </c>
      <c r="I1990" t="s">
        <v>642</v>
      </c>
      <c r="J1990">
        <v>0</v>
      </c>
      <c r="K1990">
        <v>0</v>
      </c>
      <c r="L1990" t="s">
        <v>821</v>
      </c>
      <c r="M1990">
        <v>0</v>
      </c>
      <c r="N1990">
        <v>0</v>
      </c>
      <c r="O1990">
        <v>0</v>
      </c>
      <c r="P1990">
        <v>0</v>
      </c>
      <c r="Q1990">
        <v>0</v>
      </c>
      <c r="R1990" s="12">
        <v>25659487</v>
      </c>
      <c r="S1990" s="12">
        <v>0</v>
      </c>
      <c r="T1990" s="12">
        <v>0</v>
      </c>
    </row>
    <row r="1991" spans="1:20" x14ac:dyDescent="0.2">
      <c r="A1991">
        <v>943</v>
      </c>
      <c r="B1991" t="s">
        <v>29</v>
      </c>
      <c r="C1991" t="s">
        <v>30</v>
      </c>
      <c r="D1991">
        <v>7</v>
      </c>
      <c r="E1991">
        <v>30</v>
      </c>
      <c r="F1991">
        <v>293397</v>
      </c>
      <c r="G1991">
        <v>5379798.9836400002</v>
      </c>
      <c r="H1991">
        <v>20475.412098000001</v>
      </c>
      <c r="I1991" t="s">
        <v>642</v>
      </c>
      <c r="J1991">
        <v>0</v>
      </c>
      <c r="K1991">
        <v>0</v>
      </c>
      <c r="L1991" t="s">
        <v>821</v>
      </c>
      <c r="M1991">
        <v>0</v>
      </c>
      <c r="N1991">
        <v>0</v>
      </c>
      <c r="O1991">
        <v>0</v>
      </c>
      <c r="P1991">
        <v>0</v>
      </c>
      <c r="Q1991">
        <v>0</v>
      </c>
      <c r="R1991" s="12">
        <v>25659487</v>
      </c>
      <c r="S1991" s="12">
        <v>0</v>
      </c>
      <c r="T1991" s="12">
        <v>0</v>
      </c>
    </row>
    <row r="1992" spans="1:20" x14ac:dyDescent="0.2">
      <c r="A1992">
        <v>1134</v>
      </c>
      <c r="B1992" t="s">
        <v>29</v>
      </c>
      <c r="C1992" t="s">
        <v>30</v>
      </c>
      <c r="D1992">
        <v>7</v>
      </c>
      <c r="E1992">
        <v>30</v>
      </c>
      <c r="F1992">
        <v>293397</v>
      </c>
      <c r="G1992">
        <v>1250435.25238</v>
      </c>
      <c r="H1992">
        <v>6887.7054559999997</v>
      </c>
      <c r="I1992" t="s">
        <v>642</v>
      </c>
      <c r="J1992">
        <v>0</v>
      </c>
      <c r="K1992">
        <v>0</v>
      </c>
      <c r="L1992" t="s">
        <v>821</v>
      </c>
      <c r="M1992">
        <v>0</v>
      </c>
      <c r="N1992">
        <v>0</v>
      </c>
      <c r="O1992">
        <v>0</v>
      </c>
      <c r="P1992">
        <v>0</v>
      </c>
      <c r="Q1992">
        <v>0</v>
      </c>
      <c r="R1992" s="12">
        <v>25659487</v>
      </c>
      <c r="S1992" s="12">
        <v>0</v>
      </c>
      <c r="T1992" s="12">
        <v>0</v>
      </c>
    </row>
    <row r="1993" spans="1:20" x14ac:dyDescent="0.2">
      <c r="A1993">
        <v>1695</v>
      </c>
      <c r="B1993" t="s">
        <v>29</v>
      </c>
      <c r="C1993" t="s">
        <v>30</v>
      </c>
      <c r="D1993">
        <v>7</v>
      </c>
      <c r="E1993">
        <v>30</v>
      </c>
      <c r="F1993">
        <v>293397</v>
      </c>
      <c r="G1993">
        <v>4387944.6174499998</v>
      </c>
      <c r="H1993">
        <v>17708.389266999999</v>
      </c>
      <c r="I1993" t="s">
        <v>642</v>
      </c>
      <c r="J1993">
        <v>0</v>
      </c>
      <c r="K1993">
        <v>0</v>
      </c>
      <c r="L1993" t="s">
        <v>821</v>
      </c>
      <c r="M1993">
        <v>0</v>
      </c>
      <c r="N1993">
        <v>0</v>
      </c>
      <c r="O1993">
        <v>0</v>
      </c>
      <c r="P1993">
        <v>0</v>
      </c>
      <c r="Q1993">
        <v>0</v>
      </c>
      <c r="R1993" s="12">
        <v>25659487</v>
      </c>
      <c r="S1993" s="12">
        <v>0</v>
      </c>
      <c r="T1993" s="12">
        <v>0</v>
      </c>
    </row>
    <row r="1994" spans="1:20" x14ac:dyDescent="0.2">
      <c r="A1994">
        <v>2872</v>
      </c>
      <c r="B1994" t="s">
        <v>29</v>
      </c>
      <c r="C1994" t="s">
        <v>30</v>
      </c>
      <c r="D1994">
        <v>7</v>
      </c>
      <c r="E1994">
        <v>30</v>
      </c>
      <c r="F1994">
        <v>293397</v>
      </c>
      <c r="G1994">
        <v>604322.14739299996</v>
      </c>
      <c r="H1994">
        <v>5441.0270069999997</v>
      </c>
      <c r="I1994" t="s">
        <v>642</v>
      </c>
      <c r="J1994">
        <v>0</v>
      </c>
      <c r="K1994">
        <v>0</v>
      </c>
      <c r="L1994" t="s">
        <v>821</v>
      </c>
      <c r="M1994">
        <v>0</v>
      </c>
      <c r="N1994">
        <v>0</v>
      </c>
      <c r="O1994">
        <v>0</v>
      </c>
      <c r="P1994">
        <v>0</v>
      </c>
      <c r="Q1994">
        <v>0</v>
      </c>
      <c r="R1994" s="12">
        <v>25659487</v>
      </c>
      <c r="S1994" s="12">
        <v>0</v>
      </c>
      <c r="T1994" s="12">
        <v>0</v>
      </c>
    </row>
    <row r="1995" spans="1:20" x14ac:dyDescent="0.2">
      <c r="A1995">
        <v>3197</v>
      </c>
      <c r="B1995" t="s">
        <v>29</v>
      </c>
      <c r="C1995" t="s">
        <v>30</v>
      </c>
      <c r="D1995">
        <v>7</v>
      </c>
      <c r="E1995">
        <v>30</v>
      </c>
      <c r="F1995">
        <v>293397</v>
      </c>
      <c r="G1995">
        <v>469446.25850499998</v>
      </c>
      <c r="H1995">
        <v>4094.8549360000002</v>
      </c>
      <c r="I1995" t="s">
        <v>642</v>
      </c>
      <c r="J1995">
        <v>0</v>
      </c>
      <c r="K1995">
        <v>0</v>
      </c>
      <c r="L1995" t="s">
        <v>821</v>
      </c>
      <c r="M1995">
        <v>0</v>
      </c>
      <c r="N1995">
        <v>0</v>
      </c>
      <c r="O1995">
        <v>0</v>
      </c>
      <c r="P1995">
        <v>0</v>
      </c>
      <c r="Q1995">
        <v>0</v>
      </c>
      <c r="R1995" s="12">
        <v>25659487</v>
      </c>
      <c r="S1995" s="12">
        <v>0</v>
      </c>
      <c r="T1995" s="12">
        <v>0</v>
      </c>
    </row>
    <row r="1996" spans="1:20" x14ac:dyDescent="0.2">
      <c r="A1996">
        <v>4319</v>
      </c>
      <c r="B1996" t="s">
        <v>29</v>
      </c>
      <c r="C1996" t="s">
        <v>30</v>
      </c>
      <c r="D1996">
        <v>7</v>
      </c>
      <c r="E1996">
        <v>30</v>
      </c>
      <c r="F1996">
        <v>293397</v>
      </c>
      <c r="G1996">
        <v>287757.383508</v>
      </c>
      <c r="H1996">
        <v>2413.8867740000001</v>
      </c>
      <c r="I1996" t="s">
        <v>642</v>
      </c>
      <c r="J1996">
        <v>0</v>
      </c>
      <c r="K1996">
        <v>0</v>
      </c>
      <c r="L1996" t="s">
        <v>821</v>
      </c>
      <c r="M1996">
        <v>0</v>
      </c>
      <c r="N1996">
        <v>0</v>
      </c>
      <c r="O1996">
        <v>0</v>
      </c>
      <c r="P1996">
        <v>0</v>
      </c>
      <c r="Q1996">
        <v>0</v>
      </c>
      <c r="R1996" s="12">
        <v>25659487</v>
      </c>
      <c r="S1996" s="12">
        <v>0</v>
      </c>
      <c r="T1996" s="12">
        <v>0</v>
      </c>
    </row>
    <row r="1997" spans="1:20" x14ac:dyDescent="0.2">
      <c r="A1997">
        <v>4435</v>
      </c>
      <c r="B1997" t="s">
        <v>29</v>
      </c>
      <c r="C1997" t="s">
        <v>30</v>
      </c>
      <c r="D1997">
        <v>7</v>
      </c>
      <c r="E1997">
        <v>30</v>
      </c>
      <c r="F1997">
        <v>293397</v>
      </c>
      <c r="G1997">
        <v>1024438.95201</v>
      </c>
      <c r="H1997">
        <v>5300.3421109999999</v>
      </c>
      <c r="I1997" t="s">
        <v>642</v>
      </c>
      <c r="J1997">
        <v>0</v>
      </c>
      <c r="K1997">
        <v>0</v>
      </c>
      <c r="L1997" t="s">
        <v>821</v>
      </c>
      <c r="M1997">
        <v>0</v>
      </c>
      <c r="N1997">
        <v>0</v>
      </c>
      <c r="O1997">
        <v>0</v>
      </c>
      <c r="P1997">
        <v>0</v>
      </c>
      <c r="Q1997">
        <v>0</v>
      </c>
      <c r="R1997" s="12">
        <v>25659487</v>
      </c>
      <c r="S1997" s="12">
        <v>0</v>
      </c>
      <c r="T1997" s="12">
        <v>0</v>
      </c>
    </row>
    <row r="1998" spans="1:20" x14ac:dyDescent="0.2">
      <c r="A1998">
        <v>4437</v>
      </c>
      <c r="B1998" t="s">
        <v>29</v>
      </c>
      <c r="C1998" t="s">
        <v>30</v>
      </c>
      <c r="D1998">
        <v>7</v>
      </c>
      <c r="E1998">
        <v>30</v>
      </c>
      <c r="F1998">
        <v>293397</v>
      </c>
      <c r="G1998">
        <v>326233.49018800003</v>
      </c>
      <c r="H1998">
        <v>3443.8031850000002</v>
      </c>
      <c r="I1998" t="s">
        <v>642</v>
      </c>
      <c r="J1998">
        <v>0</v>
      </c>
      <c r="K1998">
        <v>0</v>
      </c>
      <c r="L1998" t="s">
        <v>821</v>
      </c>
      <c r="M1998">
        <v>0</v>
      </c>
      <c r="N1998">
        <v>0</v>
      </c>
      <c r="O1998">
        <v>0</v>
      </c>
      <c r="P1998">
        <v>0</v>
      </c>
      <c r="Q1998">
        <v>0</v>
      </c>
      <c r="R1998" s="12">
        <v>25659487</v>
      </c>
      <c r="S1998" s="12">
        <v>0</v>
      </c>
      <c r="T1998" s="12">
        <v>0</v>
      </c>
    </row>
    <row r="1999" spans="1:20" x14ac:dyDescent="0.2">
      <c r="A1999">
        <v>6398</v>
      </c>
      <c r="B1999" t="s">
        <v>29</v>
      </c>
      <c r="C1999" t="s">
        <v>30</v>
      </c>
      <c r="D1999">
        <v>7</v>
      </c>
      <c r="E1999">
        <v>30</v>
      </c>
      <c r="F1999">
        <v>293397</v>
      </c>
      <c r="G1999">
        <v>1206913.8008900001</v>
      </c>
      <c r="H1999">
        <v>9995.8059680000006</v>
      </c>
      <c r="I1999" t="s">
        <v>642</v>
      </c>
      <c r="J1999">
        <v>0</v>
      </c>
      <c r="K1999">
        <v>0</v>
      </c>
      <c r="L1999" t="s">
        <v>821</v>
      </c>
      <c r="M1999">
        <v>0</v>
      </c>
      <c r="N1999">
        <v>0</v>
      </c>
      <c r="O1999">
        <v>0</v>
      </c>
      <c r="P1999">
        <v>0</v>
      </c>
      <c r="Q1999">
        <v>0</v>
      </c>
      <c r="R1999" s="12">
        <v>25659487</v>
      </c>
      <c r="S1999" s="12">
        <v>0</v>
      </c>
      <c r="T1999" s="12">
        <v>0</v>
      </c>
    </row>
    <row r="2000" spans="1:20" x14ac:dyDescent="0.2">
      <c r="A2000">
        <v>7446</v>
      </c>
      <c r="B2000" t="s">
        <v>29</v>
      </c>
      <c r="C2000" t="s">
        <v>30</v>
      </c>
      <c r="D2000">
        <v>7</v>
      </c>
      <c r="E2000">
        <v>30</v>
      </c>
      <c r="F2000">
        <v>293397</v>
      </c>
      <c r="G2000">
        <v>3030197.6831999999</v>
      </c>
      <c r="H2000">
        <v>13519.052975000001</v>
      </c>
      <c r="I2000" t="s">
        <v>642</v>
      </c>
      <c r="J2000">
        <v>0</v>
      </c>
      <c r="K2000">
        <v>0</v>
      </c>
      <c r="L2000" t="s">
        <v>821</v>
      </c>
      <c r="M2000">
        <v>0</v>
      </c>
      <c r="N2000">
        <v>0</v>
      </c>
      <c r="O2000">
        <v>0</v>
      </c>
      <c r="P2000">
        <v>0</v>
      </c>
      <c r="Q2000">
        <v>0</v>
      </c>
      <c r="R2000" s="12">
        <v>25659487</v>
      </c>
      <c r="S2000" s="12">
        <v>0</v>
      </c>
      <c r="T2000" s="12">
        <v>0</v>
      </c>
    </row>
    <row r="2001" spans="1:20" x14ac:dyDescent="0.2">
      <c r="A2001">
        <v>7838</v>
      </c>
      <c r="B2001" t="s">
        <v>29</v>
      </c>
      <c r="C2001" t="s">
        <v>30</v>
      </c>
      <c r="D2001">
        <v>7</v>
      </c>
      <c r="E2001">
        <v>30</v>
      </c>
      <c r="F2001">
        <v>293397</v>
      </c>
      <c r="G2001">
        <v>1155663.61127</v>
      </c>
      <c r="H2001">
        <v>5756.736457</v>
      </c>
      <c r="I2001" t="s">
        <v>642</v>
      </c>
      <c r="J2001">
        <v>0</v>
      </c>
      <c r="K2001">
        <v>0</v>
      </c>
      <c r="L2001" t="s">
        <v>821</v>
      </c>
      <c r="M2001">
        <v>0</v>
      </c>
      <c r="N2001">
        <v>0</v>
      </c>
      <c r="O2001">
        <v>0</v>
      </c>
      <c r="P2001">
        <v>0</v>
      </c>
      <c r="Q2001">
        <v>0</v>
      </c>
      <c r="R2001" s="12">
        <v>25659487</v>
      </c>
      <c r="S2001" s="12">
        <v>0</v>
      </c>
      <c r="T2001" s="12">
        <v>0</v>
      </c>
    </row>
    <row r="2002" spans="1:20" x14ac:dyDescent="0.2">
      <c r="A2002">
        <v>546</v>
      </c>
      <c r="B2002" t="s">
        <v>29</v>
      </c>
      <c r="C2002" t="s">
        <v>30</v>
      </c>
      <c r="D2002">
        <v>7</v>
      </c>
      <c r="E2002" t="s">
        <v>98</v>
      </c>
      <c r="F2002">
        <v>1460208</v>
      </c>
      <c r="G2002">
        <v>98613.048016999994</v>
      </c>
      <c r="H2002">
        <v>1378.615403</v>
      </c>
      <c r="I2002" t="s">
        <v>99</v>
      </c>
      <c r="J2002">
        <v>0</v>
      </c>
      <c r="K2002">
        <v>0</v>
      </c>
      <c r="L2002" t="s">
        <v>821</v>
      </c>
      <c r="M2002">
        <v>0</v>
      </c>
      <c r="N2002">
        <v>0</v>
      </c>
      <c r="O2002">
        <v>0</v>
      </c>
      <c r="P2002">
        <v>0</v>
      </c>
      <c r="Q2002">
        <v>0</v>
      </c>
      <c r="R2002" s="12">
        <v>25659024</v>
      </c>
      <c r="S2002" s="12">
        <v>0</v>
      </c>
      <c r="T2002" s="12">
        <v>0</v>
      </c>
    </row>
    <row r="2003" spans="1:20" x14ac:dyDescent="0.2">
      <c r="A2003">
        <v>859</v>
      </c>
      <c r="B2003" t="s">
        <v>29</v>
      </c>
      <c r="C2003" t="s">
        <v>30</v>
      </c>
      <c r="D2003">
        <v>7</v>
      </c>
      <c r="E2003" t="s">
        <v>98</v>
      </c>
      <c r="F2003">
        <v>1460208</v>
      </c>
      <c r="G2003">
        <v>269374.70043299999</v>
      </c>
      <c r="H2003">
        <v>2436.0851400000001</v>
      </c>
      <c r="I2003" t="s">
        <v>99</v>
      </c>
      <c r="J2003">
        <v>0</v>
      </c>
      <c r="K2003">
        <v>0</v>
      </c>
      <c r="L2003" t="s">
        <v>821</v>
      </c>
      <c r="M2003">
        <v>0</v>
      </c>
      <c r="N2003">
        <v>0</v>
      </c>
      <c r="O2003">
        <v>0</v>
      </c>
      <c r="P2003">
        <v>0</v>
      </c>
      <c r="Q2003">
        <v>0</v>
      </c>
      <c r="R2003" s="12">
        <v>25659024</v>
      </c>
      <c r="S2003" s="12">
        <v>0</v>
      </c>
      <c r="T2003" s="12">
        <v>0</v>
      </c>
    </row>
    <row r="2004" spans="1:20" x14ac:dyDescent="0.2">
      <c r="A2004">
        <v>5016</v>
      </c>
      <c r="B2004" t="s">
        <v>29</v>
      </c>
      <c r="C2004" t="s">
        <v>30</v>
      </c>
      <c r="D2004">
        <v>7</v>
      </c>
      <c r="E2004" t="s">
        <v>98</v>
      </c>
      <c r="F2004">
        <v>1460208</v>
      </c>
      <c r="G2004">
        <v>574327.28509799996</v>
      </c>
      <c r="H2004">
        <v>4235.2530269999997</v>
      </c>
      <c r="I2004" t="s">
        <v>99</v>
      </c>
      <c r="J2004">
        <v>0</v>
      </c>
      <c r="K2004">
        <v>0</v>
      </c>
      <c r="L2004" t="s">
        <v>821</v>
      </c>
      <c r="M2004">
        <v>0</v>
      </c>
      <c r="N2004">
        <v>0</v>
      </c>
      <c r="O2004">
        <v>0</v>
      </c>
      <c r="P2004">
        <v>0</v>
      </c>
      <c r="Q2004">
        <v>0</v>
      </c>
      <c r="R2004" s="12">
        <v>25659024</v>
      </c>
      <c r="S2004" s="12">
        <v>0</v>
      </c>
      <c r="T2004" s="12">
        <v>0</v>
      </c>
    </row>
    <row r="2005" spans="1:20" x14ac:dyDescent="0.2">
      <c r="A2005">
        <v>8030</v>
      </c>
      <c r="B2005" t="s">
        <v>29</v>
      </c>
      <c r="C2005" t="s">
        <v>30</v>
      </c>
      <c r="D2005">
        <v>7</v>
      </c>
      <c r="E2005" t="s">
        <v>98</v>
      </c>
      <c r="F2005">
        <v>1460208</v>
      </c>
      <c r="G2005">
        <v>805277.68782200001</v>
      </c>
      <c r="H2005">
        <v>4294.7331000000004</v>
      </c>
      <c r="I2005" t="s">
        <v>99</v>
      </c>
      <c r="J2005">
        <v>0</v>
      </c>
      <c r="K2005">
        <v>0</v>
      </c>
      <c r="L2005" t="s">
        <v>821</v>
      </c>
      <c r="M2005">
        <v>0</v>
      </c>
      <c r="N2005">
        <v>0</v>
      </c>
      <c r="O2005">
        <v>0</v>
      </c>
      <c r="P2005">
        <v>0</v>
      </c>
      <c r="Q2005">
        <v>0</v>
      </c>
      <c r="R2005" s="12">
        <v>25659024</v>
      </c>
      <c r="S2005" s="12">
        <v>0</v>
      </c>
      <c r="T2005" s="12">
        <v>0</v>
      </c>
    </row>
    <row r="2006" spans="1:20" x14ac:dyDescent="0.2">
      <c r="A2006">
        <v>7405</v>
      </c>
      <c r="B2006" t="s">
        <v>29</v>
      </c>
      <c r="C2006" t="s">
        <v>30</v>
      </c>
      <c r="D2006">
        <v>7</v>
      </c>
      <c r="E2006" t="s">
        <v>100</v>
      </c>
      <c r="F2006">
        <v>1460210</v>
      </c>
      <c r="G2006">
        <v>867701.54896100005</v>
      </c>
      <c r="H2006">
        <v>4779.3985780000003</v>
      </c>
      <c r="I2006" t="s">
        <v>101</v>
      </c>
      <c r="J2006">
        <v>0</v>
      </c>
      <c r="K2006">
        <v>0</v>
      </c>
      <c r="L2006" t="s">
        <v>821</v>
      </c>
      <c r="M2006">
        <v>0</v>
      </c>
      <c r="N2006">
        <v>0</v>
      </c>
      <c r="O2006">
        <v>0</v>
      </c>
      <c r="P2006">
        <v>0</v>
      </c>
      <c r="Q2006">
        <v>0</v>
      </c>
      <c r="R2006" s="12">
        <v>25659034</v>
      </c>
      <c r="S2006" s="12">
        <v>0</v>
      </c>
      <c r="T2006" s="12">
        <v>0</v>
      </c>
    </row>
    <row r="2007" spans="1:20" x14ac:dyDescent="0.2">
      <c r="A2007">
        <v>3618</v>
      </c>
      <c r="B2007" t="s">
        <v>29</v>
      </c>
      <c r="C2007" t="s">
        <v>827</v>
      </c>
      <c r="D2007">
        <v>7</v>
      </c>
      <c r="E2007" t="s">
        <v>1044</v>
      </c>
      <c r="F2007">
        <v>292003</v>
      </c>
      <c r="G2007">
        <v>7249229.0981200002</v>
      </c>
      <c r="H2007">
        <v>16293.758183</v>
      </c>
      <c r="I2007" t="s">
        <v>1045</v>
      </c>
      <c r="J2007">
        <v>0</v>
      </c>
      <c r="K2007">
        <v>0</v>
      </c>
      <c r="L2007" t="s">
        <v>821</v>
      </c>
      <c r="M2007">
        <v>0</v>
      </c>
      <c r="N2007">
        <v>0</v>
      </c>
      <c r="O2007">
        <v>0</v>
      </c>
      <c r="P2007">
        <v>0</v>
      </c>
      <c r="Q2007">
        <v>0</v>
      </c>
      <c r="R2007" s="12">
        <v>25548009</v>
      </c>
      <c r="S2007" s="12">
        <v>0</v>
      </c>
      <c r="T2007" s="12">
        <v>0</v>
      </c>
    </row>
    <row r="2008" spans="1:20" x14ac:dyDescent="0.2">
      <c r="A2008">
        <v>4647</v>
      </c>
      <c r="B2008" t="s">
        <v>29</v>
      </c>
      <c r="C2008" t="s">
        <v>827</v>
      </c>
      <c r="D2008">
        <v>7</v>
      </c>
      <c r="E2008" t="s">
        <v>1044</v>
      </c>
      <c r="F2008">
        <v>292003</v>
      </c>
      <c r="G2008">
        <v>1039332.12243</v>
      </c>
      <c r="H2008">
        <v>4145.0494769999996</v>
      </c>
      <c r="I2008" t="s">
        <v>1045</v>
      </c>
      <c r="J2008">
        <v>0</v>
      </c>
      <c r="K2008">
        <v>0</v>
      </c>
      <c r="L2008" t="s">
        <v>821</v>
      </c>
      <c r="M2008">
        <v>0</v>
      </c>
      <c r="N2008">
        <v>0</v>
      </c>
      <c r="O2008">
        <v>0</v>
      </c>
      <c r="P2008">
        <v>0</v>
      </c>
      <c r="Q2008">
        <v>0</v>
      </c>
      <c r="R2008" s="12">
        <v>25548009</v>
      </c>
      <c r="S2008" s="12">
        <v>0</v>
      </c>
      <c r="T2008" s="12">
        <v>0</v>
      </c>
    </row>
    <row r="2009" spans="1:20" x14ac:dyDescent="0.2">
      <c r="A2009">
        <v>263</v>
      </c>
      <c r="B2009" t="s">
        <v>29</v>
      </c>
      <c r="C2009" t="s">
        <v>120</v>
      </c>
      <c r="D2009">
        <v>3</v>
      </c>
      <c r="E2009" t="s">
        <v>297</v>
      </c>
      <c r="F2009">
        <v>2518413</v>
      </c>
      <c r="G2009">
        <v>257073.63066200001</v>
      </c>
      <c r="H2009">
        <v>2073.8849169999999</v>
      </c>
      <c r="I2009" t="s">
        <v>934</v>
      </c>
      <c r="J2009">
        <v>0</v>
      </c>
      <c r="K2009">
        <v>0</v>
      </c>
      <c r="L2009" t="s">
        <v>821</v>
      </c>
      <c r="M2009">
        <v>0</v>
      </c>
      <c r="N2009">
        <v>0</v>
      </c>
      <c r="O2009">
        <v>0</v>
      </c>
      <c r="P2009">
        <v>0</v>
      </c>
      <c r="Q2009">
        <v>0</v>
      </c>
      <c r="R2009" s="12">
        <v>25658012</v>
      </c>
      <c r="S2009" s="12">
        <v>0</v>
      </c>
      <c r="T2009" s="12">
        <v>0</v>
      </c>
    </row>
    <row r="2010" spans="1:20" x14ac:dyDescent="0.2">
      <c r="A2010">
        <v>1229</v>
      </c>
      <c r="B2010" t="s">
        <v>29</v>
      </c>
      <c r="C2010" t="s">
        <v>120</v>
      </c>
      <c r="D2010">
        <v>3</v>
      </c>
      <c r="E2010" t="s">
        <v>297</v>
      </c>
      <c r="F2010">
        <v>2518413</v>
      </c>
      <c r="G2010">
        <v>212672.721919</v>
      </c>
      <c r="H2010">
        <v>1857.7553780000001</v>
      </c>
      <c r="I2010" t="s">
        <v>934</v>
      </c>
      <c r="J2010">
        <v>0</v>
      </c>
      <c r="K2010">
        <v>0</v>
      </c>
      <c r="L2010" t="s">
        <v>821</v>
      </c>
      <c r="M2010">
        <v>0</v>
      </c>
      <c r="N2010">
        <v>0</v>
      </c>
      <c r="O2010">
        <v>0</v>
      </c>
      <c r="P2010">
        <v>0</v>
      </c>
      <c r="Q2010">
        <v>0</v>
      </c>
      <c r="R2010" s="12">
        <v>25658012</v>
      </c>
      <c r="S2010" s="12">
        <v>0</v>
      </c>
      <c r="T2010" s="12">
        <v>0</v>
      </c>
    </row>
    <row r="2011" spans="1:20" x14ac:dyDescent="0.2">
      <c r="A2011">
        <v>2119</v>
      </c>
      <c r="B2011" t="s">
        <v>29</v>
      </c>
      <c r="C2011" t="s">
        <v>120</v>
      </c>
      <c r="D2011">
        <v>3</v>
      </c>
      <c r="E2011" t="s">
        <v>297</v>
      </c>
      <c r="F2011">
        <v>2518413</v>
      </c>
      <c r="G2011">
        <v>425132.61370300001</v>
      </c>
      <c r="H2011">
        <v>2791.0981809999998</v>
      </c>
      <c r="I2011" t="s">
        <v>934</v>
      </c>
      <c r="J2011">
        <v>0</v>
      </c>
      <c r="K2011">
        <v>0</v>
      </c>
      <c r="L2011" t="s">
        <v>821</v>
      </c>
      <c r="M2011">
        <v>0</v>
      </c>
      <c r="N2011">
        <v>0</v>
      </c>
      <c r="O2011">
        <v>0</v>
      </c>
      <c r="P2011">
        <v>0</v>
      </c>
      <c r="Q2011">
        <v>0</v>
      </c>
      <c r="R2011" s="12">
        <v>25658012</v>
      </c>
      <c r="S2011" s="12">
        <v>0</v>
      </c>
      <c r="T2011" s="12">
        <v>0</v>
      </c>
    </row>
    <row r="2012" spans="1:20" x14ac:dyDescent="0.2">
      <c r="A2012">
        <v>3768</v>
      </c>
      <c r="B2012" t="s">
        <v>29</v>
      </c>
      <c r="C2012" t="s">
        <v>120</v>
      </c>
      <c r="D2012">
        <v>3</v>
      </c>
      <c r="E2012" t="s">
        <v>297</v>
      </c>
      <c r="F2012">
        <v>2518413</v>
      </c>
      <c r="G2012">
        <v>573909.76457300002</v>
      </c>
      <c r="H2012">
        <v>3934.9577610000001</v>
      </c>
      <c r="I2012" t="s">
        <v>934</v>
      </c>
      <c r="J2012">
        <v>0</v>
      </c>
      <c r="K2012">
        <v>0</v>
      </c>
      <c r="L2012" t="s">
        <v>821</v>
      </c>
      <c r="M2012">
        <v>0</v>
      </c>
      <c r="N2012">
        <v>0</v>
      </c>
      <c r="O2012">
        <v>0</v>
      </c>
      <c r="P2012">
        <v>0</v>
      </c>
      <c r="Q2012">
        <v>0</v>
      </c>
      <c r="R2012" s="12">
        <v>25658012</v>
      </c>
      <c r="S2012" s="12">
        <v>0</v>
      </c>
      <c r="T2012" s="12">
        <v>0</v>
      </c>
    </row>
    <row r="2013" spans="1:20" x14ac:dyDescent="0.2">
      <c r="A2013">
        <v>3971</v>
      </c>
      <c r="B2013" t="s">
        <v>29</v>
      </c>
      <c r="C2013" t="s">
        <v>120</v>
      </c>
      <c r="D2013">
        <v>3</v>
      </c>
      <c r="E2013" t="s">
        <v>297</v>
      </c>
      <c r="F2013">
        <v>2518413</v>
      </c>
      <c r="G2013">
        <v>5846659.2969199996</v>
      </c>
      <c r="H2013">
        <v>14267.820904</v>
      </c>
      <c r="I2013" t="s">
        <v>934</v>
      </c>
      <c r="J2013">
        <v>0</v>
      </c>
      <c r="K2013">
        <v>0</v>
      </c>
      <c r="L2013" t="s">
        <v>821</v>
      </c>
      <c r="M2013">
        <v>0</v>
      </c>
      <c r="N2013">
        <v>0</v>
      </c>
      <c r="O2013">
        <v>0</v>
      </c>
      <c r="P2013">
        <v>0</v>
      </c>
      <c r="Q2013">
        <v>0</v>
      </c>
      <c r="R2013" s="12">
        <v>25658012</v>
      </c>
      <c r="S2013" s="12">
        <v>0</v>
      </c>
      <c r="T2013" s="12">
        <v>0</v>
      </c>
    </row>
    <row r="2014" spans="1:20" x14ac:dyDescent="0.2">
      <c r="A2014">
        <v>4049</v>
      </c>
      <c r="B2014" t="s">
        <v>29</v>
      </c>
      <c r="C2014" t="s">
        <v>120</v>
      </c>
      <c r="D2014">
        <v>3</v>
      </c>
      <c r="E2014" t="s">
        <v>297</v>
      </c>
      <c r="F2014">
        <v>2518413</v>
      </c>
      <c r="G2014">
        <v>196663.57159899999</v>
      </c>
      <c r="H2014">
        <v>2368.519303</v>
      </c>
      <c r="I2014" t="s">
        <v>934</v>
      </c>
      <c r="J2014">
        <v>0</v>
      </c>
      <c r="K2014">
        <v>0</v>
      </c>
      <c r="L2014" t="s">
        <v>821</v>
      </c>
      <c r="M2014">
        <v>0</v>
      </c>
      <c r="N2014">
        <v>0</v>
      </c>
      <c r="O2014">
        <v>0</v>
      </c>
      <c r="P2014">
        <v>0</v>
      </c>
      <c r="Q2014">
        <v>0</v>
      </c>
      <c r="R2014" s="12">
        <v>25658012</v>
      </c>
      <c r="S2014" s="12">
        <v>0</v>
      </c>
      <c r="T2014" s="12">
        <v>0</v>
      </c>
    </row>
    <row r="2015" spans="1:20" x14ac:dyDescent="0.2">
      <c r="A2015">
        <v>4983</v>
      </c>
      <c r="B2015" t="s">
        <v>29</v>
      </c>
      <c r="C2015" t="s">
        <v>120</v>
      </c>
      <c r="D2015">
        <v>3</v>
      </c>
      <c r="E2015" t="s">
        <v>297</v>
      </c>
      <c r="F2015">
        <v>2518413</v>
      </c>
      <c r="G2015">
        <v>5811435.7248499999</v>
      </c>
      <c r="H2015">
        <v>13868.920533</v>
      </c>
      <c r="I2015" t="s">
        <v>934</v>
      </c>
      <c r="J2015">
        <v>0</v>
      </c>
      <c r="K2015">
        <v>0</v>
      </c>
      <c r="L2015" t="s">
        <v>821</v>
      </c>
      <c r="M2015">
        <v>0</v>
      </c>
      <c r="N2015">
        <v>0</v>
      </c>
      <c r="O2015">
        <v>0</v>
      </c>
      <c r="P2015">
        <v>0</v>
      </c>
      <c r="Q2015">
        <v>0</v>
      </c>
      <c r="R2015" s="12">
        <v>25658012</v>
      </c>
      <c r="S2015" s="12">
        <v>0</v>
      </c>
      <c r="T2015" s="12">
        <v>0</v>
      </c>
    </row>
    <row r="2016" spans="1:20" x14ac:dyDescent="0.2">
      <c r="A2016">
        <v>6337</v>
      </c>
      <c r="B2016" t="s">
        <v>29</v>
      </c>
      <c r="C2016" t="s">
        <v>120</v>
      </c>
      <c r="D2016">
        <v>3</v>
      </c>
      <c r="E2016" t="s">
        <v>297</v>
      </c>
      <c r="F2016">
        <v>2518413</v>
      </c>
      <c r="G2016">
        <v>448440.823928</v>
      </c>
      <c r="H2016">
        <v>2820.7406259999998</v>
      </c>
      <c r="I2016" t="s">
        <v>934</v>
      </c>
      <c r="J2016">
        <v>0</v>
      </c>
      <c r="K2016">
        <v>0</v>
      </c>
      <c r="L2016" t="s">
        <v>821</v>
      </c>
      <c r="M2016">
        <v>0</v>
      </c>
      <c r="N2016">
        <v>0</v>
      </c>
      <c r="O2016">
        <v>0</v>
      </c>
      <c r="P2016">
        <v>0</v>
      </c>
      <c r="Q2016">
        <v>0</v>
      </c>
      <c r="R2016" s="12">
        <v>25658012</v>
      </c>
      <c r="S2016" s="12">
        <v>0</v>
      </c>
      <c r="T2016" s="12">
        <v>0</v>
      </c>
    </row>
    <row r="2017" spans="1:20" x14ac:dyDescent="0.2">
      <c r="A2017">
        <v>1784</v>
      </c>
      <c r="B2017" t="s">
        <v>29</v>
      </c>
      <c r="C2017" t="s">
        <v>30</v>
      </c>
      <c r="D2017">
        <v>7</v>
      </c>
      <c r="E2017">
        <v>99</v>
      </c>
      <c r="F2017">
        <v>293510</v>
      </c>
      <c r="G2017">
        <v>68885.712603000007</v>
      </c>
      <c r="H2017">
        <v>1181.354251</v>
      </c>
      <c r="I2017" t="s">
        <v>794</v>
      </c>
      <c r="J2017">
        <v>0</v>
      </c>
      <c r="K2017">
        <v>0</v>
      </c>
      <c r="L2017" t="s">
        <v>821</v>
      </c>
      <c r="M2017">
        <v>0</v>
      </c>
      <c r="N2017">
        <v>0</v>
      </c>
      <c r="O2017">
        <v>0</v>
      </c>
      <c r="P2017">
        <v>0</v>
      </c>
      <c r="Q2017">
        <v>0</v>
      </c>
      <c r="R2017" s="12">
        <v>25659910</v>
      </c>
      <c r="S2017" s="12">
        <v>0</v>
      </c>
      <c r="T2017" s="12">
        <v>0</v>
      </c>
    </row>
    <row r="2018" spans="1:20" x14ac:dyDescent="0.2">
      <c r="A2018">
        <v>2260</v>
      </c>
      <c r="B2018" t="s">
        <v>29</v>
      </c>
      <c r="C2018" t="s">
        <v>30</v>
      </c>
      <c r="D2018">
        <v>7</v>
      </c>
      <c r="E2018">
        <v>99</v>
      </c>
      <c r="F2018">
        <v>293510</v>
      </c>
      <c r="G2018">
        <v>187857.11908400001</v>
      </c>
      <c r="H2018">
        <v>1957.4079360000001</v>
      </c>
      <c r="I2018" t="s">
        <v>794</v>
      </c>
      <c r="J2018">
        <v>0</v>
      </c>
      <c r="K2018">
        <v>0</v>
      </c>
      <c r="L2018" t="s">
        <v>821</v>
      </c>
      <c r="M2018">
        <v>0</v>
      </c>
      <c r="N2018">
        <v>0</v>
      </c>
      <c r="O2018">
        <v>0</v>
      </c>
      <c r="P2018">
        <v>0</v>
      </c>
      <c r="Q2018">
        <v>0</v>
      </c>
      <c r="R2018" s="12">
        <v>25659910</v>
      </c>
      <c r="S2018" s="12">
        <v>0</v>
      </c>
      <c r="T2018" s="12">
        <v>0</v>
      </c>
    </row>
    <row r="2019" spans="1:20" x14ac:dyDescent="0.2">
      <c r="A2019">
        <v>6376</v>
      </c>
      <c r="B2019" t="s">
        <v>29</v>
      </c>
      <c r="C2019" t="s">
        <v>30</v>
      </c>
      <c r="D2019">
        <v>7</v>
      </c>
      <c r="E2019">
        <v>99</v>
      </c>
      <c r="F2019">
        <v>293510</v>
      </c>
      <c r="G2019">
        <v>754282.15639500006</v>
      </c>
      <c r="H2019">
        <v>4225.8710849999998</v>
      </c>
      <c r="I2019" t="s">
        <v>794</v>
      </c>
      <c r="J2019">
        <v>0</v>
      </c>
      <c r="K2019">
        <v>0</v>
      </c>
      <c r="L2019" t="s">
        <v>821</v>
      </c>
      <c r="M2019">
        <v>0</v>
      </c>
      <c r="N2019">
        <v>0</v>
      </c>
      <c r="O2019">
        <v>0</v>
      </c>
      <c r="P2019">
        <v>0</v>
      </c>
      <c r="Q2019">
        <v>0</v>
      </c>
      <c r="R2019" s="12">
        <v>25659910</v>
      </c>
      <c r="S2019" s="12">
        <v>0</v>
      </c>
      <c r="T2019" s="12">
        <v>0</v>
      </c>
    </row>
    <row r="2020" spans="1:20" x14ac:dyDescent="0.2">
      <c r="A2020">
        <v>6823</v>
      </c>
      <c r="B2020" t="s">
        <v>29</v>
      </c>
      <c r="C2020" t="s">
        <v>30</v>
      </c>
      <c r="D2020">
        <v>7</v>
      </c>
      <c r="E2020">
        <v>99</v>
      </c>
      <c r="F2020">
        <v>293510</v>
      </c>
      <c r="G2020">
        <v>192575.30987200001</v>
      </c>
      <c r="H2020">
        <v>1681.4345940000001</v>
      </c>
      <c r="I2020" t="s">
        <v>794</v>
      </c>
      <c r="J2020">
        <v>0</v>
      </c>
      <c r="K2020">
        <v>0</v>
      </c>
      <c r="L2020" t="s">
        <v>821</v>
      </c>
      <c r="M2020">
        <v>0</v>
      </c>
      <c r="N2020">
        <v>0</v>
      </c>
      <c r="O2020">
        <v>0</v>
      </c>
      <c r="P2020">
        <v>0</v>
      </c>
      <c r="Q2020">
        <v>0</v>
      </c>
      <c r="R2020" s="12">
        <v>25659910</v>
      </c>
      <c r="S2020" s="12">
        <v>0</v>
      </c>
      <c r="T2020" s="12">
        <v>0</v>
      </c>
    </row>
    <row r="2021" spans="1:20" x14ac:dyDescent="0.2">
      <c r="A2021">
        <v>7911</v>
      </c>
      <c r="B2021" t="s">
        <v>29</v>
      </c>
      <c r="C2021" t="s">
        <v>30</v>
      </c>
      <c r="D2021">
        <v>7</v>
      </c>
      <c r="E2021">
        <v>99</v>
      </c>
      <c r="F2021">
        <v>293510</v>
      </c>
      <c r="G2021">
        <v>1662144.5130400001</v>
      </c>
      <c r="H2021">
        <v>8950.5552100000004</v>
      </c>
      <c r="I2021" t="s">
        <v>794</v>
      </c>
      <c r="J2021">
        <v>0</v>
      </c>
      <c r="K2021">
        <v>0</v>
      </c>
      <c r="L2021" t="s">
        <v>821</v>
      </c>
      <c r="M2021">
        <v>0</v>
      </c>
      <c r="N2021">
        <v>0</v>
      </c>
      <c r="O2021">
        <v>0</v>
      </c>
      <c r="P2021">
        <v>0</v>
      </c>
      <c r="Q2021">
        <v>0</v>
      </c>
      <c r="R2021" s="12">
        <v>25659910</v>
      </c>
      <c r="S2021" s="12">
        <v>0</v>
      </c>
      <c r="T2021" s="12">
        <v>0</v>
      </c>
    </row>
    <row r="2022" spans="1:20" x14ac:dyDescent="0.2">
      <c r="A2022">
        <v>4782</v>
      </c>
      <c r="B2022" t="s">
        <v>29</v>
      </c>
      <c r="C2022" t="s">
        <v>30</v>
      </c>
      <c r="D2022">
        <v>7</v>
      </c>
      <c r="E2022" t="s">
        <v>67</v>
      </c>
      <c r="F2022">
        <v>1460167</v>
      </c>
      <c r="G2022">
        <v>102003.60707699999</v>
      </c>
      <c r="H2022">
        <v>1942.431881</v>
      </c>
      <c r="I2022" t="s">
        <v>68</v>
      </c>
      <c r="J2022">
        <v>0</v>
      </c>
      <c r="K2022">
        <v>0</v>
      </c>
      <c r="L2022" t="s">
        <v>821</v>
      </c>
      <c r="M2022">
        <v>0</v>
      </c>
      <c r="N2022">
        <v>0</v>
      </c>
      <c r="O2022">
        <v>0</v>
      </c>
      <c r="P2022">
        <v>0</v>
      </c>
      <c r="Q2022">
        <v>0</v>
      </c>
      <c r="R2022" s="12">
        <v>25659240</v>
      </c>
      <c r="S2022" s="12">
        <v>0</v>
      </c>
      <c r="T2022" s="12">
        <v>0</v>
      </c>
    </row>
    <row r="2023" spans="1:20" x14ac:dyDescent="0.2">
      <c r="A2023">
        <v>6571</v>
      </c>
      <c r="B2023" t="s">
        <v>29</v>
      </c>
      <c r="C2023" t="s">
        <v>30</v>
      </c>
      <c r="D2023">
        <v>7</v>
      </c>
      <c r="E2023" t="s">
        <v>67</v>
      </c>
      <c r="F2023">
        <v>1460167</v>
      </c>
      <c r="G2023">
        <v>534137.57769800001</v>
      </c>
      <c r="H2023">
        <v>3918.7130470000002</v>
      </c>
      <c r="I2023" t="s">
        <v>68</v>
      </c>
      <c r="J2023">
        <v>0</v>
      </c>
      <c r="K2023">
        <v>0</v>
      </c>
      <c r="L2023" t="s">
        <v>821</v>
      </c>
      <c r="M2023">
        <v>0</v>
      </c>
      <c r="N2023">
        <v>0</v>
      </c>
      <c r="O2023">
        <v>0</v>
      </c>
      <c r="P2023">
        <v>0</v>
      </c>
      <c r="Q2023">
        <v>0</v>
      </c>
      <c r="R2023" s="12">
        <v>25659240</v>
      </c>
      <c r="S2023" s="12">
        <v>0</v>
      </c>
      <c r="T2023" s="12">
        <v>0</v>
      </c>
    </row>
    <row r="2024" spans="1:20" x14ac:dyDescent="0.2">
      <c r="A2024">
        <v>3309</v>
      </c>
      <c r="B2024" t="s">
        <v>29</v>
      </c>
      <c r="C2024" t="s">
        <v>30</v>
      </c>
      <c r="D2024">
        <v>7</v>
      </c>
      <c r="E2024">
        <v>814</v>
      </c>
      <c r="F2024">
        <v>1460165</v>
      </c>
      <c r="G2024">
        <v>121519.400639</v>
      </c>
      <c r="H2024">
        <v>2325.0403860000001</v>
      </c>
      <c r="I2024" t="s">
        <v>66</v>
      </c>
      <c r="J2024">
        <v>0</v>
      </c>
      <c r="K2024">
        <v>0</v>
      </c>
      <c r="L2024" t="s">
        <v>821</v>
      </c>
      <c r="M2024">
        <v>0</v>
      </c>
      <c r="N2024">
        <v>0</v>
      </c>
      <c r="O2024">
        <v>0</v>
      </c>
      <c r="P2024">
        <v>0</v>
      </c>
      <c r="Q2024">
        <v>0</v>
      </c>
      <c r="R2024" s="12">
        <v>25659175</v>
      </c>
      <c r="S2024" s="12">
        <v>0</v>
      </c>
      <c r="T2024" s="12">
        <v>0</v>
      </c>
    </row>
    <row r="2025" spans="1:20" x14ac:dyDescent="0.2">
      <c r="A2025">
        <v>3580</v>
      </c>
      <c r="B2025" t="s">
        <v>29</v>
      </c>
      <c r="C2025" t="s">
        <v>30</v>
      </c>
      <c r="D2025">
        <v>7</v>
      </c>
      <c r="E2025">
        <v>814</v>
      </c>
      <c r="F2025">
        <v>1460165</v>
      </c>
      <c r="G2025">
        <v>2557029.9421000001</v>
      </c>
      <c r="H2025">
        <v>20129.183722999998</v>
      </c>
      <c r="I2025" t="s">
        <v>66</v>
      </c>
      <c r="J2025">
        <v>0</v>
      </c>
      <c r="K2025">
        <v>0</v>
      </c>
      <c r="L2025" t="s">
        <v>821</v>
      </c>
      <c r="M2025">
        <v>0</v>
      </c>
      <c r="N2025">
        <v>0</v>
      </c>
      <c r="O2025">
        <v>0</v>
      </c>
      <c r="P2025">
        <v>0</v>
      </c>
      <c r="Q2025">
        <v>0</v>
      </c>
      <c r="R2025" s="12">
        <v>25659175</v>
      </c>
      <c r="S2025" s="12">
        <v>0</v>
      </c>
      <c r="T2025" s="12">
        <v>0</v>
      </c>
    </row>
    <row r="2026" spans="1:20" x14ac:dyDescent="0.2">
      <c r="A2026">
        <v>4889</v>
      </c>
      <c r="B2026" t="s">
        <v>29</v>
      </c>
      <c r="C2026" t="s">
        <v>30</v>
      </c>
      <c r="D2026">
        <v>7</v>
      </c>
      <c r="E2026">
        <v>814</v>
      </c>
      <c r="F2026">
        <v>1460165</v>
      </c>
      <c r="G2026">
        <v>140583.91114000001</v>
      </c>
      <c r="H2026">
        <v>1815.949008</v>
      </c>
      <c r="I2026" t="s">
        <v>66</v>
      </c>
      <c r="J2026">
        <v>0</v>
      </c>
      <c r="K2026">
        <v>0</v>
      </c>
      <c r="L2026" t="s">
        <v>821</v>
      </c>
      <c r="M2026">
        <v>0</v>
      </c>
      <c r="N2026">
        <v>0</v>
      </c>
      <c r="O2026">
        <v>0</v>
      </c>
      <c r="P2026">
        <v>0</v>
      </c>
      <c r="Q2026">
        <v>0</v>
      </c>
      <c r="R2026" s="12">
        <v>25659175</v>
      </c>
      <c r="S2026" s="12">
        <v>0</v>
      </c>
      <c r="T2026" s="12">
        <v>0</v>
      </c>
    </row>
    <row r="2027" spans="1:20" x14ac:dyDescent="0.2">
      <c r="A2027">
        <v>82</v>
      </c>
      <c r="B2027" t="s">
        <v>29</v>
      </c>
      <c r="C2027" t="s">
        <v>120</v>
      </c>
      <c r="D2027">
        <v>3</v>
      </c>
      <c r="E2027" t="s">
        <v>160</v>
      </c>
      <c r="F2027">
        <v>2518317</v>
      </c>
      <c r="G2027">
        <v>171171.873333</v>
      </c>
      <c r="H2027">
        <v>2259.0108089999999</v>
      </c>
      <c r="I2027" t="s">
        <v>884</v>
      </c>
      <c r="J2027" t="s">
        <v>6</v>
      </c>
      <c r="K2027" t="s">
        <v>77</v>
      </c>
      <c r="L2027" t="s">
        <v>821</v>
      </c>
      <c r="M2027">
        <v>0</v>
      </c>
      <c r="N2027">
        <v>0</v>
      </c>
      <c r="O2027">
        <v>0</v>
      </c>
      <c r="P2027">
        <v>0</v>
      </c>
      <c r="Q2027">
        <v>0</v>
      </c>
      <c r="R2027" s="12">
        <v>25658019</v>
      </c>
      <c r="S2027" s="12">
        <v>76520286</v>
      </c>
      <c r="T2027" s="12">
        <v>154999933</v>
      </c>
    </row>
    <row r="2028" spans="1:20" x14ac:dyDescent="0.2">
      <c r="A2028">
        <v>103</v>
      </c>
      <c r="B2028" t="s">
        <v>29</v>
      </c>
      <c r="C2028" t="s">
        <v>120</v>
      </c>
      <c r="D2028">
        <v>3</v>
      </c>
      <c r="E2028" t="s">
        <v>160</v>
      </c>
      <c r="F2028">
        <v>2518317</v>
      </c>
      <c r="G2028">
        <v>3898201.5270699998</v>
      </c>
      <c r="H2028">
        <v>20003.677155000001</v>
      </c>
      <c r="I2028" t="s">
        <v>884</v>
      </c>
      <c r="J2028" t="s">
        <v>6</v>
      </c>
      <c r="K2028" t="s">
        <v>77</v>
      </c>
      <c r="L2028" t="s">
        <v>821</v>
      </c>
      <c r="M2028">
        <v>0</v>
      </c>
      <c r="N2028">
        <v>0</v>
      </c>
      <c r="O2028">
        <v>0</v>
      </c>
      <c r="P2028">
        <v>0</v>
      </c>
      <c r="Q2028">
        <v>0</v>
      </c>
      <c r="R2028" s="12">
        <v>25658019</v>
      </c>
      <c r="S2028" s="12">
        <v>76520286</v>
      </c>
      <c r="T2028" s="12">
        <v>154999933</v>
      </c>
    </row>
    <row r="2029" spans="1:20" x14ac:dyDescent="0.2">
      <c r="A2029">
        <v>467</v>
      </c>
      <c r="B2029" t="s">
        <v>29</v>
      </c>
      <c r="C2029" t="s">
        <v>120</v>
      </c>
      <c r="D2029">
        <v>3</v>
      </c>
      <c r="E2029" t="s">
        <v>160</v>
      </c>
      <c r="F2029">
        <v>2518317</v>
      </c>
      <c r="G2029">
        <v>889384.21686499997</v>
      </c>
      <c r="H2029">
        <v>4991.6840249999996</v>
      </c>
      <c r="I2029" t="s">
        <v>884</v>
      </c>
      <c r="J2029" t="s">
        <v>6</v>
      </c>
      <c r="K2029" t="s">
        <v>77</v>
      </c>
      <c r="L2029" t="s">
        <v>821</v>
      </c>
      <c r="M2029">
        <v>0</v>
      </c>
      <c r="N2029">
        <v>0</v>
      </c>
      <c r="O2029">
        <v>0</v>
      </c>
      <c r="P2029">
        <v>0</v>
      </c>
      <c r="Q2029">
        <v>0</v>
      </c>
      <c r="R2029" s="12">
        <v>25658019</v>
      </c>
      <c r="S2029" s="12">
        <v>76520286</v>
      </c>
      <c r="T2029" s="12">
        <v>154999933</v>
      </c>
    </row>
    <row r="2030" spans="1:20" x14ac:dyDescent="0.2">
      <c r="A2030">
        <v>939</v>
      </c>
      <c r="B2030" t="s">
        <v>29</v>
      </c>
      <c r="C2030" t="s">
        <v>120</v>
      </c>
      <c r="D2030">
        <v>3</v>
      </c>
      <c r="E2030" t="s">
        <v>160</v>
      </c>
      <c r="F2030">
        <v>2518317</v>
      </c>
      <c r="G2030">
        <v>2646312.5144199999</v>
      </c>
      <c r="H2030">
        <v>8299.7395579999993</v>
      </c>
      <c r="I2030" t="s">
        <v>884</v>
      </c>
      <c r="J2030" t="s">
        <v>6</v>
      </c>
      <c r="K2030" t="s">
        <v>77</v>
      </c>
      <c r="L2030" t="s">
        <v>821</v>
      </c>
      <c r="M2030">
        <v>0</v>
      </c>
      <c r="N2030">
        <v>0</v>
      </c>
      <c r="O2030">
        <v>0</v>
      </c>
      <c r="P2030">
        <v>0</v>
      </c>
      <c r="Q2030">
        <v>0</v>
      </c>
      <c r="R2030" s="12">
        <v>25658019</v>
      </c>
      <c r="S2030" s="12">
        <v>76520286</v>
      </c>
      <c r="T2030" s="12">
        <v>154999933</v>
      </c>
    </row>
    <row r="2031" spans="1:20" x14ac:dyDescent="0.2">
      <c r="A2031">
        <v>1117</v>
      </c>
      <c r="B2031" t="s">
        <v>29</v>
      </c>
      <c r="C2031" t="s">
        <v>120</v>
      </c>
      <c r="D2031">
        <v>3</v>
      </c>
      <c r="E2031" t="s">
        <v>160</v>
      </c>
      <c r="F2031">
        <v>2518317</v>
      </c>
      <c r="G2031">
        <v>155555.53660699999</v>
      </c>
      <c r="H2031">
        <v>1728.8107339999999</v>
      </c>
      <c r="I2031" t="s">
        <v>884</v>
      </c>
      <c r="J2031" t="s">
        <v>6</v>
      </c>
      <c r="K2031" t="s">
        <v>77</v>
      </c>
      <c r="L2031" t="s">
        <v>821</v>
      </c>
      <c r="M2031">
        <v>0</v>
      </c>
      <c r="N2031">
        <v>0</v>
      </c>
      <c r="O2031">
        <v>0</v>
      </c>
      <c r="P2031">
        <v>0</v>
      </c>
      <c r="Q2031">
        <v>0</v>
      </c>
      <c r="R2031" s="12">
        <v>25658019</v>
      </c>
      <c r="S2031" s="12">
        <v>76520286</v>
      </c>
      <c r="T2031" s="12">
        <v>154999933</v>
      </c>
    </row>
    <row r="2032" spans="1:20" x14ac:dyDescent="0.2">
      <c r="A2032">
        <v>1346</v>
      </c>
      <c r="B2032" t="s">
        <v>29</v>
      </c>
      <c r="C2032" t="s">
        <v>120</v>
      </c>
      <c r="D2032">
        <v>3</v>
      </c>
      <c r="E2032" t="s">
        <v>160</v>
      </c>
      <c r="F2032">
        <v>2518317</v>
      </c>
      <c r="G2032">
        <v>63141.261898999997</v>
      </c>
      <c r="H2032">
        <v>1097.5319</v>
      </c>
      <c r="I2032" t="s">
        <v>884</v>
      </c>
      <c r="J2032" t="s">
        <v>6</v>
      </c>
      <c r="K2032" t="s">
        <v>77</v>
      </c>
      <c r="L2032" t="s">
        <v>821</v>
      </c>
      <c r="M2032">
        <v>0</v>
      </c>
      <c r="N2032">
        <v>0</v>
      </c>
      <c r="O2032">
        <v>0</v>
      </c>
      <c r="P2032">
        <v>0</v>
      </c>
      <c r="Q2032">
        <v>0</v>
      </c>
      <c r="R2032" s="12">
        <v>25658019</v>
      </c>
      <c r="S2032" s="12">
        <v>76520286</v>
      </c>
      <c r="T2032" s="12">
        <v>154999933</v>
      </c>
    </row>
    <row r="2033" spans="1:20" x14ac:dyDescent="0.2">
      <c r="A2033">
        <v>1452</v>
      </c>
      <c r="B2033" t="s">
        <v>29</v>
      </c>
      <c r="C2033" t="s">
        <v>120</v>
      </c>
      <c r="D2033">
        <v>3</v>
      </c>
      <c r="E2033" t="s">
        <v>160</v>
      </c>
      <c r="F2033">
        <v>2518317</v>
      </c>
      <c r="G2033">
        <v>134400.280069</v>
      </c>
      <c r="H2033">
        <v>1988.1953719999999</v>
      </c>
      <c r="I2033" t="s">
        <v>884</v>
      </c>
      <c r="J2033" t="s">
        <v>6</v>
      </c>
      <c r="K2033" t="s">
        <v>77</v>
      </c>
      <c r="L2033" t="s">
        <v>821</v>
      </c>
      <c r="M2033">
        <v>0</v>
      </c>
      <c r="N2033">
        <v>0</v>
      </c>
      <c r="O2033">
        <v>0</v>
      </c>
      <c r="P2033">
        <v>0</v>
      </c>
      <c r="Q2033">
        <v>0</v>
      </c>
      <c r="R2033" s="12">
        <v>25658019</v>
      </c>
      <c r="S2033" s="12">
        <v>76520286</v>
      </c>
      <c r="T2033" s="12">
        <v>154999933</v>
      </c>
    </row>
    <row r="2034" spans="1:20" x14ac:dyDescent="0.2">
      <c r="A2034">
        <v>1911</v>
      </c>
      <c r="B2034" t="s">
        <v>29</v>
      </c>
      <c r="C2034" t="s">
        <v>120</v>
      </c>
      <c r="D2034">
        <v>3</v>
      </c>
      <c r="E2034" t="s">
        <v>160</v>
      </c>
      <c r="F2034">
        <v>2518317</v>
      </c>
      <c r="G2034">
        <v>285368.20974000002</v>
      </c>
      <c r="H2034">
        <v>2973.442172</v>
      </c>
      <c r="I2034" t="s">
        <v>884</v>
      </c>
      <c r="J2034" t="s">
        <v>6</v>
      </c>
      <c r="K2034" t="s">
        <v>77</v>
      </c>
      <c r="L2034" t="s">
        <v>821</v>
      </c>
      <c r="M2034">
        <v>0</v>
      </c>
      <c r="N2034">
        <v>0</v>
      </c>
      <c r="O2034">
        <v>0</v>
      </c>
      <c r="P2034">
        <v>0</v>
      </c>
      <c r="Q2034">
        <v>0</v>
      </c>
      <c r="R2034" s="12">
        <v>25658019</v>
      </c>
      <c r="S2034" s="12">
        <v>76520286</v>
      </c>
      <c r="T2034" s="12">
        <v>154999933</v>
      </c>
    </row>
    <row r="2035" spans="1:20" x14ac:dyDescent="0.2">
      <c r="A2035">
        <v>1980</v>
      </c>
      <c r="B2035" t="s">
        <v>29</v>
      </c>
      <c r="C2035" t="s">
        <v>120</v>
      </c>
      <c r="D2035">
        <v>3</v>
      </c>
      <c r="E2035" t="s">
        <v>160</v>
      </c>
      <c r="F2035">
        <v>2518317</v>
      </c>
      <c r="G2035">
        <v>392622.61695300002</v>
      </c>
      <c r="H2035">
        <v>5044.585779</v>
      </c>
      <c r="I2035" t="s">
        <v>884</v>
      </c>
      <c r="J2035" t="s">
        <v>6</v>
      </c>
      <c r="K2035" t="s">
        <v>77</v>
      </c>
      <c r="L2035" t="s">
        <v>821</v>
      </c>
      <c r="M2035">
        <v>0</v>
      </c>
      <c r="N2035">
        <v>0</v>
      </c>
      <c r="O2035">
        <v>0</v>
      </c>
      <c r="P2035">
        <v>0</v>
      </c>
      <c r="Q2035">
        <v>0</v>
      </c>
      <c r="R2035" s="12">
        <v>25658019</v>
      </c>
      <c r="S2035" s="12">
        <v>76520286</v>
      </c>
      <c r="T2035" s="12">
        <v>154999933</v>
      </c>
    </row>
    <row r="2036" spans="1:20" x14ac:dyDescent="0.2">
      <c r="A2036">
        <v>2171</v>
      </c>
      <c r="B2036" t="s">
        <v>29</v>
      </c>
      <c r="C2036" t="s">
        <v>120</v>
      </c>
      <c r="D2036">
        <v>3</v>
      </c>
      <c r="E2036" t="s">
        <v>160</v>
      </c>
      <c r="F2036">
        <v>2518317</v>
      </c>
      <c r="G2036">
        <v>187620.04298900001</v>
      </c>
      <c r="H2036">
        <v>2203.1527179999998</v>
      </c>
      <c r="I2036" t="s">
        <v>884</v>
      </c>
      <c r="J2036" t="s">
        <v>6</v>
      </c>
      <c r="K2036" t="s">
        <v>77</v>
      </c>
      <c r="L2036" t="s">
        <v>821</v>
      </c>
      <c r="M2036">
        <v>0</v>
      </c>
      <c r="N2036">
        <v>0</v>
      </c>
      <c r="O2036">
        <v>0</v>
      </c>
      <c r="P2036">
        <v>0</v>
      </c>
      <c r="Q2036">
        <v>0</v>
      </c>
      <c r="R2036" s="12">
        <v>25658019</v>
      </c>
      <c r="S2036" s="12">
        <v>76520286</v>
      </c>
      <c r="T2036" s="12">
        <v>154999933</v>
      </c>
    </row>
    <row r="2037" spans="1:20" x14ac:dyDescent="0.2">
      <c r="A2037">
        <v>2473</v>
      </c>
      <c r="B2037" t="s">
        <v>29</v>
      </c>
      <c r="C2037" t="s">
        <v>120</v>
      </c>
      <c r="D2037">
        <v>3</v>
      </c>
      <c r="E2037" t="s">
        <v>160</v>
      </c>
      <c r="F2037">
        <v>2518317</v>
      </c>
      <c r="G2037">
        <v>399110.84527400002</v>
      </c>
      <c r="H2037">
        <v>3847.315384</v>
      </c>
      <c r="I2037" t="s">
        <v>884</v>
      </c>
      <c r="J2037" t="s">
        <v>6</v>
      </c>
      <c r="K2037" t="s">
        <v>77</v>
      </c>
      <c r="L2037" t="s">
        <v>821</v>
      </c>
      <c r="M2037">
        <v>0</v>
      </c>
      <c r="N2037">
        <v>0</v>
      </c>
      <c r="O2037">
        <v>0</v>
      </c>
      <c r="P2037">
        <v>0</v>
      </c>
      <c r="Q2037">
        <v>0</v>
      </c>
      <c r="R2037" s="12">
        <v>25658019</v>
      </c>
      <c r="S2037" s="12">
        <v>76520286</v>
      </c>
      <c r="T2037" s="12">
        <v>154999933</v>
      </c>
    </row>
    <row r="2038" spans="1:20" x14ac:dyDescent="0.2">
      <c r="A2038">
        <v>2547</v>
      </c>
      <c r="B2038" t="s">
        <v>29</v>
      </c>
      <c r="C2038" t="s">
        <v>120</v>
      </c>
      <c r="D2038">
        <v>3</v>
      </c>
      <c r="E2038" t="s">
        <v>160</v>
      </c>
      <c r="F2038">
        <v>2518317</v>
      </c>
      <c r="G2038">
        <v>288116.50743300002</v>
      </c>
      <c r="H2038">
        <v>2283.0942650000002</v>
      </c>
      <c r="I2038" t="s">
        <v>884</v>
      </c>
      <c r="J2038" t="s">
        <v>6</v>
      </c>
      <c r="K2038" t="s">
        <v>77</v>
      </c>
      <c r="L2038" t="s">
        <v>821</v>
      </c>
      <c r="M2038">
        <v>0</v>
      </c>
      <c r="N2038">
        <v>0</v>
      </c>
      <c r="O2038">
        <v>0</v>
      </c>
      <c r="P2038">
        <v>0</v>
      </c>
      <c r="Q2038">
        <v>0</v>
      </c>
      <c r="R2038" s="12">
        <v>25658019</v>
      </c>
      <c r="S2038" s="12">
        <v>76520286</v>
      </c>
      <c r="T2038" s="12">
        <v>154999933</v>
      </c>
    </row>
    <row r="2039" spans="1:20" x14ac:dyDescent="0.2">
      <c r="A2039">
        <v>2660</v>
      </c>
      <c r="B2039" t="s">
        <v>29</v>
      </c>
      <c r="C2039" t="s">
        <v>120</v>
      </c>
      <c r="D2039">
        <v>3</v>
      </c>
      <c r="E2039" t="s">
        <v>160</v>
      </c>
      <c r="F2039">
        <v>2518317</v>
      </c>
      <c r="G2039">
        <v>158369.384448</v>
      </c>
      <c r="H2039">
        <v>1750.279749</v>
      </c>
      <c r="I2039" t="s">
        <v>884</v>
      </c>
      <c r="J2039" t="s">
        <v>6</v>
      </c>
      <c r="K2039" t="s">
        <v>77</v>
      </c>
      <c r="L2039" t="s">
        <v>821</v>
      </c>
      <c r="M2039">
        <v>0</v>
      </c>
      <c r="N2039">
        <v>0</v>
      </c>
      <c r="O2039">
        <v>0</v>
      </c>
      <c r="P2039">
        <v>0</v>
      </c>
      <c r="Q2039">
        <v>0</v>
      </c>
      <c r="R2039" s="12">
        <v>25658019</v>
      </c>
      <c r="S2039" s="12">
        <v>76520286</v>
      </c>
      <c r="T2039" s="12">
        <v>154999933</v>
      </c>
    </row>
    <row r="2040" spans="1:20" x14ac:dyDescent="0.2">
      <c r="A2040">
        <v>2694</v>
      </c>
      <c r="B2040" t="s">
        <v>29</v>
      </c>
      <c r="C2040" t="s">
        <v>120</v>
      </c>
      <c r="D2040">
        <v>3</v>
      </c>
      <c r="E2040" t="s">
        <v>160</v>
      </c>
      <c r="F2040">
        <v>2518317</v>
      </c>
      <c r="G2040">
        <v>146483.62851400001</v>
      </c>
      <c r="H2040">
        <v>1654.6828909999999</v>
      </c>
      <c r="I2040" t="s">
        <v>884</v>
      </c>
      <c r="J2040" t="s">
        <v>6</v>
      </c>
      <c r="K2040" t="s">
        <v>77</v>
      </c>
      <c r="L2040" t="s">
        <v>821</v>
      </c>
      <c r="M2040">
        <v>0</v>
      </c>
      <c r="N2040">
        <v>0</v>
      </c>
      <c r="O2040">
        <v>0</v>
      </c>
      <c r="P2040">
        <v>0</v>
      </c>
      <c r="Q2040">
        <v>0</v>
      </c>
      <c r="R2040" s="12">
        <v>25658019</v>
      </c>
      <c r="S2040" s="12">
        <v>76520286</v>
      </c>
      <c r="T2040" s="12">
        <v>154999933</v>
      </c>
    </row>
    <row r="2041" spans="1:20" x14ac:dyDescent="0.2">
      <c r="A2041">
        <v>2751</v>
      </c>
      <c r="B2041" t="s">
        <v>29</v>
      </c>
      <c r="C2041" t="s">
        <v>120</v>
      </c>
      <c r="D2041">
        <v>3</v>
      </c>
      <c r="E2041" t="s">
        <v>160</v>
      </c>
      <c r="F2041">
        <v>2518317</v>
      </c>
      <c r="G2041">
        <v>253210.27918499999</v>
      </c>
      <c r="H2041">
        <v>2195.5319720000002</v>
      </c>
      <c r="I2041" t="s">
        <v>884</v>
      </c>
      <c r="J2041" t="s">
        <v>6</v>
      </c>
      <c r="K2041" t="s">
        <v>77</v>
      </c>
      <c r="L2041" t="s">
        <v>821</v>
      </c>
      <c r="M2041">
        <v>0</v>
      </c>
      <c r="N2041">
        <v>0</v>
      </c>
      <c r="O2041">
        <v>0</v>
      </c>
      <c r="P2041">
        <v>0</v>
      </c>
      <c r="Q2041">
        <v>0</v>
      </c>
      <c r="R2041" s="12">
        <v>25658019</v>
      </c>
      <c r="S2041" s="12">
        <v>76520286</v>
      </c>
      <c r="T2041" s="12">
        <v>154999933</v>
      </c>
    </row>
    <row r="2042" spans="1:20" x14ac:dyDescent="0.2">
      <c r="A2042">
        <v>2888</v>
      </c>
      <c r="B2042" t="s">
        <v>29</v>
      </c>
      <c r="C2042" t="s">
        <v>120</v>
      </c>
      <c r="D2042">
        <v>3</v>
      </c>
      <c r="E2042" t="s">
        <v>160</v>
      </c>
      <c r="F2042">
        <v>2518317</v>
      </c>
      <c r="G2042">
        <v>257820.69640300001</v>
      </c>
      <c r="H2042">
        <v>2601.3532500000001</v>
      </c>
      <c r="I2042" t="s">
        <v>884</v>
      </c>
      <c r="J2042" t="s">
        <v>6</v>
      </c>
      <c r="K2042" t="s">
        <v>77</v>
      </c>
      <c r="L2042" t="s">
        <v>821</v>
      </c>
      <c r="M2042">
        <v>0</v>
      </c>
      <c r="N2042">
        <v>0</v>
      </c>
      <c r="O2042">
        <v>0</v>
      </c>
      <c r="P2042">
        <v>0</v>
      </c>
      <c r="Q2042">
        <v>0</v>
      </c>
      <c r="R2042" s="12">
        <v>25658019</v>
      </c>
      <c r="S2042" s="12">
        <v>76520286</v>
      </c>
      <c r="T2042" s="12">
        <v>154999933</v>
      </c>
    </row>
    <row r="2043" spans="1:20" x14ac:dyDescent="0.2">
      <c r="A2043">
        <v>2932</v>
      </c>
      <c r="B2043" t="s">
        <v>29</v>
      </c>
      <c r="C2043" t="s">
        <v>120</v>
      </c>
      <c r="D2043">
        <v>3</v>
      </c>
      <c r="E2043" t="s">
        <v>160</v>
      </c>
      <c r="F2043">
        <v>2518317</v>
      </c>
      <c r="G2043">
        <v>75666.806393999999</v>
      </c>
      <c r="H2043">
        <v>1330.691975</v>
      </c>
      <c r="I2043" t="s">
        <v>884</v>
      </c>
      <c r="J2043" t="s">
        <v>6</v>
      </c>
      <c r="K2043" t="s">
        <v>77</v>
      </c>
      <c r="L2043" t="s">
        <v>821</v>
      </c>
      <c r="M2043">
        <v>0</v>
      </c>
      <c r="N2043">
        <v>0</v>
      </c>
      <c r="O2043">
        <v>0</v>
      </c>
      <c r="P2043">
        <v>0</v>
      </c>
      <c r="Q2043">
        <v>0</v>
      </c>
      <c r="R2043" s="12">
        <v>25658019</v>
      </c>
      <c r="S2043" s="12">
        <v>76520286</v>
      </c>
      <c r="T2043" s="12">
        <v>154999933</v>
      </c>
    </row>
    <row r="2044" spans="1:20" x14ac:dyDescent="0.2">
      <c r="A2044">
        <v>2946</v>
      </c>
      <c r="B2044" t="s">
        <v>29</v>
      </c>
      <c r="C2044" t="s">
        <v>120</v>
      </c>
      <c r="D2044">
        <v>3</v>
      </c>
      <c r="E2044" t="s">
        <v>160</v>
      </c>
      <c r="F2044">
        <v>2518317</v>
      </c>
      <c r="G2044">
        <v>118146.23393</v>
      </c>
      <c r="H2044">
        <v>1524.3059740000001</v>
      </c>
      <c r="I2044" t="s">
        <v>884</v>
      </c>
      <c r="J2044" t="s">
        <v>6</v>
      </c>
      <c r="K2044" t="s">
        <v>77</v>
      </c>
      <c r="L2044" t="s">
        <v>821</v>
      </c>
      <c r="M2044">
        <v>0</v>
      </c>
      <c r="N2044">
        <v>0</v>
      </c>
      <c r="O2044">
        <v>0</v>
      </c>
      <c r="P2044">
        <v>0</v>
      </c>
      <c r="Q2044">
        <v>0</v>
      </c>
      <c r="R2044" s="12">
        <v>25658019</v>
      </c>
      <c r="S2044" s="12">
        <v>76520286</v>
      </c>
      <c r="T2044" s="12">
        <v>154999933</v>
      </c>
    </row>
    <row r="2045" spans="1:20" x14ac:dyDescent="0.2">
      <c r="A2045">
        <v>2948</v>
      </c>
      <c r="B2045" t="s">
        <v>29</v>
      </c>
      <c r="C2045" t="s">
        <v>120</v>
      </c>
      <c r="D2045">
        <v>3</v>
      </c>
      <c r="E2045" t="s">
        <v>160</v>
      </c>
      <c r="F2045">
        <v>2518317</v>
      </c>
      <c r="G2045">
        <v>137454.752721</v>
      </c>
      <c r="H2045">
        <v>1997.845151</v>
      </c>
      <c r="I2045" t="s">
        <v>884</v>
      </c>
      <c r="J2045" t="s">
        <v>6</v>
      </c>
      <c r="K2045" t="s">
        <v>77</v>
      </c>
      <c r="L2045" t="s">
        <v>821</v>
      </c>
      <c r="M2045">
        <v>0</v>
      </c>
      <c r="N2045">
        <v>0</v>
      </c>
      <c r="O2045">
        <v>0</v>
      </c>
      <c r="P2045">
        <v>0</v>
      </c>
      <c r="Q2045">
        <v>0</v>
      </c>
      <c r="R2045" s="12">
        <v>25658019</v>
      </c>
      <c r="S2045" s="12">
        <v>76520286</v>
      </c>
      <c r="T2045" s="12">
        <v>154999933</v>
      </c>
    </row>
    <row r="2046" spans="1:20" x14ac:dyDescent="0.2">
      <c r="A2046">
        <v>3072</v>
      </c>
      <c r="B2046" t="s">
        <v>29</v>
      </c>
      <c r="C2046" t="s">
        <v>120</v>
      </c>
      <c r="D2046">
        <v>3</v>
      </c>
      <c r="E2046" t="s">
        <v>160</v>
      </c>
      <c r="F2046">
        <v>2518317</v>
      </c>
      <c r="G2046">
        <v>197522.90760999999</v>
      </c>
      <c r="H2046">
        <v>2375.3553820000002</v>
      </c>
      <c r="I2046" t="s">
        <v>884</v>
      </c>
      <c r="J2046" t="s">
        <v>6</v>
      </c>
      <c r="K2046" t="s">
        <v>77</v>
      </c>
      <c r="L2046" t="s">
        <v>821</v>
      </c>
      <c r="M2046">
        <v>0</v>
      </c>
      <c r="N2046">
        <v>0</v>
      </c>
      <c r="O2046">
        <v>0</v>
      </c>
      <c r="P2046">
        <v>0</v>
      </c>
      <c r="Q2046">
        <v>0</v>
      </c>
      <c r="R2046" s="12">
        <v>25658019</v>
      </c>
      <c r="S2046" s="12">
        <v>76520286</v>
      </c>
      <c r="T2046" s="12">
        <v>154999933</v>
      </c>
    </row>
    <row r="2047" spans="1:20" x14ac:dyDescent="0.2">
      <c r="A2047">
        <v>3266</v>
      </c>
      <c r="B2047" t="s">
        <v>29</v>
      </c>
      <c r="C2047" t="s">
        <v>120</v>
      </c>
      <c r="D2047">
        <v>3</v>
      </c>
      <c r="E2047" t="s">
        <v>160</v>
      </c>
      <c r="F2047">
        <v>2518317</v>
      </c>
      <c r="G2047">
        <v>127776.70269599999</v>
      </c>
      <c r="H2047">
        <v>1393.1223150000001</v>
      </c>
      <c r="I2047" t="s">
        <v>884</v>
      </c>
      <c r="J2047" t="s">
        <v>6</v>
      </c>
      <c r="K2047" t="s">
        <v>77</v>
      </c>
      <c r="L2047" t="s">
        <v>821</v>
      </c>
      <c r="M2047">
        <v>0</v>
      </c>
      <c r="N2047">
        <v>0</v>
      </c>
      <c r="O2047">
        <v>0</v>
      </c>
      <c r="P2047">
        <v>0</v>
      </c>
      <c r="Q2047">
        <v>0</v>
      </c>
      <c r="R2047" s="12">
        <v>25658019</v>
      </c>
      <c r="S2047" s="12">
        <v>76520286</v>
      </c>
      <c r="T2047" s="12">
        <v>154999933</v>
      </c>
    </row>
    <row r="2048" spans="1:20" x14ac:dyDescent="0.2">
      <c r="A2048">
        <v>3281</v>
      </c>
      <c r="B2048" t="s">
        <v>29</v>
      </c>
      <c r="C2048" t="s">
        <v>120</v>
      </c>
      <c r="D2048">
        <v>3</v>
      </c>
      <c r="E2048" t="s">
        <v>160</v>
      </c>
      <c r="F2048">
        <v>2518317</v>
      </c>
      <c r="G2048">
        <v>227012.58758399999</v>
      </c>
      <c r="H2048">
        <v>1930.152241</v>
      </c>
      <c r="I2048" t="s">
        <v>884</v>
      </c>
      <c r="J2048" t="s">
        <v>6</v>
      </c>
      <c r="K2048" t="s">
        <v>77</v>
      </c>
      <c r="L2048" t="s">
        <v>821</v>
      </c>
      <c r="M2048">
        <v>0</v>
      </c>
      <c r="N2048">
        <v>0</v>
      </c>
      <c r="O2048">
        <v>0</v>
      </c>
      <c r="P2048">
        <v>0</v>
      </c>
      <c r="Q2048">
        <v>0</v>
      </c>
      <c r="R2048" s="12">
        <v>25658019</v>
      </c>
      <c r="S2048" s="12">
        <v>76520286</v>
      </c>
      <c r="T2048" s="12">
        <v>154999933</v>
      </c>
    </row>
    <row r="2049" spans="1:20" x14ac:dyDescent="0.2">
      <c r="A2049">
        <v>3350</v>
      </c>
      <c r="B2049" t="s">
        <v>29</v>
      </c>
      <c r="C2049" t="s">
        <v>120</v>
      </c>
      <c r="D2049">
        <v>3</v>
      </c>
      <c r="E2049" t="s">
        <v>160</v>
      </c>
      <c r="F2049">
        <v>2518317</v>
      </c>
      <c r="G2049">
        <v>316969.42111699999</v>
      </c>
      <c r="H2049">
        <v>3354.7616389999998</v>
      </c>
      <c r="I2049" t="s">
        <v>884</v>
      </c>
      <c r="J2049" t="s">
        <v>6</v>
      </c>
      <c r="K2049" t="s">
        <v>77</v>
      </c>
      <c r="L2049" t="s">
        <v>821</v>
      </c>
      <c r="M2049">
        <v>0</v>
      </c>
      <c r="N2049">
        <v>0</v>
      </c>
      <c r="O2049">
        <v>0</v>
      </c>
      <c r="P2049">
        <v>0</v>
      </c>
      <c r="Q2049">
        <v>0</v>
      </c>
      <c r="R2049" s="12">
        <v>25658019</v>
      </c>
      <c r="S2049" s="12">
        <v>76520286</v>
      </c>
      <c r="T2049" s="12">
        <v>154999933</v>
      </c>
    </row>
    <row r="2050" spans="1:20" x14ac:dyDescent="0.2">
      <c r="A2050">
        <v>3386</v>
      </c>
      <c r="B2050" t="s">
        <v>29</v>
      </c>
      <c r="C2050" t="s">
        <v>120</v>
      </c>
      <c r="D2050">
        <v>3</v>
      </c>
      <c r="E2050" t="s">
        <v>160</v>
      </c>
      <c r="F2050">
        <v>2518317</v>
      </c>
      <c r="G2050">
        <v>237964.359176</v>
      </c>
      <c r="H2050">
        <v>3933.7222529999999</v>
      </c>
      <c r="I2050" t="s">
        <v>884</v>
      </c>
      <c r="J2050" t="s">
        <v>6</v>
      </c>
      <c r="K2050" t="s">
        <v>77</v>
      </c>
      <c r="L2050" t="s">
        <v>821</v>
      </c>
      <c r="M2050">
        <v>0</v>
      </c>
      <c r="N2050">
        <v>0</v>
      </c>
      <c r="O2050">
        <v>0</v>
      </c>
      <c r="P2050">
        <v>0</v>
      </c>
      <c r="Q2050">
        <v>0</v>
      </c>
      <c r="R2050" s="12">
        <v>25658019</v>
      </c>
      <c r="S2050" s="12">
        <v>76520286</v>
      </c>
      <c r="T2050" s="12">
        <v>154999933</v>
      </c>
    </row>
    <row r="2051" spans="1:20" x14ac:dyDescent="0.2">
      <c r="A2051">
        <v>3402</v>
      </c>
      <c r="B2051" t="s">
        <v>29</v>
      </c>
      <c r="C2051" t="s">
        <v>120</v>
      </c>
      <c r="D2051">
        <v>3</v>
      </c>
      <c r="E2051" t="s">
        <v>160</v>
      </c>
      <c r="F2051">
        <v>2518317</v>
      </c>
      <c r="G2051">
        <v>76749.56654</v>
      </c>
      <c r="H2051">
        <v>1302.744083</v>
      </c>
      <c r="I2051" t="s">
        <v>884</v>
      </c>
      <c r="J2051" t="s">
        <v>6</v>
      </c>
      <c r="K2051" t="s">
        <v>77</v>
      </c>
      <c r="L2051" t="s">
        <v>821</v>
      </c>
      <c r="M2051">
        <v>0</v>
      </c>
      <c r="N2051">
        <v>0</v>
      </c>
      <c r="O2051">
        <v>0</v>
      </c>
      <c r="P2051">
        <v>0</v>
      </c>
      <c r="Q2051">
        <v>0</v>
      </c>
      <c r="R2051" s="12">
        <v>25658019</v>
      </c>
      <c r="S2051" s="12">
        <v>76520286</v>
      </c>
      <c r="T2051" s="12">
        <v>154999933</v>
      </c>
    </row>
    <row r="2052" spans="1:20" x14ac:dyDescent="0.2">
      <c r="A2052">
        <v>3715</v>
      </c>
      <c r="B2052" t="s">
        <v>29</v>
      </c>
      <c r="C2052" t="s">
        <v>120</v>
      </c>
      <c r="D2052">
        <v>3</v>
      </c>
      <c r="E2052" t="s">
        <v>160</v>
      </c>
      <c r="F2052">
        <v>2518317</v>
      </c>
      <c r="G2052">
        <v>101139.443855</v>
      </c>
      <c r="H2052">
        <v>1197.772892</v>
      </c>
      <c r="I2052" t="s">
        <v>884</v>
      </c>
      <c r="J2052" t="s">
        <v>6</v>
      </c>
      <c r="K2052" t="s">
        <v>77</v>
      </c>
      <c r="L2052" t="s">
        <v>821</v>
      </c>
      <c r="M2052">
        <v>0</v>
      </c>
      <c r="N2052">
        <v>0</v>
      </c>
      <c r="O2052">
        <v>0</v>
      </c>
      <c r="P2052">
        <v>0</v>
      </c>
      <c r="Q2052">
        <v>0</v>
      </c>
      <c r="R2052" s="12">
        <v>25658019</v>
      </c>
      <c r="S2052" s="12">
        <v>76520286</v>
      </c>
      <c r="T2052" s="12">
        <v>154999933</v>
      </c>
    </row>
    <row r="2053" spans="1:20" x14ac:dyDescent="0.2">
      <c r="A2053">
        <v>3845</v>
      </c>
      <c r="B2053" t="s">
        <v>29</v>
      </c>
      <c r="C2053" t="s">
        <v>120</v>
      </c>
      <c r="D2053">
        <v>3</v>
      </c>
      <c r="E2053" t="s">
        <v>160</v>
      </c>
      <c r="F2053">
        <v>2518317</v>
      </c>
      <c r="G2053">
        <v>501894.64736300003</v>
      </c>
      <c r="H2053">
        <v>4717.5060579999999</v>
      </c>
      <c r="I2053" t="s">
        <v>884</v>
      </c>
      <c r="J2053" t="s">
        <v>6</v>
      </c>
      <c r="K2053" t="s">
        <v>77</v>
      </c>
      <c r="L2053" t="s">
        <v>821</v>
      </c>
      <c r="M2053">
        <v>0</v>
      </c>
      <c r="N2053">
        <v>0</v>
      </c>
      <c r="O2053">
        <v>0</v>
      </c>
      <c r="P2053">
        <v>0</v>
      </c>
      <c r="Q2053">
        <v>0</v>
      </c>
      <c r="R2053" s="12">
        <v>25658019</v>
      </c>
      <c r="S2053" s="12">
        <v>76520286</v>
      </c>
      <c r="T2053" s="12">
        <v>154999933</v>
      </c>
    </row>
    <row r="2054" spans="1:20" x14ac:dyDescent="0.2">
      <c r="A2054">
        <v>4044</v>
      </c>
      <c r="B2054" t="s">
        <v>29</v>
      </c>
      <c r="C2054" t="s">
        <v>120</v>
      </c>
      <c r="D2054">
        <v>3</v>
      </c>
      <c r="E2054" t="s">
        <v>160</v>
      </c>
      <c r="F2054">
        <v>2518317</v>
      </c>
      <c r="G2054">
        <v>639701.71807299997</v>
      </c>
      <c r="H2054">
        <v>7492.9403410000004</v>
      </c>
      <c r="I2054" t="s">
        <v>884</v>
      </c>
      <c r="J2054" t="s">
        <v>6</v>
      </c>
      <c r="K2054" t="s">
        <v>77</v>
      </c>
      <c r="L2054" t="s">
        <v>821</v>
      </c>
      <c r="M2054">
        <v>0</v>
      </c>
      <c r="N2054">
        <v>0</v>
      </c>
      <c r="O2054">
        <v>0</v>
      </c>
      <c r="P2054">
        <v>0</v>
      </c>
      <c r="Q2054">
        <v>0</v>
      </c>
      <c r="R2054" s="12">
        <v>25658019</v>
      </c>
      <c r="S2054" s="12">
        <v>76520286</v>
      </c>
      <c r="T2054" s="12">
        <v>154999933</v>
      </c>
    </row>
    <row r="2055" spans="1:20" x14ac:dyDescent="0.2">
      <c r="A2055">
        <v>4135</v>
      </c>
      <c r="B2055" t="s">
        <v>29</v>
      </c>
      <c r="C2055" t="s">
        <v>120</v>
      </c>
      <c r="D2055">
        <v>3</v>
      </c>
      <c r="E2055" t="s">
        <v>160</v>
      </c>
      <c r="F2055">
        <v>2518317</v>
      </c>
      <c r="G2055">
        <v>54430.923992999997</v>
      </c>
      <c r="H2055">
        <v>983.429439</v>
      </c>
      <c r="I2055" t="s">
        <v>884</v>
      </c>
      <c r="J2055" t="s">
        <v>6</v>
      </c>
      <c r="K2055" t="s">
        <v>77</v>
      </c>
      <c r="L2055" t="s">
        <v>821</v>
      </c>
      <c r="M2055">
        <v>0</v>
      </c>
      <c r="N2055">
        <v>0</v>
      </c>
      <c r="O2055">
        <v>0</v>
      </c>
      <c r="P2055">
        <v>0</v>
      </c>
      <c r="Q2055">
        <v>0</v>
      </c>
      <c r="R2055" s="12">
        <v>25658019</v>
      </c>
      <c r="S2055" s="12">
        <v>76520286</v>
      </c>
      <c r="T2055" s="12">
        <v>154999933</v>
      </c>
    </row>
    <row r="2056" spans="1:20" x14ac:dyDescent="0.2">
      <c r="A2056">
        <v>4313</v>
      </c>
      <c r="B2056" t="s">
        <v>29</v>
      </c>
      <c r="C2056" t="s">
        <v>120</v>
      </c>
      <c r="D2056">
        <v>3</v>
      </c>
      <c r="E2056" t="s">
        <v>160</v>
      </c>
      <c r="F2056">
        <v>2518317</v>
      </c>
      <c r="G2056">
        <v>57631.142267000003</v>
      </c>
      <c r="H2056">
        <v>1304.693086</v>
      </c>
      <c r="I2056" t="s">
        <v>884</v>
      </c>
      <c r="J2056" t="s">
        <v>6</v>
      </c>
      <c r="K2056" t="s">
        <v>77</v>
      </c>
      <c r="L2056" t="s">
        <v>821</v>
      </c>
      <c r="M2056">
        <v>0</v>
      </c>
      <c r="N2056">
        <v>0</v>
      </c>
      <c r="O2056">
        <v>0</v>
      </c>
      <c r="P2056">
        <v>0</v>
      </c>
      <c r="Q2056">
        <v>0</v>
      </c>
      <c r="R2056" s="12">
        <v>25658019</v>
      </c>
      <c r="S2056" s="12">
        <v>76520286</v>
      </c>
      <c r="T2056" s="12">
        <v>154999933</v>
      </c>
    </row>
    <row r="2057" spans="1:20" x14ac:dyDescent="0.2">
      <c r="A2057">
        <v>4326</v>
      </c>
      <c r="B2057" t="s">
        <v>29</v>
      </c>
      <c r="C2057" t="s">
        <v>120</v>
      </c>
      <c r="D2057">
        <v>3</v>
      </c>
      <c r="E2057" t="s">
        <v>160</v>
      </c>
      <c r="F2057">
        <v>2518317</v>
      </c>
      <c r="G2057">
        <v>278942.15568000003</v>
      </c>
      <c r="H2057">
        <v>2674.7192140000002</v>
      </c>
      <c r="I2057" t="s">
        <v>884</v>
      </c>
      <c r="J2057" t="s">
        <v>6</v>
      </c>
      <c r="K2057" t="s">
        <v>77</v>
      </c>
      <c r="L2057" t="s">
        <v>821</v>
      </c>
      <c r="M2057">
        <v>0</v>
      </c>
      <c r="N2057">
        <v>0</v>
      </c>
      <c r="O2057">
        <v>0</v>
      </c>
      <c r="P2057">
        <v>0</v>
      </c>
      <c r="Q2057">
        <v>0</v>
      </c>
      <c r="R2057" s="12">
        <v>25658019</v>
      </c>
      <c r="S2057" s="12">
        <v>76520286</v>
      </c>
      <c r="T2057" s="12">
        <v>154999933</v>
      </c>
    </row>
    <row r="2058" spans="1:20" x14ac:dyDescent="0.2">
      <c r="A2058">
        <v>4583</v>
      </c>
      <c r="B2058" t="s">
        <v>29</v>
      </c>
      <c r="C2058" t="s">
        <v>120</v>
      </c>
      <c r="D2058">
        <v>3</v>
      </c>
      <c r="E2058" t="s">
        <v>160</v>
      </c>
      <c r="F2058">
        <v>2518317</v>
      </c>
      <c r="G2058">
        <v>334970.25769300002</v>
      </c>
      <c r="H2058">
        <v>2176.1497049999998</v>
      </c>
      <c r="I2058" t="s">
        <v>884</v>
      </c>
      <c r="J2058" t="s">
        <v>6</v>
      </c>
      <c r="K2058" t="s">
        <v>77</v>
      </c>
      <c r="L2058" t="s">
        <v>821</v>
      </c>
      <c r="M2058">
        <v>0</v>
      </c>
      <c r="N2058">
        <v>0</v>
      </c>
      <c r="O2058">
        <v>0</v>
      </c>
      <c r="P2058">
        <v>0</v>
      </c>
      <c r="Q2058">
        <v>0</v>
      </c>
      <c r="R2058" s="12">
        <v>25658019</v>
      </c>
      <c r="S2058" s="12">
        <v>76520286</v>
      </c>
      <c r="T2058" s="12">
        <v>154999933</v>
      </c>
    </row>
    <row r="2059" spans="1:20" x14ac:dyDescent="0.2">
      <c r="A2059">
        <v>4881</v>
      </c>
      <c r="B2059" t="s">
        <v>29</v>
      </c>
      <c r="C2059" t="s">
        <v>120</v>
      </c>
      <c r="D2059">
        <v>3</v>
      </c>
      <c r="E2059" t="s">
        <v>160</v>
      </c>
      <c r="F2059">
        <v>2518317</v>
      </c>
      <c r="G2059">
        <v>157681.99357699999</v>
      </c>
      <c r="H2059">
        <v>1842.4126690000001</v>
      </c>
      <c r="I2059" t="s">
        <v>884</v>
      </c>
      <c r="J2059" t="s">
        <v>6</v>
      </c>
      <c r="K2059" t="s">
        <v>77</v>
      </c>
      <c r="L2059" t="s">
        <v>821</v>
      </c>
      <c r="M2059">
        <v>0</v>
      </c>
      <c r="N2059">
        <v>0</v>
      </c>
      <c r="O2059">
        <v>0</v>
      </c>
      <c r="P2059">
        <v>0</v>
      </c>
      <c r="Q2059">
        <v>0</v>
      </c>
      <c r="R2059" s="12">
        <v>25658019</v>
      </c>
      <c r="S2059" s="12">
        <v>76520286</v>
      </c>
      <c r="T2059" s="12">
        <v>154999933</v>
      </c>
    </row>
    <row r="2060" spans="1:20" x14ac:dyDescent="0.2">
      <c r="A2060">
        <v>5087</v>
      </c>
      <c r="B2060" t="s">
        <v>29</v>
      </c>
      <c r="C2060" t="s">
        <v>120</v>
      </c>
      <c r="D2060">
        <v>3</v>
      </c>
      <c r="E2060" t="s">
        <v>160</v>
      </c>
      <c r="F2060">
        <v>2518317</v>
      </c>
      <c r="G2060">
        <v>205404.33635299999</v>
      </c>
      <c r="H2060">
        <v>2611.9115280000001</v>
      </c>
      <c r="I2060" t="s">
        <v>884</v>
      </c>
      <c r="J2060" t="s">
        <v>6</v>
      </c>
      <c r="K2060" t="s">
        <v>77</v>
      </c>
      <c r="L2060" t="s">
        <v>821</v>
      </c>
      <c r="M2060">
        <v>0</v>
      </c>
      <c r="N2060">
        <v>0</v>
      </c>
      <c r="O2060">
        <v>0</v>
      </c>
      <c r="P2060">
        <v>0</v>
      </c>
      <c r="Q2060">
        <v>0</v>
      </c>
      <c r="R2060" s="12">
        <v>25658019</v>
      </c>
      <c r="S2060" s="12">
        <v>76520286</v>
      </c>
      <c r="T2060" s="12">
        <v>154999933</v>
      </c>
    </row>
    <row r="2061" spans="1:20" x14ac:dyDescent="0.2">
      <c r="A2061">
        <v>5097</v>
      </c>
      <c r="B2061" t="s">
        <v>29</v>
      </c>
      <c r="C2061" t="s">
        <v>120</v>
      </c>
      <c r="D2061">
        <v>3</v>
      </c>
      <c r="E2061" t="s">
        <v>160</v>
      </c>
      <c r="F2061">
        <v>2518317</v>
      </c>
      <c r="G2061">
        <v>2981292.4306399999</v>
      </c>
      <c r="H2061">
        <v>18833.444674999999</v>
      </c>
      <c r="I2061" t="s">
        <v>884</v>
      </c>
      <c r="J2061" t="s">
        <v>6</v>
      </c>
      <c r="K2061" t="s">
        <v>77</v>
      </c>
      <c r="L2061" t="s">
        <v>821</v>
      </c>
      <c r="M2061">
        <v>0</v>
      </c>
      <c r="N2061">
        <v>0</v>
      </c>
      <c r="O2061">
        <v>0</v>
      </c>
      <c r="P2061">
        <v>0</v>
      </c>
      <c r="Q2061">
        <v>0</v>
      </c>
      <c r="R2061" s="12">
        <v>25658019</v>
      </c>
      <c r="S2061" s="12">
        <v>76520286</v>
      </c>
      <c r="T2061" s="12">
        <v>154999933</v>
      </c>
    </row>
    <row r="2062" spans="1:20" x14ac:dyDescent="0.2">
      <c r="A2062">
        <v>5136</v>
      </c>
      <c r="B2062" t="s">
        <v>29</v>
      </c>
      <c r="C2062" t="s">
        <v>120</v>
      </c>
      <c r="D2062">
        <v>3</v>
      </c>
      <c r="E2062" t="s">
        <v>160</v>
      </c>
      <c r="F2062">
        <v>2518317</v>
      </c>
      <c r="G2062">
        <v>632512.018316</v>
      </c>
      <c r="H2062">
        <v>4254.530589</v>
      </c>
      <c r="I2062" t="s">
        <v>884</v>
      </c>
      <c r="J2062" t="s">
        <v>6</v>
      </c>
      <c r="K2062" t="s">
        <v>77</v>
      </c>
      <c r="L2062" t="s">
        <v>821</v>
      </c>
      <c r="M2062">
        <v>0</v>
      </c>
      <c r="N2062">
        <v>0</v>
      </c>
      <c r="O2062">
        <v>0</v>
      </c>
      <c r="P2062">
        <v>0</v>
      </c>
      <c r="Q2062">
        <v>0</v>
      </c>
      <c r="R2062" s="12">
        <v>25658019</v>
      </c>
      <c r="S2062" s="12">
        <v>76520286</v>
      </c>
      <c r="T2062" s="12">
        <v>154999933</v>
      </c>
    </row>
    <row r="2063" spans="1:20" x14ac:dyDescent="0.2">
      <c r="A2063">
        <v>5304</v>
      </c>
      <c r="B2063" t="s">
        <v>29</v>
      </c>
      <c r="C2063" t="s">
        <v>120</v>
      </c>
      <c r="D2063">
        <v>3</v>
      </c>
      <c r="E2063" t="s">
        <v>160</v>
      </c>
      <c r="F2063">
        <v>2518317</v>
      </c>
      <c r="G2063">
        <v>109942.360312</v>
      </c>
      <c r="H2063">
        <v>1510.3959179999999</v>
      </c>
      <c r="I2063" t="s">
        <v>884</v>
      </c>
      <c r="J2063" t="s">
        <v>6</v>
      </c>
      <c r="K2063" t="s">
        <v>77</v>
      </c>
      <c r="L2063" t="s">
        <v>821</v>
      </c>
      <c r="M2063">
        <v>0</v>
      </c>
      <c r="N2063">
        <v>0</v>
      </c>
      <c r="O2063">
        <v>0</v>
      </c>
      <c r="P2063">
        <v>0</v>
      </c>
      <c r="Q2063">
        <v>0</v>
      </c>
      <c r="R2063" s="12">
        <v>25658019</v>
      </c>
      <c r="S2063" s="12">
        <v>76520286</v>
      </c>
      <c r="T2063" s="12">
        <v>154999933</v>
      </c>
    </row>
    <row r="2064" spans="1:20" x14ac:dyDescent="0.2">
      <c r="A2064">
        <v>5508</v>
      </c>
      <c r="B2064" t="s">
        <v>29</v>
      </c>
      <c r="C2064" t="s">
        <v>120</v>
      </c>
      <c r="D2064">
        <v>3</v>
      </c>
      <c r="E2064" t="s">
        <v>160</v>
      </c>
      <c r="F2064">
        <v>2518317</v>
      </c>
      <c r="G2064">
        <v>108296.33793199999</v>
      </c>
      <c r="H2064">
        <v>1436.652836</v>
      </c>
      <c r="I2064" t="s">
        <v>884</v>
      </c>
      <c r="J2064" t="s">
        <v>6</v>
      </c>
      <c r="K2064" t="s">
        <v>77</v>
      </c>
      <c r="L2064" t="s">
        <v>821</v>
      </c>
      <c r="M2064">
        <v>0</v>
      </c>
      <c r="N2064">
        <v>0</v>
      </c>
      <c r="O2064">
        <v>0</v>
      </c>
      <c r="P2064">
        <v>0</v>
      </c>
      <c r="Q2064">
        <v>0</v>
      </c>
      <c r="R2064" s="12">
        <v>25658019</v>
      </c>
      <c r="S2064" s="12">
        <v>76520286</v>
      </c>
      <c r="T2064" s="12">
        <v>154999933</v>
      </c>
    </row>
    <row r="2065" spans="1:20" x14ac:dyDescent="0.2">
      <c r="A2065">
        <v>5548</v>
      </c>
      <c r="B2065" t="s">
        <v>29</v>
      </c>
      <c r="C2065" t="s">
        <v>120</v>
      </c>
      <c r="D2065">
        <v>3</v>
      </c>
      <c r="E2065" t="s">
        <v>160</v>
      </c>
      <c r="F2065">
        <v>2518317</v>
      </c>
      <c r="G2065">
        <v>105133.28808499999</v>
      </c>
      <c r="H2065">
        <v>1597.0250410000001</v>
      </c>
      <c r="I2065" t="s">
        <v>884</v>
      </c>
      <c r="J2065" t="s">
        <v>6</v>
      </c>
      <c r="K2065" t="s">
        <v>77</v>
      </c>
      <c r="L2065" t="s">
        <v>821</v>
      </c>
      <c r="M2065">
        <v>0</v>
      </c>
      <c r="N2065">
        <v>0</v>
      </c>
      <c r="O2065">
        <v>0</v>
      </c>
      <c r="P2065">
        <v>0</v>
      </c>
      <c r="Q2065">
        <v>0</v>
      </c>
      <c r="R2065" s="12">
        <v>25658019</v>
      </c>
      <c r="S2065" s="12">
        <v>76520286</v>
      </c>
      <c r="T2065" s="12">
        <v>154999933</v>
      </c>
    </row>
    <row r="2066" spans="1:20" x14ac:dyDescent="0.2">
      <c r="A2066">
        <v>5674</v>
      </c>
      <c r="B2066" t="s">
        <v>29</v>
      </c>
      <c r="C2066" t="s">
        <v>120</v>
      </c>
      <c r="D2066">
        <v>3</v>
      </c>
      <c r="E2066" t="s">
        <v>160</v>
      </c>
      <c r="F2066">
        <v>2518317</v>
      </c>
      <c r="G2066">
        <v>78491.484811000002</v>
      </c>
      <c r="H2066">
        <v>1194.4478859999999</v>
      </c>
      <c r="I2066" t="s">
        <v>884</v>
      </c>
      <c r="J2066" t="s">
        <v>6</v>
      </c>
      <c r="K2066" t="s">
        <v>77</v>
      </c>
      <c r="L2066" t="s">
        <v>821</v>
      </c>
      <c r="M2066">
        <v>0</v>
      </c>
      <c r="N2066">
        <v>0</v>
      </c>
      <c r="O2066">
        <v>0</v>
      </c>
      <c r="P2066">
        <v>0</v>
      </c>
      <c r="Q2066">
        <v>0</v>
      </c>
      <c r="R2066" s="12">
        <v>25658019</v>
      </c>
      <c r="S2066" s="12">
        <v>76520286</v>
      </c>
      <c r="T2066" s="12">
        <v>154999933</v>
      </c>
    </row>
    <row r="2067" spans="1:20" x14ac:dyDescent="0.2">
      <c r="A2067">
        <v>5741</v>
      </c>
      <c r="B2067" t="s">
        <v>29</v>
      </c>
      <c r="C2067" t="s">
        <v>120</v>
      </c>
      <c r="D2067">
        <v>3</v>
      </c>
      <c r="E2067" t="s">
        <v>160</v>
      </c>
      <c r="F2067">
        <v>2518317</v>
      </c>
      <c r="G2067">
        <v>1274113.4134500001</v>
      </c>
      <c r="H2067">
        <v>11153.361837</v>
      </c>
      <c r="I2067" t="s">
        <v>884</v>
      </c>
      <c r="J2067" t="s">
        <v>6</v>
      </c>
      <c r="K2067" t="s">
        <v>77</v>
      </c>
      <c r="L2067" t="s">
        <v>821</v>
      </c>
      <c r="M2067">
        <v>0</v>
      </c>
      <c r="N2067">
        <v>0</v>
      </c>
      <c r="O2067">
        <v>0</v>
      </c>
      <c r="P2067">
        <v>0</v>
      </c>
      <c r="Q2067">
        <v>0</v>
      </c>
      <c r="R2067" s="12">
        <v>25658019</v>
      </c>
      <c r="S2067" s="12">
        <v>76520286</v>
      </c>
      <c r="T2067" s="12">
        <v>154999933</v>
      </c>
    </row>
    <row r="2068" spans="1:20" x14ac:dyDescent="0.2">
      <c r="A2068">
        <v>5981</v>
      </c>
      <c r="B2068" t="s">
        <v>29</v>
      </c>
      <c r="C2068" t="s">
        <v>120</v>
      </c>
      <c r="D2068">
        <v>3</v>
      </c>
      <c r="E2068" t="s">
        <v>160</v>
      </c>
      <c r="F2068">
        <v>2518317</v>
      </c>
      <c r="G2068">
        <v>96512.474740999998</v>
      </c>
      <c r="H2068">
        <v>1318.5774240000001</v>
      </c>
      <c r="I2068" t="s">
        <v>884</v>
      </c>
      <c r="J2068" t="s">
        <v>6</v>
      </c>
      <c r="K2068" t="s">
        <v>77</v>
      </c>
      <c r="L2068" t="s">
        <v>821</v>
      </c>
      <c r="M2068">
        <v>0</v>
      </c>
      <c r="N2068">
        <v>0</v>
      </c>
      <c r="O2068">
        <v>0</v>
      </c>
      <c r="P2068">
        <v>0</v>
      </c>
      <c r="Q2068">
        <v>0</v>
      </c>
      <c r="R2068" s="12">
        <v>25658019</v>
      </c>
      <c r="S2068" s="12">
        <v>76520286</v>
      </c>
      <c r="T2068" s="12">
        <v>154999933</v>
      </c>
    </row>
    <row r="2069" spans="1:20" x14ac:dyDescent="0.2">
      <c r="A2069">
        <v>6453</v>
      </c>
      <c r="B2069" t="s">
        <v>29</v>
      </c>
      <c r="C2069" t="s">
        <v>120</v>
      </c>
      <c r="D2069">
        <v>3</v>
      </c>
      <c r="E2069" t="s">
        <v>160</v>
      </c>
      <c r="F2069">
        <v>2518317</v>
      </c>
      <c r="G2069">
        <v>1654050.0958100001</v>
      </c>
      <c r="H2069">
        <v>12932.173412</v>
      </c>
      <c r="I2069" t="s">
        <v>884</v>
      </c>
      <c r="J2069" t="s">
        <v>6</v>
      </c>
      <c r="K2069" t="s">
        <v>77</v>
      </c>
      <c r="L2069" t="s">
        <v>821</v>
      </c>
      <c r="M2069">
        <v>0</v>
      </c>
      <c r="N2069">
        <v>0</v>
      </c>
      <c r="O2069">
        <v>0</v>
      </c>
      <c r="P2069">
        <v>0</v>
      </c>
      <c r="Q2069">
        <v>0</v>
      </c>
      <c r="R2069" s="12">
        <v>25658019</v>
      </c>
      <c r="S2069" s="12">
        <v>76520286</v>
      </c>
      <c r="T2069" s="12">
        <v>154999933</v>
      </c>
    </row>
    <row r="2070" spans="1:20" x14ac:dyDescent="0.2">
      <c r="A2070">
        <v>6524</v>
      </c>
      <c r="B2070" t="s">
        <v>29</v>
      </c>
      <c r="C2070" t="s">
        <v>120</v>
      </c>
      <c r="D2070">
        <v>3</v>
      </c>
      <c r="E2070" t="s">
        <v>160</v>
      </c>
      <c r="F2070">
        <v>2518317</v>
      </c>
      <c r="G2070">
        <v>85712.731432</v>
      </c>
      <c r="H2070">
        <v>1107.0672930000001</v>
      </c>
      <c r="I2070" t="s">
        <v>884</v>
      </c>
      <c r="J2070" t="s">
        <v>6</v>
      </c>
      <c r="K2070" t="s">
        <v>77</v>
      </c>
      <c r="L2070" t="s">
        <v>821</v>
      </c>
      <c r="M2070">
        <v>0</v>
      </c>
      <c r="N2070">
        <v>0</v>
      </c>
      <c r="O2070">
        <v>0</v>
      </c>
      <c r="P2070">
        <v>0</v>
      </c>
      <c r="Q2070">
        <v>0</v>
      </c>
      <c r="R2070" s="12">
        <v>25658019</v>
      </c>
      <c r="S2070" s="12">
        <v>76520286</v>
      </c>
      <c r="T2070" s="12">
        <v>154999933</v>
      </c>
    </row>
    <row r="2071" spans="1:20" x14ac:dyDescent="0.2">
      <c r="A2071">
        <v>6826</v>
      </c>
      <c r="B2071" t="s">
        <v>29</v>
      </c>
      <c r="C2071" t="s">
        <v>120</v>
      </c>
      <c r="D2071">
        <v>3</v>
      </c>
      <c r="E2071" t="s">
        <v>160</v>
      </c>
      <c r="F2071">
        <v>2518317</v>
      </c>
      <c r="G2071">
        <v>286364.01550400001</v>
      </c>
      <c r="H2071">
        <v>3445.7869999999998</v>
      </c>
      <c r="I2071" t="s">
        <v>884</v>
      </c>
      <c r="J2071" t="s">
        <v>6</v>
      </c>
      <c r="K2071" t="s">
        <v>77</v>
      </c>
      <c r="L2071" t="s">
        <v>821</v>
      </c>
      <c r="M2071">
        <v>0</v>
      </c>
      <c r="N2071">
        <v>0</v>
      </c>
      <c r="O2071">
        <v>0</v>
      </c>
      <c r="P2071">
        <v>0</v>
      </c>
      <c r="Q2071">
        <v>0</v>
      </c>
      <c r="R2071" s="12">
        <v>25658019</v>
      </c>
      <c r="S2071" s="12">
        <v>76520286</v>
      </c>
      <c r="T2071" s="12">
        <v>154999933</v>
      </c>
    </row>
    <row r="2072" spans="1:20" x14ac:dyDescent="0.2">
      <c r="A2072">
        <v>6875</v>
      </c>
      <c r="B2072" t="s">
        <v>29</v>
      </c>
      <c r="C2072" t="s">
        <v>120</v>
      </c>
      <c r="D2072">
        <v>3</v>
      </c>
      <c r="E2072" t="s">
        <v>160</v>
      </c>
      <c r="F2072">
        <v>2518317</v>
      </c>
      <c r="G2072">
        <v>378959.59577900002</v>
      </c>
      <c r="H2072">
        <v>2648.1820240000002</v>
      </c>
      <c r="I2072" t="s">
        <v>884</v>
      </c>
      <c r="J2072" t="s">
        <v>6</v>
      </c>
      <c r="K2072" t="s">
        <v>77</v>
      </c>
      <c r="L2072" t="s">
        <v>821</v>
      </c>
      <c r="M2072">
        <v>0</v>
      </c>
      <c r="N2072">
        <v>0</v>
      </c>
      <c r="O2072">
        <v>0</v>
      </c>
      <c r="P2072">
        <v>0</v>
      </c>
      <c r="Q2072">
        <v>0</v>
      </c>
      <c r="R2072" s="12">
        <v>25658019</v>
      </c>
      <c r="S2072" s="12">
        <v>76520286</v>
      </c>
      <c r="T2072" s="12">
        <v>154999933</v>
      </c>
    </row>
    <row r="2073" spans="1:20" x14ac:dyDescent="0.2">
      <c r="A2073">
        <v>6892</v>
      </c>
      <c r="B2073" t="s">
        <v>29</v>
      </c>
      <c r="C2073" t="s">
        <v>120</v>
      </c>
      <c r="D2073">
        <v>3</v>
      </c>
      <c r="E2073" t="s">
        <v>160</v>
      </c>
      <c r="F2073">
        <v>2518317</v>
      </c>
      <c r="G2073">
        <v>520646.21471799997</v>
      </c>
      <c r="H2073">
        <v>5275.4491269999999</v>
      </c>
      <c r="I2073" t="s">
        <v>884</v>
      </c>
      <c r="J2073" t="s">
        <v>6</v>
      </c>
      <c r="K2073" t="s">
        <v>77</v>
      </c>
      <c r="L2073" t="s">
        <v>821</v>
      </c>
      <c r="M2073">
        <v>0</v>
      </c>
      <c r="N2073">
        <v>0</v>
      </c>
      <c r="O2073">
        <v>0</v>
      </c>
      <c r="P2073">
        <v>0</v>
      </c>
      <c r="Q2073">
        <v>0</v>
      </c>
      <c r="R2073" s="12">
        <v>25658019</v>
      </c>
      <c r="S2073" s="12">
        <v>76520286</v>
      </c>
      <c r="T2073" s="12">
        <v>154999933</v>
      </c>
    </row>
    <row r="2074" spans="1:20" x14ac:dyDescent="0.2">
      <c r="A2074">
        <v>6921</v>
      </c>
      <c r="B2074" t="s">
        <v>29</v>
      </c>
      <c r="C2074" t="s">
        <v>120</v>
      </c>
      <c r="D2074">
        <v>3</v>
      </c>
      <c r="E2074" t="s">
        <v>160</v>
      </c>
      <c r="F2074">
        <v>2518317</v>
      </c>
      <c r="G2074">
        <v>878817.18290999997</v>
      </c>
      <c r="H2074">
        <v>9858.5059440000005</v>
      </c>
      <c r="I2074" t="s">
        <v>884</v>
      </c>
      <c r="J2074" t="s">
        <v>6</v>
      </c>
      <c r="K2074" t="s">
        <v>77</v>
      </c>
      <c r="L2074" t="s">
        <v>821</v>
      </c>
      <c r="M2074">
        <v>0</v>
      </c>
      <c r="N2074">
        <v>0</v>
      </c>
      <c r="O2074">
        <v>0</v>
      </c>
      <c r="P2074">
        <v>0</v>
      </c>
      <c r="Q2074">
        <v>0</v>
      </c>
      <c r="R2074" s="12">
        <v>25658019</v>
      </c>
      <c r="S2074" s="12">
        <v>76520286</v>
      </c>
      <c r="T2074" s="12">
        <v>154999933</v>
      </c>
    </row>
    <row r="2075" spans="1:20" x14ac:dyDescent="0.2">
      <c r="A2075">
        <v>7051</v>
      </c>
      <c r="B2075" t="s">
        <v>29</v>
      </c>
      <c r="C2075" t="s">
        <v>120</v>
      </c>
      <c r="D2075">
        <v>3</v>
      </c>
      <c r="E2075" t="s">
        <v>160</v>
      </c>
      <c r="F2075">
        <v>2518317</v>
      </c>
      <c r="G2075">
        <v>525482.26256800001</v>
      </c>
      <c r="H2075">
        <v>7224.7060929999998</v>
      </c>
      <c r="I2075" t="s">
        <v>884</v>
      </c>
      <c r="J2075" t="s">
        <v>6</v>
      </c>
      <c r="K2075" t="s">
        <v>77</v>
      </c>
      <c r="L2075" t="s">
        <v>821</v>
      </c>
      <c r="M2075">
        <v>0</v>
      </c>
      <c r="N2075">
        <v>0</v>
      </c>
      <c r="O2075">
        <v>0</v>
      </c>
      <c r="P2075">
        <v>0</v>
      </c>
      <c r="Q2075">
        <v>0</v>
      </c>
      <c r="R2075" s="12">
        <v>25658019</v>
      </c>
      <c r="S2075" s="12">
        <v>76520286</v>
      </c>
      <c r="T2075" s="12">
        <v>154999933</v>
      </c>
    </row>
    <row r="2076" spans="1:20" x14ac:dyDescent="0.2">
      <c r="A2076">
        <v>7063</v>
      </c>
      <c r="B2076" t="s">
        <v>29</v>
      </c>
      <c r="C2076" t="s">
        <v>120</v>
      </c>
      <c r="D2076">
        <v>3</v>
      </c>
      <c r="E2076" t="s">
        <v>160</v>
      </c>
      <c r="F2076">
        <v>2518317</v>
      </c>
      <c r="G2076">
        <v>268604.64015799999</v>
      </c>
      <c r="H2076">
        <v>3017.9952349999999</v>
      </c>
      <c r="I2076" t="s">
        <v>884</v>
      </c>
      <c r="J2076" t="s">
        <v>6</v>
      </c>
      <c r="K2076" t="s">
        <v>77</v>
      </c>
      <c r="L2076" t="s">
        <v>821</v>
      </c>
      <c r="M2076">
        <v>0</v>
      </c>
      <c r="N2076">
        <v>0</v>
      </c>
      <c r="O2076">
        <v>0</v>
      </c>
      <c r="P2076">
        <v>0</v>
      </c>
      <c r="Q2076">
        <v>0</v>
      </c>
      <c r="R2076" s="12">
        <v>25658019</v>
      </c>
      <c r="S2076" s="12">
        <v>76520286</v>
      </c>
      <c r="T2076" s="12">
        <v>154999933</v>
      </c>
    </row>
    <row r="2077" spans="1:20" x14ac:dyDescent="0.2">
      <c r="A2077">
        <v>7199</v>
      </c>
      <c r="B2077" t="s">
        <v>29</v>
      </c>
      <c r="C2077" t="s">
        <v>120</v>
      </c>
      <c r="D2077">
        <v>3</v>
      </c>
      <c r="E2077" t="s">
        <v>160</v>
      </c>
      <c r="F2077">
        <v>2518317</v>
      </c>
      <c r="G2077">
        <v>327353.48423900001</v>
      </c>
      <c r="H2077">
        <v>3760.0527379999999</v>
      </c>
      <c r="I2077" t="s">
        <v>884</v>
      </c>
      <c r="J2077" t="s">
        <v>6</v>
      </c>
      <c r="K2077" t="s">
        <v>77</v>
      </c>
      <c r="L2077" t="s">
        <v>821</v>
      </c>
      <c r="M2077">
        <v>0</v>
      </c>
      <c r="N2077">
        <v>0</v>
      </c>
      <c r="O2077">
        <v>0</v>
      </c>
      <c r="P2077">
        <v>0</v>
      </c>
      <c r="Q2077">
        <v>0</v>
      </c>
      <c r="R2077" s="12">
        <v>25658019</v>
      </c>
      <c r="S2077" s="12">
        <v>76520286</v>
      </c>
      <c r="T2077" s="12">
        <v>154999933</v>
      </c>
    </row>
    <row r="2078" spans="1:20" x14ac:dyDescent="0.2">
      <c r="A2078">
        <v>7258</v>
      </c>
      <c r="B2078" t="s">
        <v>29</v>
      </c>
      <c r="C2078" t="s">
        <v>120</v>
      </c>
      <c r="D2078">
        <v>3</v>
      </c>
      <c r="E2078" t="s">
        <v>160</v>
      </c>
      <c r="F2078">
        <v>2518317</v>
      </c>
      <c r="G2078">
        <v>142195.603263</v>
      </c>
      <c r="H2078">
        <v>1863.2353740000001</v>
      </c>
      <c r="I2078" t="s">
        <v>884</v>
      </c>
      <c r="J2078" t="s">
        <v>6</v>
      </c>
      <c r="K2078" t="s">
        <v>77</v>
      </c>
      <c r="L2078" t="s">
        <v>821</v>
      </c>
      <c r="M2078">
        <v>0</v>
      </c>
      <c r="N2078">
        <v>0</v>
      </c>
      <c r="O2078">
        <v>0</v>
      </c>
      <c r="P2078">
        <v>0</v>
      </c>
      <c r="Q2078">
        <v>0</v>
      </c>
      <c r="R2078" s="12">
        <v>25658019</v>
      </c>
      <c r="S2078" s="12">
        <v>76520286</v>
      </c>
      <c r="T2078" s="12">
        <v>154999933</v>
      </c>
    </row>
    <row r="2079" spans="1:20" x14ac:dyDescent="0.2">
      <c r="A2079">
        <v>7604</v>
      </c>
      <c r="B2079" t="s">
        <v>29</v>
      </c>
      <c r="C2079" t="s">
        <v>120</v>
      </c>
      <c r="D2079">
        <v>3</v>
      </c>
      <c r="E2079" t="s">
        <v>160</v>
      </c>
      <c r="F2079">
        <v>2518317</v>
      </c>
      <c r="G2079">
        <v>75588.766912000006</v>
      </c>
      <c r="H2079">
        <v>1128.480069</v>
      </c>
      <c r="I2079" t="s">
        <v>884</v>
      </c>
      <c r="J2079" t="s">
        <v>6</v>
      </c>
      <c r="K2079" t="s">
        <v>77</v>
      </c>
      <c r="L2079" t="s">
        <v>821</v>
      </c>
      <c r="M2079">
        <v>0</v>
      </c>
      <c r="N2079">
        <v>0</v>
      </c>
      <c r="O2079">
        <v>0</v>
      </c>
      <c r="P2079">
        <v>0</v>
      </c>
      <c r="Q2079">
        <v>0</v>
      </c>
      <c r="R2079" s="12">
        <v>25658019</v>
      </c>
      <c r="S2079" s="12">
        <v>76520286</v>
      </c>
      <c r="T2079" s="12">
        <v>154999933</v>
      </c>
    </row>
    <row r="2080" spans="1:20" x14ac:dyDescent="0.2">
      <c r="A2080">
        <v>7655</v>
      </c>
      <c r="B2080" t="s">
        <v>29</v>
      </c>
      <c r="C2080" t="s">
        <v>120</v>
      </c>
      <c r="D2080">
        <v>3</v>
      </c>
      <c r="E2080" t="s">
        <v>160</v>
      </c>
      <c r="F2080">
        <v>2518317</v>
      </c>
      <c r="G2080">
        <v>369118.88203099999</v>
      </c>
      <c r="H2080">
        <v>2498.0883399999998</v>
      </c>
      <c r="I2080" t="s">
        <v>884</v>
      </c>
      <c r="J2080" t="s">
        <v>6</v>
      </c>
      <c r="K2080" t="s">
        <v>77</v>
      </c>
      <c r="L2080" t="s">
        <v>821</v>
      </c>
      <c r="M2080">
        <v>0</v>
      </c>
      <c r="N2080">
        <v>0</v>
      </c>
      <c r="O2080">
        <v>0</v>
      </c>
      <c r="P2080">
        <v>0</v>
      </c>
      <c r="Q2080">
        <v>0</v>
      </c>
      <c r="R2080" s="12">
        <v>25658019</v>
      </c>
      <c r="S2080" s="12">
        <v>76520286</v>
      </c>
      <c r="T2080" s="12">
        <v>154999933</v>
      </c>
    </row>
    <row r="2081" spans="1:20" x14ac:dyDescent="0.2">
      <c r="A2081">
        <v>7683</v>
      </c>
      <c r="B2081" t="s">
        <v>29</v>
      </c>
      <c r="C2081" t="s">
        <v>120</v>
      </c>
      <c r="D2081">
        <v>3</v>
      </c>
      <c r="E2081" t="s">
        <v>160</v>
      </c>
      <c r="F2081">
        <v>2518317</v>
      </c>
      <c r="G2081">
        <v>547746.81598099996</v>
      </c>
      <c r="H2081">
        <v>4764.1177740000003</v>
      </c>
      <c r="I2081" t="s">
        <v>884</v>
      </c>
      <c r="J2081" t="s">
        <v>6</v>
      </c>
      <c r="K2081" t="s">
        <v>77</v>
      </c>
      <c r="L2081" t="s">
        <v>821</v>
      </c>
      <c r="M2081">
        <v>0</v>
      </c>
      <c r="N2081">
        <v>0</v>
      </c>
      <c r="O2081">
        <v>0</v>
      </c>
      <c r="P2081">
        <v>0</v>
      </c>
      <c r="Q2081">
        <v>0</v>
      </c>
      <c r="R2081" s="12">
        <v>25658019</v>
      </c>
      <c r="S2081" s="12">
        <v>76520286</v>
      </c>
      <c r="T2081" s="12">
        <v>154999933</v>
      </c>
    </row>
    <row r="2082" spans="1:20" x14ac:dyDescent="0.2">
      <c r="A2082">
        <v>7699</v>
      </c>
      <c r="B2082" t="s">
        <v>29</v>
      </c>
      <c r="C2082" t="s">
        <v>120</v>
      </c>
      <c r="D2082">
        <v>3</v>
      </c>
      <c r="E2082" t="s">
        <v>160</v>
      </c>
      <c r="F2082">
        <v>2518317</v>
      </c>
      <c r="G2082">
        <v>115676.43201400001</v>
      </c>
      <c r="H2082">
        <v>1479.8576089999999</v>
      </c>
      <c r="I2082" t="s">
        <v>884</v>
      </c>
      <c r="J2082" t="s">
        <v>6</v>
      </c>
      <c r="K2082" t="s">
        <v>77</v>
      </c>
      <c r="L2082" t="s">
        <v>821</v>
      </c>
      <c r="M2082">
        <v>0</v>
      </c>
      <c r="N2082">
        <v>0</v>
      </c>
      <c r="O2082">
        <v>0</v>
      </c>
      <c r="P2082">
        <v>0</v>
      </c>
      <c r="Q2082">
        <v>0</v>
      </c>
      <c r="R2082" s="12">
        <v>25658019</v>
      </c>
      <c r="S2082" s="12">
        <v>76520286</v>
      </c>
      <c r="T2082" s="12">
        <v>154999933</v>
      </c>
    </row>
    <row r="2083" spans="1:20" x14ac:dyDescent="0.2">
      <c r="A2083">
        <v>7779</v>
      </c>
      <c r="B2083" t="s">
        <v>29</v>
      </c>
      <c r="C2083" t="s">
        <v>120</v>
      </c>
      <c r="D2083">
        <v>3</v>
      </c>
      <c r="E2083" t="s">
        <v>160</v>
      </c>
      <c r="F2083">
        <v>2518317</v>
      </c>
      <c r="G2083">
        <v>117943.79635600001</v>
      </c>
      <c r="H2083">
        <v>1602.0618119999999</v>
      </c>
      <c r="I2083" t="s">
        <v>884</v>
      </c>
      <c r="J2083" t="s">
        <v>6</v>
      </c>
      <c r="K2083" t="s">
        <v>77</v>
      </c>
      <c r="L2083" t="s">
        <v>821</v>
      </c>
      <c r="M2083">
        <v>0</v>
      </c>
      <c r="N2083">
        <v>0</v>
      </c>
      <c r="O2083">
        <v>0</v>
      </c>
      <c r="P2083">
        <v>0</v>
      </c>
      <c r="Q2083">
        <v>0</v>
      </c>
      <c r="R2083" s="12">
        <v>25658019</v>
      </c>
      <c r="S2083" s="12">
        <v>76520286</v>
      </c>
      <c r="T2083" s="12">
        <v>154999933</v>
      </c>
    </row>
    <row r="2084" spans="1:20" x14ac:dyDescent="0.2">
      <c r="A2084">
        <v>7831</v>
      </c>
      <c r="B2084" t="s">
        <v>29</v>
      </c>
      <c r="C2084" t="s">
        <v>30</v>
      </c>
      <c r="D2084">
        <v>7</v>
      </c>
      <c r="E2084">
        <v>50</v>
      </c>
      <c r="F2084">
        <v>293442</v>
      </c>
      <c r="G2084">
        <v>1993009.71533</v>
      </c>
      <c r="H2084">
        <v>9969.1795220000004</v>
      </c>
      <c r="I2084" t="s">
        <v>884</v>
      </c>
      <c r="J2084">
        <v>0</v>
      </c>
      <c r="K2084">
        <v>0</v>
      </c>
      <c r="L2084" t="s">
        <v>821</v>
      </c>
      <c r="M2084">
        <v>0</v>
      </c>
      <c r="N2084">
        <v>0</v>
      </c>
      <c r="O2084">
        <v>0</v>
      </c>
      <c r="P2084">
        <v>0</v>
      </c>
      <c r="Q2084">
        <v>0</v>
      </c>
      <c r="R2084" s="12">
        <v>25659674</v>
      </c>
      <c r="S2084" s="12">
        <v>0</v>
      </c>
      <c r="T2084" s="12">
        <v>0</v>
      </c>
    </row>
    <row r="2085" spans="1:20" x14ac:dyDescent="0.2">
      <c r="A2085">
        <v>7871</v>
      </c>
      <c r="B2085" t="s">
        <v>29</v>
      </c>
      <c r="C2085" t="s">
        <v>120</v>
      </c>
      <c r="D2085">
        <v>3</v>
      </c>
      <c r="E2085" t="s">
        <v>160</v>
      </c>
      <c r="F2085">
        <v>2518317</v>
      </c>
      <c r="G2085">
        <v>142275.51826099999</v>
      </c>
      <c r="H2085">
        <v>2054.7495680000002</v>
      </c>
      <c r="I2085" t="s">
        <v>884</v>
      </c>
      <c r="J2085" t="s">
        <v>6</v>
      </c>
      <c r="K2085" t="s">
        <v>77</v>
      </c>
      <c r="L2085" t="s">
        <v>821</v>
      </c>
      <c r="M2085">
        <v>0</v>
      </c>
      <c r="N2085">
        <v>0</v>
      </c>
      <c r="O2085">
        <v>0</v>
      </c>
      <c r="P2085">
        <v>0</v>
      </c>
      <c r="Q2085">
        <v>0</v>
      </c>
      <c r="R2085" s="12">
        <v>25658019</v>
      </c>
      <c r="S2085" s="12">
        <v>76520286</v>
      </c>
      <c r="T2085" s="12">
        <v>154999933</v>
      </c>
    </row>
    <row r="2086" spans="1:20" x14ac:dyDescent="0.2">
      <c r="A2086">
        <v>7934</v>
      </c>
      <c r="B2086" t="s">
        <v>29</v>
      </c>
      <c r="C2086" t="s">
        <v>120</v>
      </c>
      <c r="D2086">
        <v>3</v>
      </c>
      <c r="E2086" t="s">
        <v>160</v>
      </c>
      <c r="F2086">
        <v>2518317</v>
      </c>
      <c r="G2086">
        <v>110582.45018699999</v>
      </c>
      <c r="H2086">
        <v>1258.668019</v>
      </c>
      <c r="I2086" t="s">
        <v>884</v>
      </c>
      <c r="J2086" t="s">
        <v>6</v>
      </c>
      <c r="K2086" t="s">
        <v>77</v>
      </c>
      <c r="L2086" t="s">
        <v>821</v>
      </c>
      <c r="M2086">
        <v>0</v>
      </c>
      <c r="N2086">
        <v>0</v>
      </c>
      <c r="O2086">
        <v>0</v>
      </c>
      <c r="P2086">
        <v>0</v>
      </c>
      <c r="Q2086">
        <v>0</v>
      </c>
      <c r="R2086" s="12">
        <v>25658019</v>
      </c>
      <c r="S2086" s="12">
        <v>76520286</v>
      </c>
      <c r="T2086" s="12">
        <v>154999933</v>
      </c>
    </row>
    <row r="2087" spans="1:20" x14ac:dyDescent="0.2">
      <c r="A2087">
        <v>7985</v>
      </c>
      <c r="B2087" t="s">
        <v>29</v>
      </c>
      <c r="C2087" t="s">
        <v>120</v>
      </c>
      <c r="D2087">
        <v>3</v>
      </c>
      <c r="E2087" t="s">
        <v>160</v>
      </c>
      <c r="F2087">
        <v>2518317</v>
      </c>
      <c r="G2087">
        <v>308683.40445799998</v>
      </c>
      <c r="H2087">
        <v>3502.554772</v>
      </c>
      <c r="I2087" t="s">
        <v>884</v>
      </c>
      <c r="J2087" t="s">
        <v>6</v>
      </c>
      <c r="K2087" t="s">
        <v>77</v>
      </c>
      <c r="L2087" t="s">
        <v>821</v>
      </c>
      <c r="M2087">
        <v>0</v>
      </c>
      <c r="N2087">
        <v>0</v>
      </c>
      <c r="O2087">
        <v>0</v>
      </c>
      <c r="P2087">
        <v>0</v>
      </c>
      <c r="Q2087">
        <v>0</v>
      </c>
      <c r="R2087" s="12">
        <v>25658019</v>
      </c>
      <c r="S2087" s="12">
        <v>76520286</v>
      </c>
      <c r="T2087" s="12">
        <v>154999933</v>
      </c>
    </row>
    <row r="2088" spans="1:20" x14ac:dyDescent="0.2">
      <c r="A2088">
        <v>1787</v>
      </c>
      <c r="B2088" t="s">
        <v>29</v>
      </c>
      <c r="C2088" t="s">
        <v>120</v>
      </c>
      <c r="D2088">
        <v>3</v>
      </c>
      <c r="E2088" t="s">
        <v>1019</v>
      </c>
      <c r="F2088">
        <v>2514983</v>
      </c>
      <c r="G2088">
        <v>4046156.6785400002</v>
      </c>
      <c r="H2088">
        <v>8573.2043859999994</v>
      </c>
      <c r="I2088" t="s">
        <v>1020</v>
      </c>
      <c r="J2088">
        <v>0</v>
      </c>
      <c r="K2088">
        <v>0</v>
      </c>
      <c r="L2088" t="s">
        <v>821</v>
      </c>
      <c r="M2088">
        <v>0</v>
      </c>
      <c r="N2088">
        <v>0</v>
      </c>
      <c r="O2088">
        <v>0</v>
      </c>
      <c r="P2088">
        <v>0</v>
      </c>
      <c r="Q2088">
        <v>0</v>
      </c>
      <c r="R2088" s="12">
        <v>25658598</v>
      </c>
      <c r="S2088" s="12">
        <v>0</v>
      </c>
      <c r="T2088" s="12">
        <v>0</v>
      </c>
    </row>
    <row r="2089" spans="1:20" x14ac:dyDescent="0.2">
      <c r="A2089">
        <v>1864</v>
      </c>
      <c r="B2089" t="s">
        <v>29</v>
      </c>
      <c r="C2089" t="s">
        <v>120</v>
      </c>
      <c r="D2089">
        <v>3</v>
      </c>
      <c r="E2089" t="s">
        <v>1019</v>
      </c>
      <c r="F2089">
        <v>2514983</v>
      </c>
      <c r="G2089">
        <v>21775487.524500001</v>
      </c>
      <c r="H2089">
        <v>36093.110123999999</v>
      </c>
      <c r="I2089" t="s">
        <v>1020</v>
      </c>
      <c r="J2089">
        <v>0</v>
      </c>
      <c r="K2089">
        <v>0</v>
      </c>
      <c r="L2089" t="s">
        <v>821</v>
      </c>
      <c r="M2089">
        <v>0</v>
      </c>
      <c r="N2089">
        <v>0</v>
      </c>
      <c r="O2089">
        <v>0</v>
      </c>
      <c r="P2089">
        <v>0</v>
      </c>
      <c r="Q2089">
        <v>0</v>
      </c>
      <c r="R2089" s="12">
        <v>25658598</v>
      </c>
      <c r="S2089" s="12">
        <v>0</v>
      </c>
      <c r="T2089" s="12">
        <v>0</v>
      </c>
    </row>
    <row r="2090" spans="1:20" x14ac:dyDescent="0.2">
      <c r="A2090">
        <v>3902</v>
      </c>
      <c r="B2090" t="s">
        <v>29</v>
      </c>
      <c r="C2090" t="s">
        <v>120</v>
      </c>
      <c r="D2090">
        <v>3</v>
      </c>
      <c r="E2090" t="s">
        <v>1019</v>
      </c>
      <c r="F2090">
        <v>2514983</v>
      </c>
      <c r="G2090">
        <v>7339427.2143700002</v>
      </c>
      <c r="H2090">
        <v>14638.200011999999</v>
      </c>
      <c r="I2090" t="s">
        <v>1020</v>
      </c>
      <c r="J2090">
        <v>0</v>
      </c>
      <c r="K2090">
        <v>0</v>
      </c>
      <c r="L2090" t="s">
        <v>821</v>
      </c>
      <c r="M2090">
        <v>0</v>
      </c>
      <c r="N2090">
        <v>0</v>
      </c>
      <c r="O2090">
        <v>0</v>
      </c>
      <c r="P2090">
        <v>0</v>
      </c>
      <c r="Q2090">
        <v>0</v>
      </c>
      <c r="R2090" s="12">
        <v>25658598</v>
      </c>
      <c r="S2090" s="12">
        <v>0</v>
      </c>
      <c r="T2090" s="12">
        <v>0</v>
      </c>
    </row>
    <row r="2091" spans="1:20" x14ac:dyDescent="0.2">
      <c r="A2091">
        <v>3954</v>
      </c>
      <c r="B2091" t="s">
        <v>29</v>
      </c>
      <c r="C2091" t="s">
        <v>120</v>
      </c>
      <c r="D2091">
        <v>3</v>
      </c>
      <c r="E2091" t="s">
        <v>1019</v>
      </c>
      <c r="F2091">
        <v>2514983</v>
      </c>
      <c r="G2091">
        <v>13655515.8564</v>
      </c>
      <c r="H2091">
        <v>28003.976535999998</v>
      </c>
      <c r="I2091" t="s">
        <v>1020</v>
      </c>
      <c r="J2091">
        <v>0</v>
      </c>
      <c r="K2091">
        <v>0</v>
      </c>
      <c r="L2091" t="s">
        <v>821</v>
      </c>
      <c r="M2091">
        <v>0</v>
      </c>
      <c r="N2091">
        <v>0</v>
      </c>
      <c r="O2091">
        <v>0</v>
      </c>
      <c r="P2091">
        <v>0</v>
      </c>
      <c r="Q2091">
        <v>0</v>
      </c>
      <c r="R2091" s="12">
        <v>25658598</v>
      </c>
      <c r="S2091" s="12">
        <v>0</v>
      </c>
      <c r="T2091" s="12">
        <v>0</v>
      </c>
    </row>
    <row r="2092" spans="1:20" x14ac:dyDescent="0.2">
      <c r="A2092">
        <v>4235</v>
      </c>
      <c r="B2092" t="s">
        <v>29</v>
      </c>
      <c r="C2092" t="s">
        <v>120</v>
      </c>
      <c r="D2092">
        <v>3</v>
      </c>
      <c r="E2092" t="s">
        <v>1019</v>
      </c>
      <c r="F2092">
        <v>2514983</v>
      </c>
      <c r="G2092">
        <v>20360863.2885</v>
      </c>
      <c r="H2092">
        <v>22698.17397</v>
      </c>
      <c r="I2092" t="s">
        <v>1020</v>
      </c>
      <c r="J2092">
        <v>0</v>
      </c>
      <c r="K2092">
        <v>0</v>
      </c>
      <c r="L2092" t="s">
        <v>821</v>
      </c>
      <c r="M2092">
        <v>0</v>
      </c>
      <c r="N2092">
        <v>0</v>
      </c>
      <c r="O2092">
        <v>0</v>
      </c>
      <c r="P2092">
        <v>0</v>
      </c>
      <c r="Q2092">
        <v>0</v>
      </c>
      <c r="R2092" s="12">
        <v>25658598</v>
      </c>
      <c r="S2092" s="12">
        <v>0</v>
      </c>
      <c r="T2092" s="12">
        <v>0</v>
      </c>
    </row>
    <row r="2093" spans="1:20" x14ac:dyDescent="0.2">
      <c r="A2093">
        <v>4238</v>
      </c>
      <c r="B2093" t="s">
        <v>29</v>
      </c>
      <c r="C2093" t="s">
        <v>120</v>
      </c>
      <c r="D2093">
        <v>3</v>
      </c>
      <c r="E2093" t="s">
        <v>1019</v>
      </c>
      <c r="F2093">
        <v>2514983</v>
      </c>
      <c r="G2093">
        <v>10393978.388</v>
      </c>
      <c r="H2093">
        <v>20599.325540000002</v>
      </c>
      <c r="I2093" t="s">
        <v>1020</v>
      </c>
      <c r="J2093">
        <v>0</v>
      </c>
      <c r="K2093">
        <v>0</v>
      </c>
      <c r="L2093" t="s">
        <v>821</v>
      </c>
      <c r="M2093">
        <v>0</v>
      </c>
      <c r="N2093">
        <v>0</v>
      </c>
      <c r="O2093">
        <v>0</v>
      </c>
      <c r="P2093">
        <v>0</v>
      </c>
      <c r="Q2093">
        <v>0</v>
      </c>
      <c r="R2093" s="12">
        <v>25658598</v>
      </c>
      <c r="S2093" s="12">
        <v>0</v>
      </c>
      <c r="T2093" s="12">
        <v>0</v>
      </c>
    </row>
    <row r="2094" spans="1:20" x14ac:dyDescent="0.2">
      <c r="A2094">
        <v>5111</v>
      </c>
      <c r="B2094" t="s">
        <v>29</v>
      </c>
      <c r="C2094" t="s">
        <v>120</v>
      </c>
      <c r="D2094">
        <v>3</v>
      </c>
      <c r="E2094" t="s">
        <v>1019</v>
      </c>
      <c r="F2094">
        <v>2514983</v>
      </c>
      <c r="G2094">
        <v>6608570.7115399996</v>
      </c>
      <c r="H2094">
        <v>18403.821190999999</v>
      </c>
      <c r="I2094" t="s">
        <v>1020</v>
      </c>
      <c r="J2094">
        <v>0</v>
      </c>
      <c r="K2094">
        <v>0</v>
      </c>
      <c r="L2094" t="s">
        <v>821</v>
      </c>
      <c r="M2094">
        <v>0</v>
      </c>
      <c r="N2094">
        <v>0</v>
      </c>
      <c r="O2094">
        <v>0</v>
      </c>
      <c r="P2094">
        <v>0</v>
      </c>
      <c r="Q2094">
        <v>0</v>
      </c>
      <c r="R2094" s="12">
        <v>25658598</v>
      </c>
      <c r="S2094" s="12">
        <v>0</v>
      </c>
      <c r="T2094" s="12">
        <v>0</v>
      </c>
    </row>
    <row r="2095" spans="1:20" x14ac:dyDescent="0.2">
      <c r="A2095">
        <v>6236</v>
      </c>
      <c r="B2095" t="s">
        <v>29</v>
      </c>
      <c r="C2095" t="s">
        <v>120</v>
      </c>
      <c r="D2095">
        <v>3</v>
      </c>
      <c r="E2095" t="s">
        <v>1019</v>
      </c>
      <c r="F2095">
        <v>2514983</v>
      </c>
      <c r="G2095">
        <v>7631901.2759600002</v>
      </c>
      <c r="H2095">
        <v>21004.088853000001</v>
      </c>
      <c r="I2095" t="s">
        <v>1020</v>
      </c>
      <c r="J2095">
        <v>0</v>
      </c>
      <c r="K2095">
        <v>0</v>
      </c>
      <c r="L2095" t="s">
        <v>821</v>
      </c>
      <c r="M2095">
        <v>0</v>
      </c>
      <c r="N2095">
        <v>0</v>
      </c>
      <c r="O2095">
        <v>0</v>
      </c>
      <c r="P2095">
        <v>0</v>
      </c>
      <c r="Q2095">
        <v>0</v>
      </c>
      <c r="R2095" s="12">
        <v>25658598</v>
      </c>
      <c r="S2095" s="12">
        <v>0</v>
      </c>
      <c r="T2095" s="12">
        <v>0</v>
      </c>
    </row>
    <row r="2096" spans="1:20" x14ac:dyDescent="0.2">
      <c r="A2096">
        <v>6664</v>
      </c>
      <c r="B2096" t="s">
        <v>29</v>
      </c>
      <c r="C2096" t="s">
        <v>120</v>
      </c>
      <c r="D2096">
        <v>3</v>
      </c>
      <c r="E2096" t="s">
        <v>1019</v>
      </c>
      <c r="F2096">
        <v>2514983</v>
      </c>
      <c r="G2096">
        <v>17649249.652100001</v>
      </c>
      <c r="H2096">
        <v>40144.249172999997</v>
      </c>
      <c r="I2096" t="s">
        <v>1020</v>
      </c>
      <c r="J2096">
        <v>0</v>
      </c>
      <c r="K2096">
        <v>0</v>
      </c>
      <c r="L2096" t="s">
        <v>821</v>
      </c>
      <c r="M2096">
        <v>0</v>
      </c>
      <c r="N2096">
        <v>0</v>
      </c>
      <c r="O2096">
        <v>0</v>
      </c>
      <c r="P2096">
        <v>0</v>
      </c>
      <c r="Q2096">
        <v>0</v>
      </c>
      <c r="R2096" s="12">
        <v>25658598</v>
      </c>
      <c r="S2096" s="12">
        <v>0</v>
      </c>
      <c r="T2096" s="12">
        <v>0</v>
      </c>
    </row>
    <row r="2097" spans="1:20" x14ac:dyDescent="0.2">
      <c r="A2097">
        <v>7404</v>
      </c>
      <c r="B2097" t="s">
        <v>29</v>
      </c>
      <c r="C2097" t="s">
        <v>120</v>
      </c>
      <c r="D2097">
        <v>3</v>
      </c>
      <c r="E2097" t="s">
        <v>1019</v>
      </c>
      <c r="F2097">
        <v>2514983</v>
      </c>
      <c r="G2097">
        <v>2686609.1201900002</v>
      </c>
      <c r="H2097">
        <v>9003.9993190000005</v>
      </c>
      <c r="I2097" t="s">
        <v>1020</v>
      </c>
      <c r="J2097">
        <v>0</v>
      </c>
      <c r="K2097">
        <v>0</v>
      </c>
      <c r="L2097" t="s">
        <v>821</v>
      </c>
      <c r="M2097">
        <v>0</v>
      </c>
      <c r="N2097">
        <v>0</v>
      </c>
      <c r="O2097">
        <v>0</v>
      </c>
      <c r="P2097">
        <v>0</v>
      </c>
      <c r="Q2097">
        <v>0</v>
      </c>
      <c r="R2097" s="12">
        <v>25658598</v>
      </c>
      <c r="S2097" s="12">
        <v>0</v>
      </c>
      <c r="T2097" s="12">
        <v>0</v>
      </c>
    </row>
    <row r="2098" spans="1:20" x14ac:dyDescent="0.2">
      <c r="A2098">
        <v>7559</v>
      </c>
      <c r="B2098" t="s">
        <v>29</v>
      </c>
      <c r="C2098" t="s">
        <v>120</v>
      </c>
      <c r="D2098">
        <v>3</v>
      </c>
      <c r="E2098" t="s">
        <v>1019</v>
      </c>
      <c r="F2098">
        <v>2514983</v>
      </c>
      <c r="G2098">
        <v>8794735.2409499995</v>
      </c>
      <c r="H2098">
        <v>15390.502111</v>
      </c>
      <c r="I2098" t="s">
        <v>1020</v>
      </c>
      <c r="J2098">
        <v>0</v>
      </c>
      <c r="K2098">
        <v>0</v>
      </c>
      <c r="L2098" t="s">
        <v>821</v>
      </c>
      <c r="M2098">
        <v>0</v>
      </c>
      <c r="N2098">
        <v>0</v>
      </c>
      <c r="O2098">
        <v>0</v>
      </c>
      <c r="P2098">
        <v>0</v>
      </c>
      <c r="Q2098">
        <v>0</v>
      </c>
      <c r="R2098" s="12">
        <v>25658598</v>
      </c>
      <c r="S2098" s="12">
        <v>0</v>
      </c>
      <c r="T2098" s="12">
        <v>0</v>
      </c>
    </row>
    <row r="2099" spans="1:20" x14ac:dyDescent="0.2">
      <c r="A2099">
        <v>426</v>
      </c>
      <c r="B2099" t="s">
        <v>29</v>
      </c>
      <c r="C2099" t="s">
        <v>30</v>
      </c>
      <c r="D2099">
        <v>7</v>
      </c>
      <c r="E2099">
        <v>31</v>
      </c>
      <c r="F2099">
        <v>293398</v>
      </c>
      <c r="G2099">
        <v>271864.57881899999</v>
      </c>
      <c r="H2099">
        <v>2067.2270530000001</v>
      </c>
      <c r="I2099" t="s">
        <v>643</v>
      </c>
      <c r="J2099">
        <v>0</v>
      </c>
      <c r="K2099">
        <v>0</v>
      </c>
      <c r="L2099" t="s">
        <v>821</v>
      </c>
      <c r="M2099">
        <v>0</v>
      </c>
      <c r="N2099">
        <v>0</v>
      </c>
      <c r="O2099">
        <v>0</v>
      </c>
      <c r="P2099">
        <v>0</v>
      </c>
      <c r="Q2099">
        <v>0</v>
      </c>
      <c r="R2099" s="12">
        <v>25659491</v>
      </c>
      <c r="S2099" s="12">
        <v>0</v>
      </c>
      <c r="T2099" s="12">
        <v>0</v>
      </c>
    </row>
    <row r="2100" spans="1:20" x14ac:dyDescent="0.2">
      <c r="A2100">
        <v>1774</v>
      </c>
      <c r="B2100" t="s">
        <v>29</v>
      </c>
      <c r="C2100" t="s">
        <v>30</v>
      </c>
      <c r="D2100">
        <v>7</v>
      </c>
      <c r="E2100">
        <v>31</v>
      </c>
      <c r="F2100">
        <v>293398</v>
      </c>
      <c r="G2100">
        <v>4230296.2351099998</v>
      </c>
      <c r="H2100">
        <v>25982.214895000001</v>
      </c>
      <c r="I2100" t="s">
        <v>643</v>
      </c>
      <c r="J2100">
        <v>0</v>
      </c>
      <c r="K2100">
        <v>0</v>
      </c>
      <c r="L2100" t="s">
        <v>821</v>
      </c>
      <c r="M2100">
        <v>0</v>
      </c>
      <c r="N2100">
        <v>0</v>
      </c>
      <c r="O2100">
        <v>0</v>
      </c>
      <c r="P2100">
        <v>0</v>
      </c>
      <c r="Q2100">
        <v>0</v>
      </c>
      <c r="R2100" s="12">
        <v>25659491</v>
      </c>
      <c r="S2100" s="12">
        <v>0</v>
      </c>
      <c r="T2100" s="12">
        <v>0</v>
      </c>
    </row>
    <row r="2101" spans="1:20" x14ac:dyDescent="0.2">
      <c r="A2101">
        <v>2673</v>
      </c>
      <c r="B2101" t="s">
        <v>29</v>
      </c>
      <c r="C2101" t="s">
        <v>30</v>
      </c>
      <c r="D2101">
        <v>7</v>
      </c>
      <c r="E2101">
        <v>31</v>
      </c>
      <c r="F2101">
        <v>293398</v>
      </c>
      <c r="G2101">
        <v>913027.77750500001</v>
      </c>
      <c r="H2101">
        <v>8637.1497170000002</v>
      </c>
      <c r="I2101" t="s">
        <v>643</v>
      </c>
      <c r="J2101">
        <v>0</v>
      </c>
      <c r="K2101">
        <v>0</v>
      </c>
      <c r="L2101" t="s">
        <v>821</v>
      </c>
      <c r="M2101">
        <v>0</v>
      </c>
      <c r="N2101">
        <v>0</v>
      </c>
      <c r="O2101">
        <v>0</v>
      </c>
      <c r="P2101">
        <v>0</v>
      </c>
      <c r="Q2101">
        <v>0</v>
      </c>
      <c r="R2101" s="12">
        <v>25659491</v>
      </c>
      <c r="S2101" s="12">
        <v>0</v>
      </c>
      <c r="T2101" s="12">
        <v>0</v>
      </c>
    </row>
    <row r="2102" spans="1:20" x14ac:dyDescent="0.2">
      <c r="A2102">
        <v>5150</v>
      </c>
      <c r="B2102" t="s">
        <v>29</v>
      </c>
      <c r="C2102" t="s">
        <v>30</v>
      </c>
      <c r="D2102">
        <v>7</v>
      </c>
      <c r="E2102">
        <v>31</v>
      </c>
      <c r="F2102">
        <v>293398</v>
      </c>
      <c r="G2102">
        <v>88276.690959</v>
      </c>
      <c r="H2102">
        <v>2016.2960720000001</v>
      </c>
      <c r="I2102" t="s">
        <v>643</v>
      </c>
      <c r="J2102">
        <v>0</v>
      </c>
      <c r="K2102">
        <v>0</v>
      </c>
      <c r="L2102" t="s">
        <v>821</v>
      </c>
      <c r="M2102">
        <v>0</v>
      </c>
      <c r="N2102">
        <v>0</v>
      </c>
      <c r="O2102">
        <v>0</v>
      </c>
      <c r="P2102">
        <v>0</v>
      </c>
      <c r="Q2102">
        <v>0</v>
      </c>
      <c r="R2102" s="12">
        <v>25659491</v>
      </c>
      <c r="S2102" s="12">
        <v>0</v>
      </c>
      <c r="T2102" s="12">
        <v>0</v>
      </c>
    </row>
    <row r="2103" spans="1:20" x14ac:dyDescent="0.2">
      <c r="A2103">
        <v>6654</v>
      </c>
      <c r="B2103" t="s">
        <v>29</v>
      </c>
      <c r="C2103" t="s">
        <v>30</v>
      </c>
      <c r="D2103">
        <v>7</v>
      </c>
      <c r="E2103">
        <v>31</v>
      </c>
      <c r="F2103">
        <v>293398</v>
      </c>
      <c r="G2103">
        <v>695153.77978600003</v>
      </c>
      <c r="H2103">
        <v>5628.4872690000002</v>
      </c>
      <c r="I2103" t="s">
        <v>643</v>
      </c>
      <c r="J2103">
        <v>0</v>
      </c>
      <c r="K2103">
        <v>0</v>
      </c>
      <c r="L2103" t="s">
        <v>821</v>
      </c>
      <c r="M2103">
        <v>0</v>
      </c>
      <c r="N2103">
        <v>0</v>
      </c>
      <c r="O2103">
        <v>0</v>
      </c>
      <c r="P2103">
        <v>0</v>
      </c>
      <c r="Q2103">
        <v>0</v>
      </c>
      <c r="R2103" s="12">
        <v>25659491</v>
      </c>
      <c r="S2103" s="12">
        <v>0</v>
      </c>
      <c r="T2103" s="12">
        <v>0</v>
      </c>
    </row>
    <row r="2104" spans="1:20" x14ac:dyDescent="0.2">
      <c r="A2104">
        <v>6929</v>
      </c>
      <c r="B2104" t="s">
        <v>29</v>
      </c>
      <c r="C2104" t="s">
        <v>30</v>
      </c>
      <c r="D2104">
        <v>7</v>
      </c>
      <c r="E2104">
        <v>31</v>
      </c>
      <c r="F2104">
        <v>293398</v>
      </c>
      <c r="G2104">
        <v>1538201.86036</v>
      </c>
      <c r="H2104">
        <v>9246.0446620000002</v>
      </c>
      <c r="I2104" t="s">
        <v>643</v>
      </c>
      <c r="J2104">
        <v>0</v>
      </c>
      <c r="K2104">
        <v>0</v>
      </c>
      <c r="L2104" t="s">
        <v>821</v>
      </c>
      <c r="M2104">
        <v>0</v>
      </c>
      <c r="N2104">
        <v>0</v>
      </c>
      <c r="O2104">
        <v>0</v>
      </c>
      <c r="P2104">
        <v>0</v>
      </c>
      <c r="Q2104">
        <v>0</v>
      </c>
      <c r="R2104" s="12">
        <v>25659491</v>
      </c>
      <c r="S2104" s="12">
        <v>0</v>
      </c>
      <c r="T2104" s="12">
        <v>0</v>
      </c>
    </row>
    <row r="2105" spans="1:20" x14ac:dyDescent="0.2">
      <c r="A2105">
        <v>7349</v>
      </c>
      <c r="B2105" t="s">
        <v>29</v>
      </c>
      <c r="C2105" t="s">
        <v>30</v>
      </c>
      <c r="D2105">
        <v>7</v>
      </c>
      <c r="E2105">
        <v>31</v>
      </c>
      <c r="F2105">
        <v>293398</v>
      </c>
      <c r="G2105">
        <v>393998.60515199997</v>
      </c>
      <c r="H2105">
        <v>2830.1532900000002</v>
      </c>
      <c r="I2105" t="s">
        <v>643</v>
      </c>
      <c r="J2105">
        <v>0</v>
      </c>
      <c r="K2105">
        <v>0</v>
      </c>
      <c r="L2105" t="s">
        <v>821</v>
      </c>
      <c r="M2105">
        <v>0</v>
      </c>
      <c r="N2105">
        <v>0</v>
      </c>
      <c r="O2105">
        <v>0</v>
      </c>
      <c r="P2105">
        <v>0</v>
      </c>
      <c r="Q2105">
        <v>0</v>
      </c>
      <c r="R2105" s="12">
        <v>25659491</v>
      </c>
      <c r="S2105" s="12">
        <v>0</v>
      </c>
      <c r="T2105" s="12">
        <v>0</v>
      </c>
    </row>
    <row r="2106" spans="1:20" x14ac:dyDescent="0.2">
      <c r="A2106">
        <v>7</v>
      </c>
      <c r="B2106" t="s">
        <v>29</v>
      </c>
      <c r="C2106" t="s">
        <v>120</v>
      </c>
      <c r="D2106">
        <v>3</v>
      </c>
      <c r="E2106" t="s">
        <v>834</v>
      </c>
      <c r="F2106">
        <v>2518318</v>
      </c>
      <c r="G2106">
        <v>268040.52601700003</v>
      </c>
      <c r="H2106">
        <v>2404.946633</v>
      </c>
      <c r="I2106" t="s">
        <v>835</v>
      </c>
      <c r="J2106" t="s">
        <v>836</v>
      </c>
      <c r="K2106" t="s">
        <v>5</v>
      </c>
      <c r="L2106" t="s">
        <v>821</v>
      </c>
      <c r="M2106">
        <v>0</v>
      </c>
      <c r="N2106">
        <v>0</v>
      </c>
      <c r="O2106">
        <v>0</v>
      </c>
      <c r="P2106">
        <v>0</v>
      </c>
      <c r="Q2106">
        <v>0</v>
      </c>
      <c r="R2106" s="12">
        <v>25658025</v>
      </c>
      <c r="S2106" s="12">
        <v>76520289</v>
      </c>
      <c r="T2106" s="12">
        <v>154999939</v>
      </c>
    </row>
    <row r="2107" spans="1:20" x14ac:dyDescent="0.2">
      <c r="A2107">
        <v>89</v>
      </c>
      <c r="B2107" t="s">
        <v>29</v>
      </c>
      <c r="C2107" t="s">
        <v>120</v>
      </c>
      <c r="D2107">
        <v>3</v>
      </c>
      <c r="E2107" t="s">
        <v>834</v>
      </c>
      <c r="F2107">
        <v>2518318</v>
      </c>
      <c r="G2107">
        <v>1522548.4275700001</v>
      </c>
      <c r="H2107">
        <v>7744.7649220000003</v>
      </c>
      <c r="I2107" t="s">
        <v>835</v>
      </c>
      <c r="J2107" t="s">
        <v>836</v>
      </c>
      <c r="K2107" t="s">
        <v>5</v>
      </c>
      <c r="L2107" t="s">
        <v>821</v>
      </c>
      <c r="M2107">
        <v>0</v>
      </c>
      <c r="N2107">
        <v>0</v>
      </c>
      <c r="O2107">
        <v>0</v>
      </c>
      <c r="P2107">
        <v>0</v>
      </c>
      <c r="Q2107">
        <v>0</v>
      </c>
      <c r="R2107" s="12">
        <v>25658025</v>
      </c>
      <c r="S2107" s="12">
        <v>76520289</v>
      </c>
      <c r="T2107" s="12">
        <v>154999939</v>
      </c>
    </row>
    <row r="2108" spans="1:20" x14ac:dyDescent="0.2">
      <c r="A2108">
        <v>256</v>
      </c>
      <c r="B2108" t="s">
        <v>29</v>
      </c>
      <c r="C2108" t="s">
        <v>120</v>
      </c>
      <c r="D2108">
        <v>3</v>
      </c>
      <c r="E2108" t="s">
        <v>834</v>
      </c>
      <c r="F2108">
        <v>2518318</v>
      </c>
      <c r="G2108">
        <v>278708.57117900002</v>
      </c>
      <c r="H2108">
        <v>3033.4780860000001</v>
      </c>
      <c r="I2108" t="s">
        <v>835</v>
      </c>
      <c r="J2108" t="s">
        <v>836</v>
      </c>
      <c r="K2108" t="s">
        <v>5</v>
      </c>
      <c r="L2108" t="s">
        <v>821</v>
      </c>
      <c r="M2108">
        <v>0</v>
      </c>
      <c r="N2108">
        <v>0</v>
      </c>
      <c r="O2108">
        <v>0</v>
      </c>
      <c r="P2108">
        <v>0</v>
      </c>
      <c r="Q2108">
        <v>0</v>
      </c>
      <c r="R2108" s="12">
        <v>25658025</v>
      </c>
      <c r="S2108" s="12">
        <v>76520289</v>
      </c>
      <c r="T2108" s="12">
        <v>154999939</v>
      </c>
    </row>
    <row r="2109" spans="1:20" x14ac:dyDescent="0.2">
      <c r="A2109">
        <v>358</v>
      </c>
      <c r="B2109" t="s">
        <v>29</v>
      </c>
      <c r="C2109" t="s">
        <v>120</v>
      </c>
      <c r="D2109">
        <v>3</v>
      </c>
      <c r="E2109" t="s">
        <v>834</v>
      </c>
      <c r="F2109">
        <v>2518318</v>
      </c>
      <c r="G2109">
        <v>298432.95062800002</v>
      </c>
      <c r="H2109">
        <v>3190.0464919999999</v>
      </c>
      <c r="I2109" t="s">
        <v>835</v>
      </c>
      <c r="J2109" t="s">
        <v>836</v>
      </c>
      <c r="K2109" t="s">
        <v>5</v>
      </c>
      <c r="L2109" t="s">
        <v>821</v>
      </c>
      <c r="M2109">
        <v>0</v>
      </c>
      <c r="N2109">
        <v>0</v>
      </c>
      <c r="O2109">
        <v>0</v>
      </c>
      <c r="P2109">
        <v>0</v>
      </c>
      <c r="Q2109">
        <v>0</v>
      </c>
      <c r="R2109" s="12">
        <v>25658025</v>
      </c>
      <c r="S2109" s="12">
        <v>76520289</v>
      </c>
      <c r="T2109" s="12">
        <v>154999939</v>
      </c>
    </row>
    <row r="2110" spans="1:20" x14ac:dyDescent="0.2">
      <c r="A2110">
        <v>530</v>
      </c>
      <c r="B2110" t="s">
        <v>29</v>
      </c>
      <c r="C2110" t="s">
        <v>120</v>
      </c>
      <c r="D2110">
        <v>3</v>
      </c>
      <c r="E2110" t="s">
        <v>834</v>
      </c>
      <c r="F2110">
        <v>2518318</v>
      </c>
      <c r="G2110">
        <v>307493.03889899998</v>
      </c>
      <c r="H2110">
        <v>2756.2928769999999</v>
      </c>
      <c r="I2110" t="s">
        <v>835</v>
      </c>
      <c r="J2110" t="s">
        <v>836</v>
      </c>
      <c r="K2110" t="s">
        <v>5</v>
      </c>
      <c r="L2110" t="s">
        <v>821</v>
      </c>
      <c r="M2110">
        <v>0</v>
      </c>
      <c r="N2110">
        <v>0</v>
      </c>
      <c r="O2110">
        <v>0</v>
      </c>
      <c r="P2110">
        <v>0</v>
      </c>
      <c r="Q2110">
        <v>0</v>
      </c>
      <c r="R2110" s="12">
        <v>25658025</v>
      </c>
      <c r="S2110" s="12">
        <v>76520289</v>
      </c>
      <c r="T2110" s="12">
        <v>154999939</v>
      </c>
    </row>
    <row r="2111" spans="1:20" x14ac:dyDescent="0.2">
      <c r="A2111">
        <v>1089</v>
      </c>
      <c r="B2111" t="s">
        <v>29</v>
      </c>
      <c r="C2111" t="s">
        <v>120</v>
      </c>
      <c r="D2111">
        <v>3</v>
      </c>
      <c r="E2111" t="s">
        <v>834</v>
      </c>
      <c r="F2111">
        <v>2518318</v>
      </c>
      <c r="G2111">
        <v>4020672.7606100002</v>
      </c>
      <c r="H2111">
        <v>19047.495029999998</v>
      </c>
      <c r="I2111" t="s">
        <v>835</v>
      </c>
      <c r="J2111" t="s">
        <v>836</v>
      </c>
      <c r="K2111" t="s">
        <v>5</v>
      </c>
      <c r="L2111" t="s">
        <v>821</v>
      </c>
      <c r="M2111">
        <v>0</v>
      </c>
      <c r="N2111">
        <v>0</v>
      </c>
      <c r="O2111">
        <v>0</v>
      </c>
      <c r="P2111">
        <v>0</v>
      </c>
      <c r="Q2111">
        <v>0</v>
      </c>
      <c r="R2111" s="12">
        <v>25658025</v>
      </c>
      <c r="S2111" s="12">
        <v>76520289</v>
      </c>
      <c r="T2111" s="12">
        <v>154999939</v>
      </c>
    </row>
    <row r="2112" spans="1:20" x14ac:dyDescent="0.2">
      <c r="A2112">
        <v>1579</v>
      </c>
      <c r="B2112" t="s">
        <v>29</v>
      </c>
      <c r="C2112" t="s">
        <v>120</v>
      </c>
      <c r="D2112">
        <v>3</v>
      </c>
      <c r="E2112" t="s">
        <v>834</v>
      </c>
      <c r="F2112">
        <v>2518318</v>
      </c>
      <c r="G2112">
        <v>68597.090737000006</v>
      </c>
      <c r="H2112">
        <v>1104.6096669999999</v>
      </c>
      <c r="I2112" t="s">
        <v>835</v>
      </c>
      <c r="J2112" t="s">
        <v>836</v>
      </c>
      <c r="K2112" t="s">
        <v>5</v>
      </c>
      <c r="L2112" t="s">
        <v>821</v>
      </c>
      <c r="M2112">
        <v>0</v>
      </c>
      <c r="N2112">
        <v>0</v>
      </c>
      <c r="O2112">
        <v>0</v>
      </c>
      <c r="P2112">
        <v>0</v>
      </c>
      <c r="Q2112">
        <v>0</v>
      </c>
      <c r="R2112" s="12">
        <v>25658025</v>
      </c>
      <c r="S2112" s="12">
        <v>76520289</v>
      </c>
      <c r="T2112" s="12">
        <v>154999939</v>
      </c>
    </row>
    <row r="2113" spans="1:20" x14ac:dyDescent="0.2">
      <c r="A2113">
        <v>1600</v>
      </c>
      <c r="B2113" t="s">
        <v>29</v>
      </c>
      <c r="C2113" t="s">
        <v>120</v>
      </c>
      <c r="D2113">
        <v>3</v>
      </c>
      <c r="E2113" t="s">
        <v>834</v>
      </c>
      <c r="F2113">
        <v>2518318</v>
      </c>
      <c r="G2113">
        <v>175853.376984</v>
      </c>
      <c r="H2113">
        <v>1829.2790319999999</v>
      </c>
      <c r="I2113" t="s">
        <v>835</v>
      </c>
      <c r="J2113" t="s">
        <v>836</v>
      </c>
      <c r="K2113" t="s">
        <v>5</v>
      </c>
      <c r="L2113" t="s">
        <v>821</v>
      </c>
      <c r="M2113">
        <v>0</v>
      </c>
      <c r="N2113">
        <v>0</v>
      </c>
      <c r="O2113">
        <v>0</v>
      </c>
      <c r="P2113">
        <v>0</v>
      </c>
      <c r="Q2113">
        <v>0</v>
      </c>
      <c r="R2113" s="12">
        <v>25658025</v>
      </c>
      <c r="S2113" s="12">
        <v>76520289</v>
      </c>
      <c r="T2113" s="12">
        <v>154999939</v>
      </c>
    </row>
    <row r="2114" spans="1:20" x14ac:dyDescent="0.2">
      <c r="A2114">
        <v>1765</v>
      </c>
      <c r="B2114" t="s">
        <v>29</v>
      </c>
      <c r="C2114" t="s">
        <v>120</v>
      </c>
      <c r="D2114">
        <v>3</v>
      </c>
      <c r="E2114" t="s">
        <v>834</v>
      </c>
      <c r="F2114">
        <v>2518318</v>
      </c>
      <c r="G2114">
        <v>4398426.6162</v>
      </c>
      <c r="H2114">
        <v>8812.798256</v>
      </c>
      <c r="I2114" t="s">
        <v>835</v>
      </c>
      <c r="J2114" t="s">
        <v>836</v>
      </c>
      <c r="K2114" t="s">
        <v>5</v>
      </c>
      <c r="L2114" t="s">
        <v>821</v>
      </c>
      <c r="M2114">
        <v>0</v>
      </c>
      <c r="N2114">
        <v>0</v>
      </c>
      <c r="O2114">
        <v>0</v>
      </c>
      <c r="P2114">
        <v>0</v>
      </c>
      <c r="Q2114">
        <v>0</v>
      </c>
      <c r="R2114" s="12">
        <v>25658025</v>
      </c>
      <c r="S2114" s="12">
        <v>76520289</v>
      </c>
      <c r="T2114" s="12">
        <v>154999939</v>
      </c>
    </row>
    <row r="2115" spans="1:20" x14ac:dyDescent="0.2">
      <c r="A2115">
        <v>1984</v>
      </c>
      <c r="B2115" t="s">
        <v>29</v>
      </c>
      <c r="C2115" t="s">
        <v>120</v>
      </c>
      <c r="D2115">
        <v>3</v>
      </c>
      <c r="E2115" t="s">
        <v>834</v>
      </c>
      <c r="F2115">
        <v>2518318</v>
      </c>
      <c r="G2115">
        <v>1618746.29534</v>
      </c>
      <c r="H2115">
        <v>9327.7290929999999</v>
      </c>
      <c r="I2115" t="s">
        <v>835</v>
      </c>
      <c r="J2115" t="s">
        <v>836</v>
      </c>
      <c r="K2115" t="s">
        <v>5</v>
      </c>
      <c r="L2115" t="s">
        <v>821</v>
      </c>
      <c r="M2115">
        <v>0</v>
      </c>
      <c r="N2115">
        <v>0</v>
      </c>
      <c r="O2115">
        <v>0</v>
      </c>
      <c r="P2115">
        <v>0</v>
      </c>
      <c r="Q2115">
        <v>0</v>
      </c>
      <c r="R2115" s="12">
        <v>25658025</v>
      </c>
      <c r="S2115" s="12">
        <v>76520289</v>
      </c>
      <c r="T2115" s="12">
        <v>154999939</v>
      </c>
    </row>
    <row r="2116" spans="1:20" x14ac:dyDescent="0.2">
      <c r="A2116">
        <v>2185</v>
      </c>
      <c r="B2116" t="s">
        <v>29</v>
      </c>
      <c r="C2116" t="s">
        <v>120</v>
      </c>
      <c r="D2116">
        <v>3</v>
      </c>
      <c r="E2116" t="s">
        <v>834</v>
      </c>
      <c r="F2116">
        <v>2518318</v>
      </c>
      <c r="G2116">
        <v>1626440.10087</v>
      </c>
      <c r="H2116">
        <v>9062.1566519999997</v>
      </c>
      <c r="I2116" t="s">
        <v>835</v>
      </c>
      <c r="J2116" t="s">
        <v>836</v>
      </c>
      <c r="K2116" t="s">
        <v>5</v>
      </c>
      <c r="L2116" t="s">
        <v>821</v>
      </c>
      <c r="M2116">
        <v>0</v>
      </c>
      <c r="N2116">
        <v>0</v>
      </c>
      <c r="O2116">
        <v>0</v>
      </c>
      <c r="P2116">
        <v>0</v>
      </c>
      <c r="Q2116">
        <v>0</v>
      </c>
      <c r="R2116" s="12">
        <v>25658025</v>
      </c>
      <c r="S2116" s="12">
        <v>76520289</v>
      </c>
      <c r="T2116" s="12">
        <v>154999939</v>
      </c>
    </row>
    <row r="2117" spans="1:20" x14ac:dyDescent="0.2">
      <c r="A2117">
        <v>3084</v>
      </c>
      <c r="B2117" t="s">
        <v>29</v>
      </c>
      <c r="C2117" t="s">
        <v>120</v>
      </c>
      <c r="D2117">
        <v>3</v>
      </c>
      <c r="E2117" t="s">
        <v>834</v>
      </c>
      <c r="F2117">
        <v>2518318</v>
      </c>
      <c r="G2117">
        <v>678699.91170199995</v>
      </c>
      <c r="H2117">
        <v>5484.7214430000004</v>
      </c>
      <c r="I2117" t="s">
        <v>835</v>
      </c>
      <c r="J2117" t="s">
        <v>836</v>
      </c>
      <c r="K2117" t="s">
        <v>5</v>
      </c>
      <c r="L2117" t="s">
        <v>821</v>
      </c>
      <c r="M2117">
        <v>0</v>
      </c>
      <c r="N2117">
        <v>0</v>
      </c>
      <c r="O2117">
        <v>0</v>
      </c>
      <c r="P2117">
        <v>0</v>
      </c>
      <c r="Q2117">
        <v>0</v>
      </c>
      <c r="R2117" s="12">
        <v>25658025</v>
      </c>
      <c r="S2117" s="12">
        <v>76520289</v>
      </c>
      <c r="T2117" s="12">
        <v>154999939</v>
      </c>
    </row>
    <row r="2118" spans="1:20" x14ac:dyDescent="0.2">
      <c r="A2118">
        <v>3555</v>
      </c>
      <c r="B2118" t="s">
        <v>29</v>
      </c>
      <c r="C2118" t="s">
        <v>120</v>
      </c>
      <c r="D2118">
        <v>3</v>
      </c>
      <c r="E2118" t="s">
        <v>834</v>
      </c>
      <c r="F2118">
        <v>2518318</v>
      </c>
      <c r="G2118">
        <v>289212.05246500002</v>
      </c>
      <c r="H2118">
        <v>3351.9344700000001</v>
      </c>
      <c r="I2118" t="s">
        <v>835</v>
      </c>
      <c r="J2118" t="s">
        <v>836</v>
      </c>
      <c r="K2118" t="s">
        <v>5</v>
      </c>
      <c r="L2118" t="s">
        <v>821</v>
      </c>
      <c r="M2118">
        <v>0</v>
      </c>
      <c r="N2118">
        <v>0</v>
      </c>
      <c r="O2118">
        <v>0</v>
      </c>
      <c r="P2118">
        <v>0</v>
      </c>
      <c r="Q2118">
        <v>0</v>
      </c>
      <c r="R2118" s="12">
        <v>25658025</v>
      </c>
      <c r="S2118" s="12">
        <v>76520289</v>
      </c>
      <c r="T2118" s="12">
        <v>154999939</v>
      </c>
    </row>
    <row r="2119" spans="1:20" x14ac:dyDescent="0.2">
      <c r="A2119">
        <v>3693</v>
      </c>
      <c r="B2119" t="s">
        <v>29</v>
      </c>
      <c r="C2119" t="s">
        <v>120</v>
      </c>
      <c r="D2119">
        <v>3</v>
      </c>
      <c r="E2119" t="s">
        <v>834</v>
      </c>
      <c r="F2119">
        <v>2518318</v>
      </c>
      <c r="G2119">
        <v>1683398.46698</v>
      </c>
      <c r="H2119">
        <v>4996.1586619999998</v>
      </c>
      <c r="I2119" t="s">
        <v>835</v>
      </c>
      <c r="J2119" t="s">
        <v>836</v>
      </c>
      <c r="K2119" t="s">
        <v>5</v>
      </c>
      <c r="L2119" t="s">
        <v>821</v>
      </c>
      <c r="M2119">
        <v>0</v>
      </c>
      <c r="N2119">
        <v>0</v>
      </c>
      <c r="O2119">
        <v>0</v>
      </c>
      <c r="P2119">
        <v>0</v>
      </c>
      <c r="Q2119">
        <v>0</v>
      </c>
      <c r="R2119" s="12">
        <v>25658025</v>
      </c>
      <c r="S2119" s="12">
        <v>76520289</v>
      </c>
      <c r="T2119" s="12">
        <v>154999939</v>
      </c>
    </row>
    <row r="2120" spans="1:20" x14ac:dyDescent="0.2">
      <c r="A2120">
        <v>3848</v>
      </c>
      <c r="B2120" t="s">
        <v>29</v>
      </c>
      <c r="C2120" t="s">
        <v>120</v>
      </c>
      <c r="D2120">
        <v>3</v>
      </c>
      <c r="E2120" t="s">
        <v>834</v>
      </c>
      <c r="F2120">
        <v>2518318</v>
      </c>
      <c r="G2120">
        <v>1422640.5978000001</v>
      </c>
      <c r="H2120">
        <v>5653.3944000000001</v>
      </c>
      <c r="I2120" t="s">
        <v>835</v>
      </c>
      <c r="J2120" t="s">
        <v>836</v>
      </c>
      <c r="K2120" t="s">
        <v>5</v>
      </c>
      <c r="L2120" t="s">
        <v>821</v>
      </c>
      <c r="M2120">
        <v>0</v>
      </c>
      <c r="N2120">
        <v>0</v>
      </c>
      <c r="O2120">
        <v>0</v>
      </c>
      <c r="P2120">
        <v>0</v>
      </c>
      <c r="Q2120">
        <v>0</v>
      </c>
      <c r="R2120" s="12">
        <v>25658025</v>
      </c>
      <c r="S2120" s="12">
        <v>76520289</v>
      </c>
      <c r="T2120" s="12">
        <v>154999939</v>
      </c>
    </row>
    <row r="2121" spans="1:20" x14ac:dyDescent="0.2">
      <c r="A2121">
        <v>3955</v>
      </c>
      <c r="B2121" t="s">
        <v>29</v>
      </c>
      <c r="C2121" t="s">
        <v>120</v>
      </c>
      <c r="D2121">
        <v>3</v>
      </c>
      <c r="E2121" t="s">
        <v>834</v>
      </c>
      <c r="F2121">
        <v>2518318</v>
      </c>
      <c r="G2121">
        <v>489648.41940100002</v>
      </c>
      <c r="H2121">
        <v>3539.552565</v>
      </c>
      <c r="I2121" t="s">
        <v>835</v>
      </c>
      <c r="J2121" t="s">
        <v>836</v>
      </c>
      <c r="K2121" t="s">
        <v>5</v>
      </c>
      <c r="L2121" t="s">
        <v>821</v>
      </c>
      <c r="M2121">
        <v>0</v>
      </c>
      <c r="N2121">
        <v>0</v>
      </c>
      <c r="O2121">
        <v>0</v>
      </c>
      <c r="P2121">
        <v>0</v>
      </c>
      <c r="Q2121">
        <v>0</v>
      </c>
      <c r="R2121" s="12">
        <v>25658025</v>
      </c>
      <c r="S2121" s="12">
        <v>76520289</v>
      </c>
      <c r="T2121" s="12">
        <v>154999939</v>
      </c>
    </row>
    <row r="2122" spans="1:20" x14ac:dyDescent="0.2">
      <c r="A2122">
        <v>4062</v>
      </c>
      <c r="B2122" t="s">
        <v>29</v>
      </c>
      <c r="C2122" t="s">
        <v>120</v>
      </c>
      <c r="D2122">
        <v>3</v>
      </c>
      <c r="E2122" t="s">
        <v>834</v>
      </c>
      <c r="F2122">
        <v>2518318</v>
      </c>
      <c r="G2122">
        <v>179372.53466899999</v>
      </c>
      <c r="H2122">
        <v>1798.7115220000001</v>
      </c>
      <c r="I2122" t="s">
        <v>835</v>
      </c>
      <c r="J2122" t="s">
        <v>836</v>
      </c>
      <c r="K2122" t="s">
        <v>5</v>
      </c>
      <c r="L2122" t="s">
        <v>821</v>
      </c>
      <c r="M2122">
        <v>0</v>
      </c>
      <c r="N2122">
        <v>0</v>
      </c>
      <c r="O2122">
        <v>0</v>
      </c>
      <c r="P2122">
        <v>0</v>
      </c>
      <c r="Q2122">
        <v>0</v>
      </c>
      <c r="R2122" s="12">
        <v>25658025</v>
      </c>
      <c r="S2122" s="12">
        <v>76520289</v>
      </c>
      <c r="T2122" s="12">
        <v>154999939</v>
      </c>
    </row>
    <row r="2123" spans="1:20" x14ac:dyDescent="0.2">
      <c r="A2123">
        <v>4365</v>
      </c>
      <c r="B2123" t="s">
        <v>29</v>
      </c>
      <c r="C2123" t="s">
        <v>120</v>
      </c>
      <c r="D2123">
        <v>3</v>
      </c>
      <c r="E2123" t="s">
        <v>834</v>
      </c>
      <c r="F2123">
        <v>2518318</v>
      </c>
      <c r="G2123">
        <v>539582.78141900001</v>
      </c>
      <c r="H2123">
        <v>4448.1069539999999</v>
      </c>
      <c r="I2123" t="s">
        <v>835</v>
      </c>
      <c r="J2123" t="s">
        <v>836</v>
      </c>
      <c r="K2123" t="s">
        <v>5</v>
      </c>
      <c r="L2123" t="s">
        <v>821</v>
      </c>
      <c r="M2123">
        <v>0</v>
      </c>
      <c r="N2123">
        <v>0</v>
      </c>
      <c r="O2123">
        <v>0</v>
      </c>
      <c r="P2123">
        <v>0</v>
      </c>
      <c r="Q2123">
        <v>0</v>
      </c>
      <c r="R2123" s="12">
        <v>25658025</v>
      </c>
      <c r="S2123" s="12">
        <v>76520289</v>
      </c>
      <c r="T2123" s="12">
        <v>154999939</v>
      </c>
    </row>
    <row r="2124" spans="1:20" x14ac:dyDescent="0.2">
      <c r="A2124">
        <v>4373</v>
      </c>
      <c r="B2124" t="s">
        <v>29</v>
      </c>
      <c r="C2124" t="s">
        <v>120</v>
      </c>
      <c r="D2124">
        <v>3</v>
      </c>
      <c r="E2124" t="s">
        <v>834</v>
      </c>
      <c r="F2124">
        <v>2518318</v>
      </c>
      <c r="G2124">
        <v>65380.490933000001</v>
      </c>
      <c r="H2124">
        <v>1138.927676</v>
      </c>
      <c r="I2124" t="s">
        <v>835</v>
      </c>
      <c r="J2124" t="s">
        <v>836</v>
      </c>
      <c r="K2124" t="s">
        <v>5</v>
      </c>
      <c r="L2124" t="s">
        <v>821</v>
      </c>
      <c r="M2124">
        <v>0</v>
      </c>
      <c r="N2124">
        <v>0</v>
      </c>
      <c r="O2124">
        <v>0</v>
      </c>
      <c r="P2124">
        <v>0</v>
      </c>
      <c r="Q2124">
        <v>0</v>
      </c>
      <c r="R2124" s="12">
        <v>25658025</v>
      </c>
      <c r="S2124" s="12">
        <v>76520289</v>
      </c>
      <c r="T2124" s="12">
        <v>154999939</v>
      </c>
    </row>
    <row r="2125" spans="1:20" x14ac:dyDescent="0.2">
      <c r="A2125">
        <v>4457</v>
      </c>
      <c r="B2125" t="s">
        <v>29</v>
      </c>
      <c r="C2125" t="s">
        <v>120</v>
      </c>
      <c r="D2125">
        <v>3</v>
      </c>
      <c r="E2125" t="s">
        <v>834</v>
      </c>
      <c r="F2125">
        <v>2518318</v>
      </c>
      <c r="G2125">
        <v>897819.11279899999</v>
      </c>
      <c r="H2125">
        <v>6757.5208849999999</v>
      </c>
      <c r="I2125" t="s">
        <v>835</v>
      </c>
      <c r="J2125" t="s">
        <v>836</v>
      </c>
      <c r="K2125" t="s">
        <v>5</v>
      </c>
      <c r="L2125" t="s">
        <v>821</v>
      </c>
      <c r="M2125">
        <v>0</v>
      </c>
      <c r="N2125">
        <v>0</v>
      </c>
      <c r="O2125">
        <v>0</v>
      </c>
      <c r="P2125">
        <v>0</v>
      </c>
      <c r="Q2125">
        <v>0</v>
      </c>
      <c r="R2125" s="12">
        <v>25658025</v>
      </c>
      <c r="S2125" s="12">
        <v>76520289</v>
      </c>
      <c r="T2125" s="12">
        <v>154999939</v>
      </c>
    </row>
    <row r="2126" spans="1:20" x14ac:dyDescent="0.2">
      <c r="A2126">
        <v>4528</v>
      </c>
      <c r="B2126" t="s">
        <v>29</v>
      </c>
      <c r="C2126" t="s">
        <v>120</v>
      </c>
      <c r="D2126">
        <v>3</v>
      </c>
      <c r="E2126" t="s">
        <v>834</v>
      </c>
      <c r="F2126">
        <v>2518318</v>
      </c>
      <c r="G2126">
        <v>544243.75834099995</v>
      </c>
      <c r="H2126">
        <v>4954.2732560000004</v>
      </c>
      <c r="I2126" t="s">
        <v>835</v>
      </c>
      <c r="J2126" t="s">
        <v>836</v>
      </c>
      <c r="K2126" t="s">
        <v>5</v>
      </c>
      <c r="L2126" t="s">
        <v>821</v>
      </c>
      <c r="M2126">
        <v>0</v>
      </c>
      <c r="N2126">
        <v>0</v>
      </c>
      <c r="O2126">
        <v>0</v>
      </c>
      <c r="P2126">
        <v>0</v>
      </c>
      <c r="Q2126">
        <v>0</v>
      </c>
      <c r="R2126" s="12">
        <v>25658025</v>
      </c>
      <c r="S2126" s="12">
        <v>76520289</v>
      </c>
      <c r="T2126" s="12">
        <v>154999939</v>
      </c>
    </row>
    <row r="2127" spans="1:20" x14ac:dyDescent="0.2">
      <c r="A2127">
        <v>5014</v>
      </c>
      <c r="B2127" t="s">
        <v>29</v>
      </c>
      <c r="C2127" t="s">
        <v>120</v>
      </c>
      <c r="D2127">
        <v>3</v>
      </c>
      <c r="E2127" t="s">
        <v>834</v>
      </c>
      <c r="F2127">
        <v>2518318</v>
      </c>
      <c r="G2127">
        <v>223800.24796400001</v>
      </c>
      <c r="H2127">
        <v>3061.5345400000001</v>
      </c>
      <c r="I2127" t="s">
        <v>835</v>
      </c>
      <c r="J2127" t="s">
        <v>836</v>
      </c>
      <c r="K2127" t="s">
        <v>5</v>
      </c>
      <c r="L2127" t="s">
        <v>821</v>
      </c>
      <c r="M2127">
        <v>0</v>
      </c>
      <c r="N2127">
        <v>0</v>
      </c>
      <c r="O2127">
        <v>0</v>
      </c>
      <c r="P2127">
        <v>0</v>
      </c>
      <c r="Q2127">
        <v>0</v>
      </c>
      <c r="R2127" s="12">
        <v>25658025</v>
      </c>
      <c r="S2127" s="12">
        <v>76520289</v>
      </c>
      <c r="T2127" s="12">
        <v>154999939</v>
      </c>
    </row>
    <row r="2128" spans="1:20" x14ac:dyDescent="0.2">
      <c r="A2128">
        <v>5086</v>
      </c>
      <c r="B2128" t="s">
        <v>29</v>
      </c>
      <c r="C2128" t="s">
        <v>120</v>
      </c>
      <c r="D2128">
        <v>3</v>
      </c>
      <c r="E2128" t="s">
        <v>834</v>
      </c>
      <c r="F2128">
        <v>2518318</v>
      </c>
      <c r="G2128">
        <v>384143.42037499999</v>
      </c>
      <c r="H2128">
        <v>4507.6951079999999</v>
      </c>
      <c r="I2128" t="s">
        <v>835</v>
      </c>
      <c r="J2128" t="s">
        <v>836</v>
      </c>
      <c r="K2128" t="s">
        <v>5</v>
      </c>
      <c r="L2128" t="s">
        <v>821</v>
      </c>
      <c r="M2128">
        <v>0</v>
      </c>
      <c r="N2128">
        <v>0</v>
      </c>
      <c r="O2128">
        <v>0</v>
      </c>
      <c r="P2128">
        <v>0</v>
      </c>
      <c r="Q2128">
        <v>0</v>
      </c>
      <c r="R2128" s="12">
        <v>25658025</v>
      </c>
      <c r="S2128" s="12">
        <v>76520289</v>
      </c>
      <c r="T2128" s="12">
        <v>154999939</v>
      </c>
    </row>
    <row r="2129" spans="1:20" x14ac:dyDescent="0.2">
      <c r="A2129">
        <v>5131</v>
      </c>
      <c r="B2129" t="s">
        <v>29</v>
      </c>
      <c r="C2129" t="s">
        <v>120</v>
      </c>
      <c r="D2129">
        <v>3</v>
      </c>
      <c r="E2129" t="s">
        <v>834</v>
      </c>
      <c r="F2129">
        <v>2518318</v>
      </c>
      <c r="G2129">
        <v>216604.534037</v>
      </c>
      <c r="H2129">
        <v>2843.5108439999999</v>
      </c>
      <c r="I2129" t="s">
        <v>835</v>
      </c>
      <c r="J2129" t="s">
        <v>836</v>
      </c>
      <c r="K2129" t="s">
        <v>5</v>
      </c>
      <c r="L2129" t="s">
        <v>821</v>
      </c>
      <c r="M2129">
        <v>0</v>
      </c>
      <c r="N2129">
        <v>0</v>
      </c>
      <c r="O2129">
        <v>0</v>
      </c>
      <c r="P2129">
        <v>0</v>
      </c>
      <c r="Q2129">
        <v>0</v>
      </c>
      <c r="R2129" s="12">
        <v>25658025</v>
      </c>
      <c r="S2129" s="12">
        <v>76520289</v>
      </c>
      <c r="T2129" s="12">
        <v>154999939</v>
      </c>
    </row>
    <row r="2130" spans="1:20" x14ac:dyDescent="0.2">
      <c r="A2130">
        <v>5340</v>
      </c>
      <c r="B2130" t="s">
        <v>29</v>
      </c>
      <c r="C2130" t="s">
        <v>120</v>
      </c>
      <c r="D2130">
        <v>3</v>
      </c>
      <c r="E2130" t="s">
        <v>834</v>
      </c>
      <c r="F2130">
        <v>2518318</v>
      </c>
      <c r="G2130">
        <v>989267.72382499999</v>
      </c>
      <c r="H2130">
        <v>7654.0186979999999</v>
      </c>
      <c r="I2130" t="s">
        <v>835</v>
      </c>
      <c r="J2130" t="s">
        <v>836</v>
      </c>
      <c r="K2130" t="s">
        <v>5</v>
      </c>
      <c r="L2130" t="s">
        <v>821</v>
      </c>
      <c r="M2130">
        <v>0</v>
      </c>
      <c r="N2130">
        <v>0</v>
      </c>
      <c r="O2130">
        <v>0</v>
      </c>
      <c r="P2130">
        <v>0</v>
      </c>
      <c r="Q2130">
        <v>0</v>
      </c>
      <c r="R2130" s="12">
        <v>25658025</v>
      </c>
      <c r="S2130" s="12">
        <v>76520289</v>
      </c>
      <c r="T2130" s="12">
        <v>154999939</v>
      </c>
    </row>
    <row r="2131" spans="1:20" x14ac:dyDescent="0.2">
      <c r="A2131">
        <v>5497</v>
      </c>
      <c r="B2131" t="s">
        <v>29</v>
      </c>
      <c r="C2131" t="s">
        <v>120</v>
      </c>
      <c r="D2131">
        <v>3</v>
      </c>
      <c r="E2131" t="s">
        <v>834</v>
      </c>
      <c r="F2131">
        <v>2518318</v>
      </c>
      <c r="G2131">
        <v>767984.60534500005</v>
      </c>
      <c r="H2131">
        <v>4272.6855450000003</v>
      </c>
      <c r="I2131" t="s">
        <v>835</v>
      </c>
      <c r="J2131" t="s">
        <v>836</v>
      </c>
      <c r="K2131" t="s">
        <v>5</v>
      </c>
      <c r="L2131" t="s">
        <v>821</v>
      </c>
      <c r="M2131">
        <v>0</v>
      </c>
      <c r="N2131">
        <v>0</v>
      </c>
      <c r="O2131">
        <v>0</v>
      </c>
      <c r="P2131">
        <v>0</v>
      </c>
      <c r="Q2131">
        <v>0</v>
      </c>
      <c r="R2131" s="12">
        <v>25658025</v>
      </c>
      <c r="S2131" s="12">
        <v>76520289</v>
      </c>
      <c r="T2131" s="12">
        <v>154999939</v>
      </c>
    </row>
    <row r="2132" spans="1:20" x14ac:dyDescent="0.2">
      <c r="A2132">
        <v>5517</v>
      </c>
      <c r="B2132" t="s">
        <v>29</v>
      </c>
      <c r="C2132" t="s">
        <v>120</v>
      </c>
      <c r="D2132">
        <v>3</v>
      </c>
      <c r="E2132" t="s">
        <v>834</v>
      </c>
      <c r="F2132">
        <v>2518318</v>
      </c>
      <c r="G2132">
        <v>193585.694518</v>
      </c>
      <c r="H2132">
        <v>2660.45712</v>
      </c>
      <c r="I2132" t="s">
        <v>835</v>
      </c>
      <c r="J2132" t="s">
        <v>836</v>
      </c>
      <c r="K2132" t="s">
        <v>5</v>
      </c>
      <c r="L2132" t="s">
        <v>821</v>
      </c>
      <c r="M2132">
        <v>0</v>
      </c>
      <c r="N2132">
        <v>0</v>
      </c>
      <c r="O2132">
        <v>0</v>
      </c>
      <c r="P2132">
        <v>0</v>
      </c>
      <c r="Q2132">
        <v>0</v>
      </c>
      <c r="R2132" s="12">
        <v>25658025</v>
      </c>
      <c r="S2132" s="12">
        <v>76520289</v>
      </c>
      <c r="T2132" s="12">
        <v>154999939</v>
      </c>
    </row>
    <row r="2133" spans="1:20" x14ac:dyDescent="0.2">
      <c r="A2133">
        <v>5698</v>
      </c>
      <c r="B2133" t="s">
        <v>29</v>
      </c>
      <c r="C2133" t="s">
        <v>120</v>
      </c>
      <c r="D2133">
        <v>3</v>
      </c>
      <c r="E2133" t="s">
        <v>834</v>
      </c>
      <c r="F2133">
        <v>2518318</v>
      </c>
      <c r="G2133">
        <v>732090.80888599996</v>
      </c>
      <c r="H2133">
        <v>3568.8079189999999</v>
      </c>
      <c r="I2133" t="s">
        <v>835</v>
      </c>
      <c r="J2133" t="s">
        <v>836</v>
      </c>
      <c r="K2133" t="s">
        <v>5</v>
      </c>
      <c r="L2133" t="s">
        <v>821</v>
      </c>
      <c r="M2133">
        <v>0</v>
      </c>
      <c r="N2133">
        <v>0</v>
      </c>
      <c r="O2133">
        <v>0</v>
      </c>
      <c r="P2133">
        <v>0</v>
      </c>
      <c r="Q2133">
        <v>0</v>
      </c>
      <c r="R2133" s="12">
        <v>25658025</v>
      </c>
      <c r="S2133" s="12">
        <v>76520289</v>
      </c>
      <c r="T2133" s="12">
        <v>154999939</v>
      </c>
    </row>
    <row r="2134" spans="1:20" x14ac:dyDescent="0.2">
      <c r="A2134">
        <v>6230</v>
      </c>
      <c r="B2134" t="s">
        <v>29</v>
      </c>
      <c r="C2134" t="s">
        <v>120</v>
      </c>
      <c r="D2134">
        <v>3</v>
      </c>
      <c r="E2134" t="s">
        <v>834</v>
      </c>
      <c r="F2134">
        <v>2518318</v>
      </c>
      <c r="G2134">
        <v>2069450.83736</v>
      </c>
      <c r="H2134">
        <v>9668.2715549999994</v>
      </c>
      <c r="I2134" t="s">
        <v>835</v>
      </c>
      <c r="J2134" t="s">
        <v>836</v>
      </c>
      <c r="K2134" t="s">
        <v>5</v>
      </c>
      <c r="L2134" t="s">
        <v>821</v>
      </c>
      <c r="M2134">
        <v>0</v>
      </c>
      <c r="N2134">
        <v>0</v>
      </c>
      <c r="O2134">
        <v>0</v>
      </c>
      <c r="P2134">
        <v>0</v>
      </c>
      <c r="Q2134">
        <v>0</v>
      </c>
      <c r="R2134" s="12">
        <v>25658025</v>
      </c>
      <c r="S2134" s="12">
        <v>76520289</v>
      </c>
      <c r="T2134" s="12">
        <v>154999939</v>
      </c>
    </row>
    <row r="2135" spans="1:20" x14ac:dyDescent="0.2">
      <c r="A2135">
        <v>6368</v>
      </c>
      <c r="B2135" t="s">
        <v>29</v>
      </c>
      <c r="C2135" t="s">
        <v>120</v>
      </c>
      <c r="D2135">
        <v>3</v>
      </c>
      <c r="E2135" t="s">
        <v>834</v>
      </c>
      <c r="F2135">
        <v>2518318</v>
      </c>
      <c r="G2135">
        <v>96701.916926000005</v>
      </c>
      <c r="H2135">
        <v>1589.4050199999999</v>
      </c>
      <c r="I2135" t="s">
        <v>835</v>
      </c>
      <c r="J2135" t="s">
        <v>836</v>
      </c>
      <c r="K2135" t="s">
        <v>5</v>
      </c>
      <c r="L2135" t="s">
        <v>821</v>
      </c>
      <c r="M2135">
        <v>0</v>
      </c>
      <c r="N2135">
        <v>0</v>
      </c>
      <c r="O2135">
        <v>0</v>
      </c>
      <c r="P2135">
        <v>0</v>
      </c>
      <c r="Q2135">
        <v>0</v>
      </c>
      <c r="R2135" s="12">
        <v>25658025</v>
      </c>
      <c r="S2135" s="12">
        <v>76520289</v>
      </c>
      <c r="T2135" s="12">
        <v>154999939</v>
      </c>
    </row>
    <row r="2136" spans="1:20" x14ac:dyDescent="0.2">
      <c r="A2136">
        <v>6560</v>
      </c>
      <c r="B2136" t="s">
        <v>29</v>
      </c>
      <c r="C2136" t="s">
        <v>120</v>
      </c>
      <c r="D2136">
        <v>3</v>
      </c>
      <c r="E2136" t="s">
        <v>834</v>
      </c>
      <c r="F2136">
        <v>2518318</v>
      </c>
      <c r="G2136">
        <v>4290779.8630799996</v>
      </c>
      <c r="H2136">
        <v>23907.964886999998</v>
      </c>
      <c r="I2136" t="s">
        <v>835</v>
      </c>
      <c r="J2136" t="s">
        <v>836</v>
      </c>
      <c r="K2136" t="s">
        <v>5</v>
      </c>
      <c r="L2136" t="s">
        <v>821</v>
      </c>
      <c r="M2136">
        <v>0</v>
      </c>
      <c r="N2136">
        <v>0</v>
      </c>
      <c r="O2136">
        <v>0</v>
      </c>
      <c r="P2136">
        <v>0</v>
      </c>
      <c r="Q2136">
        <v>0</v>
      </c>
      <c r="R2136" s="12">
        <v>25658025</v>
      </c>
      <c r="S2136" s="12">
        <v>76520289</v>
      </c>
      <c r="T2136" s="12">
        <v>154999939</v>
      </c>
    </row>
    <row r="2137" spans="1:20" x14ac:dyDescent="0.2">
      <c r="A2137">
        <v>6611</v>
      </c>
      <c r="B2137" t="s">
        <v>29</v>
      </c>
      <c r="C2137" t="s">
        <v>120</v>
      </c>
      <c r="D2137">
        <v>3</v>
      </c>
      <c r="E2137" t="s">
        <v>834</v>
      </c>
      <c r="F2137">
        <v>2518318</v>
      </c>
      <c r="G2137">
        <v>352289.11665899999</v>
      </c>
      <c r="H2137">
        <v>4541.0234179999998</v>
      </c>
      <c r="I2137" t="s">
        <v>835</v>
      </c>
      <c r="J2137" t="s">
        <v>836</v>
      </c>
      <c r="K2137" t="s">
        <v>5</v>
      </c>
      <c r="L2137" t="s">
        <v>821</v>
      </c>
      <c r="M2137">
        <v>0</v>
      </c>
      <c r="N2137">
        <v>0</v>
      </c>
      <c r="O2137">
        <v>0</v>
      </c>
      <c r="P2137">
        <v>0</v>
      </c>
      <c r="Q2137">
        <v>0</v>
      </c>
      <c r="R2137" s="12">
        <v>25658025</v>
      </c>
      <c r="S2137" s="12">
        <v>76520289</v>
      </c>
      <c r="T2137" s="12">
        <v>154999939</v>
      </c>
    </row>
    <row r="2138" spans="1:20" x14ac:dyDescent="0.2">
      <c r="A2138">
        <v>6950</v>
      </c>
      <c r="B2138" t="s">
        <v>29</v>
      </c>
      <c r="C2138" t="s">
        <v>120</v>
      </c>
      <c r="D2138">
        <v>3</v>
      </c>
      <c r="E2138" t="s">
        <v>834</v>
      </c>
      <c r="F2138">
        <v>2518318</v>
      </c>
      <c r="G2138">
        <v>177702.10808500001</v>
      </c>
      <c r="H2138">
        <v>1687.498155</v>
      </c>
      <c r="I2138" t="s">
        <v>835</v>
      </c>
      <c r="J2138" t="s">
        <v>836</v>
      </c>
      <c r="K2138" t="s">
        <v>5</v>
      </c>
      <c r="L2138" t="s">
        <v>821</v>
      </c>
      <c r="M2138">
        <v>0</v>
      </c>
      <c r="N2138">
        <v>0</v>
      </c>
      <c r="O2138">
        <v>0</v>
      </c>
      <c r="P2138">
        <v>0</v>
      </c>
      <c r="Q2138">
        <v>0</v>
      </c>
      <c r="R2138" s="12">
        <v>25658025</v>
      </c>
      <c r="S2138" s="12">
        <v>76520289</v>
      </c>
      <c r="T2138" s="12">
        <v>154999939</v>
      </c>
    </row>
    <row r="2139" spans="1:20" x14ac:dyDescent="0.2">
      <c r="A2139">
        <v>7044</v>
      </c>
      <c r="B2139" t="s">
        <v>29</v>
      </c>
      <c r="C2139" t="s">
        <v>120</v>
      </c>
      <c r="D2139">
        <v>3</v>
      </c>
      <c r="E2139" t="s">
        <v>834</v>
      </c>
      <c r="F2139">
        <v>2518318</v>
      </c>
      <c r="G2139">
        <v>50366.858349000002</v>
      </c>
      <c r="H2139">
        <v>1479.475694</v>
      </c>
      <c r="I2139" t="s">
        <v>835</v>
      </c>
      <c r="J2139" t="s">
        <v>836</v>
      </c>
      <c r="K2139" t="s">
        <v>5</v>
      </c>
      <c r="L2139" t="s">
        <v>821</v>
      </c>
      <c r="M2139">
        <v>0</v>
      </c>
      <c r="N2139">
        <v>0</v>
      </c>
      <c r="O2139">
        <v>0</v>
      </c>
      <c r="P2139">
        <v>0</v>
      </c>
      <c r="Q2139">
        <v>0</v>
      </c>
      <c r="R2139" s="12">
        <v>25658025</v>
      </c>
      <c r="S2139" s="12">
        <v>76520289</v>
      </c>
      <c r="T2139" s="12">
        <v>154999939</v>
      </c>
    </row>
    <row r="2140" spans="1:20" x14ac:dyDescent="0.2">
      <c r="A2140">
        <v>7151</v>
      </c>
      <c r="B2140" t="s">
        <v>29</v>
      </c>
      <c r="C2140" t="s">
        <v>120</v>
      </c>
      <c r="D2140">
        <v>3</v>
      </c>
      <c r="E2140" t="s">
        <v>834</v>
      </c>
      <c r="F2140">
        <v>2518318</v>
      </c>
      <c r="G2140">
        <v>1013214.4252300001</v>
      </c>
      <c r="H2140">
        <v>6259.360036</v>
      </c>
      <c r="I2140" t="s">
        <v>835</v>
      </c>
      <c r="J2140" t="s">
        <v>836</v>
      </c>
      <c r="K2140" t="s">
        <v>5</v>
      </c>
      <c r="L2140" t="s">
        <v>821</v>
      </c>
      <c r="M2140">
        <v>0</v>
      </c>
      <c r="N2140">
        <v>0</v>
      </c>
      <c r="O2140">
        <v>0</v>
      </c>
      <c r="P2140">
        <v>0</v>
      </c>
      <c r="Q2140">
        <v>0</v>
      </c>
      <c r="R2140" s="12">
        <v>25658025</v>
      </c>
      <c r="S2140" s="12">
        <v>76520289</v>
      </c>
      <c r="T2140" s="12">
        <v>154999939</v>
      </c>
    </row>
    <row r="2141" spans="1:20" x14ac:dyDescent="0.2">
      <c r="A2141">
        <v>7351</v>
      </c>
      <c r="B2141" t="s">
        <v>29</v>
      </c>
      <c r="C2141" t="s">
        <v>120</v>
      </c>
      <c r="D2141">
        <v>3</v>
      </c>
      <c r="E2141" t="s">
        <v>834</v>
      </c>
      <c r="F2141">
        <v>2518318</v>
      </c>
      <c r="G2141">
        <v>949567.69322400005</v>
      </c>
      <c r="H2141">
        <v>7486.5445390000004</v>
      </c>
      <c r="I2141" t="s">
        <v>835</v>
      </c>
      <c r="J2141" t="s">
        <v>836</v>
      </c>
      <c r="K2141" t="s">
        <v>5</v>
      </c>
      <c r="L2141" t="s">
        <v>821</v>
      </c>
      <c r="M2141">
        <v>0</v>
      </c>
      <c r="N2141">
        <v>0</v>
      </c>
      <c r="O2141">
        <v>0</v>
      </c>
      <c r="P2141">
        <v>0</v>
      </c>
      <c r="Q2141">
        <v>0</v>
      </c>
      <c r="R2141" s="12">
        <v>25658025</v>
      </c>
      <c r="S2141" s="12">
        <v>76520289</v>
      </c>
      <c r="T2141" s="12">
        <v>154999939</v>
      </c>
    </row>
    <row r="2142" spans="1:20" x14ac:dyDescent="0.2">
      <c r="A2142">
        <v>7679</v>
      </c>
      <c r="B2142" t="s">
        <v>29</v>
      </c>
      <c r="C2142" t="s">
        <v>120</v>
      </c>
      <c r="D2142">
        <v>3</v>
      </c>
      <c r="E2142" t="s">
        <v>834</v>
      </c>
      <c r="F2142">
        <v>2518318</v>
      </c>
      <c r="G2142">
        <v>214761.619385</v>
      </c>
      <c r="H2142">
        <v>3849.2693899999999</v>
      </c>
      <c r="I2142" t="s">
        <v>835</v>
      </c>
      <c r="J2142" t="s">
        <v>836</v>
      </c>
      <c r="K2142" t="s">
        <v>5</v>
      </c>
      <c r="L2142" t="s">
        <v>821</v>
      </c>
      <c r="M2142">
        <v>0</v>
      </c>
      <c r="N2142">
        <v>0</v>
      </c>
      <c r="O2142">
        <v>0</v>
      </c>
      <c r="P2142">
        <v>0</v>
      </c>
      <c r="Q2142">
        <v>0</v>
      </c>
      <c r="R2142" s="12">
        <v>25658025</v>
      </c>
      <c r="S2142" s="12">
        <v>76520289</v>
      </c>
      <c r="T2142" s="12">
        <v>154999939</v>
      </c>
    </row>
    <row r="2143" spans="1:20" x14ac:dyDescent="0.2">
      <c r="A2143">
        <v>2225</v>
      </c>
      <c r="B2143" t="s">
        <v>29</v>
      </c>
      <c r="C2143" t="s">
        <v>120</v>
      </c>
      <c r="D2143">
        <v>3</v>
      </c>
      <c r="E2143" t="s">
        <v>162</v>
      </c>
      <c r="F2143">
        <v>2518319</v>
      </c>
      <c r="G2143">
        <v>220680.110323</v>
      </c>
      <c r="H2143">
        <v>2345.8310299999998</v>
      </c>
      <c r="I2143" t="s">
        <v>163</v>
      </c>
      <c r="J2143" t="s">
        <v>892</v>
      </c>
      <c r="K2143" t="s">
        <v>5</v>
      </c>
      <c r="L2143" t="s">
        <v>821</v>
      </c>
      <c r="M2143">
        <v>0</v>
      </c>
      <c r="N2143">
        <v>0</v>
      </c>
      <c r="O2143">
        <v>0</v>
      </c>
      <c r="P2143">
        <v>0</v>
      </c>
      <c r="Q2143">
        <v>0</v>
      </c>
      <c r="R2143" s="12">
        <v>25658029</v>
      </c>
      <c r="S2143" s="12">
        <v>76520293</v>
      </c>
      <c r="T2143" s="12">
        <v>154999948</v>
      </c>
    </row>
    <row r="2144" spans="1:20" x14ac:dyDescent="0.2">
      <c r="A2144">
        <v>3447</v>
      </c>
      <c r="B2144" t="s">
        <v>29</v>
      </c>
      <c r="C2144" t="s">
        <v>120</v>
      </c>
      <c r="D2144">
        <v>3</v>
      </c>
      <c r="E2144" t="s">
        <v>162</v>
      </c>
      <c r="F2144">
        <v>2518319</v>
      </c>
      <c r="G2144">
        <v>574607.13905799994</v>
      </c>
      <c r="H2144">
        <v>6742.2893409999997</v>
      </c>
      <c r="I2144" t="s">
        <v>163</v>
      </c>
      <c r="J2144" t="s">
        <v>892</v>
      </c>
      <c r="K2144" t="s">
        <v>5</v>
      </c>
      <c r="L2144" t="s">
        <v>821</v>
      </c>
      <c r="M2144">
        <v>0</v>
      </c>
      <c r="N2144">
        <v>0</v>
      </c>
      <c r="O2144">
        <v>0</v>
      </c>
      <c r="P2144">
        <v>0</v>
      </c>
      <c r="Q2144">
        <v>0</v>
      </c>
      <c r="R2144" s="12">
        <v>25658029</v>
      </c>
      <c r="S2144" s="12">
        <v>76520293</v>
      </c>
      <c r="T2144" s="12">
        <v>154999948</v>
      </c>
    </row>
    <row r="2145" spans="1:20" x14ac:dyDescent="0.2">
      <c r="A2145">
        <v>4014</v>
      </c>
      <c r="B2145" t="s">
        <v>29</v>
      </c>
      <c r="C2145" t="s">
        <v>120</v>
      </c>
      <c r="D2145">
        <v>3</v>
      </c>
      <c r="E2145" t="s">
        <v>162</v>
      </c>
      <c r="F2145">
        <v>2518319</v>
      </c>
      <c r="G2145">
        <v>721259.229712</v>
      </c>
      <c r="H2145">
        <v>5833.1454240000003</v>
      </c>
      <c r="I2145" t="s">
        <v>163</v>
      </c>
      <c r="J2145" t="s">
        <v>892</v>
      </c>
      <c r="K2145" t="s">
        <v>5</v>
      </c>
      <c r="L2145" t="s">
        <v>821</v>
      </c>
      <c r="M2145">
        <v>0</v>
      </c>
      <c r="N2145">
        <v>0</v>
      </c>
      <c r="O2145">
        <v>0</v>
      </c>
      <c r="P2145">
        <v>0</v>
      </c>
      <c r="Q2145">
        <v>0</v>
      </c>
      <c r="R2145" s="12">
        <v>25658029</v>
      </c>
      <c r="S2145" s="12">
        <v>76520293</v>
      </c>
      <c r="T2145" s="12">
        <v>154999948</v>
      </c>
    </row>
    <row r="2146" spans="1:20" x14ac:dyDescent="0.2">
      <c r="A2146">
        <v>5999</v>
      </c>
      <c r="B2146" t="s">
        <v>29</v>
      </c>
      <c r="C2146" t="s">
        <v>120</v>
      </c>
      <c r="D2146">
        <v>3</v>
      </c>
      <c r="E2146" t="s">
        <v>162</v>
      </c>
      <c r="F2146">
        <v>2518319</v>
      </c>
      <c r="G2146">
        <v>363378.53414399998</v>
      </c>
      <c r="H2146">
        <v>2721.3961829999998</v>
      </c>
      <c r="I2146" t="s">
        <v>163</v>
      </c>
      <c r="J2146" t="s">
        <v>892</v>
      </c>
      <c r="K2146" t="s">
        <v>5</v>
      </c>
      <c r="L2146" t="s">
        <v>821</v>
      </c>
      <c r="M2146">
        <v>0</v>
      </c>
      <c r="N2146">
        <v>0</v>
      </c>
      <c r="O2146">
        <v>0</v>
      </c>
      <c r="P2146">
        <v>0</v>
      </c>
      <c r="Q2146">
        <v>0</v>
      </c>
      <c r="R2146" s="12">
        <v>25658029</v>
      </c>
      <c r="S2146" s="12">
        <v>76520293</v>
      </c>
      <c r="T2146" s="12">
        <v>154999948</v>
      </c>
    </row>
    <row r="2147" spans="1:20" x14ac:dyDescent="0.2">
      <c r="A2147">
        <v>7246</v>
      </c>
      <c r="B2147" t="s">
        <v>29</v>
      </c>
      <c r="C2147" t="s">
        <v>120</v>
      </c>
      <c r="D2147">
        <v>3</v>
      </c>
      <c r="E2147" t="s">
        <v>162</v>
      </c>
      <c r="F2147">
        <v>2518319</v>
      </c>
      <c r="G2147">
        <v>798807.47918000002</v>
      </c>
      <c r="H2147">
        <v>4030.2754129999998</v>
      </c>
      <c r="I2147" t="s">
        <v>163</v>
      </c>
      <c r="J2147" t="s">
        <v>892</v>
      </c>
      <c r="K2147" t="s">
        <v>5</v>
      </c>
      <c r="L2147" t="s">
        <v>821</v>
      </c>
      <c r="M2147">
        <v>0</v>
      </c>
      <c r="N2147">
        <v>0</v>
      </c>
      <c r="O2147">
        <v>0</v>
      </c>
      <c r="P2147">
        <v>0</v>
      </c>
      <c r="Q2147">
        <v>0</v>
      </c>
      <c r="R2147" s="12">
        <v>25658029</v>
      </c>
      <c r="S2147" s="12">
        <v>76520293</v>
      </c>
      <c r="T2147" s="12">
        <v>154999948</v>
      </c>
    </row>
    <row r="2148" spans="1:20" x14ac:dyDescent="0.2">
      <c r="A2148">
        <v>7946</v>
      </c>
      <c r="B2148" t="s">
        <v>29</v>
      </c>
      <c r="C2148" t="s">
        <v>120</v>
      </c>
      <c r="D2148">
        <v>3</v>
      </c>
      <c r="E2148" t="s">
        <v>162</v>
      </c>
      <c r="F2148">
        <v>2518319</v>
      </c>
      <c r="G2148">
        <v>342307.29318500002</v>
      </c>
      <c r="H2148">
        <v>3811.1496269999998</v>
      </c>
      <c r="I2148" t="s">
        <v>163</v>
      </c>
      <c r="J2148" t="s">
        <v>892</v>
      </c>
      <c r="K2148" t="s">
        <v>5</v>
      </c>
      <c r="L2148" t="s">
        <v>821</v>
      </c>
      <c r="M2148">
        <v>0</v>
      </c>
      <c r="N2148">
        <v>0</v>
      </c>
      <c r="O2148">
        <v>0</v>
      </c>
      <c r="P2148">
        <v>0</v>
      </c>
      <c r="Q2148">
        <v>0</v>
      </c>
      <c r="R2148" s="12">
        <v>25658029</v>
      </c>
      <c r="S2148" s="12">
        <v>76520293</v>
      </c>
      <c r="T2148" s="12">
        <v>154999948</v>
      </c>
    </row>
    <row r="2149" spans="1:20" x14ac:dyDescent="0.2">
      <c r="A2149">
        <v>7988</v>
      </c>
      <c r="B2149" t="s">
        <v>29</v>
      </c>
      <c r="C2149" t="s">
        <v>120</v>
      </c>
      <c r="D2149">
        <v>3</v>
      </c>
      <c r="E2149" t="s">
        <v>162</v>
      </c>
      <c r="F2149">
        <v>2518319</v>
      </c>
      <c r="G2149">
        <v>284534.11588200001</v>
      </c>
      <c r="H2149">
        <v>3318.8267500000002</v>
      </c>
      <c r="I2149" t="s">
        <v>163</v>
      </c>
      <c r="J2149" t="s">
        <v>892</v>
      </c>
      <c r="K2149" t="s">
        <v>5</v>
      </c>
      <c r="L2149" t="s">
        <v>821</v>
      </c>
      <c r="M2149">
        <v>0</v>
      </c>
      <c r="N2149">
        <v>0</v>
      </c>
      <c r="O2149">
        <v>0</v>
      </c>
      <c r="P2149">
        <v>0</v>
      </c>
      <c r="Q2149">
        <v>0</v>
      </c>
      <c r="R2149" s="12">
        <v>25658029</v>
      </c>
      <c r="S2149" s="12">
        <v>76520293</v>
      </c>
      <c r="T2149" s="12">
        <v>154999948</v>
      </c>
    </row>
    <row r="2150" spans="1:20" x14ac:dyDescent="0.2">
      <c r="A2150">
        <v>246</v>
      </c>
      <c r="B2150" t="s">
        <v>29</v>
      </c>
      <c r="C2150" t="s">
        <v>120</v>
      </c>
      <c r="D2150">
        <v>3</v>
      </c>
      <c r="E2150" t="s">
        <v>932</v>
      </c>
      <c r="F2150">
        <v>2518322</v>
      </c>
      <c r="G2150">
        <v>242402.92756000001</v>
      </c>
      <c r="H2150">
        <v>2923.6376380000002</v>
      </c>
      <c r="I2150" t="s">
        <v>933</v>
      </c>
      <c r="J2150" t="s">
        <v>892</v>
      </c>
      <c r="K2150" t="s">
        <v>5</v>
      </c>
      <c r="L2150" t="s">
        <v>821</v>
      </c>
      <c r="M2150">
        <v>0</v>
      </c>
      <c r="N2150">
        <v>0</v>
      </c>
      <c r="O2150">
        <v>0</v>
      </c>
      <c r="P2150">
        <v>0</v>
      </c>
      <c r="Q2150">
        <v>0</v>
      </c>
      <c r="R2150" s="12">
        <v>25658044</v>
      </c>
      <c r="S2150" s="12">
        <v>76520313</v>
      </c>
      <c r="T2150" s="12">
        <v>154999985</v>
      </c>
    </row>
    <row r="2151" spans="1:20" x14ac:dyDescent="0.2">
      <c r="A2151">
        <v>662</v>
      </c>
      <c r="B2151" t="s">
        <v>29</v>
      </c>
      <c r="C2151" t="s">
        <v>120</v>
      </c>
      <c r="D2151">
        <v>3</v>
      </c>
      <c r="E2151" t="s">
        <v>932</v>
      </c>
      <c r="F2151">
        <v>2518322</v>
      </c>
      <c r="G2151">
        <v>78533.596573999996</v>
      </c>
      <c r="H2151">
        <v>1871.5185039999999</v>
      </c>
      <c r="I2151" t="s">
        <v>933</v>
      </c>
      <c r="J2151" t="s">
        <v>892</v>
      </c>
      <c r="K2151" t="s">
        <v>5</v>
      </c>
      <c r="L2151" t="s">
        <v>821</v>
      </c>
      <c r="M2151">
        <v>0</v>
      </c>
      <c r="N2151">
        <v>0</v>
      </c>
      <c r="O2151">
        <v>0</v>
      </c>
      <c r="P2151">
        <v>0</v>
      </c>
      <c r="Q2151">
        <v>0</v>
      </c>
      <c r="R2151" s="12">
        <v>25658044</v>
      </c>
      <c r="S2151" s="12">
        <v>76520313</v>
      </c>
      <c r="T2151" s="12">
        <v>154999985</v>
      </c>
    </row>
    <row r="2152" spans="1:20" x14ac:dyDescent="0.2">
      <c r="A2152">
        <v>1146</v>
      </c>
      <c r="B2152" t="s">
        <v>29</v>
      </c>
      <c r="C2152" t="s">
        <v>120</v>
      </c>
      <c r="D2152">
        <v>3</v>
      </c>
      <c r="E2152" t="s">
        <v>932</v>
      </c>
      <c r="F2152">
        <v>2518322</v>
      </c>
      <c r="G2152">
        <v>188964.65003600001</v>
      </c>
      <c r="H2152">
        <v>3286.398052</v>
      </c>
      <c r="I2152" t="s">
        <v>933</v>
      </c>
      <c r="J2152" t="s">
        <v>892</v>
      </c>
      <c r="K2152" t="s">
        <v>5</v>
      </c>
      <c r="L2152" t="s">
        <v>821</v>
      </c>
      <c r="M2152">
        <v>0</v>
      </c>
      <c r="N2152">
        <v>0</v>
      </c>
      <c r="O2152">
        <v>0</v>
      </c>
      <c r="P2152">
        <v>0</v>
      </c>
      <c r="Q2152">
        <v>0</v>
      </c>
      <c r="R2152" s="12">
        <v>25658044</v>
      </c>
      <c r="S2152" s="12">
        <v>76520313</v>
      </c>
      <c r="T2152" s="12">
        <v>154999985</v>
      </c>
    </row>
    <row r="2153" spans="1:20" x14ac:dyDescent="0.2">
      <c r="A2153">
        <v>1335</v>
      </c>
      <c r="B2153" t="s">
        <v>29</v>
      </c>
      <c r="C2153" t="s">
        <v>120</v>
      </c>
      <c r="D2153">
        <v>3</v>
      </c>
      <c r="E2153" t="s">
        <v>932</v>
      </c>
      <c r="F2153">
        <v>2518322</v>
      </c>
      <c r="G2153">
        <v>92255.989776999995</v>
      </c>
      <c r="H2153">
        <v>1343.0395759999999</v>
      </c>
      <c r="I2153" t="s">
        <v>933</v>
      </c>
      <c r="J2153" t="s">
        <v>892</v>
      </c>
      <c r="K2153" t="s">
        <v>5</v>
      </c>
      <c r="L2153" t="s">
        <v>821</v>
      </c>
      <c r="M2153">
        <v>0</v>
      </c>
      <c r="N2153">
        <v>0</v>
      </c>
      <c r="O2153">
        <v>0</v>
      </c>
      <c r="P2153">
        <v>0</v>
      </c>
      <c r="Q2153">
        <v>0</v>
      </c>
      <c r="R2153" s="12">
        <v>25658044</v>
      </c>
      <c r="S2153" s="12">
        <v>76520313</v>
      </c>
      <c r="T2153" s="12">
        <v>154999985</v>
      </c>
    </row>
    <row r="2154" spans="1:20" x14ac:dyDescent="0.2">
      <c r="A2154">
        <v>1861</v>
      </c>
      <c r="B2154" t="s">
        <v>29</v>
      </c>
      <c r="C2154" t="s">
        <v>120</v>
      </c>
      <c r="D2154">
        <v>3</v>
      </c>
      <c r="E2154" t="s">
        <v>932</v>
      </c>
      <c r="F2154">
        <v>2518322</v>
      </c>
      <c r="G2154">
        <v>249309.95900999999</v>
      </c>
      <c r="H2154">
        <v>3140.0718230000002</v>
      </c>
      <c r="I2154" t="s">
        <v>933</v>
      </c>
      <c r="J2154" t="s">
        <v>892</v>
      </c>
      <c r="K2154" t="s">
        <v>5</v>
      </c>
      <c r="L2154" t="s">
        <v>821</v>
      </c>
      <c r="M2154">
        <v>0</v>
      </c>
      <c r="N2154">
        <v>0</v>
      </c>
      <c r="O2154">
        <v>0</v>
      </c>
      <c r="P2154">
        <v>0</v>
      </c>
      <c r="Q2154">
        <v>0</v>
      </c>
      <c r="R2154" s="12">
        <v>25658044</v>
      </c>
      <c r="S2154" s="12">
        <v>76520313</v>
      </c>
      <c r="T2154" s="12">
        <v>154999985</v>
      </c>
    </row>
    <row r="2155" spans="1:20" x14ac:dyDescent="0.2">
      <c r="A2155">
        <v>2231</v>
      </c>
      <c r="B2155" t="s">
        <v>29</v>
      </c>
      <c r="C2155" t="s">
        <v>120</v>
      </c>
      <c r="D2155">
        <v>3</v>
      </c>
      <c r="E2155" t="s">
        <v>932</v>
      </c>
      <c r="F2155">
        <v>2518322</v>
      </c>
      <c r="G2155">
        <v>143510.84185299999</v>
      </c>
      <c r="H2155">
        <v>2756.4995020000001</v>
      </c>
      <c r="I2155" t="s">
        <v>933</v>
      </c>
      <c r="J2155" t="s">
        <v>892</v>
      </c>
      <c r="K2155" t="s">
        <v>5</v>
      </c>
      <c r="L2155" t="s">
        <v>821</v>
      </c>
      <c r="M2155">
        <v>0</v>
      </c>
      <c r="N2155">
        <v>0</v>
      </c>
      <c r="O2155">
        <v>0</v>
      </c>
      <c r="P2155">
        <v>0</v>
      </c>
      <c r="Q2155">
        <v>0</v>
      </c>
      <c r="R2155" s="12">
        <v>25658044</v>
      </c>
      <c r="S2155" s="12">
        <v>76520313</v>
      </c>
      <c r="T2155" s="12">
        <v>154999985</v>
      </c>
    </row>
    <row r="2156" spans="1:20" x14ac:dyDescent="0.2">
      <c r="A2156">
        <v>3695</v>
      </c>
      <c r="B2156" t="s">
        <v>29</v>
      </c>
      <c r="C2156" t="s">
        <v>120</v>
      </c>
      <c r="D2156">
        <v>3</v>
      </c>
      <c r="E2156" t="s">
        <v>932</v>
      </c>
      <c r="F2156">
        <v>2518322</v>
      </c>
      <c r="G2156">
        <v>223787.620436</v>
      </c>
      <c r="H2156">
        <v>2468.3546259999998</v>
      </c>
      <c r="I2156" t="s">
        <v>933</v>
      </c>
      <c r="J2156" t="s">
        <v>892</v>
      </c>
      <c r="K2156" t="s">
        <v>5</v>
      </c>
      <c r="L2156" t="s">
        <v>821</v>
      </c>
      <c r="M2156">
        <v>0</v>
      </c>
      <c r="N2156">
        <v>0</v>
      </c>
      <c r="O2156">
        <v>0</v>
      </c>
      <c r="P2156">
        <v>0</v>
      </c>
      <c r="Q2156">
        <v>0</v>
      </c>
      <c r="R2156" s="12">
        <v>25658044</v>
      </c>
      <c r="S2156" s="12">
        <v>76520313</v>
      </c>
      <c r="T2156" s="12">
        <v>154999985</v>
      </c>
    </row>
    <row r="2157" spans="1:20" x14ac:dyDescent="0.2">
      <c r="A2157">
        <v>4099</v>
      </c>
      <c r="B2157" t="s">
        <v>29</v>
      </c>
      <c r="C2157" t="s">
        <v>120</v>
      </c>
      <c r="D2157">
        <v>3</v>
      </c>
      <c r="E2157" t="s">
        <v>932</v>
      </c>
      <c r="F2157">
        <v>2518322</v>
      </c>
      <c r="G2157">
        <v>326743.86051799997</v>
      </c>
      <c r="H2157">
        <v>2291.0119500000001</v>
      </c>
      <c r="I2157" t="s">
        <v>933</v>
      </c>
      <c r="J2157" t="s">
        <v>892</v>
      </c>
      <c r="K2157" t="s">
        <v>5</v>
      </c>
      <c r="L2157" t="s">
        <v>821</v>
      </c>
      <c r="M2157">
        <v>0</v>
      </c>
      <c r="N2157">
        <v>0</v>
      </c>
      <c r="O2157">
        <v>0</v>
      </c>
      <c r="P2157">
        <v>0</v>
      </c>
      <c r="Q2157">
        <v>0</v>
      </c>
      <c r="R2157" s="12">
        <v>25658044</v>
      </c>
      <c r="S2157" s="12">
        <v>76520313</v>
      </c>
      <c r="T2157" s="12">
        <v>154999985</v>
      </c>
    </row>
    <row r="2158" spans="1:20" x14ac:dyDescent="0.2">
      <c r="A2158">
        <v>4103</v>
      </c>
      <c r="B2158" t="s">
        <v>29</v>
      </c>
      <c r="C2158" t="s">
        <v>120</v>
      </c>
      <c r="D2158">
        <v>3</v>
      </c>
      <c r="E2158" t="s">
        <v>932</v>
      </c>
      <c r="F2158">
        <v>2518322</v>
      </c>
      <c r="G2158">
        <v>509741.03701199999</v>
      </c>
      <c r="H2158">
        <v>3557.1602969999999</v>
      </c>
      <c r="I2158" t="s">
        <v>933</v>
      </c>
      <c r="J2158" t="s">
        <v>892</v>
      </c>
      <c r="K2158" t="s">
        <v>5</v>
      </c>
      <c r="L2158" t="s">
        <v>821</v>
      </c>
      <c r="M2158">
        <v>0</v>
      </c>
      <c r="N2158">
        <v>0</v>
      </c>
      <c r="O2158">
        <v>0</v>
      </c>
      <c r="P2158">
        <v>0</v>
      </c>
      <c r="Q2158">
        <v>0</v>
      </c>
      <c r="R2158" s="12">
        <v>25658044</v>
      </c>
      <c r="S2158" s="12">
        <v>76520313</v>
      </c>
      <c r="T2158" s="12">
        <v>154999985</v>
      </c>
    </row>
    <row r="2159" spans="1:20" x14ac:dyDescent="0.2">
      <c r="A2159">
        <v>5022</v>
      </c>
      <c r="B2159" t="s">
        <v>29</v>
      </c>
      <c r="C2159" t="s">
        <v>120</v>
      </c>
      <c r="D2159">
        <v>3</v>
      </c>
      <c r="E2159" t="s">
        <v>932</v>
      </c>
      <c r="F2159">
        <v>2518322</v>
      </c>
      <c r="G2159">
        <v>174477.35913200001</v>
      </c>
      <c r="H2159">
        <v>1652.4327639999999</v>
      </c>
      <c r="I2159" t="s">
        <v>933</v>
      </c>
      <c r="J2159" t="s">
        <v>892</v>
      </c>
      <c r="K2159" t="s">
        <v>5</v>
      </c>
      <c r="L2159" t="s">
        <v>821</v>
      </c>
      <c r="M2159">
        <v>0</v>
      </c>
      <c r="N2159">
        <v>0</v>
      </c>
      <c r="O2159">
        <v>0</v>
      </c>
      <c r="P2159">
        <v>0</v>
      </c>
      <c r="Q2159">
        <v>0</v>
      </c>
      <c r="R2159" s="12">
        <v>25658044</v>
      </c>
      <c r="S2159" s="12">
        <v>76520313</v>
      </c>
      <c r="T2159" s="12">
        <v>154999985</v>
      </c>
    </row>
    <row r="2160" spans="1:20" x14ac:dyDescent="0.2">
      <c r="A2160">
        <v>5132</v>
      </c>
      <c r="B2160" t="s">
        <v>29</v>
      </c>
      <c r="C2160" t="s">
        <v>120</v>
      </c>
      <c r="D2160">
        <v>3</v>
      </c>
      <c r="E2160" t="s">
        <v>932</v>
      </c>
      <c r="F2160">
        <v>2518322</v>
      </c>
      <c r="G2160">
        <v>149705.03936</v>
      </c>
      <c r="H2160">
        <v>2018.484234</v>
      </c>
      <c r="I2160" t="s">
        <v>933</v>
      </c>
      <c r="J2160" t="s">
        <v>892</v>
      </c>
      <c r="K2160" t="s">
        <v>5</v>
      </c>
      <c r="L2160" t="s">
        <v>821</v>
      </c>
      <c r="M2160">
        <v>0</v>
      </c>
      <c r="N2160">
        <v>0</v>
      </c>
      <c r="O2160">
        <v>0</v>
      </c>
      <c r="P2160">
        <v>0</v>
      </c>
      <c r="Q2160">
        <v>0</v>
      </c>
      <c r="R2160" s="12">
        <v>25658044</v>
      </c>
      <c r="S2160" s="12">
        <v>76520313</v>
      </c>
      <c r="T2160" s="12">
        <v>154999985</v>
      </c>
    </row>
    <row r="2161" spans="1:20" x14ac:dyDescent="0.2">
      <c r="A2161">
        <v>5896</v>
      </c>
      <c r="B2161" t="s">
        <v>29</v>
      </c>
      <c r="C2161" t="s">
        <v>120</v>
      </c>
      <c r="D2161">
        <v>3</v>
      </c>
      <c r="E2161" t="s">
        <v>932</v>
      </c>
      <c r="F2161">
        <v>2518322</v>
      </c>
      <c r="G2161">
        <v>327168.20204300003</v>
      </c>
      <c r="H2161">
        <v>3024.6448879999998</v>
      </c>
      <c r="I2161" t="s">
        <v>933</v>
      </c>
      <c r="J2161" t="s">
        <v>892</v>
      </c>
      <c r="K2161" t="s">
        <v>5</v>
      </c>
      <c r="L2161" t="s">
        <v>821</v>
      </c>
      <c r="M2161">
        <v>0</v>
      </c>
      <c r="N2161">
        <v>0</v>
      </c>
      <c r="O2161">
        <v>0</v>
      </c>
      <c r="P2161">
        <v>0</v>
      </c>
      <c r="Q2161">
        <v>0</v>
      </c>
      <c r="R2161" s="12">
        <v>25658044</v>
      </c>
      <c r="S2161" s="12">
        <v>76520313</v>
      </c>
      <c r="T2161" s="12">
        <v>154999985</v>
      </c>
    </row>
    <row r="2162" spans="1:20" x14ac:dyDescent="0.2">
      <c r="A2162">
        <v>7099</v>
      </c>
      <c r="B2162" t="s">
        <v>29</v>
      </c>
      <c r="C2162" t="s">
        <v>120</v>
      </c>
      <c r="D2162">
        <v>3</v>
      </c>
      <c r="E2162" t="s">
        <v>932</v>
      </c>
      <c r="F2162">
        <v>2518322</v>
      </c>
      <c r="G2162">
        <v>139147.570137</v>
      </c>
      <c r="H2162">
        <v>1806.8386720000001</v>
      </c>
      <c r="I2162" t="s">
        <v>933</v>
      </c>
      <c r="J2162" t="s">
        <v>892</v>
      </c>
      <c r="K2162" t="s">
        <v>5</v>
      </c>
      <c r="L2162" t="s">
        <v>821</v>
      </c>
      <c r="M2162">
        <v>0</v>
      </c>
      <c r="N2162">
        <v>0</v>
      </c>
      <c r="O2162">
        <v>0</v>
      </c>
      <c r="P2162">
        <v>0</v>
      </c>
      <c r="Q2162">
        <v>0</v>
      </c>
      <c r="R2162" s="12">
        <v>25658044</v>
      </c>
      <c r="S2162" s="12">
        <v>76520313</v>
      </c>
      <c r="T2162" s="12">
        <v>154999985</v>
      </c>
    </row>
    <row r="2163" spans="1:20" x14ac:dyDescent="0.2">
      <c r="A2163">
        <v>7565</v>
      </c>
      <c r="B2163" t="s">
        <v>29</v>
      </c>
      <c r="C2163" t="s">
        <v>120</v>
      </c>
      <c r="D2163">
        <v>3</v>
      </c>
      <c r="E2163" t="s">
        <v>932</v>
      </c>
      <c r="F2163">
        <v>2518322</v>
      </c>
      <c r="G2163">
        <v>160841.22011200001</v>
      </c>
      <c r="H2163">
        <v>2239.1128370000001</v>
      </c>
      <c r="I2163" t="s">
        <v>933</v>
      </c>
      <c r="J2163" t="s">
        <v>892</v>
      </c>
      <c r="K2163" t="s">
        <v>5</v>
      </c>
      <c r="L2163" t="s">
        <v>821</v>
      </c>
      <c r="M2163">
        <v>0</v>
      </c>
      <c r="N2163">
        <v>0</v>
      </c>
      <c r="O2163">
        <v>0</v>
      </c>
      <c r="P2163">
        <v>0</v>
      </c>
      <c r="Q2163">
        <v>0</v>
      </c>
      <c r="R2163" s="12">
        <v>25658044</v>
      </c>
      <c r="S2163" s="12">
        <v>76520313</v>
      </c>
      <c r="T2163" s="12">
        <v>154999985</v>
      </c>
    </row>
    <row r="2164" spans="1:20" x14ac:dyDescent="0.2">
      <c r="A2164">
        <v>562</v>
      </c>
      <c r="B2164" t="s">
        <v>29</v>
      </c>
      <c r="C2164" t="s">
        <v>120</v>
      </c>
      <c r="D2164">
        <v>3</v>
      </c>
      <c r="E2164" t="s">
        <v>168</v>
      </c>
      <c r="F2164">
        <v>2518323</v>
      </c>
      <c r="G2164">
        <v>253995.57143099999</v>
      </c>
      <c r="H2164">
        <v>2854.3491389999999</v>
      </c>
      <c r="I2164" t="s">
        <v>169</v>
      </c>
      <c r="J2164" t="s">
        <v>836</v>
      </c>
      <c r="K2164" t="s">
        <v>5</v>
      </c>
      <c r="L2164" t="s">
        <v>821</v>
      </c>
      <c r="M2164">
        <v>0</v>
      </c>
      <c r="N2164">
        <v>0</v>
      </c>
      <c r="O2164">
        <v>0</v>
      </c>
      <c r="P2164">
        <v>0</v>
      </c>
      <c r="Q2164">
        <v>0</v>
      </c>
      <c r="R2164" s="12">
        <v>25658050</v>
      </c>
      <c r="S2164" s="12">
        <v>76520321</v>
      </c>
      <c r="T2164" s="12">
        <v>155000000</v>
      </c>
    </row>
    <row r="2165" spans="1:20" x14ac:dyDescent="0.2">
      <c r="A2165">
        <v>669</v>
      </c>
      <c r="B2165" t="s">
        <v>29</v>
      </c>
      <c r="C2165" t="s">
        <v>120</v>
      </c>
      <c r="D2165">
        <v>3</v>
      </c>
      <c r="E2165" t="s">
        <v>168</v>
      </c>
      <c r="F2165">
        <v>2518323</v>
      </c>
      <c r="G2165">
        <v>907845.06810000003</v>
      </c>
      <c r="H2165">
        <v>7373.0063440000004</v>
      </c>
      <c r="I2165" t="s">
        <v>169</v>
      </c>
      <c r="J2165" t="s">
        <v>836</v>
      </c>
      <c r="K2165" t="s">
        <v>5</v>
      </c>
      <c r="L2165" t="s">
        <v>821</v>
      </c>
      <c r="M2165">
        <v>0</v>
      </c>
      <c r="N2165">
        <v>0</v>
      </c>
      <c r="O2165">
        <v>0</v>
      </c>
      <c r="P2165">
        <v>0</v>
      </c>
      <c r="Q2165">
        <v>0</v>
      </c>
      <c r="R2165" s="12">
        <v>25658050</v>
      </c>
      <c r="S2165" s="12">
        <v>76520321</v>
      </c>
      <c r="T2165" s="12">
        <v>155000000</v>
      </c>
    </row>
    <row r="2166" spans="1:20" x14ac:dyDescent="0.2">
      <c r="A2166">
        <v>1530</v>
      </c>
      <c r="B2166" t="s">
        <v>29</v>
      </c>
      <c r="C2166" t="s">
        <v>120</v>
      </c>
      <c r="D2166">
        <v>3</v>
      </c>
      <c r="E2166" t="s">
        <v>168</v>
      </c>
      <c r="F2166">
        <v>2518323</v>
      </c>
      <c r="G2166">
        <v>98735.115130999999</v>
      </c>
      <c r="H2166">
        <v>1543.127373</v>
      </c>
      <c r="I2166" t="s">
        <v>169</v>
      </c>
      <c r="J2166" t="s">
        <v>836</v>
      </c>
      <c r="K2166" t="s">
        <v>5</v>
      </c>
      <c r="L2166" t="s">
        <v>821</v>
      </c>
      <c r="M2166">
        <v>0</v>
      </c>
      <c r="N2166">
        <v>0</v>
      </c>
      <c r="O2166">
        <v>0</v>
      </c>
      <c r="P2166">
        <v>0</v>
      </c>
      <c r="Q2166">
        <v>0</v>
      </c>
      <c r="R2166" s="12">
        <v>25658050</v>
      </c>
      <c r="S2166" s="12">
        <v>76520321</v>
      </c>
      <c r="T2166" s="12">
        <v>155000000</v>
      </c>
    </row>
    <row r="2167" spans="1:20" x14ac:dyDescent="0.2">
      <c r="A2167">
        <v>1808</v>
      </c>
      <c r="B2167" t="s">
        <v>29</v>
      </c>
      <c r="C2167" t="s">
        <v>120</v>
      </c>
      <c r="D2167">
        <v>3</v>
      </c>
      <c r="E2167" t="s">
        <v>168</v>
      </c>
      <c r="F2167">
        <v>2518323</v>
      </c>
      <c r="G2167">
        <v>235459.53281500001</v>
      </c>
      <c r="H2167">
        <v>3602.41104</v>
      </c>
      <c r="I2167" t="s">
        <v>169</v>
      </c>
      <c r="J2167" t="s">
        <v>836</v>
      </c>
      <c r="K2167" t="s">
        <v>5</v>
      </c>
      <c r="L2167" t="s">
        <v>821</v>
      </c>
      <c r="M2167">
        <v>0</v>
      </c>
      <c r="N2167">
        <v>0</v>
      </c>
      <c r="O2167">
        <v>0</v>
      </c>
      <c r="P2167">
        <v>0</v>
      </c>
      <c r="Q2167">
        <v>0</v>
      </c>
      <c r="R2167" s="12">
        <v>25658050</v>
      </c>
      <c r="S2167" s="12">
        <v>76520321</v>
      </c>
      <c r="T2167" s="12">
        <v>155000000</v>
      </c>
    </row>
    <row r="2168" spans="1:20" x14ac:dyDescent="0.2">
      <c r="A2168">
        <v>3217</v>
      </c>
      <c r="B2168" t="s">
        <v>29</v>
      </c>
      <c r="C2168" t="s">
        <v>120</v>
      </c>
      <c r="D2168">
        <v>3</v>
      </c>
      <c r="E2168" t="s">
        <v>168</v>
      </c>
      <c r="F2168">
        <v>2518323</v>
      </c>
      <c r="G2168">
        <v>940265.43899399997</v>
      </c>
      <c r="H2168">
        <v>5671.5298469999998</v>
      </c>
      <c r="I2168" t="s">
        <v>169</v>
      </c>
      <c r="J2168" t="s">
        <v>836</v>
      </c>
      <c r="K2168" t="s">
        <v>5</v>
      </c>
      <c r="L2168" t="s">
        <v>821</v>
      </c>
      <c r="M2168">
        <v>0</v>
      </c>
      <c r="N2168">
        <v>0</v>
      </c>
      <c r="O2168">
        <v>0</v>
      </c>
      <c r="P2168">
        <v>0</v>
      </c>
      <c r="Q2168">
        <v>0</v>
      </c>
      <c r="R2168" s="12">
        <v>25658050</v>
      </c>
      <c r="S2168" s="12">
        <v>76520321</v>
      </c>
      <c r="T2168" s="12">
        <v>155000000</v>
      </c>
    </row>
    <row r="2169" spans="1:20" x14ac:dyDescent="0.2">
      <c r="A2169">
        <v>4022</v>
      </c>
      <c r="B2169" t="s">
        <v>29</v>
      </c>
      <c r="C2169" t="s">
        <v>120</v>
      </c>
      <c r="D2169">
        <v>3</v>
      </c>
      <c r="E2169" t="s">
        <v>168</v>
      </c>
      <c r="F2169">
        <v>2518323</v>
      </c>
      <c r="G2169">
        <v>163165.657511</v>
      </c>
      <c r="H2169">
        <v>2760.9565400000001</v>
      </c>
      <c r="I2169" t="s">
        <v>169</v>
      </c>
      <c r="J2169" t="s">
        <v>836</v>
      </c>
      <c r="K2169" t="s">
        <v>5</v>
      </c>
      <c r="L2169" t="s">
        <v>821</v>
      </c>
      <c r="M2169">
        <v>0</v>
      </c>
      <c r="N2169">
        <v>0</v>
      </c>
      <c r="O2169">
        <v>0</v>
      </c>
      <c r="P2169">
        <v>0</v>
      </c>
      <c r="Q2169">
        <v>0</v>
      </c>
      <c r="R2169" s="12">
        <v>25658050</v>
      </c>
      <c r="S2169" s="12">
        <v>76520321</v>
      </c>
      <c r="T2169" s="12">
        <v>155000000</v>
      </c>
    </row>
    <row r="2170" spans="1:20" x14ac:dyDescent="0.2">
      <c r="A2170">
        <v>4563</v>
      </c>
      <c r="B2170" t="s">
        <v>29</v>
      </c>
      <c r="C2170" t="s">
        <v>120</v>
      </c>
      <c r="D2170">
        <v>3</v>
      </c>
      <c r="E2170" t="s">
        <v>168</v>
      </c>
      <c r="F2170">
        <v>2518323</v>
      </c>
      <c r="G2170">
        <v>69534.077875999996</v>
      </c>
      <c r="H2170">
        <v>1005.851176</v>
      </c>
      <c r="I2170" t="s">
        <v>169</v>
      </c>
      <c r="J2170" t="s">
        <v>836</v>
      </c>
      <c r="K2170" t="s">
        <v>5</v>
      </c>
      <c r="L2170" t="s">
        <v>821</v>
      </c>
      <c r="M2170">
        <v>0</v>
      </c>
      <c r="N2170">
        <v>0</v>
      </c>
      <c r="O2170">
        <v>0</v>
      </c>
      <c r="P2170">
        <v>0</v>
      </c>
      <c r="Q2170">
        <v>0</v>
      </c>
      <c r="R2170" s="12">
        <v>25658050</v>
      </c>
      <c r="S2170" s="12">
        <v>76520321</v>
      </c>
      <c r="T2170" s="12">
        <v>155000000</v>
      </c>
    </row>
    <row r="2171" spans="1:20" x14ac:dyDescent="0.2">
      <c r="A2171">
        <v>4971</v>
      </c>
      <c r="B2171" t="s">
        <v>29</v>
      </c>
      <c r="C2171" t="s">
        <v>120</v>
      </c>
      <c r="D2171">
        <v>3</v>
      </c>
      <c r="E2171" t="s">
        <v>168</v>
      </c>
      <c r="F2171">
        <v>2518323</v>
      </c>
      <c r="G2171">
        <v>1219369.8131899999</v>
      </c>
      <c r="H2171">
        <v>6980.0409820000004</v>
      </c>
      <c r="I2171" t="s">
        <v>169</v>
      </c>
      <c r="J2171" t="s">
        <v>836</v>
      </c>
      <c r="K2171" t="s">
        <v>5</v>
      </c>
      <c r="L2171" t="s">
        <v>821</v>
      </c>
      <c r="M2171">
        <v>0</v>
      </c>
      <c r="N2171">
        <v>0</v>
      </c>
      <c r="O2171">
        <v>0</v>
      </c>
      <c r="P2171">
        <v>0</v>
      </c>
      <c r="Q2171">
        <v>0</v>
      </c>
      <c r="R2171" s="12">
        <v>25658050</v>
      </c>
      <c r="S2171" s="12">
        <v>76520321</v>
      </c>
      <c r="T2171" s="12">
        <v>155000000</v>
      </c>
    </row>
    <row r="2172" spans="1:20" x14ac:dyDescent="0.2">
      <c r="A2172">
        <v>5683</v>
      </c>
      <c r="B2172" t="s">
        <v>29</v>
      </c>
      <c r="C2172" t="s">
        <v>120</v>
      </c>
      <c r="D2172">
        <v>3</v>
      </c>
      <c r="E2172" t="s">
        <v>168</v>
      </c>
      <c r="F2172">
        <v>2518323</v>
      </c>
      <c r="G2172">
        <v>978354.68807799998</v>
      </c>
      <c r="H2172">
        <v>5959.3121300000003</v>
      </c>
      <c r="I2172" t="s">
        <v>169</v>
      </c>
      <c r="J2172" t="s">
        <v>836</v>
      </c>
      <c r="K2172" t="s">
        <v>5</v>
      </c>
      <c r="L2172" t="s">
        <v>821</v>
      </c>
      <c r="M2172">
        <v>0</v>
      </c>
      <c r="N2172">
        <v>0</v>
      </c>
      <c r="O2172">
        <v>0</v>
      </c>
      <c r="P2172">
        <v>0</v>
      </c>
      <c r="Q2172">
        <v>0</v>
      </c>
      <c r="R2172" s="12">
        <v>25658050</v>
      </c>
      <c r="S2172" s="12">
        <v>76520321</v>
      </c>
      <c r="T2172" s="12">
        <v>155000000</v>
      </c>
    </row>
    <row r="2173" spans="1:20" x14ac:dyDescent="0.2">
      <c r="A2173">
        <v>6575</v>
      </c>
      <c r="B2173" t="s">
        <v>29</v>
      </c>
      <c r="C2173" t="s">
        <v>120</v>
      </c>
      <c r="D2173">
        <v>3</v>
      </c>
      <c r="E2173" t="s">
        <v>168</v>
      </c>
      <c r="F2173">
        <v>2518323</v>
      </c>
      <c r="G2173">
        <v>1232435.3079599999</v>
      </c>
      <c r="H2173">
        <v>5943.7439450000002</v>
      </c>
      <c r="I2173" t="s">
        <v>169</v>
      </c>
      <c r="J2173" t="s">
        <v>836</v>
      </c>
      <c r="K2173" t="s">
        <v>5</v>
      </c>
      <c r="L2173" t="s">
        <v>821</v>
      </c>
      <c r="M2173">
        <v>0</v>
      </c>
      <c r="N2173">
        <v>0</v>
      </c>
      <c r="O2173">
        <v>0</v>
      </c>
      <c r="P2173">
        <v>0</v>
      </c>
      <c r="Q2173">
        <v>0</v>
      </c>
      <c r="R2173" s="12">
        <v>25658050</v>
      </c>
      <c r="S2173" s="12">
        <v>76520321</v>
      </c>
      <c r="T2173" s="12">
        <v>155000000</v>
      </c>
    </row>
    <row r="2174" spans="1:20" x14ac:dyDescent="0.2">
      <c r="A2174">
        <v>6601</v>
      </c>
      <c r="B2174" t="s">
        <v>29</v>
      </c>
      <c r="C2174" t="s">
        <v>120</v>
      </c>
      <c r="D2174">
        <v>3</v>
      </c>
      <c r="E2174" t="s">
        <v>168</v>
      </c>
      <c r="F2174">
        <v>2518323</v>
      </c>
      <c r="G2174">
        <v>416759.149477</v>
      </c>
      <c r="H2174">
        <v>3004.5011249999998</v>
      </c>
      <c r="I2174" t="s">
        <v>169</v>
      </c>
      <c r="J2174" t="s">
        <v>836</v>
      </c>
      <c r="K2174" t="s">
        <v>5</v>
      </c>
      <c r="L2174" t="s">
        <v>821</v>
      </c>
      <c r="M2174">
        <v>0</v>
      </c>
      <c r="N2174">
        <v>0</v>
      </c>
      <c r="O2174">
        <v>0</v>
      </c>
      <c r="P2174">
        <v>0</v>
      </c>
      <c r="Q2174">
        <v>0</v>
      </c>
      <c r="R2174" s="12">
        <v>25658050</v>
      </c>
      <c r="S2174" s="12">
        <v>76520321</v>
      </c>
      <c r="T2174" s="12">
        <v>155000000</v>
      </c>
    </row>
    <row r="2175" spans="1:20" x14ac:dyDescent="0.2">
      <c r="A2175">
        <v>7943</v>
      </c>
      <c r="B2175" t="s">
        <v>29</v>
      </c>
      <c r="C2175" t="s">
        <v>120</v>
      </c>
      <c r="D2175">
        <v>3</v>
      </c>
      <c r="E2175" t="s">
        <v>168</v>
      </c>
      <c r="F2175">
        <v>2518323</v>
      </c>
      <c r="G2175">
        <v>479470.92727699998</v>
      </c>
      <c r="H2175">
        <v>3282.241121</v>
      </c>
      <c r="I2175" t="s">
        <v>169</v>
      </c>
      <c r="J2175" t="s">
        <v>836</v>
      </c>
      <c r="K2175" t="s">
        <v>5</v>
      </c>
      <c r="L2175" t="s">
        <v>821</v>
      </c>
      <c r="M2175">
        <v>0</v>
      </c>
      <c r="N2175">
        <v>0</v>
      </c>
      <c r="O2175">
        <v>0</v>
      </c>
      <c r="P2175">
        <v>0</v>
      </c>
      <c r="Q2175">
        <v>0</v>
      </c>
      <c r="R2175" s="12">
        <v>25658050</v>
      </c>
      <c r="S2175" s="12">
        <v>76520321</v>
      </c>
      <c r="T2175" s="12">
        <v>155000000</v>
      </c>
    </row>
    <row r="2176" spans="1:20" x14ac:dyDescent="0.2">
      <c r="A2176">
        <v>58</v>
      </c>
      <c r="B2176" t="s">
        <v>29</v>
      </c>
      <c r="C2176" t="s">
        <v>120</v>
      </c>
      <c r="D2176">
        <v>3</v>
      </c>
      <c r="E2176" t="s">
        <v>170</v>
      </c>
      <c r="F2176">
        <v>2518324</v>
      </c>
      <c r="G2176">
        <v>423051.29762099998</v>
      </c>
      <c r="H2176">
        <v>2722.5140879999999</v>
      </c>
      <c r="I2176" t="s">
        <v>171</v>
      </c>
      <c r="J2176" t="s">
        <v>836</v>
      </c>
      <c r="K2176" t="s">
        <v>5</v>
      </c>
      <c r="L2176" t="s">
        <v>821</v>
      </c>
      <c r="M2176">
        <v>0</v>
      </c>
      <c r="N2176">
        <v>0</v>
      </c>
      <c r="O2176">
        <v>0</v>
      </c>
      <c r="P2176">
        <v>0</v>
      </c>
      <c r="Q2176">
        <v>0</v>
      </c>
      <c r="R2176" s="12">
        <v>25658055</v>
      </c>
      <c r="S2176" s="12">
        <v>76520325</v>
      </c>
      <c r="T2176" s="12">
        <v>155000010</v>
      </c>
    </row>
    <row r="2177" spans="1:20" x14ac:dyDescent="0.2">
      <c r="A2177">
        <v>390</v>
      </c>
      <c r="B2177" t="s">
        <v>29</v>
      </c>
      <c r="C2177" t="s">
        <v>120</v>
      </c>
      <c r="D2177">
        <v>3</v>
      </c>
      <c r="E2177" t="s">
        <v>170</v>
      </c>
      <c r="F2177">
        <v>2518324</v>
      </c>
      <c r="G2177">
        <v>647826.941551</v>
      </c>
      <c r="H2177">
        <v>3827.1181240000001</v>
      </c>
      <c r="I2177" t="s">
        <v>171</v>
      </c>
      <c r="J2177" t="s">
        <v>836</v>
      </c>
      <c r="K2177" t="s">
        <v>5</v>
      </c>
      <c r="L2177" t="s">
        <v>821</v>
      </c>
      <c r="M2177">
        <v>0</v>
      </c>
      <c r="N2177">
        <v>0</v>
      </c>
      <c r="O2177">
        <v>0</v>
      </c>
      <c r="P2177">
        <v>0</v>
      </c>
      <c r="Q2177">
        <v>0</v>
      </c>
      <c r="R2177" s="12">
        <v>25658055</v>
      </c>
      <c r="S2177" s="12">
        <v>76520325</v>
      </c>
      <c r="T2177" s="12">
        <v>155000010</v>
      </c>
    </row>
    <row r="2178" spans="1:20" x14ac:dyDescent="0.2">
      <c r="A2178">
        <v>427</v>
      </c>
      <c r="B2178" t="s">
        <v>29</v>
      </c>
      <c r="C2178" t="s">
        <v>120</v>
      </c>
      <c r="D2178">
        <v>3</v>
      </c>
      <c r="E2178" t="s">
        <v>170</v>
      </c>
      <c r="F2178">
        <v>2518324</v>
      </c>
      <c r="G2178">
        <v>415260.89600900002</v>
      </c>
      <c r="H2178">
        <v>3095.0085899999999</v>
      </c>
      <c r="I2178" t="s">
        <v>171</v>
      </c>
      <c r="J2178" t="s">
        <v>836</v>
      </c>
      <c r="K2178" t="s">
        <v>5</v>
      </c>
      <c r="L2178" t="s">
        <v>821</v>
      </c>
      <c r="M2178">
        <v>0</v>
      </c>
      <c r="N2178">
        <v>0</v>
      </c>
      <c r="O2178">
        <v>0</v>
      </c>
      <c r="P2178">
        <v>0</v>
      </c>
      <c r="Q2178">
        <v>0</v>
      </c>
      <c r="R2178" s="12">
        <v>25658055</v>
      </c>
      <c r="S2178" s="12">
        <v>76520325</v>
      </c>
      <c r="T2178" s="12">
        <v>155000010</v>
      </c>
    </row>
    <row r="2179" spans="1:20" x14ac:dyDescent="0.2">
      <c r="A2179">
        <v>515</v>
      </c>
      <c r="B2179" t="s">
        <v>29</v>
      </c>
      <c r="C2179" t="s">
        <v>120</v>
      </c>
      <c r="D2179">
        <v>3</v>
      </c>
      <c r="E2179" t="s">
        <v>170</v>
      </c>
      <c r="F2179">
        <v>2518324</v>
      </c>
      <c r="G2179">
        <v>266966.39366399997</v>
      </c>
      <c r="H2179">
        <v>2291.0287290000001</v>
      </c>
      <c r="I2179" t="s">
        <v>171</v>
      </c>
      <c r="J2179" t="s">
        <v>836</v>
      </c>
      <c r="K2179" t="s">
        <v>5</v>
      </c>
      <c r="L2179" t="s">
        <v>821</v>
      </c>
      <c r="M2179">
        <v>0</v>
      </c>
      <c r="N2179">
        <v>0</v>
      </c>
      <c r="O2179">
        <v>0</v>
      </c>
      <c r="P2179">
        <v>0</v>
      </c>
      <c r="Q2179">
        <v>0</v>
      </c>
      <c r="R2179" s="12">
        <v>25658055</v>
      </c>
      <c r="S2179" s="12">
        <v>76520325</v>
      </c>
      <c r="T2179" s="12">
        <v>155000010</v>
      </c>
    </row>
    <row r="2180" spans="1:20" x14ac:dyDescent="0.2">
      <c r="A2180">
        <v>539</v>
      </c>
      <c r="B2180" t="s">
        <v>29</v>
      </c>
      <c r="C2180" t="s">
        <v>120</v>
      </c>
      <c r="D2180">
        <v>3</v>
      </c>
      <c r="E2180" t="s">
        <v>170</v>
      </c>
      <c r="F2180">
        <v>2518324</v>
      </c>
      <c r="G2180">
        <v>235472.61055099999</v>
      </c>
      <c r="H2180">
        <v>2053.4076530000002</v>
      </c>
      <c r="I2180" t="s">
        <v>171</v>
      </c>
      <c r="J2180" t="s">
        <v>836</v>
      </c>
      <c r="K2180" t="s">
        <v>5</v>
      </c>
      <c r="L2180" t="s">
        <v>821</v>
      </c>
      <c r="M2180">
        <v>0</v>
      </c>
      <c r="N2180">
        <v>0</v>
      </c>
      <c r="O2180">
        <v>0</v>
      </c>
      <c r="P2180">
        <v>0</v>
      </c>
      <c r="Q2180">
        <v>0</v>
      </c>
      <c r="R2180" s="12">
        <v>25658055</v>
      </c>
      <c r="S2180" s="12">
        <v>76520325</v>
      </c>
      <c r="T2180" s="12">
        <v>155000010</v>
      </c>
    </row>
    <row r="2181" spans="1:20" x14ac:dyDescent="0.2">
      <c r="A2181">
        <v>717</v>
      </c>
      <c r="B2181" t="s">
        <v>29</v>
      </c>
      <c r="C2181" t="s">
        <v>120</v>
      </c>
      <c r="D2181">
        <v>3</v>
      </c>
      <c r="E2181" t="s">
        <v>170</v>
      </c>
      <c r="F2181">
        <v>2518324</v>
      </c>
      <c r="G2181">
        <v>803508.62075999996</v>
      </c>
      <c r="H2181">
        <v>5886.9198759999999</v>
      </c>
      <c r="I2181" t="s">
        <v>171</v>
      </c>
      <c r="J2181" t="s">
        <v>836</v>
      </c>
      <c r="K2181" t="s">
        <v>5</v>
      </c>
      <c r="L2181" t="s">
        <v>821</v>
      </c>
      <c r="M2181">
        <v>0</v>
      </c>
      <c r="N2181">
        <v>0</v>
      </c>
      <c r="O2181">
        <v>0</v>
      </c>
      <c r="P2181">
        <v>0</v>
      </c>
      <c r="Q2181">
        <v>0</v>
      </c>
      <c r="R2181" s="12">
        <v>25658055</v>
      </c>
      <c r="S2181" s="12">
        <v>76520325</v>
      </c>
      <c r="T2181" s="12">
        <v>155000010</v>
      </c>
    </row>
    <row r="2182" spans="1:20" x14ac:dyDescent="0.2">
      <c r="A2182">
        <v>1276</v>
      </c>
      <c r="B2182" t="s">
        <v>29</v>
      </c>
      <c r="C2182" t="s">
        <v>120</v>
      </c>
      <c r="D2182">
        <v>3</v>
      </c>
      <c r="E2182" t="s">
        <v>170</v>
      </c>
      <c r="F2182">
        <v>2518324</v>
      </c>
      <c r="G2182">
        <v>1128144.7737700001</v>
      </c>
      <c r="H2182">
        <v>6915.2048809999997</v>
      </c>
      <c r="I2182" t="s">
        <v>171</v>
      </c>
      <c r="J2182" t="s">
        <v>836</v>
      </c>
      <c r="K2182" t="s">
        <v>5</v>
      </c>
      <c r="L2182" t="s">
        <v>821</v>
      </c>
      <c r="M2182">
        <v>0</v>
      </c>
      <c r="N2182">
        <v>0</v>
      </c>
      <c r="O2182">
        <v>0</v>
      </c>
      <c r="P2182">
        <v>0</v>
      </c>
      <c r="Q2182">
        <v>0</v>
      </c>
      <c r="R2182" s="12">
        <v>25658055</v>
      </c>
      <c r="S2182" s="12">
        <v>76520325</v>
      </c>
      <c r="T2182" s="12">
        <v>155000010</v>
      </c>
    </row>
    <row r="2183" spans="1:20" x14ac:dyDescent="0.2">
      <c r="A2183">
        <v>1321</v>
      </c>
      <c r="B2183" t="s">
        <v>29</v>
      </c>
      <c r="C2183" t="s">
        <v>120</v>
      </c>
      <c r="D2183">
        <v>3</v>
      </c>
      <c r="E2183" t="s">
        <v>170</v>
      </c>
      <c r="F2183">
        <v>2518324</v>
      </c>
      <c r="G2183">
        <v>2028200.6125</v>
      </c>
      <c r="H2183">
        <v>9600.0303839999997</v>
      </c>
      <c r="I2183" t="s">
        <v>171</v>
      </c>
      <c r="J2183" t="s">
        <v>836</v>
      </c>
      <c r="K2183" t="s">
        <v>5</v>
      </c>
      <c r="L2183" t="s">
        <v>821</v>
      </c>
      <c r="M2183">
        <v>0</v>
      </c>
      <c r="N2183">
        <v>0</v>
      </c>
      <c r="O2183">
        <v>0</v>
      </c>
      <c r="P2183">
        <v>0</v>
      </c>
      <c r="Q2183">
        <v>0</v>
      </c>
      <c r="R2183" s="12">
        <v>25658055</v>
      </c>
      <c r="S2183" s="12">
        <v>76520325</v>
      </c>
      <c r="T2183" s="12">
        <v>155000010</v>
      </c>
    </row>
    <row r="2184" spans="1:20" x14ac:dyDescent="0.2">
      <c r="A2184">
        <v>1588</v>
      </c>
      <c r="B2184" t="s">
        <v>29</v>
      </c>
      <c r="C2184" t="s">
        <v>120</v>
      </c>
      <c r="D2184">
        <v>3</v>
      </c>
      <c r="E2184" t="s">
        <v>170</v>
      </c>
      <c r="F2184">
        <v>2518324</v>
      </c>
      <c r="G2184">
        <v>63084.001589</v>
      </c>
      <c r="H2184">
        <v>1066.2683</v>
      </c>
      <c r="I2184" t="s">
        <v>171</v>
      </c>
      <c r="J2184" t="s">
        <v>836</v>
      </c>
      <c r="K2184" t="s">
        <v>5</v>
      </c>
      <c r="L2184" t="s">
        <v>821</v>
      </c>
      <c r="M2184">
        <v>0</v>
      </c>
      <c r="N2184">
        <v>0</v>
      </c>
      <c r="O2184">
        <v>0</v>
      </c>
      <c r="P2184">
        <v>0</v>
      </c>
      <c r="Q2184">
        <v>0</v>
      </c>
      <c r="R2184" s="12">
        <v>25658055</v>
      </c>
      <c r="S2184" s="12">
        <v>76520325</v>
      </c>
      <c r="T2184" s="12">
        <v>155000010</v>
      </c>
    </row>
    <row r="2185" spans="1:20" x14ac:dyDescent="0.2">
      <c r="A2185">
        <v>1613</v>
      </c>
      <c r="B2185" t="s">
        <v>29</v>
      </c>
      <c r="C2185" t="s">
        <v>120</v>
      </c>
      <c r="D2185">
        <v>3</v>
      </c>
      <c r="E2185" t="s">
        <v>170</v>
      </c>
      <c r="F2185">
        <v>2518324</v>
      </c>
      <c r="G2185">
        <v>336098.20254700002</v>
      </c>
      <c r="H2185">
        <v>3586.1542589999999</v>
      </c>
      <c r="I2185" t="s">
        <v>171</v>
      </c>
      <c r="J2185" t="s">
        <v>836</v>
      </c>
      <c r="K2185" t="s">
        <v>5</v>
      </c>
      <c r="L2185" t="s">
        <v>821</v>
      </c>
      <c r="M2185">
        <v>0</v>
      </c>
      <c r="N2185">
        <v>0</v>
      </c>
      <c r="O2185">
        <v>0</v>
      </c>
      <c r="P2185">
        <v>0</v>
      </c>
      <c r="Q2185">
        <v>0</v>
      </c>
      <c r="R2185" s="12">
        <v>25658055</v>
      </c>
      <c r="S2185" s="12">
        <v>76520325</v>
      </c>
      <c r="T2185" s="12">
        <v>155000010</v>
      </c>
    </row>
    <row r="2186" spans="1:20" x14ac:dyDescent="0.2">
      <c r="A2186">
        <v>1709</v>
      </c>
      <c r="B2186" t="s">
        <v>29</v>
      </c>
      <c r="C2186" t="s">
        <v>120</v>
      </c>
      <c r="D2186">
        <v>3</v>
      </c>
      <c r="E2186" t="s">
        <v>170</v>
      </c>
      <c r="F2186">
        <v>2518324</v>
      </c>
      <c r="G2186">
        <v>127752.15078700001</v>
      </c>
      <c r="H2186">
        <v>1672.075059</v>
      </c>
      <c r="I2186" t="s">
        <v>171</v>
      </c>
      <c r="J2186" t="s">
        <v>836</v>
      </c>
      <c r="K2186" t="s">
        <v>5</v>
      </c>
      <c r="L2186" t="s">
        <v>821</v>
      </c>
      <c r="M2186">
        <v>0</v>
      </c>
      <c r="N2186">
        <v>0</v>
      </c>
      <c r="O2186">
        <v>0</v>
      </c>
      <c r="P2186">
        <v>0</v>
      </c>
      <c r="Q2186">
        <v>0</v>
      </c>
      <c r="R2186" s="12">
        <v>25658055</v>
      </c>
      <c r="S2186" s="12">
        <v>76520325</v>
      </c>
      <c r="T2186" s="12">
        <v>155000010</v>
      </c>
    </row>
    <row r="2187" spans="1:20" x14ac:dyDescent="0.2">
      <c r="A2187">
        <v>1897</v>
      </c>
      <c r="B2187" t="s">
        <v>29</v>
      </c>
      <c r="C2187" t="s">
        <v>120</v>
      </c>
      <c r="D2187">
        <v>3</v>
      </c>
      <c r="E2187" t="s">
        <v>170</v>
      </c>
      <c r="F2187">
        <v>2518324</v>
      </c>
      <c r="G2187">
        <v>771430.76921499998</v>
      </c>
      <c r="H2187">
        <v>4688.682691</v>
      </c>
      <c r="I2187" t="s">
        <v>171</v>
      </c>
      <c r="J2187" t="s">
        <v>836</v>
      </c>
      <c r="K2187" t="s">
        <v>5</v>
      </c>
      <c r="L2187" t="s">
        <v>821</v>
      </c>
      <c r="M2187">
        <v>0</v>
      </c>
      <c r="N2187">
        <v>0</v>
      </c>
      <c r="O2187">
        <v>0</v>
      </c>
      <c r="P2187">
        <v>0</v>
      </c>
      <c r="Q2187">
        <v>0</v>
      </c>
      <c r="R2187" s="12">
        <v>25658055</v>
      </c>
      <c r="S2187" s="12">
        <v>76520325</v>
      </c>
      <c r="T2187" s="12">
        <v>155000010</v>
      </c>
    </row>
    <row r="2188" spans="1:20" x14ac:dyDescent="0.2">
      <c r="A2188">
        <v>2561</v>
      </c>
      <c r="B2188" t="s">
        <v>29</v>
      </c>
      <c r="C2188" t="s">
        <v>120</v>
      </c>
      <c r="D2188">
        <v>3</v>
      </c>
      <c r="E2188" t="s">
        <v>170</v>
      </c>
      <c r="F2188">
        <v>2518324</v>
      </c>
      <c r="G2188">
        <v>661229.500199</v>
      </c>
      <c r="H2188">
        <v>4467.1295840000002</v>
      </c>
      <c r="I2188" t="s">
        <v>171</v>
      </c>
      <c r="J2188" t="s">
        <v>836</v>
      </c>
      <c r="K2188" t="s">
        <v>5</v>
      </c>
      <c r="L2188" t="s">
        <v>821</v>
      </c>
      <c r="M2188">
        <v>0</v>
      </c>
      <c r="N2188">
        <v>0</v>
      </c>
      <c r="O2188">
        <v>0</v>
      </c>
      <c r="P2188">
        <v>0</v>
      </c>
      <c r="Q2188">
        <v>0</v>
      </c>
      <c r="R2188" s="12">
        <v>25658055</v>
      </c>
      <c r="S2188" s="12">
        <v>76520325</v>
      </c>
      <c r="T2188" s="12">
        <v>155000010</v>
      </c>
    </row>
    <row r="2189" spans="1:20" x14ac:dyDescent="0.2">
      <c r="A2189">
        <v>3184</v>
      </c>
      <c r="B2189" t="s">
        <v>29</v>
      </c>
      <c r="C2189" t="s">
        <v>120</v>
      </c>
      <c r="D2189">
        <v>3</v>
      </c>
      <c r="E2189" t="s">
        <v>170</v>
      </c>
      <c r="F2189">
        <v>2518324</v>
      </c>
      <c r="G2189">
        <v>137562.00486300001</v>
      </c>
      <c r="H2189">
        <v>2019.932198</v>
      </c>
      <c r="I2189" t="s">
        <v>171</v>
      </c>
      <c r="J2189" t="s">
        <v>836</v>
      </c>
      <c r="K2189" t="s">
        <v>5</v>
      </c>
      <c r="L2189" t="s">
        <v>821</v>
      </c>
      <c r="M2189">
        <v>0</v>
      </c>
      <c r="N2189">
        <v>0</v>
      </c>
      <c r="O2189">
        <v>0</v>
      </c>
      <c r="P2189">
        <v>0</v>
      </c>
      <c r="Q2189">
        <v>0</v>
      </c>
      <c r="R2189" s="12">
        <v>25658055</v>
      </c>
      <c r="S2189" s="12">
        <v>76520325</v>
      </c>
      <c r="T2189" s="12">
        <v>155000010</v>
      </c>
    </row>
    <row r="2190" spans="1:20" x14ac:dyDescent="0.2">
      <c r="A2190">
        <v>3210</v>
      </c>
      <c r="B2190" t="s">
        <v>29</v>
      </c>
      <c r="C2190" t="s">
        <v>120</v>
      </c>
      <c r="D2190">
        <v>3</v>
      </c>
      <c r="E2190" t="s">
        <v>170</v>
      </c>
      <c r="F2190">
        <v>2518324</v>
      </c>
      <c r="G2190">
        <v>192016.39543999999</v>
      </c>
      <c r="H2190">
        <v>2267.1110739999999</v>
      </c>
      <c r="I2190" t="s">
        <v>171</v>
      </c>
      <c r="J2190" t="s">
        <v>836</v>
      </c>
      <c r="K2190" t="s">
        <v>5</v>
      </c>
      <c r="L2190" t="s">
        <v>821</v>
      </c>
      <c r="M2190">
        <v>0</v>
      </c>
      <c r="N2190">
        <v>0</v>
      </c>
      <c r="O2190">
        <v>0</v>
      </c>
      <c r="P2190">
        <v>0</v>
      </c>
      <c r="Q2190">
        <v>0</v>
      </c>
      <c r="R2190" s="12">
        <v>25658055</v>
      </c>
      <c r="S2190" s="12">
        <v>76520325</v>
      </c>
      <c r="T2190" s="12">
        <v>155000010</v>
      </c>
    </row>
    <row r="2191" spans="1:20" x14ac:dyDescent="0.2">
      <c r="A2191">
        <v>3291</v>
      </c>
      <c r="B2191" t="s">
        <v>29</v>
      </c>
      <c r="C2191" t="s">
        <v>120</v>
      </c>
      <c r="D2191">
        <v>3</v>
      </c>
      <c r="E2191" t="s">
        <v>170</v>
      </c>
      <c r="F2191">
        <v>2518324</v>
      </c>
      <c r="G2191">
        <v>471157.54823700001</v>
      </c>
      <c r="H2191">
        <v>5338.0685530000001</v>
      </c>
      <c r="I2191" t="s">
        <v>171</v>
      </c>
      <c r="J2191" t="s">
        <v>836</v>
      </c>
      <c r="K2191" t="s">
        <v>5</v>
      </c>
      <c r="L2191" t="s">
        <v>821</v>
      </c>
      <c r="M2191">
        <v>0</v>
      </c>
      <c r="N2191">
        <v>0</v>
      </c>
      <c r="O2191">
        <v>0</v>
      </c>
      <c r="P2191">
        <v>0</v>
      </c>
      <c r="Q2191">
        <v>0</v>
      </c>
      <c r="R2191" s="12">
        <v>25658055</v>
      </c>
      <c r="S2191" s="12">
        <v>76520325</v>
      </c>
      <c r="T2191" s="12">
        <v>155000010</v>
      </c>
    </row>
    <row r="2192" spans="1:20" x14ac:dyDescent="0.2">
      <c r="A2192">
        <v>3469</v>
      </c>
      <c r="B2192" t="s">
        <v>29</v>
      </c>
      <c r="C2192" t="s">
        <v>120</v>
      </c>
      <c r="D2192">
        <v>3</v>
      </c>
      <c r="E2192" t="s">
        <v>170</v>
      </c>
      <c r="F2192">
        <v>2518324</v>
      </c>
      <c r="G2192">
        <v>1120713.91741</v>
      </c>
      <c r="H2192">
        <v>4420.4329760000001</v>
      </c>
      <c r="I2192" t="s">
        <v>171</v>
      </c>
      <c r="J2192" t="s">
        <v>836</v>
      </c>
      <c r="K2192" t="s">
        <v>5</v>
      </c>
      <c r="L2192" t="s">
        <v>821</v>
      </c>
      <c r="M2192">
        <v>0</v>
      </c>
      <c r="N2192">
        <v>0</v>
      </c>
      <c r="O2192">
        <v>0</v>
      </c>
      <c r="P2192">
        <v>0</v>
      </c>
      <c r="Q2192">
        <v>0</v>
      </c>
      <c r="R2192" s="12">
        <v>25658055</v>
      </c>
      <c r="S2192" s="12">
        <v>76520325</v>
      </c>
      <c r="T2192" s="12">
        <v>155000010</v>
      </c>
    </row>
    <row r="2193" spans="1:20" x14ac:dyDescent="0.2">
      <c r="A2193">
        <v>3541</v>
      </c>
      <c r="B2193" t="s">
        <v>29</v>
      </c>
      <c r="C2193" t="s">
        <v>120</v>
      </c>
      <c r="D2193">
        <v>3</v>
      </c>
      <c r="E2193" t="s">
        <v>170</v>
      </c>
      <c r="F2193">
        <v>2518324</v>
      </c>
      <c r="G2193">
        <v>103430.640982</v>
      </c>
      <c r="H2193">
        <v>1684.7238379999999</v>
      </c>
      <c r="I2193" t="s">
        <v>171</v>
      </c>
      <c r="J2193" t="s">
        <v>836</v>
      </c>
      <c r="K2193" t="s">
        <v>5</v>
      </c>
      <c r="L2193" t="s">
        <v>821</v>
      </c>
      <c r="M2193">
        <v>0</v>
      </c>
      <c r="N2193">
        <v>0</v>
      </c>
      <c r="O2193">
        <v>0</v>
      </c>
      <c r="P2193">
        <v>0</v>
      </c>
      <c r="Q2193">
        <v>0</v>
      </c>
      <c r="R2193" s="12">
        <v>25658055</v>
      </c>
      <c r="S2193" s="12">
        <v>76520325</v>
      </c>
      <c r="T2193" s="12">
        <v>155000010</v>
      </c>
    </row>
    <row r="2194" spans="1:20" x14ac:dyDescent="0.2">
      <c r="A2194">
        <v>3578</v>
      </c>
      <c r="B2194" t="s">
        <v>29</v>
      </c>
      <c r="C2194" t="s">
        <v>120</v>
      </c>
      <c r="D2194">
        <v>3</v>
      </c>
      <c r="E2194" t="s">
        <v>170</v>
      </c>
      <c r="F2194">
        <v>2518324</v>
      </c>
      <c r="G2194">
        <v>585506.42424299999</v>
      </c>
      <c r="H2194">
        <v>3844.293717</v>
      </c>
      <c r="I2194" t="s">
        <v>171</v>
      </c>
      <c r="J2194" t="s">
        <v>836</v>
      </c>
      <c r="K2194" t="s">
        <v>5</v>
      </c>
      <c r="L2194" t="s">
        <v>821</v>
      </c>
      <c r="M2194">
        <v>0</v>
      </c>
      <c r="N2194">
        <v>0</v>
      </c>
      <c r="O2194">
        <v>0</v>
      </c>
      <c r="P2194">
        <v>0</v>
      </c>
      <c r="Q2194">
        <v>0</v>
      </c>
      <c r="R2194" s="12">
        <v>25658055</v>
      </c>
      <c r="S2194" s="12">
        <v>76520325</v>
      </c>
      <c r="T2194" s="12">
        <v>155000010</v>
      </c>
    </row>
    <row r="2195" spans="1:20" x14ac:dyDescent="0.2">
      <c r="A2195">
        <v>3608</v>
      </c>
      <c r="B2195" t="s">
        <v>29</v>
      </c>
      <c r="C2195" t="s">
        <v>120</v>
      </c>
      <c r="D2195">
        <v>3</v>
      </c>
      <c r="E2195" t="s">
        <v>170</v>
      </c>
      <c r="F2195">
        <v>2518324</v>
      </c>
      <c r="G2195">
        <v>239805.98987799999</v>
      </c>
      <c r="H2195">
        <v>2992.4186479999998</v>
      </c>
      <c r="I2195" t="s">
        <v>171</v>
      </c>
      <c r="J2195" t="s">
        <v>836</v>
      </c>
      <c r="K2195" t="s">
        <v>5</v>
      </c>
      <c r="L2195" t="s">
        <v>821</v>
      </c>
      <c r="M2195">
        <v>0</v>
      </c>
      <c r="N2195">
        <v>0</v>
      </c>
      <c r="O2195">
        <v>0</v>
      </c>
      <c r="P2195">
        <v>0</v>
      </c>
      <c r="Q2195">
        <v>0</v>
      </c>
      <c r="R2195" s="12">
        <v>25658055</v>
      </c>
      <c r="S2195" s="12">
        <v>76520325</v>
      </c>
      <c r="T2195" s="12">
        <v>155000010</v>
      </c>
    </row>
    <row r="2196" spans="1:20" x14ac:dyDescent="0.2">
      <c r="A2196">
        <v>3767</v>
      </c>
      <c r="B2196" t="s">
        <v>29</v>
      </c>
      <c r="C2196" t="s">
        <v>120</v>
      </c>
      <c r="D2196">
        <v>3</v>
      </c>
      <c r="E2196" t="s">
        <v>170</v>
      </c>
      <c r="F2196">
        <v>2518324</v>
      </c>
      <c r="G2196">
        <v>342295.62083700002</v>
      </c>
      <c r="H2196">
        <v>3776.6873329999999</v>
      </c>
      <c r="I2196" t="s">
        <v>171</v>
      </c>
      <c r="J2196" t="s">
        <v>836</v>
      </c>
      <c r="K2196" t="s">
        <v>5</v>
      </c>
      <c r="L2196" t="s">
        <v>821</v>
      </c>
      <c r="M2196">
        <v>0</v>
      </c>
      <c r="N2196">
        <v>0</v>
      </c>
      <c r="O2196">
        <v>0</v>
      </c>
      <c r="P2196">
        <v>0</v>
      </c>
      <c r="Q2196">
        <v>0</v>
      </c>
      <c r="R2196" s="12">
        <v>25658055</v>
      </c>
      <c r="S2196" s="12">
        <v>76520325</v>
      </c>
      <c r="T2196" s="12">
        <v>155000010</v>
      </c>
    </row>
    <row r="2197" spans="1:20" x14ac:dyDescent="0.2">
      <c r="A2197">
        <v>3785</v>
      </c>
      <c r="B2197" t="s">
        <v>29</v>
      </c>
      <c r="C2197" t="s">
        <v>120</v>
      </c>
      <c r="D2197">
        <v>3</v>
      </c>
      <c r="E2197" t="s">
        <v>170</v>
      </c>
      <c r="F2197">
        <v>2518324</v>
      </c>
      <c r="G2197">
        <v>1524358.0980100001</v>
      </c>
      <c r="H2197">
        <v>7238.0310550000004</v>
      </c>
      <c r="I2197" t="s">
        <v>171</v>
      </c>
      <c r="J2197" t="s">
        <v>836</v>
      </c>
      <c r="K2197" t="s">
        <v>5</v>
      </c>
      <c r="L2197" t="s">
        <v>821</v>
      </c>
      <c r="M2197">
        <v>0</v>
      </c>
      <c r="N2197">
        <v>0</v>
      </c>
      <c r="O2197">
        <v>0</v>
      </c>
      <c r="P2197">
        <v>0</v>
      </c>
      <c r="Q2197">
        <v>0</v>
      </c>
      <c r="R2197" s="12">
        <v>25658055</v>
      </c>
      <c r="S2197" s="12">
        <v>76520325</v>
      </c>
      <c r="T2197" s="12">
        <v>155000010</v>
      </c>
    </row>
    <row r="2198" spans="1:20" x14ac:dyDescent="0.2">
      <c r="A2198">
        <v>3921</v>
      </c>
      <c r="B2198" t="s">
        <v>29</v>
      </c>
      <c r="C2198" t="s">
        <v>120</v>
      </c>
      <c r="D2198">
        <v>3</v>
      </c>
      <c r="E2198" t="s">
        <v>170</v>
      </c>
      <c r="F2198">
        <v>2518324</v>
      </c>
      <c r="G2198">
        <v>193376.468941</v>
      </c>
      <c r="H2198">
        <v>2995.7495389999999</v>
      </c>
      <c r="I2198" t="s">
        <v>171</v>
      </c>
      <c r="J2198" t="s">
        <v>836</v>
      </c>
      <c r="K2198" t="s">
        <v>5</v>
      </c>
      <c r="L2198" t="s">
        <v>821</v>
      </c>
      <c r="M2198">
        <v>0</v>
      </c>
      <c r="N2198">
        <v>0</v>
      </c>
      <c r="O2198">
        <v>0</v>
      </c>
      <c r="P2198">
        <v>0</v>
      </c>
      <c r="Q2198">
        <v>0</v>
      </c>
      <c r="R2198" s="12">
        <v>25658055</v>
      </c>
      <c r="S2198" s="12">
        <v>76520325</v>
      </c>
      <c r="T2198" s="12">
        <v>155000010</v>
      </c>
    </row>
    <row r="2199" spans="1:20" x14ac:dyDescent="0.2">
      <c r="A2199">
        <v>3970</v>
      </c>
      <c r="B2199" t="s">
        <v>29</v>
      </c>
      <c r="C2199" t="s">
        <v>120</v>
      </c>
      <c r="D2199">
        <v>3</v>
      </c>
      <c r="E2199" t="s">
        <v>170</v>
      </c>
      <c r="F2199">
        <v>2518324</v>
      </c>
      <c r="G2199">
        <v>151293.03866200001</v>
      </c>
      <c r="H2199">
        <v>1701.038096</v>
      </c>
      <c r="I2199" t="s">
        <v>171</v>
      </c>
      <c r="J2199" t="s">
        <v>836</v>
      </c>
      <c r="K2199" t="s">
        <v>5</v>
      </c>
      <c r="L2199" t="s">
        <v>821</v>
      </c>
      <c r="M2199">
        <v>0</v>
      </c>
      <c r="N2199">
        <v>0</v>
      </c>
      <c r="O2199">
        <v>0</v>
      </c>
      <c r="P2199">
        <v>0</v>
      </c>
      <c r="Q2199">
        <v>0</v>
      </c>
      <c r="R2199" s="12">
        <v>25658055</v>
      </c>
      <c r="S2199" s="12">
        <v>76520325</v>
      </c>
      <c r="T2199" s="12">
        <v>155000010</v>
      </c>
    </row>
    <row r="2200" spans="1:20" x14ac:dyDescent="0.2">
      <c r="A2200">
        <v>4111</v>
      </c>
      <c r="B2200" t="s">
        <v>29</v>
      </c>
      <c r="C2200" t="s">
        <v>120</v>
      </c>
      <c r="D2200">
        <v>3</v>
      </c>
      <c r="E2200" t="s">
        <v>170</v>
      </c>
      <c r="F2200">
        <v>2518324</v>
      </c>
      <c r="G2200">
        <v>815185.07277500001</v>
      </c>
      <c r="H2200">
        <v>4767.2306769999996</v>
      </c>
      <c r="I2200" t="s">
        <v>171</v>
      </c>
      <c r="J2200" t="s">
        <v>836</v>
      </c>
      <c r="K2200" t="s">
        <v>5</v>
      </c>
      <c r="L2200" t="s">
        <v>821</v>
      </c>
      <c r="M2200">
        <v>0</v>
      </c>
      <c r="N2200">
        <v>0</v>
      </c>
      <c r="O2200">
        <v>0</v>
      </c>
      <c r="P2200">
        <v>0</v>
      </c>
      <c r="Q2200">
        <v>0</v>
      </c>
      <c r="R2200" s="12">
        <v>25658055</v>
      </c>
      <c r="S2200" s="12">
        <v>76520325</v>
      </c>
      <c r="T2200" s="12">
        <v>155000010</v>
      </c>
    </row>
    <row r="2201" spans="1:20" x14ac:dyDescent="0.2">
      <c r="A2201">
        <v>4322</v>
      </c>
      <c r="B2201" t="s">
        <v>29</v>
      </c>
      <c r="C2201" t="s">
        <v>120</v>
      </c>
      <c r="D2201">
        <v>3</v>
      </c>
      <c r="E2201" t="s">
        <v>170</v>
      </c>
      <c r="F2201">
        <v>2518324</v>
      </c>
      <c r="G2201">
        <v>285384.77453400003</v>
      </c>
      <c r="H2201">
        <v>2568.7917870000001</v>
      </c>
      <c r="I2201" t="s">
        <v>171</v>
      </c>
      <c r="J2201" t="s">
        <v>836</v>
      </c>
      <c r="K2201" t="s">
        <v>5</v>
      </c>
      <c r="L2201" t="s">
        <v>821</v>
      </c>
      <c r="M2201">
        <v>0</v>
      </c>
      <c r="N2201">
        <v>0</v>
      </c>
      <c r="O2201">
        <v>0</v>
      </c>
      <c r="P2201">
        <v>0</v>
      </c>
      <c r="Q2201">
        <v>0</v>
      </c>
      <c r="R2201" s="12">
        <v>25658055</v>
      </c>
      <c r="S2201" s="12">
        <v>76520325</v>
      </c>
      <c r="T2201" s="12">
        <v>155000010</v>
      </c>
    </row>
    <row r="2202" spans="1:20" x14ac:dyDescent="0.2">
      <c r="A2202">
        <v>4333</v>
      </c>
      <c r="B2202" t="s">
        <v>29</v>
      </c>
      <c r="C2202" t="s">
        <v>120</v>
      </c>
      <c r="D2202">
        <v>3</v>
      </c>
      <c r="E2202" t="s">
        <v>170</v>
      </c>
      <c r="F2202">
        <v>2518324</v>
      </c>
      <c r="G2202">
        <v>153045.56643000001</v>
      </c>
      <c r="H2202">
        <v>1972.7396639999999</v>
      </c>
      <c r="I2202" t="s">
        <v>171</v>
      </c>
      <c r="J2202" t="s">
        <v>836</v>
      </c>
      <c r="K2202" t="s">
        <v>5</v>
      </c>
      <c r="L2202" t="s">
        <v>821</v>
      </c>
      <c r="M2202">
        <v>0</v>
      </c>
      <c r="N2202">
        <v>0</v>
      </c>
      <c r="O2202">
        <v>0</v>
      </c>
      <c r="P2202">
        <v>0</v>
      </c>
      <c r="Q2202">
        <v>0</v>
      </c>
      <c r="R2202" s="12">
        <v>25658055</v>
      </c>
      <c r="S2202" s="12">
        <v>76520325</v>
      </c>
      <c r="T2202" s="12">
        <v>155000010</v>
      </c>
    </row>
    <row r="2203" spans="1:20" x14ac:dyDescent="0.2">
      <c r="A2203">
        <v>4501</v>
      </c>
      <c r="B2203" t="s">
        <v>29</v>
      </c>
      <c r="C2203" t="s">
        <v>120</v>
      </c>
      <c r="D2203">
        <v>3</v>
      </c>
      <c r="E2203" t="s">
        <v>170</v>
      </c>
      <c r="F2203">
        <v>2518324</v>
      </c>
      <c r="G2203">
        <v>1269318.0037799999</v>
      </c>
      <c r="H2203">
        <v>8712.4836539999997</v>
      </c>
      <c r="I2203" t="s">
        <v>171</v>
      </c>
      <c r="J2203" t="s">
        <v>836</v>
      </c>
      <c r="K2203" t="s">
        <v>5</v>
      </c>
      <c r="L2203" t="s">
        <v>821</v>
      </c>
      <c r="M2203">
        <v>0</v>
      </c>
      <c r="N2203">
        <v>0</v>
      </c>
      <c r="O2203">
        <v>0</v>
      </c>
      <c r="P2203">
        <v>0</v>
      </c>
      <c r="Q2203">
        <v>0</v>
      </c>
      <c r="R2203" s="12">
        <v>25658055</v>
      </c>
      <c r="S2203" s="12">
        <v>76520325</v>
      </c>
      <c r="T2203" s="12">
        <v>155000010</v>
      </c>
    </row>
    <row r="2204" spans="1:20" x14ac:dyDescent="0.2">
      <c r="A2204">
        <v>4756</v>
      </c>
      <c r="B2204" t="s">
        <v>29</v>
      </c>
      <c r="C2204" t="s">
        <v>120</v>
      </c>
      <c r="D2204">
        <v>3</v>
      </c>
      <c r="E2204" t="s">
        <v>170</v>
      </c>
      <c r="F2204">
        <v>2518324</v>
      </c>
      <c r="G2204">
        <v>419914.24645899999</v>
      </c>
      <c r="H2204">
        <v>2885.9905159999998</v>
      </c>
      <c r="I2204" t="s">
        <v>171</v>
      </c>
      <c r="J2204" t="s">
        <v>836</v>
      </c>
      <c r="K2204" t="s">
        <v>5</v>
      </c>
      <c r="L2204" t="s">
        <v>821</v>
      </c>
      <c r="M2204">
        <v>0</v>
      </c>
      <c r="N2204">
        <v>0</v>
      </c>
      <c r="O2204">
        <v>0</v>
      </c>
      <c r="P2204">
        <v>0</v>
      </c>
      <c r="Q2204">
        <v>0</v>
      </c>
      <c r="R2204" s="12">
        <v>25658055</v>
      </c>
      <c r="S2204" s="12">
        <v>76520325</v>
      </c>
      <c r="T2204" s="12">
        <v>155000010</v>
      </c>
    </row>
    <row r="2205" spans="1:20" x14ac:dyDescent="0.2">
      <c r="A2205">
        <v>5103</v>
      </c>
      <c r="B2205" t="s">
        <v>29</v>
      </c>
      <c r="C2205" t="s">
        <v>120</v>
      </c>
      <c r="D2205">
        <v>3</v>
      </c>
      <c r="E2205" t="s">
        <v>170</v>
      </c>
      <c r="F2205">
        <v>2518324</v>
      </c>
      <c r="G2205">
        <v>270691.32228399999</v>
      </c>
      <c r="H2205">
        <v>2405.4645150000001</v>
      </c>
      <c r="I2205" t="s">
        <v>171</v>
      </c>
      <c r="J2205" t="s">
        <v>836</v>
      </c>
      <c r="K2205" t="s">
        <v>5</v>
      </c>
      <c r="L2205" t="s">
        <v>821</v>
      </c>
      <c r="M2205">
        <v>0</v>
      </c>
      <c r="N2205">
        <v>0</v>
      </c>
      <c r="O2205">
        <v>0</v>
      </c>
      <c r="P2205">
        <v>0</v>
      </c>
      <c r="Q2205">
        <v>0</v>
      </c>
      <c r="R2205" s="12">
        <v>25658055</v>
      </c>
      <c r="S2205" s="12">
        <v>76520325</v>
      </c>
      <c r="T2205" s="12">
        <v>155000010</v>
      </c>
    </row>
    <row r="2206" spans="1:20" x14ac:dyDescent="0.2">
      <c r="A2206">
        <v>5364</v>
      </c>
      <c r="B2206" t="s">
        <v>29</v>
      </c>
      <c r="C2206" t="s">
        <v>120</v>
      </c>
      <c r="D2206">
        <v>3</v>
      </c>
      <c r="E2206" t="s">
        <v>170</v>
      </c>
      <c r="F2206">
        <v>2518324</v>
      </c>
      <c r="G2206">
        <v>770506.07919700001</v>
      </c>
      <c r="H2206">
        <v>6410.591375</v>
      </c>
      <c r="I2206" t="s">
        <v>171</v>
      </c>
      <c r="J2206" t="s">
        <v>836</v>
      </c>
      <c r="K2206" t="s">
        <v>5</v>
      </c>
      <c r="L2206" t="s">
        <v>821</v>
      </c>
      <c r="M2206">
        <v>0</v>
      </c>
      <c r="N2206">
        <v>0</v>
      </c>
      <c r="O2206">
        <v>0</v>
      </c>
      <c r="P2206">
        <v>0</v>
      </c>
      <c r="Q2206">
        <v>0</v>
      </c>
      <c r="R2206" s="12">
        <v>25658055</v>
      </c>
      <c r="S2206" s="12">
        <v>76520325</v>
      </c>
      <c r="T2206" s="12">
        <v>155000010</v>
      </c>
    </row>
    <row r="2207" spans="1:20" x14ac:dyDescent="0.2">
      <c r="A2207">
        <v>5564</v>
      </c>
      <c r="B2207" t="s">
        <v>29</v>
      </c>
      <c r="C2207" t="s">
        <v>120</v>
      </c>
      <c r="D2207">
        <v>3</v>
      </c>
      <c r="E2207" t="s">
        <v>170</v>
      </c>
      <c r="F2207">
        <v>2518324</v>
      </c>
      <c r="G2207">
        <v>122755.685526</v>
      </c>
      <c r="H2207">
        <v>1564.617471</v>
      </c>
      <c r="I2207" t="s">
        <v>171</v>
      </c>
      <c r="J2207" t="s">
        <v>836</v>
      </c>
      <c r="K2207" t="s">
        <v>5</v>
      </c>
      <c r="L2207" t="s">
        <v>821</v>
      </c>
      <c r="M2207">
        <v>0</v>
      </c>
      <c r="N2207">
        <v>0</v>
      </c>
      <c r="O2207">
        <v>0</v>
      </c>
      <c r="P2207">
        <v>0</v>
      </c>
      <c r="Q2207">
        <v>0</v>
      </c>
      <c r="R2207" s="12">
        <v>25658055</v>
      </c>
      <c r="S2207" s="12">
        <v>76520325</v>
      </c>
      <c r="T2207" s="12">
        <v>155000010</v>
      </c>
    </row>
    <row r="2208" spans="1:20" x14ac:dyDescent="0.2">
      <c r="A2208">
        <v>5689</v>
      </c>
      <c r="B2208" t="s">
        <v>29</v>
      </c>
      <c r="C2208" t="s">
        <v>120</v>
      </c>
      <c r="D2208">
        <v>3</v>
      </c>
      <c r="E2208" t="s">
        <v>170</v>
      </c>
      <c r="F2208">
        <v>2518324</v>
      </c>
      <c r="G2208">
        <v>376263.20634700003</v>
      </c>
      <c r="H2208">
        <v>2577.1571530000001</v>
      </c>
      <c r="I2208" t="s">
        <v>171</v>
      </c>
      <c r="J2208" t="s">
        <v>836</v>
      </c>
      <c r="K2208" t="s">
        <v>5</v>
      </c>
      <c r="L2208" t="s">
        <v>821</v>
      </c>
      <c r="M2208">
        <v>0</v>
      </c>
      <c r="N2208">
        <v>0</v>
      </c>
      <c r="O2208">
        <v>0</v>
      </c>
      <c r="P2208">
        <v>0</v>
      </c>
      <c r="Q2208">
        <v>0</v>
      </c>
      <c r="R2208" s="12">
        <v>25658055</v>
      </c>
      <c r="S2208" s="12">
        <v>76520325</v>
      </c>
      <c r="T2208" s="12">
        <v>155000010</v>
      </c>
    </row>
    <row r="2209" spans="1:20" x14ac:dyDescent="0.2">
      <c r="A2209">
        <v>5894</v>
      </c>
      <c r="B2209" t="s">
        <v>29</v>
      </c>
      <c r="C2209" t="s">
        <v>120</v>
      </c>
      <c r="D2209">
        <v>3</v>
      </c>
      <c r="E2209" t="s">
        <v>170</v>
      </c>
      <c r="F2209">
        <v>2518324</v>
      </c>
      <c r="G2209">
        <v>554320.60000400001</v>
      </c>
      <c r="H2209">
        <v>5952.0963330000004</v>
      </c>
      <c r="I2209" t="s">
        <v>171</v>
      </c>
      <c r="J2209" t="s">
        <v>836</v>
      </c>
      <c r="K2209" t="s">
        <v>5</v>
      </c>
      <c r="L2209" t="s">
        <v>821</v>
      </c>
      <c r="M2209">
        <v>0</v>
      </c>
      <c r="N2209">
        <v>0</v>
      </c>
      <c r="O2209">
        <v>0</v>
      </c>
      <c r="P2209">
        <v>0</v>
      </c>
      <c r="Q2209">
        <v>0</v>
      </c>
      <c r="R2209" s="12">
        <v>25658055</v>
      </c>
      <c r="S2209" s="12">
        <v>76520325</v>
      </c>
      <c r="T2209" s="12">
        <v>155000010</v>
      </c>
    </row>
    <row r="2210" spans="1:20" x14ac:dyDescent="0.2">
      <c r="A2210">
        <v>6042</v>
      </c>
      <c r="B2210" t="s">
        <v>29</v>
      </c>
      <c r="C2210" t="s">
        <v>120</v>
      </c>
      <c r="D2210">
        <v>3</v>
      </c>
      <c r="E2210" t="s">
        <v>170</v>
      </c>
      <c r="F2210">
        <v>2518324</v>
      </c>
      <c r="G2210">
        <v>84480.789504999993</v>
      </c>
      <c r="H2210">
        <v>1310.6176800000001</v>
      </c>
      <c r="I2210" t="s">
        <v>171</v>
      </c>
      <c r="J2210" t="s">
        <v>836</v>
      </c>
      <c r="K2210" t="s">
        <v>5</v>
      </c>
      <c r="L2210" t="s">
        <v>821</v>
      </c>
      <c r="M2210">
        <v>0</v>
      </c>
      <c r="N2210">
        <v>0</v>
      </c>
      <c r="O2210">
        <v>0</v>
      </c>
      <c r="P2210">
        <v>0</v>
      </c>
      <c r="Q2210">
        <v>0</v>
      </c>
      <c r="R2210" s="12">
        <v>25658055</v>
      </c>
      <c r="S2210" s="12">
        <v>76520325</v>
      </c>
      <c r="T2210" s="12">
        <v>155000010</v>
      </c>
    </row>
    <row r="2211" spans="1:20" x14ac:dyDescent="0.2">
      <c r="A2211">
        <v>6282</v>
      </c>
      <c r="B2211" t="s">
        <v>29</v>
      </c>
      <c r="C2211" t="s">
        <v>120</v>
      </c>
      <c r="D2211">
        <v>3</v>
      </c>
      <c r="E2211" t="s">
        <v>170</v>
      </c>
      <c r="F2211">
        <v>2518324</v>
      </c>
      <c r="G2211">
        <v>1415567.2519100001</v>
      </c>
      <c r="H2211">
        <v>11299.157569000001</v>
      </c>
      <c r="I2211" t="s">
        <v>171</v>
      </c>
      <c r="J2211" t="s">
        <v>836</v>
      </c>
      <c r="K2211" t="s">
        <v>5</v>
      </c>
      <c r="L2211" t="s">
        <v>821</v>
      </c>
      <c r="M2211">
        <v>0</v>
      </c>
      <c r="N2211">
        <v>0</v>
      </c>
      <c r="O2211">
        <v>0</v>
      </c>
      <c r="P2211">
        <v>0</v>
      </c>
      <c r="Q2211">
        <v>0</v>
      </c>
      <c r="R2211" s="12">
        <v>25658055</v>
      </c>
      <c r="S2211" s="12">
        <v>76520325</v>
      </c>
      <c r="T2211" s="12">
        <v>155000010</v>
      </c>
    </row>
    <row r="2212" spans="1:20" x14ac:dyDescent="0.2">
      <c r="A2212">
        <v>6371</v>
      </c>
      <c r="B2212" t="s">
        <v>29</v>
      </c>
      <c r="C2212" t="s">
        <v>120</v>
      </c>
      <c r="D2212">
        <v>3</v>
      </c>
      <c r="E2212" t="s">
        <v>170</v>
      </c>
      <c r="F2212">
        <v>2518324</v>
      </c>
      <c r="G2212">
        <v>796797.898361</v>
      </c>
      <c r="H2212">
        <v>4242.8491299999996</v>
      </c>
      <c r="I2212" t="s">
        <v>171</v>
      </c>
      <c r="J2212" t="s">
        <v>836</v>
      </c>
      <c r="K2212" t="s">
        <v>5</v>
      </c>
      <c r="L2212" t="s">
        <v>821</v>
      </c>
      <c r="M2212">
        <v>0</v>
      </c>
      <c r="N2212">
        <v>0</v>
      </c>
      <c r="O2212">
        <v>0</v>
      </c>
      <c r="P2212">
        <v>0</v>
      </c>
      <c r="Q2212">
        <v>0</v>
      </c>
      <c r="R2212" s="12">
        <v>25658055</v>
      </c>
      <c r="S2212" s="12">
        <v>76520325</v>
      </c>
      <c r="T2212" s="12">
        <v>155000010</v>
      </c>
    </row>
    <row r="2213" spans="1:20" x14ac:dyDescent="0.2">
      <c r="A2213">
        <v>6479</v>
      </c>
      <c r="B2213" t="s">
        <v>29</v>
      </c>
      <c r="C2213" t="s">
        <v>120</v>
      </c>
      <c r="D2213">
        <v>3</v>
      </c>
      <c r="E2213" t="s">
        <v>170</v>
      </c>
      <c r="F2213">
        <v>2518324</v>
      </c>
      <c r="G2213">
        <v>147855.29717800001</v>
      </c>
      <c r="H2213">
        <v>1835.3340169999999</v>
      </c>
      <c r="I2213" t="s">
        <v>171</v>
      </c>
      <c r="J2213" t="s">
        <v>836</v>
      </c>
      <c r="K2213" t="s">
        <v>5</v>
      </c>
      <c r="L2213" t="s">
        <v>821</v>
      </c>
      <c r="M2213">
        <v>0</v>
      </c>
      <c r="N2213">
        <v>0</v>
      </c>
      <c r="O2213">
        <v>0</v>
      </c>
      <c r="P2213">
        <v>0</v>
      </c>
      <c r="Q2213">
        <v>0</v>
      </c>
      <c r="R2213" s="12">
        <v>25658055</v>
      </c>
      <c r="S2213" s="12">
        <v>76520325</v>
      </c>
      <c r="T2213" s="12">
        <v>155000010</v>
      </c>
    </row>
    <row r="2214" spans="1:20" x14ac:dyDescent="0.2">
      <c r="A2214">
        <v>6573</v>
      </c>
      <c r="B2214" t="s">
        <v>29</v>
      </c>
      <c r="C2214" t="s">
        <v>120</v>
      </c>
      <c r="D2214">
        <v>3</v>
      </c>
      <c r="E2214" t="s">
        <v>170</v>
      </c>
      <c r="F2214">
        <v>2518324</v>
      </c>
      <c r="G2214">
        <v>52407.416426000003</v>
      </c>
      <c r="H2214">
        <v>1030.209143</v>
      </c>
      <c r="I2214" t="s">
        <v>171</v>
      </c>
      <c r="J2214" t="s">
        <v>836</v>
      </c>
      <c r="K2214" t="s">
        <v>5</v>
      </c>
      <c r="L2214" t="s">
        <v>821</v>
      </c>
      <c r="M2214">
        <v>0</v>
      </c>
      <c r="N2214">
        <v>0</v>
      </c>
      <c r="O2214">
        <v>0</v>
      </c>
      <c r="P2214">
        <v>0</v>
      </c>
      <c r="Q2214">
        <v>0</v>
      </c>
      <c r="R2214" s="12">
        <v>25658055</v>
      </c>
      <c r="S2214" s="12">
        <v>76520325</v>
      </c>
      <c r="T2214" s="12">
        <v>155000010</v>
      </c>
    </row>
    <row r="2215" spans="1:20" x14ac:dyDescent="0.2">
      <c r="A2215">
        <v>6701</v>
      </c>
      <c r="B2215" t="s">
        <v>29</v>
      </c>
      <c r="C2215" t="s">
        <v>120</v>
      </c>
      <c r="D2215">
        <v>3</v>
      </c>
      <c r="E2215" t="s">
        <v>170</v>
      </c>
      <c r="F2215">
        <v>2518324</v>
      </c>
      <c r="G2215">
        <v>102293.119078</v>
      </c>
      <c r="H2215">
        <v>1386.273774</v>
      </c>
      <c r="I2215" t="s">
        <v>171</v>
      </c>
      <c r="J2215" t="s">
        <v>836</v>
      </c>
      <c r="K2215" t="s">
        <v>5</v>
      </c>
      <c r="L2215" t="s">
        <v>821</v>
      </c>
      <c r="M2215">
        <v>0</v>
      </c>
      <c r="N2215">
        <v>0</v>
      </c>
      <c r="O2215">
        <v>0</v>
      </c>
      <c r="P2215">
        <v>0</v>
      </c>
      <c r="Q2215">
        <v>0</v>
      </c>
      <c r="R2215" s="12">
        <v>25658055</v>
      </c>
      <c r="S2215" s="12">
        <v>76520325</v>
      </c>
      <c r="T2215" s="12">
        <v>155000010</v>
      </c>
    </row>
    <row r="2216" spans="1:20" x14ac:dyDescent="0.2">
      <c r="A2216">
        <v>6815</v>
      </c>
      <c r="B2216" t="s">
        <v>29</v>
      </c>
      <c r="C2216" t="s">
        <v>120</v>
      </c>
      <c r="D2216">
        <v>3</v>
      </c>
      <c r="E2216" t="s">
        <v>170</v>
      </c>
      <c r="F2216">
        <v>2518324</v>
      </c>
      <c r="G2216">
        <v>1212169.6166699999</v>
      </c>
      <c r="H2216">
        <v>9525.4088589999992</v>
      </c>
      <c r="I2216" t="s">
        <v>171</v>
      </c>
      <c r="J2216" t="s">
        <v>836</v>
      </c>
      <c r="K2216" t="s">
        <v>5</v>
      </c>
      <c r="L2216" t="s">
        <v>821</v>
      </c>
      <c r="M2216">
        <v>0</v>
      </c>
      <c r="N2216">
        <v>0</v>
      </c>
      <c r="O2216">
        <v>0</v>
      </c>
      <c r="P2216">
        <v>0</v>
      </c>
      <c r="Q2216">
        <v>0</v>
      </c>
      <c r="R2216" s="12">
        <v>25658055</v>
      </c>
      <c r="S2216" s="12">
        <v>76520325</v>
      </c>
      <c r="T2216" s="12">
        <v>155000010</v>
      </c>
    </row>
    <row r="2217" spans="1:20" x14ac:dyDescent="0.2">
      <c r="A2217">
        <v>6964</v>
      </c>
      <c r="B2217" t="s">
        <v>29</v>
      </c>
      <c r="C2217" t="s">
        <v>120</v>
      </c>
      <c r="D2217">
        <v>3</v>
      </c>
      <c r="E2217" t="s">
        <v>170</v>
      </c>
      <c r="F2217">
        <v>2518324</v>
      </c>
      <c r="G2217">
        <v>195752.08511700001</v>
      </c>
      <c r="H2217">
        <v>1832.9624449999999</v>
      </c>
      <c r="I2217" t="s">
        <v>171</v>
      </c>
      <c r="J2217" t="s">
        <v>836</v>
      </c>
      <c r="K2217" t="s">
        <v>5</v>
      </c>
      <c r="L2217" t="s">
        <v>821</v>
      </c>
      <c r="M2217">
        <v>0</v>
      </c>
      <c r="N2217">
        <v>0</v>
      </c>
      <c r="O2217">
        <v>0</v>
      </c>
      <c r="P2217">
        <v>0</v>
      </c>
      <c r="Q2217">
        <v>0</v>
      </c>
      <c r="R2217" s="12">
        <v>25658055</v>
      </c>
      <c r="S2217" s="12">
        <v>76520325</v>
      </c>
      <c r="T2217" s="12">
        <v>155000010</v>
      </c>
    </row>
    <row r="2218" spans="1:20" x14ac:dyDescent="0.2">
      <c r="A2218">
        <v>7239</v>
      </c>
      <c r="B2218" t="s">
        <v>29</v>
      </c>
      <c r="C2218" t="s">
        <v>120</v>
      </c>
      <c r="D2218">
        <v>3</v>
      </c>
      <c r="E2218" t="s">
        <v>170</v>
      </c>
      <c r="F2218">
        <v>2518324</v>
      </c>
      <c r="G2218">
        <v>293865.10253099998</v>
      </c>
      <c r="H2218">
        <v>3332.2274689999999</v>
      </c>
      <c r="I2218" t="s">
        <v>171</v>
      </c>
      <c r="J2218" t="s">
        <v>836</v>
      </c>
      <c r="K2218" t="s">
        <v>5</v>
      </c>
      <c r="L2218" t="s">
        <v>821</v>
      </c>
      <c r="M2218">
        <v>0</v>
      </c>
      <c r="N2218">
        <v>0</v>
      </c>
      <c r="O2218">
        <v>0</v>
      </c>
      <c r="P2218">
        <v>0</v>
      </c>
      <c r="Q2218">
        <v>0</v>
      </c>
      <c r="R2218" s="12">
        <v>25658055</v>
      </c>
      <c r="S2218" s="12">
        <v>76520325</v>
      </c>
      <c r="T2218" s="12">
        <v>155000010</v>
      </c>
    </row>
    <row r="2219" spans="1:20" x14ac:dyDescent="0.2">
      <c r="A2219">
        <v>7261</v>
      </c>
      <c r="B2219" t="s">
        <v>29</v>
      </c>
      <c r="C2219" t="s">
        <v>120</v>
      </c>
      <c r="D2219">
        <v>3</v>
      </c>
      <c r="E2219" t="s">
        <v>170</v>
      </c>
      <c r="F2219">
        <v>2518324</v>
      </c>
      <c r="G2219">
        <v>138993.595221</v>
      </c>
      <c r="H2219">
        <v>1641.309579</v>
      </c>
      <c r="I2219" t="s">
        <v>171</v>
      </c>
      <c r="J2219" t="s">
        <v>836</v>
      </c>
      <c r="K2219" t="s">
        <v>5</v>
      </c>
      <c r="L2219" t="s">
        <v>821</v>
      </c>
      <c r="M2219">
        <v>0</v>
      </c>
      <c r="N2219">
        <v>0</v>
      </c>
      <c r="O2219">
        <v>0</v>
      </c>
      <c r="P2219">
        <v>0</v>
      </c>
      <c r="Q2219">
        <v>0</v>
      </c>
      <c r="R2219" s="12">
        <v>25658055</v>
      </c>
      <c r="S2219" s="12">
        <v>76520325</v>
      </c>
      <c r="T2219" s="12">
        <v>155000010</v>
      </c>
    </row>
    <row r="2220" spans="1:20" x14ac:dyDescent="0.2">
      <c r="A2220">
        <v>7458</v>
      </c>
      <c r="B2220" t="s">
        <v>29</v>
      </c>
      <c r="C2220" t="s">
        <v>120</v>
      </c>
      <c r="D2220">
        <v>3</v>
      </c>
      <c r="E2220" t="s">
        <v>170</v>
      </c>
      <c r="F2220">
        <v>2518324</v>
      </c>
      <c r="G2220">
        <v>754676.301767</v>
      </c>
      <c r="H2220">
        <v>5395.0907319999997</v>
      </c>
      <c r="I2220" t="s">
        <v>171</v>
      </c>
      <c r="J2220" t="s">
        <v>836</v>
      </c>
      <c r="K2220" t="s">
        <v>5</v>
      </c>
      <c r="L2220" t="s">
        <v>821</v>
      </c>
      <c r="M2220">
        <v>0</v>
      </c>
      <c r="N2220">
        <v>0</v>
      </c>
      <c r="O2220">
        <v>0</v>
      </c>
      <c r="P2220">
        <v>0</v>
      </c>
      <c r="Q2220">
        <v>0</v>
      </c>
      <c r="R2220" s="12">
        <v>25658055</v>
      </c>
      <c r="S2220" s="12">
        <v>76520325</v>
      </c>
      <c r="T2220" s="12">
        <v>155000010</v>
      </c>
    </row>
    <row r="2221" spans="1:20" x14ac:dyDescent="0.2">
      <c r="A2221">
        <v>7566</v>
      </c>
      <c r="B2221" t="s">
        <v>29</v>
      </c>
      <c r="C2221" t="s">
        <v>120</v>
      </c>
      <c r="D2221">
        <v>3</v>
      </c>
      <c r="E2221" t="s">
        <v>170</v>
      </c>
      <c r="F2221">
        <v>2518324</v>
      </c>
      <c r="G2221">
        <v>194755.56134700001</v>
      </c>
      <c r="H2221">
        <v>2640.9814339999998</v>
      </c>
      <c r="I2221" t="s">
        <v>171</v>
      </c>
      <c r="J2221" t="s">
        <v>836</v>
      </c>
      <c r="K2221" t="s">
        <v>5</v>
      </c>
      <c r="L2221" t="s">
        <v>821</v>
      </c>
      <c r="M2221">
        <v>0</v>
      </c>
      <c r="N2221">
        <v>0</v>
      </c>
      <c r="O2221">
        <v>0</v>
      </c>
      <c r="P2221">
        <v>0</v>
      </c>
      <c r="Q2221">
        <v>0</v>
      </c>
      <c r="R2221" s="12">
        <v>25658055</v>
      </c>
      <c r="S2221" s="12">
        <v>76520325</v>
      </c>
      <c r="T2221" s="12">
        <v>155000010</v>
      </c>
    </row>
    <row r="2222" spans="1:20" x14ac:dyDescent="0.2">
      <c r="A2222">
        <v>7675</v>
      </c>
      <c r="B2222" t="s">
        <v>29</v>
      </c>
      <c r="C2222" t="s">
        <v>120</v>
      </c>
      <c r="D2222">
        <v>3</v>
      </c>
      <c r="E2222" t="s">
        <v>170</v>
      </c>
      <c r="F2222">
        <v>2518324</v>
      </c>
      <c r="G2222">
        <v>480027.57002799999</v>
      </c>
      <c r="H2222">
        <v>3453.3156629999999</v>
      </c>
      <c r="I2222" t="s">
        <v>171</v>
      </c>
      <c r="J2222" t="s">
        <v>836</v>
      </c>
      <c r="K2222" t="s">
        <v>5</v>
      </c>
      <c r="L2222" t="s">
        <v>821</v>
      </c>
      <c r="M2222">
        <v>0</v>
      </c>
      <c r="N2222">
        <v>0</v>
      </c>
      <c r="O2222">
        <v>0</v>
      </c>
      <c r="P2222">
        <v>0</v>
      </c>
      <c r="Q2222">
        <v>0</v>
      </c>
      <c r="R2222" s="12">
        <v>25658055</v>
      </c>
      <c r="S2222" s="12">
        <v>76520325</v>
      </c>
      <c r="T2222" s="12">
        <v>155000010</v>
      </c>
    </row>
    <row r="2223" spans="1:20" x14ac:dyDescent="0.2">
      <c r="A2223">
        <v>7720</v>
      </c>
      <c r="B2223" t="s">
        <v>29</v>
      </c>
      <c r="C2223" t="s">
        <v>120</v>
      </c>
      <c r="D2223">
        <v>3</v>
      </c>
      <c r="E2223" t="s">
        <v>170</v>
      </c>
      <c r="F2223">
        <v>2518324</v>
      </c>
      <c r="G2223">
        <v>159594.18402700001</v>
      </c>
      <c r="H2223">
        <v>1795.562437</v>
      </c>
      <c r="I2223" t="s">
        <v>171</v>
      </c>
      <c r="J2223" t="s">
        <v>836</v>
      </c>
      <c r="K2223" t="s">
        <v>5</v>
      </c>
      <c r="L2223" t="s">
        <v>821</v>
      </c>
      <c r="M2223">
        <v>0</v>
      </c>
      <c r="N2223">
        <v>0</v>
      </c>
      <c r="O2223">
        <v>0</v>
      </c>
      <c r="P2223">
        <v>0</v>
      </c>
      <c r="Q2223">
        <v>0</v>
      </c>
      <c r="R2223" s="12">
        <v>25658055</v>
      </c>
      <c r="S2223" s="12">
        <v>76520325</v>
      </c>
      <c r="T2223" s="12">
        <v>155000010</v>
      </c>
    </row>
    <row r="2224" spans="1:20" x14ac:dyDescent="0.2">
      <c r="A2224">
        <v>7855</v>
      </c>
      <c r="B2224" t="s">
        <v>29</v>
      </c>
      <c r="C2224" t="s">
        <v>120</v>
      </c>
      <c r="D2224">
        <v>3</v>
      </c>
      <c r="E2224" t="s">
        <v>170</v>
      </c>
      <c r="F2224">
        <v>2518324</v>
      </c>
      <c r="G2224">
        <v>15218.949589</v>
      </c>
      <c r="H2224">
        <v>617.51428799999996</v>
      </c>
      <c r="I2224" t="s">
        <v>171</v>
      </c>
      <c r="J2224" t="s">
        <v>836</v>
      </c>
      <c r="K2224" t="s">
        <v>5</v>
      </c>
      <c r="L2224" t="s">
        <v>821</v>
      </c>
      <c r="M2224">
        <v>0</v>
      </c>
      <c r="N2224">
        <v>0</v>
      </c>
      <c r="O2224">
        <v>0</v>
      </c>
      <c r="P2224">
        <v>0</v>
      </c>
      <c r="Q2224">
        <v>0</v>
      </c>
      <c r="R2224" s="12">
        <v>25658055</v>
      </c>
      <c r="S2224" s="12">
        <v>76520325</v>
      </c>
      <c r="T2224" s="12">
        <v>155000010</v>
      </c>
    </row>
    <row r="2225" spans="1:20" x14ac:dyDescent="0.2">
      <c r="A2225">
        <v>34</v>
      </c>
      <c r="B2225" t="s">
        <v>29</v>
      </c>
      <c r="C2225" t="s">
        <v>120</v>
      </c>
      <c r="D2225">
        <v>3</v>
      </c>
      <c r="E2225" t="s">
        <v>414</v>
      </c>
      <c r="F2225">
        <v>2518331</v>
      </c>
      <c r="G2225">
        <v>204882.46817599999</v>
      </c>
      <c r="H2225">
        <v>2264.102832</v>
      </c>
      <c r="I2225" t="s">
        <v>857</v>
      </c>
      <c r="J2225" t="s">
        <v>824</v>
      </c>
      <c r="K2225" t="s">
        <v>4</v>
      </c>
      <c r="L2225" t="s">
        <v>821</v>
      </c>
      <c r="M2225">
        <v>0</v>
      </c>
      <c r="N2225">
        <v>0</v>
      </c>
      <c r="O2225">
        <v>0</v>
      </c>
      <c r="P2225">
        <v>0</v>
      </c>
      <c r="Q2225">
        <v>0</v>
      </c>
      <c r="R2225" s="12">
        <v>25658080</v>
      </c>
      <c r="S2225" s="12">
        <v>76520342</v>
      </c>
      <c r="T2225" s="12">
        <v>155000045</v>
      </c>
    </row>
    <row r="2226" spans="1:20" x14ac:dyDescent="0.2">
      <c r="A2226">
        <v>237</v>
      </c>
      <c r="B2226" t="s">
        <v>29</v>
      </c>
      <c r="C2226" t="s">
        <v>120</v>
      </c>
      <c r="D2226">
        <v>3</v>
      </c>
      <c r="E2226" t="s">
        <v>414</v>
      </c>
      <c r="F2226">
        <v>2518331</v>
      </c>
      <c r="G2226">
        <v>210706.12221</v>
      </c>
      <c r="H2226">
        <v>2638.9266870000001</v>
      </c>
      <c r="I2226" t="s">
        <v>857</v>
      </c>
      <c r="J2226" t="s">
        <v>824</v>
      </c>
      <c r="K2226" t="s">
        <v>4</v>
      </c>
      <c r="L2226" t="s">
        <v>821</v>
      </c>
      <c r="M2226">
        <v>0</v>
      </c>
      <c r="N2226">
        <v>0</v>
      </c>
      <c r="O2226">
        <v>0</v>
      </c>
      <c r="P2226">
        <v>0</v>
      </c>
      <c r="Q2226">
        <v>0</v>
      </c>
      <c r="R2226" s="12">
        <v>25658080</v>
      </c>
      <c r="S2226" s="12">
        <v>76520342</v>
      </c>
      <c r="T2226" s="12">
        <v>155000045</v>
      </c>
    </row>
    <row r="2227" spans="1:20" x14ac:dyDescent="0.2">
      <c r="A2227">
        <v>277</v>
      </c>
      <c r="B2227" t="s">
        <v>29</v>
      </c>
      <c r="C2227" t="s">
        <v>120</v>
      </c>
      <c r="D2227">
        <v>3</v>
      </c>
      <c r="E2227" t="s">
        <v>414</v>
      </c>
      <c r="F2227">
        <v>2518331</v>
      </c>
      <c r="G2227">
        <v>554611.49369300005</v>
      </c>
      <c r="H2227">
        <v>6421.9138510000002</v>
      </c>
      <c r="I2227" t="s">
        <v>857</v>
      </c>
      <c r="J2227" t="s">
        <v>824</v>
      </c>
      <c r="K2227" t="s">
        <v>4</v>
      </c>
      <c r="L2227" t="s">
        <v>821</v>
      </c>
      <c r="M2227">
        <v>0</v>
      </c>
      <c r="N2227">
        <v>0</v>
      </c>
      <c r="O2227">
        <v>0</v>
      </c>
      <c r="P2227">
        <v>0</v>
      </c>
      <c r="Q2227">
        <v>0</v>
      </c>
      <c r="R2227" s="12">
        <v>25658080</v>
      </c>
      <c r="S2227" s="12">
        <v>76520342</v>
      </c>
      <c r="T2227" s="12">
        <v>155000045</v>
      </c>
    </row>
    <row r="2228" spans="1:20" x14ac:dyDescent="0.2">
      <c r="A2228">
        <v>372</v>
      </c>
      <c r="B2228" t="s">
        <v>29</v>
      </c>
      <c r="C2228" t="s">
        <v>120</v>
      </c>
      <c r="D2228">
        <v>3</v>
      </c>
      <c r="E2228" t="s">
        <v>414</v>
      </c>
      <c r="F2228">
        <v>2518331</v>
      </c>
      <c r="G2228">
        <v>95399.558078999995</v>
      </c>
      <c r="H2228">
        <v>1530.6325750000001</v>
      </c>
      <c r="I2228" t="s">
        <v>857</v>
      </c>
      <c r="J2228" t="s">
        <v>824</v>
      </c>
      <c r="K2228" t="s">
        <v>4</v>
      </c>
      <c r="L2228" t="s">
        <v>821</v>
      </c>
      <c r="M2228">
        <v>0</v>
      </c>
      <c r="N2228">
        <v>0</v>
      </c>
      <c r="O2228">
        <v>0</v>
      </c>
      <c r="P2228">
        <v>0</v>
      </c>
      <c r="Q2228">
        <v>0</v>
      </c>
      <c r="R2228" s="12">
        <v>25658080</v>
      </c>
      <c r="S2228" s="12">
        <v>76520342</v>
      </c>
      <c r="T2228" s="12">
        <v>155000045</v>
      </c>
    </row>
    <row r="2229" spans="1:20" x14ac:dyDescent="0.2">
      <c r="A2229">
        <v>423</v>
      </c>
      <c r="B2229" t="s">
        <v>29</v>
      </c>
      <c r="C2229" t="s">
        <v>120</v>
      </c>
      <c r="D2229">
        <v>3</v>
      </c>
      <c r="E2229" t="s">
        <v>414</v>
      </c>
      <c r="F2229">
        <v>2518331</v>
      </c>
      <c r="G2229">
        <v>157998.10976399999</v>
      </c>
      <c r="H2229">
        <v>2265.6507150000002</v>
      </c>
      <c r="I2229" t="s">
        <v>857</v>
      </c>
      <c r="J2229" t="s">
        <v>824</v>
      </c>
      <c r="K2229" t="s">
        <v>4</v>
      </c>
      <c r="L2229" t="s">
        <v>821</v>
      </c>
      <c r="M2229">
        <v>0</v>
      </c>
      <c r="N2229">
        <v>0</v>
      </c>
      <c r="O2229">
        <v>0</v>
      </c>
      <c r="P2229">
        <v>0</v>
      </c>
      <c r="Q2229">
        <v>0</v>
      </c>
      <c r="R2229" s="12">
        <v>25658080</v>
      </c>
      <c r="S2229" s="12">
        <v>76520342</v>
      </c>
      <c r="T2229" s="12">
        <v>155000045</v>
      </c>
    </row>
    <row r="2230" spans="1:20" x14ac:dyDescent="0.2">
      <c r="A2230">
        <v>471</v>
      </c>
      <c r="B2230" t="s">
        <v>29</v>
      </c>
      <c r="C2230" t="s">
        <v>120</v>
      </c>
      <c r="D2230">
        <v>3</v>
      </c>
      <c r="E2230" t="s">
        <v>414</v>
      </c>
      <c r="F2230">
        <v>2518331</v>
      </c>
      <c r="G2230">
        <v>952034.61812799994</v>
      </c>
      <c r="H2230">
        <v>9961.9598370000003</v>
      </c>
      <c r="I2230" t="s">
        <v>857</v>
      </c>
      <c r="J2230" t="s">
        <v>824</v>
      </c>
      <c r="K2230" t="s">
        <v>4</v>
      </c>
      <c r="L2230" t="s">
        <v>821</v>
      </c>
      <c r="M2230">
        <v>0</v>
      </c>
      <c r="N2230">
        <v>0</v>
      </c>
      <c r="O2230">
        <v>0</v>
      </c>
      <c r="P2230">
        <v>0</v>
      </c>
      <c r="Q2230">
        <v>0</v>
      </c>
      <c r="R2230" s="12">
        <v>25658080</v>
      </c>
      <c r="S2230" s="12">
        <v>76520342</v>
      </c>
      <c r="T2230" s="12">
        <v>155000045</v>
      </c>
    </row>
    <row r="2231" spans="1:20" x14ac:dyDescent="0.2">
      <c r="A2231">
        <v>495</v>
      </c>
      <c r="B2231" t="s">
        <v>29</v>
      </c>
      <c r="C2231" t="s">
        <v>120</v>
      </c>
      <c r="D2231">
        <v>3</v>
      </c>
      <c r="E2231" t="s">
        <v>414</v>
      </c>
      <c r="F2231">
        <v>2518331</v>
      </c>
      <c r="G2231">
        <v>139592.510756</v>
      </c>
      <c r="H2231">
        <v>1902.6451970000001</v>
      </c>
      <c r="I2231" t="s">
        <v>857</v>
      </c>
      <c r="J2231" t="s">
        <v>824</v>
      </c>
      <c r="K2231" t="s">
        <v>4</v>
      </c>
      <c r="L2231" t="s">
        <v>821</v>
      </c>
      <c r="M2231">
        <v>0</v>
      </c>
      <c r="N2231">
        <v>0</v>
      </c>
      <c r="O2231">
        <v>0</v>
      </c>
      <c r="P2231">
        <v>0</v>
      </c>
      <c r="Q2231">
        <v>0</v>
      </c>
      <c r="R2231" s="12">
        <v>25658080</v>
      </c>
      <c r="S2231" s="12">
        <v>76520342</v>
      </c>
      <c r="T2231" s="12">
        <v>155000045</v>
      </c>
    </row>
    <row r="2232" spans="1:20" x14ac:dyDescent="0.2">
      <c r="A2232">
        <v>508</v>
      </c>
      <c r="B2232" t="s">
        <v>29</v>
      </c>
      <c r="C2232" t="s">
        <v>120</v>
      </c>
      <c r="D2232">
        <v>3</v>
      </c>
      <c r="E2232" t="s">
        <v>414</v>
      </c>
      <c r="F2232">
        <v>2518331</v>
      </c>
      <c r="G2232">
        <v>474997.55034399999</v>
      </c>
      <c r="H2232">
        <v>2954.0191909999999</v>
      </c>
      <c r="I2232" t="s">
        <v>857</v>
      </c>
      <c r="J2232" t="s">
        <v>824</v>
      </c>
      <c r="K2232" t="s">
        <v>4</v>
      </c>
      <c r="L2232" t="s">
        <v>821</v>
      </c>
      <c r="M2232">
        <v>0</v>
      </c>
      <c r="N2232">
        <v>0</v>
      </c>
      <c r="O2232">
        <v>0</v>
      </c>
      <c r="P2232">
        <v>0</v>
      </c>
      <c r="Q2232">
        <v>0</v>
      </c>
      <c r="R2232" s="12">
        <v>25658080</v>
      </c>
      <c r="S2232" s="12">
        <v>76520342</v>
      </c>
      <c r="T2232" s="12">
        <v>155000045</v>
      </c>
    </row>
    <row r="2233" spans="1:20" x14ac:dyDescent="0.2">
      <c r="A2233">
        <v>538</v>
      </c>
      <c r="B2233" t="s">
        <v>29</v>
      </c>
      <c r="C2233" t="s">
        <v>120</v>
      </c>
      <c r="D2233">
        <v>3</v>
      </c>
      <c r="E2233" t="s">
        <v>414</v>
      </c>
      <c r="F2233">
        <v>2518331</v>
      </c>
      <c r="G2233">
        <v>138823.24485700001</v>
      </c>
      <c r="H2233">
        <v>1855.018624</v>
      </c>
      <c r="I2233" t="s">
        <v>857</v>
      </c>
      <c r="J2233" t="s">
        <v>824</v>
      </c>
      <c r="K2233" t="s">
        <v>4</v>
      </c>
      <c r="L2233" t="s">
        <v>821</v>
      </c>
      <c r="M2233">
        <v>0</v>
      </c>
      <c r="N2233">
        <v>0</v>
      </c>
      <c r="O2233">
        <v>0</v>
      </c>
      <c r="P2233">
        <v>0</v>
      </c>
      <c r="Q2233">
        <v>0</v>
      </c>
      <c r="R2233" s="12">
        <v>25658080</v>
      </c>
      <c r="S2233" s="12">
        <v>76520342</v>
      </c>
      <c r="T2233" s="12">
        <v>155000045</v>
      </c>
    </row>
    <row r="2234" spans="1:20" x14ac:dyDescent="0.2">
      <c r="A2234">
        <v>612</v>
      </c>
      <c r="B2234" t="s">
        <v>29</v>
      </c>
      <c r="C2234" t="s">
        <v>120</v>
      </c>
      <c r="D2234">
        <v>3</v>
      </c>
      <c r="E2234" t="s">
        <v>414</v>
      </c>
      <c r="F2234">
        <v>2518331</v>
      </c>
      <c r="G2234">
        <v>564095.25606599997</v>
      </c>
      <c r="H2234">
        <v>5073.2757149999998</v>
      </c>
      <c r="I2234" t="s">
        <v>857</v>
      </c>
      <c r="J2234" t="s">
        <v>824</v>
      </c>
      <c r="K2234" t="s">
        <v>4</v>
      </c>
      <c r="L2234" t="s">
        <v>821</v>
      </c>
      <c r="M2234">
        <v>0</v>
      </c>
      <c r="N2234">
        <v>0</v>
      </c>
      <c r="O2234">
        <v>0</v>
      </c>
      <c r="P2234">
        <v>0</v>
      </c>
      <c r="Q2234">
        <v>0</v>
      </c>
      <c r="R2234" s="12">
        <v>25658080</v>
      </c>
      <c r="S2234" s="12">
        <v>76520342</v>
      </c>
      <c r="T2234" s="12">
        <v>155000045</v>
      </c>
    </row>
    <row r="2235" spans="1:20" x14ac:dyDescent="0.2">
      <c r="A2235">
        <v>656</v>
      </c>
      <c r="B2235" t="s">
        <v>29</v>
      </c>
      <c r="C2235" t="s">
        <v>120</v>
      </c>
      <c r="D2235">
        <v>3</v>
      </c>
      <c r="E2235" t="s">
        <v>414</v>
      </c>
      <c r="F2235">
        <v>2518331</v>
      </c>
      <c r="G2235">
        <v>689827.79753500002</v>
      </c>
      <c r="H2235">
        <v>5493.5926170000002</v>
      </c>
      <c r="I2235" t="s">
        <v>857</v>
      </c>
      <c r="J2235" t="s">
        <v>824</v>
      </c>
      <c r="K2235" t="s">
        <v>4</v>
      </c>
      <c r="L2235" t="s">
        <v>821</v>
      </c>
      <c r="M2235">
        <v>0</v>
      </c>
      <c r="N2235">
        <v>0</v>
      </c>
      <c r="O2235">
        <v>0</v>
      </c>
      <c r="P2235">
        <v>0</v>
      </c>
      <c r="Q2235">
        <v>0</v>
      </c>
      <c r="R2235" s="12">
        <v>25658080</v>
      </c>
      <c r="S2235" s="12">
        <v>76520342</v>
      </c>
      <c r="T2235" s="12">
        <v>155000045</v>
      </c>
    </row>
    <row r="2236" spans="1:20" x14ac:dyDescent="0.2">
      <c r="A2236">
        <v>736</v>
      </c>
      <c r="B2236" t="s">
        <v>29</v>
      </c>
      <c r="C2236" t="s">
        <v>120</v>
      </c>
      <c r="D2236">
        <v>3</v>
      </c>
      <c r="E2236" t="s">
        <v>414</v>
      </c>
      <c r="F2236">
        <v>2518331</v>
      </c>
      <c r="G2236">
        <v>186950.386035</v>
      </c>
      <c r="H2236">
        <v>2706.1254560000002</v>
      </c>
      <c r="I2236" t="s">
        <v>857</v>
      </c>
      <c r="J2236" t="s">
        <v>824</v>
      </c>
      <c r="K2236" t="s">
        <v>4</v>
      </c>
      <c r="L2236" t="s">
        <v>821</v>
      </c>
      <c r="M2236">
        <v>0</v>
      </c>
      <c r="N2236">
        <v>0</v>
      </c>
      <c r="O2236">
        <v>0</v>
      </c>
      <c r="P2236">
        <v>0</v>
      </c>
      <c r="Q2236">
        <v>0</v>
      </c>
      <c r="R2236" s="12">
        <v>25658080</v>
      </c>
      <c r="S2236" s="12">
        <v>76520342</v>
      </c>
      <c r="T2236" s="12">
        <v>155000045</v>
      </c>
    </row>
    <row r="2237" spans="1:20" x14ac:dyDescent="0.2">
      <c r="A2237">
        <v>783</v>
      </c>
      <c r="B2237" t="s">
        <v>29</v>
      </c>
      <c r="C2237" t="s">
        <v>120</v>
      </c>
      <c r="D2237">
        <v>3</v>
      </c>
      <c r="E2237" t="s">
        <v>414</v>
      </c>
      <c r="F2237">
        <v>2518331</v>
      </c>
      <c r="G2237">
        <v>216380.82895600001</v>
      </c>
      <c r="H2237">
        <v>2282.88949</v>
      </c>
      <c r="I2237" t="s">
        <v>857</v>
      </c>
      <c r="J2237" t="s">
        <v>824</v>
      </c>
      <c r="K2237" t="s">
        <v>4</v>
      </c>
      <c r="L2237" t="s">
        <v>821</v>
      </c>
      <c r="M2237">
        <v>0</v>
      </c>
      <c r="N2237">
        <v>0</v>
      </c>
      <c r="O2237">
        <v>0</v>
      </c>
      <c r="P2237">
        <v>0</v>
      </c>
      <c r="Q2237">
        <v>0</v>
      </c>
      <c r="R2237" s="12">
        <v>25658080</v>
      </c>
      <c r="S2237" s="12">
        <v>76520342</v>
      </c>
      <c r="T2237" s="12">
        <v>155000045</v>
      </c>
    </row>
    <row r="2238" spans="1:20" x14ac:dyDescent="0.2">
      <c r="A2238">
        <v>789</v>
      </c>
      <c r="B2238" t="s">
        <v>29</v>
      </c>
      <c r="C2238" t="s">
        <v>120</v>
      </c>
      <c r="D2238">
        <v>3</v>
      </c>
      <c r="E2238" t="s">
        <v>414</v>
      </c>
      <c r="F2238">
        <v>2518331</v>
      </c>
      <c r="G2238">
        <v>123359.97940700001</v>
      </c>
      <c r="H2238">
        <v>2253.3502279999998</v>
      </c>
      <c r="I2238" t="s">
        <v>857</v>
      </c>
      <c r="J2238" t="s">
        <v>824</v>
      </c>
      <c r="K2238" t="s">
        <v>4</v>
      </c>
      <c r="L2238" t="s">
        <v>821</v>
      </c>
      <c r="M2238">
        <v>0</v>
      </c>
      <c r="N2238">
        <v>0</v>
      </c>
      <c r="O2238">
        <v>0</v>
      </c>
      <c r="P2238">
        <v>0</v>
      </c>
      <c r="Q2238">
        <v>0</v>
      </c>
      <c r="R2238" s="12">
        <v>25658080</v>
      </c>
      <c r="S2238" s="12">
        <v>76520342</v>
      </c>
      <c r="T2238" s="12">
        <v>155000045</v>
      </c>
    </row>
    <row r="2239" spans="1:20" x14ac:dyDescent="0.2">
      <c r="A2239">
        <v>797</v>
      </c>
      <c r="B2239" t="s">
        <v>29</v>
      </c>
      <c r="C2239" t="s">
        <v>120</v>
      </c>
      <c r="D2239">
        <v>3</v>
      </c>
      <c r="E2239" t="s">
        <v>414</v>
      </c>
      <c r="F2239">
        <v>2518331</v>
      </c>
      <c r="G2239">
        <v>134482.08699400001</v>
      </c>
      <c r="H2239">
        <v>1711.8398299999999</v>
      </c>
      <c r="I2239" t="s">
        <v>857</v>
      </c>
      <c r="J2239" t="s">
        <v>824</v>
      </c>
      <c r="K2239" t="s">
        <v>4</v>
      </c>
      <c r="L2239" t="s">
        <v>821</v>
      </c>
      <c r="M2239">
        <v>0</v>
      </c>
      <c r="N2239">
        <v>0</v>
      </c>
      <c r="O2239">
        <v>0</v>
      </c>
      <c r="P2239">
        <v>0</v>
      </c>
      <c r="Q2239">
        <v>0</v>
      </c>
      <c r="R2239" s="12">
        <v>25658080</v>
      </c>
      <c r="S2239" s="12">
        <v>76520342</v>
      </c>
      <c r="T2239" s="12">
        <v>155000045</v>
      </c>
    </row>
    <row r="2240" spans="1:20" x14ac:dyDescent="0.2">
      <c r="A2240">
        <v>826</v>
      </c>
      <c r="B2240" t="s">
        <v>29</v>
      </c>
      <c r="C2240" t="s">
        <v>120</v>
      </c>
      <c r="D2240">
        <v>3</v>
      </c>
      <c r="E2240" t="s">
        <v>414</v>
      </c>
      <c r="F2240">
        <v>2518331</v>
      </c>
      <c r="G2240">
        <v>920583.40987500001</v>
      </c>
      <c r="H2240">
        <v>6403.9947430000002</v>
      </c>
      <c r="I2240" t="s">
        <v>857</v>
      </c>
      <c r="J2240" t="s">
        <v>824</v>
      </c>
      <c r="K2240" t="s">
        <v>4</v>
      </c>
      <c r="L2240" t="s">
        <v>821</v>
      </c>
      <c r="M2240">
        <v>0</v>
      </c>
      <c r="N2240">
        <v>0</v>
      </c>
      <c r="O2240">
        <v>0</v>
      </c>
      <c r="P2240">
        <v>0</v>
      </c>
      <c r="Q2240">
        <v>0</v>
      </c>
      <c r="R2240" s="12">
        <v>25658080</v>
      </c>
      <c r="S2240" s="12">
        <v>76520342</v>
      </c>
      <c r="T2240" s="12">
        <v>155000045</v>
      </c>
    </row>
    <row r="2241" spans="1:20" x14ac:dyDescent="0.2">
      <c r="A2241">
        <v>867</v>
      </c>
      <c r="B2241" t="s">
        <v>29</v>
      </c>
      <c r="C2241" t="s">
        <v>120</v>
      </c>
      <c r="D2241">
        <v>3</v>
      </c>
      <c r="E2241" t="s">
        <v>414</v>
      </c>
      <c r="F2241">
        <v>2518331</v>
      </c>
      <c r="G2241">
        <v>257269.10814200001</v>
      </c>
      <c r="H2241">
        <v>3481.2255879999998</v>
      </c>
      <c r="I2241" t="s">
        <v>857</v>
      </c>
      <c r="J2241" t="s">
        <v>824</v>
      </c>
      <c r="K2241" t="s">
        <v>4</v>
      </c>
      <c r="L2241" t="s">
        <v>821</v>
      </c>
      <c r="M2241">
        <v>0</v>
      </c>
      <c r="N2241">
        <v>0</v>
      </c>
      <c r="O2241">
        <v>0</v>
      </c>
      <c r="P2241">
        <v>0</v>
      </c>
      <c r="Q2241">
        <v>0</v>
      </c>
      <c r="R2241" s="12">
        <v>25658080</v>
      </c>
      <c r="S2241" s="12">
        <v>76520342</v>
      </c>
      <c r="T2241" s="12">
        <v>155000045</v>
      </c>
    </row>
    <row r="2242" spans="1:20" x14ac:dyDescent="0.2">
      <c r="A2242">
        <v>897</v>
      </c>
      <c r="B2242" t="s">
        <v>29</v>
      </c>
      <c r="C2242" t="s">
        <v>120</v>
      </c>
      <c r="D2242">
        <v>3</v>
      </c>
      <c r="E2242" t="s">
        <v>414</v>
      </c>
      <c r="F2242">
        <v>2518331</v>
      </c>
      <c r="G2242">
        <v>104811.235483</v>
      </c>
      <c r="H2242">
        <v>1808.7411320000001</v>
      </c>
      <c r="I2242" t="s">
        <v>857</v>
      </c>
      <c r="J2242" t="s">
        <v>824</v>
      </c>
      <c r="K2242" t="s">
        <v>4</v>
      </c>
      <c r="L2242" t="s">
        <v>821</v>
      </c>
      <c r="M2242">
        <v>0</v>
      </c>
      <c r="N2242">
        <v>0</v>
      </c>
      <c r="O2242">
        <v>0</v>
      </c>
      <c r="P2242">
        <v>0</v>
      </c>
      <c r="Q2242">
        <v>0</v>
      </c>
      <c r="R2242" s="12">
        <v>25658080</v>
      </c>
      <c r="S2242" s="12">
        <v>76520342</v>
      </c>
      <c r="T2242" s="12">
        <v>155000045</v>
      </c>
    </row>
    <row r="2243" spans="1:20" x14ac:dyDescent="0.2">
      <c r="A2243">
        <v>921</v>
      </c>
      <c r="B2243" t="s">
        <v>29</v>
      </c>
      <c r="C2243" t="s">
        <v>120</v>
      </c>
      <c r="D2243">
        <v>3</v>
      </c>
      <c r="E2243" t="s">
        <v>414</v>
      </c>
      <c r="F2243">
        <v>2518331</v>
      </c>
      <c r="G2243">
        <v>205052.213601</v>
      </c>
      <c r="H2243">
        <v>2004.9502339999999</v>
      </c>
      <c r="I2243" t="s">
        <v>857</v>
      </c>
      <c r="J2243" t="s">
        <v>824</v>
      </c>
      <c r="K2243" t="s">
        <v>4</v>
      </c>
      <c r="L2243" t="s">
        <v>821</v>
      </c>
      <c r="M2243">
        <v>0</v>
      </c>
      <c r="N2243">
        <v>0</v>
      </c>
      <c r="O2243">
        <v>0</v>
      </c>
      <c r="P2243">
        <v>0</v>
      </c>
      <c r="Q2243">
        <v>0</v>
      </c>
      <c r="R2243" s="12">
        <v>25658080</v>
      </c>
      <c r="S2243" s="12">
        <v>76520342</v>
      </c>
      <c r="T2243" s="12">
        <v>155000045</v>
      </c>
    </row>
    <row r="2244" spans="1:20" x14ac:dyDescent="0.2">
      <c r="A2244">
        <v>928</v>
      </c>
      <c r="B2244" t="s">
        <v>29</v>
      </c>
      <c r="C2244" t="s">
        <v>120</v>
      </c>
      <c r="D2244">
        <v>3</v>
      </c>
      <c r="E2244" t="s">
        <v>414</v>
      </c>
      <c r="F2244">
        <v>2518331</v>
      </c>
      <c r="G2244">
        <v>321152.23685300001</v>
      </c>
      <c r="H2244">
        <v>3154.8541369999998</v>
      </c>
      <c r="I2244" t="s">
        <v>857</v>
      </c>
      <c r="J2244" t="s">
        <v>824</v>
      </c>
      <c r="K2244" t="s">
        <v>4</v>
      </c>
      <c r="L2244" t="s">
        <v>821</v>
      </c>
      <c r="M2244">
        <v>0</v>
      </c>
      <c r="N2244">
        <v>0</v>
      </c>
      <c r="O2244">
        <v>0</v>
      </c>
      <c r="P2244">
        <v>0</v>
      </c>
      <c r="Q2244">
        <v>0</v>
      </c>
      <c r="R2244" s="12">
        <v>25658080</v>
      </c>
      <c r="S2244" s="12">
        <v>76520342</v>
      </c>
      <c r="T2244" s="12">
        <v>155000045</v>
      </c>
    </row>
    <row r="2245" spans="1:20" x14ac:dyDescent="0.2">
      <c r="A2245">
        <v>992</v>
      </c>
      <c r="B2245" t="s">
        <v>29</v>
      </c>
      <c r="C2245" t="s">
        <v>120</v>
      </c>
      <c r="D2245">
        <v>3</v>
      </c>
      <c r="E2245" t="s">
        <v>414</v>
      </c>
      <c r="F2245">
        <v>2518331</v>
      </c>
      <c r="G2245">
        <v>410851.04937800003</v>
      </c>
      <c r="H2245">
        <v>3135.9043900000001</v>
      </c>
      <c r="I2245" t="s">
        <v>857</v>
      </c>
      <c r="J2245" t="s">
        <v>824</v>
      </c>
      <c r="K2245" t="s">
        <v>4</v>
      </c>
      <c r="L2245" t="s">
        <v>821</v>
      </c>
      <c r="M2245">
        <v>0</v>
      </c>
      <c r="N2245">
        <v>0</v>
      </c>
      <c r="O2245">
        <v>0</v>
      </c>
      <c r="P2245">
        <v>0</v>
      </c>
      <c r="Q2245">
        <v>0</v>
      </c>
      <c r="R2245" s="12">
        <v>25658080</v>
      </c>
      <c r="S2245" s="12">
        <v>76520342</v>
      </c>
      <c r="T2245" s="12">
        <v>155000045</v>
      </c>
    </row>
    <row r="2246" spans="1:20" x14ac:dyDescent="0.2">
      <c r="A2246">
        <v>993</v>
      </c>
      <c r="B2246" t="s">
        <v>29</v>
      </c>
      <c r="C2246" t="s">
        <v>120</v>
      </c>
      <c r="D2246">
        <v>3</v>
      </c>
      <c r="E2246" t="s">
        <v>414</v>
      </c>
      <c r="F2246">
        <v>2518331</v>
      </c>
      <c r="G2246">
        <v>173247.65228499999</v>
      </c>
      <c r="H2246">
        <v>1593.4785529999999</v>
      </c>
      <c r="I2246" t="s">
        <v>857</v>
      </c>
      <c r="J2246" t="s">
        <v>824</v>
      </c>
      <c r="K2246" t="s">
        <v>4</v>
      </c>
      <c r="L2246" t="s">
        <v>821</v>
      </c>
      <c r="M2246">
        <v>0</v>
      </c>
      <c r="N2246">
        <v>0</v>
      </c>
      <c r="O2246">
        <v>0</v>
      </c>
      <c r="P2246">
        <v>0</v>
      </c>
      <c r="Q2246">
        <v>0</v>
      </c>
      <c r="R2246" s="12">
        <v>25658080</v>
      </c>
      <c r="S2246" s="12">
        <v>76520342</v>
      </c>
      <c r="T2246" s="12">
        <v>155000045</v>
      </c>
    </row>
    <row r="2247" spans="1:20" x14ac:dyDescent="0.2">
      <c r="A2247">
        <v>1005</v>
      </c>
      <c r="B2247" t="s">
        <v>29</v>
      </c>
      <c r="C2247" t="s">
        <v>120</v>
      </c>
      <c r="D2247">
        <v>3</v>
      </c>
      <c r="E2247" t="s">
        <v>414</v>
      </c>
      <c r="F2247">
        <v>2518331</v>
      </c>
      <c r="G2247">
        <v>75229.778881999999</v>
      </c>
      <c r="H2247">
        <v>1141.727067</v>
      </c>
      <c r="I2247" t="s">
        <v>857</v>
      </c>
      <c r="J2247" t="s">
        <v>824</v>
      </c>
      <c r="K2247" t="s">
        <v>4</v>
      </c>
      <c r="L2247" t="s">
        <v>821</v>
      </c>
      <c r="M2247">
        <v>0</v>
      </c>
      <c r="N2247">
        <v>0</v>
      </c>
      <c r="O2247">
        <v>0</v>
      </c>
      <c r="P2247">
        <v>0</v>
      </c>
      <c r="Q2247">
        <v>0</v>
      </c>
      <c r="R2247" s="12">
        <v>25658080</v>
      </c>
      <c r="S2247" s="12">
        <v>76520342</v>
      </c>
      <c r="T2247" s="12">
        <v>155000045</v>
      </c>
    </row>
    <row r="2248" spans="1:20" x14ac:dyDescent="0.2">
      <c r="A2248">
        <v>1020</v>
      </c>
      <c r="B2248" t="s">
        <v>29</v>
      </c>
      <c r="C2248" t="s">
        <v>120</v>
      </c>
      <c r="D2248">
        <v>3</v>
      </c>
      <c r="E2248" t="s">
        <v>414</v>
      </c>
      <c r="F2248">
        <v>2518331</v>
      </c>
      <c r="G2248">
        <v>330766.08694000001</v>
      </c>
      <c r="H2248">
        <v>3917.008041</v>
      </c>
      <c r="I2248" t="s">
        <v>857</v>
      </c>
      <c r="J2248" t="s">
        <v>824</v>
      </c>
      <c r="K2248" t="s">
        <v>4</v>
      </c>
      <c r="L2248" t="s">
        <v>821</v>
      </c>
      <c r="M2248">
        <v>0</v>
      </c>
      <c r="N2248">
        <v>0</v>
      </c>
      <c r="O2248">
        <v>0</v>
      </c>
      <c r="P2248">
        <v>0</v>
      </c>
      <c r="Q2248">
        <v>0</v>
      </c>
      <c r="R2248" s="12">
        <v>25658080</v>
      </c>
      <c r="S2248" s="12">
        <v>76520342</v>
      </c>
      <c r="T2248" s="12">
        <v>155000045</v>
      </c>
    </row>
    <row r="2249" spans="1:20" x14ac:dyDescent="0.2">
      <c r="A2249">
        <v>1099</v>
      </c>
      <c r="B2249" t="s">
        <v>29</v>
      </c>
      <c r="C2249" t="s">
        <v>120</v>
      </c>
      <c r="D2249">
        <v>3</v>
      </c>
      <c r="E2249" t="s">
        <v>414</v>
      </c>
      <c r="F2249">
        <v>2518331</v>
      </c>
      <c r="G2249">
        <v>108422.058097</v>
      </c>
      <c r="H2249">
        <v>1455.800238</v>
      </c>
      <c r="I2249" t="s">
        <v>857</v>
      </c>
      <c r="J2249" t="s">
        <v>824</v>
      </c>
      <c r="K2249" t="s">
        <v>4</v>
      </c>
      <c r="L2249" t="s">
        <v>821</v>
      </c>
      <c r="M2249">
        <v>0</v>
      </c>
      <c r="N2249">
        <v>0</v>
      </c>
      <c r="O2249">
        <v>0</v>
      </c>
      <c r="P2249">
        <v>0</v>
      </c>
      <c r="Q2249">
        <v>0</v>
      </c>
      <c r="R2249" s="12">
        <v>25658080</v>
      </c>
      <c r="S2249" s="12">
        <v>76520342</v>
      </c>
      <c r="T2249" s="12">
        <v>155000045</v>
      </c>
    </row>
    <row r="2250" spans="1:20" x14ac:dyDescent="0.2">
      <c r="A2250">
        <v>1177</v>
      </c>
      <c r="B2250" t="s">
        <v>29</v>
      </c>
      <c r="C2250" t="s">
        <v>120</v>
      </c>
      <c r="D2250">
        <v>3</v>
      </c>
      <c r="E2250" t="s">
        <v>414</v>
      </c>
      <c r="F2250">
        <v>2518331</v>
      </c>
      <c r="G2250">
        <v>257926.036399</v>
      </c>
      <c r="H2250">
        <v>2576.180218</v>
      </c>
      <c r="I2250" t="s">
        <v>857</v>
      </c>
      <c r="J2250" t="s">
        <v>824</v>
      </c>
      <c r="K2250" t="s">
        <v>4</v>
      </c>
      <c r="L2250" t="s">
        <v>821</v>
      </c>
      <c r="M2250">
        <v>0</v>
      </c>
      <c r="N2250">
        <v>0</v>
      </c>
      <c r="O2250">
        <v>0</v>
      </c>
      <c r="P2250">
        <v>0</v>
      </c>
      <c r="Q2250">
        <v>0</v>
      </c>
      <c r="R2250" s="12">
        <v>25658080</v>
      </c>
      <c r="S2250" s="12">
        <v>76520342</v>
      </c>
      <c r="T2250" s="12">
        <v>155000045</v>
      </c>
    </row>
    <row r="2251" spans="1:20" x14ac:dyDescent="0.2">
      <c r="A2251">
        <v>1238</v>
      </c>
      <c r="B2251" t="s">
        <v>29</v>
      </c>
      <c r="C2251" t="s">
        <v>120</v>
      </c>
      <c r="D2251">
        <v>3</v>
      </c>
      <c r="E2251" t="s">
        <v>414</v>
      </c>
      <c r="F2251">
        <v>2518331</v>
      </c>
      <c r="G2251">
        <v>348961.48916300002</v>
      </c>
      <c r="H2251">
        <v>4173.0992729999998</v>
      </c>
      <c r="I2251" t="s">
        <v>857</v>
      </c>
      <c r="J2251" t="s">
        <v>824</v>
      </c>
      <c r="K2251" t="s">
        <v>4</v>
      </c>
      <c r="L2251" t="s">
        <v>821</v>
      </c>
      <c r="M2251">
        <v>0</v>
      </c>
      <c r="N2251">
        <v>0</v>
      </c>
      <c r="O2251">
        <v>0</v>
      </c>
      <c r="P2251">
        <v>0</v>
      </c>
      <c r="Q2251">
        <v>0</v>
      </c>
      <c r="R2251" s="12">
        <v>25658080</v>
      </c>
      <c r="S2251" s="12">
        <v>76520342</v>
      </c>
      <c r="T2251" s="12">
        <v>155000045</v>
      </c>
    </row>
    <row r="2252" spans="1:20" x14ac:dyDescent="0.2">
      <c r="A2252">
        <v>1273</v>
      </c>
      <c r="B2252" t="s">
        <v>29</v>
      </c>
      <c r="C2252" t="s">
        <v>120</v>
      </c>
      <c r="D2252">
        <v>3</v>
      </c>
      <c r="E2252" t="s">
        <v>414</v>
      </c>
      <c r="F2252">
        <v>2518331</v>
      </c>
      <c r="G2252">
        <v>699123.75556900003</v>
      </c>
      <c r="H2252">
        <v>4174.2598340000004</v>
      </c>
      <c r="I2252" t="s">
        <v>857</v>
      </c>
      <c r="J2252" t="s">
        <v>824</v>
      </c>
      <c r="K2252" t="s">
        <v>4</v>
      </c>
      <c r="L2252" t="s">
        <v>821</v>
      </c>
      <c r="M2252">
        <v>0</v>
      </c>
      <c r="N2252">
        <v>0</v>
      </c>
      <c r="O2252">
        <v>0</v>
      </c>
      <c r="P2252">
        <v>0</v>
      </c>
      <c r="Q2252">
        <v>0</v>
      </c>
      <c r="R2252" s="12">
        <v>25658080</v>
      </c>
      <c r="S2252" s="12">
        <v>76520342</v>
      </c>
      <c r="T2252" s="12">
        <v>155000045</v>
      </c>
    </row>
    <row r="2253" spans="1:20" x14ac:dyDescent="0.2">
      <c r="A2253">
        <v>1277</v>
      </c>
      <c r="B2253" t="s">
        <v>29</v>
      </c>
      <c r="C2253" t="s">
        <v>120</v>
      </c>
      <c r="D2253">
        <v>3</v>
      </c>
      <c r="E2253" t="s">
        <v>414</v>
      </c>
      <c r="F2253">
        <v>2518331</v>
      </c>
      <c r="G2253">
        <v>237063.305643</v>
      </c>
      <c r="H2253">
        <v>2225.6767260000001</v>
      </c>
      <c r="I2253" t="s">
        <v>857</v>
      </c>
      <c r="J2253" t="s">
        <v>824</v>
      </c>
      <c r="K2253" t="s">
        <v>4</v>
      </c>
      <c r="L2253" t="s">
        <v>821</v>
      </c>
      <c r="M2253">
        <v>0</v>
      </c>
      <c r="N2253">
        <v>0</v>
      </c>
      <c r="O2253">
        <v>0</v>
      </c>
      <c r="P2253">
        <v>0</v>
      </c>
      <c r="Q2253">
        <v>0</v>
      </c>
      <c r="R2253" s="12">
        <v>25658080</v>
      </c>
      <c r="S2253" s="12">
        <v>76520342</v>
      </c>
      <c r="T2253" s="12">
        <v>155000045</v>
      </c>
    </row>
    <row r="2254" spans="1:20" x14ac:dyDescent="0.2">
      <c r="A2254">
        <v>1281</v>
      </c>
      <c r="B2254" t="s">
        <v>29</v>
      </c>
      <c r="C2254" t="s">
        <v>120</v>
      </c>
      <c r="D2254">
        <v>3</v>
      </c>
      <c r="E2254" t="s">
        <v>414</v>
      </c>
      <c r="F2254">
        <v>2518331</v>
      </c>
      <c r="G2254">
        <v>115273.91901300001</v>
      </c>
      <c r="H2254">
        <v>2075.985995</v>
      </c>
      <c r="I2254" t="s">
        <v>857</v>
      </c>
      <c r="J2254" t="s">
        <v>824</v>
      </c>
      <c r="K2254" t="s">
        <v>4</v>
      </c>
      <c r="L2254" t="s">
        <v>821</v>
      </c>
      <c r="M2254">
        <v>0</v>
      </c>
      <c r="N2254">
        <v>0</v>
      </c>
      <c r="O2254">
        <v>0</v>
      </c>
      <c r="P2254">
        <v>0</v>
      </c>
      <c r="Q2254">
        <v>0</v>
      </c>
      <c r="R2254" s="12">
        <v>25658080</v>
      </c>
      <c r="S2254" s="12">
        <v>76520342</v>
      </c>
      <c r="T2254" s="12">
        <v>155000045</v>
      </c>
    </row>
    <row r="2255" spans="1:20" x14ac:dyDescent="0.2">
      <c r="A2255">
        <v>1449</v>
      </c>
      <c r="B2255" t="s">
        <v>29</v>
      </c>
      <c r="C2255" t="s">
        <v>120</v>
      </c>
      <c r="D2255">
        <v>3</v>
      </c>
      <c r="E2255" t="s">
        <v>414</v>
      </c>
      <c r="F2255">
        <v>2518331</v>
      </c>
      <c r="G2255">
        <v>291205.45017800003</v>
      </c>
      <c r="H2255">
        <v>3753.5559950000002</v>
      </c>
      <c r="I2255" t="s">
        <v>857</v>
      </c>
      <c r="J2255" t="s">
        <v>824</v>
      </c>
      <c r="K2255" t="s">
        <v>4</v>
      </c>
      <c r="L2255" t="s">
        <v>821</v>
      </c>
      <c r="M2255">
        <v>0</v>
      </c>
      <c r="N2255">
        <v>0</v>
      </c>
      <c r="O2255">
        <v>0</v>
      </c>
      <c r="P2255">
        <v>0</v>
      </c>
      <c r="Q2255">
        <v>0</v>
      </c>
      <c r="R2255" s="12">
        <v>25658080</v>
      </c>
      <c r="S2255" s="12">
        <v>76520342</v>
      </c>
      <c r="T2255" s="12">
        <v>155000045</v>
      </c>
    </row>
    <row r="2256" spans="1:20" x14ac:dyDescent="0.2">
      <c r="A2256">
        <v>1458</v>
      </c>
      <c r="B2256" t="s">
        <v>29</v>
      </c>
      <c r="C2256" t="s">
        <v>120</v>
      </c>
      <c r="D2256">
        <v>3</v>
      </c>
      <c r="E2256" t="s">
        <v>414</v>
      </c>
      <c r="F2256">
        <v>2518331</v>
      </c>
      <c r="G2256">
        <v>248983.943952</v>
      </c>
      <c r="H2256">
        <v>3102.683027</v>
      </c>
      <c r="I2256" t="s">
        <v>857</v>
      </c>
      <c r="J2256" t="s">
        <v>824</v>
      </c>
      <c r="K2256" t="s">
        <v>4</v>
      </c>
      <c r="L2256" t="s">
        <v>821</v>
      </c>
      <c r="M2256">
        <v>0</v>
      </c>
      <c r="N2256">
        <v>0</v>
      </c>
      <c r="O2256">
        <v>0</v>
      </c>
      <c r="P2256">
        <v>0</v>
      </c>
      <c r="Q2256">
        <v>0</v>
      </c>
      <c r="R2256" s="12">
        <v>25658080</v>
      </c>
      <c r="S2256" s="12">
        <v>76520342</v>
      </c>
      <c r="T2256" s="12">
        <v>155000045</v>
      </c>
    </row>
    <row r="2257" spans="1:20" x14ac:dyDescent="0.2">
      <c r="A2257">
        <v>1514</v>
      </c>
      <c r="B2257" t="s">
        <v>29</v>
      </c>
      <c r="C2257" t="s">
        <v>120</v>
      </c>
      <c r="D2257">
        <v>3</v>
      </c>
      <c r="E2257" t="s">
        <v>414</v>
      </c>
      <c r="F2257">
        <v>2518331</v>
      </c>
      <c r="G2257">
        <v>176621.535282</v>
      </c>
      <c r="H2257">
        <v>2513.8680129999998</v>
      </c>
      <c r="I2257" t="s">
        <v>857</v>
      </c>
      <c r="J2257" t="s">
        <v>824</v>
      </c>
      <c r="K2257" t="s">
        <v>4</v>
      </c>
      <c r="L2257" t="s">
        <v>821</v>
      </c>
      <c r="M2257">
        <v>0</v>
      </c>
      <c r="N2257">
        <v>0</v>
      </c>
      <c r="O2257">
        <v>0</v>
      </c>
      <c r="P2257">
        <v>0</v>
      </c>
      <c r="Q2257">
        <v>0</v>
      </c>
      <c r="R2257" s="12">
        <v>25658080</v>
      </c>
      <c r="S2257" s="12">
        <v>76520342</v>
      </c>
      <c r="T2257" s="12">
        <v>155000045</v>
      </c>
    </row>
    <row r="2258" spans="1:20" x14ac:dyDescent="0.2">
      <c r="A2258">
        <v>1516</v>
      </c>
      <c r="B2258" t="s">
        <v>29</v>
      </c>
      <c r="C2258" t="s">
        <v>120</v>
      </c>
      <c r="D2258">
        <v>3</v>
      </c>
      <c r="E2258" t="s">
        <v>414</v>
      </c>
      <c r="F2258">
        <v>2518331</v>
      </c>
      <c r="G2258">
        <v>437466.47743600002</v>
      </c>
      <c r="H2258">
        <v>2698.4348420000001</v>
      </c>
      <c r="I2258" t="s">
        <v>857</v>
      </c>
      <c r="J2258" t="s">
        <v>824</v>
      </c>
      <c r="K2258" t="s">
        <v>4</v>
      </c>
      <c r="L2258" t="s">
        <v>821</v>
      </c>
      <c r="M2258">
        <v>0</v>
      </c>
      <c r="N2258">
        <v>0</v>
      </c>
      <c r="O2258">
        <v>0</v>
      </c>
      <c r="P2258">
        <v>0</v>
      </c>
      <c r="Q2258">
        <v>0</v>
      </c>
      <c r="R2258" s="12">
        <v>25658080</v>
      </c>
      <c r="S2258" s="12">
        <v>76520342</v>
      </c>
      <c r="T2258" s="12">
        <v>155000045</v>
      </c>
    </row>
    <row r="2259" spans="1:20" x14ac:dyDescent="0.2">
      <c r="A2259">
        <v>1565</v>
      </c>
      <c r="B2259" t="s">
        <v>29</v>
      </c>
      <c r="C2259" t="s">
        <v>120</v>
      </c>
      <c r="D2259">
        <v>3</v>
      </c>
      <c r="E2259" t="s">
        <v>414</v>
      </c>
      <c r="F2259">
        <v>2518331</v>
      </c>
      <c r="G2259">
        <v>250393.078155</v>
      </c>
      <c r="H2259">
        <v>2337.1481389999999</v>
      </c>
      <c r="I2259" t="s">
        <v>857</v>
      </c>
      <c r="J2259" t="s">
        <v>824</v>
      </c>
      <c r="K2259" t="s">
        <v>4</v>
      </c>
      <c r="L2259" t="s">
        <v>821</v>
      </c>
      <c r="M2259">
        <v>0</v>
      </c>
      <c r="N2259">
        <v>0</v>
      </c>
      <c r="O2259">
        <v>0</v>
      </c>
      <c r="P2259">
        <v>0</v>
      </c>
      <c r="Q2259">
        <v>0</v>
      </c>
      <c r="R2259" s="12">
        <v>25658080</v>
      </c>
      <c r="S2259" s="12">
        <v>76520342</v>
      </c>
      <c r="T2259" s="12">
        <v>155000045</v>
      </c>
    </row>
    <row r="2260" spans="1:20" x14ac:dyDescent="0.2">
      <c r="A2260">
        <v>1590</v>
      </c>
      <c r="B2260" t="s">
        <v>29</v>
      </c>
      <c r="C2260" t="s">
        <v>120</v>
      </c>
      <c r="D2260">
        <v>3</v>
      </c>
      <c r="E2260" t="s">
        <v>414</v>
      </c>
      <c r="F2260">
        <v>2518331</v>
      </c>
      <c r="G2260">
        <v>278222.40200499998</v>
      </c>
      <c r="H2260">
        <v>2554.1489750000001</v>
      </c>
      <c r="I2260" t="s">
        <v>857</v>
      </c>
      <c r="J2260" t="s">
        <v>824</v>
      </c>
      <c r="K2260" t="s">
        <v>4</v>
      </c>
      <c r="L2260" t="s">
        <v>821</v>
      </c>
      <c r="M2260">
        <v>0</v>
      </c>
      <c r="N2260">
        <v>0</v>
      </c>
      <c r="O2260">
        <v>0</v>
      </c>
      <c r="P2260">
        <v>0</v>
      </c>
      <c r="Q2260">
        <v>0</v>
      </c>
      <c r="R2260" s="12">
        <v>25658080</v>
      </c>
      <c r="S2260" s="12">
        <v>76520342</v>
      </c>
      <c r="T2260" s="12">
        <v>155000045</v>
      </c>
    </row>
    <row r="2261" spans="1:20" x14ac:dyDescent="0.2">
      <c r="A2261">
        <v>1615</v>
      </c>
      <c r="B2261" t="s">
        <v>29</v>
      </c>
      <c r="C2261" t="s">
        <v>120</v>
      </c>
      <c r="D2261">
        <v>3</v>
      </c>
      <c r="E2261" t="s">
        <v>414</v>
      </c>
      <c r="F2261">
        <v>2518331</v>
      </c>
      <c r="G2261">
        <v>399035.02103</v>
      </c>
      <c r="H2261">
        <v>4081.3222259999998</v>
      </c>
      <c r="I2261" t="s">
        <v>857</v>
      </c>
      <c r="J2261" t="s">
        <v>824</v>
      </c>
      <c r="K2261" t="s">
        <v>4</v>
      </c>
      <c r="L2261" t="s">
        <v>821</v>
      </c>
      <c r="M2261">
        <v>0</v>
      </c>
      <c r="N2261">
        <v>0</v>
      </c>
      <c r="O2261">
        <v>0</v>
      </c>
      <c r="P2261">
        <v>0</v>
      </c>
      <c r="Q2261">
        <v>0</v>
      </c>
      <c r="R2261" s="12">
        <v>25658080</v>
      </c>
      <c r="S2261" s="12">
        <v>76520342</v>
      </c>
      <c r="T2261" s="12">
        <v>155000045</v>
      </c>
    </row>
    <row r="2262" spans="1:20" x14ac:dyDescent="0.2">
      <c r="A2262">
        <v>1636</v>
      </c>
      <c r="B2262" t="s">
        <v>29</v>
      </c>
      <c r="C2262" t="s">
        <v>120</v>
      </c>
      <c r="D2262">
        <v>3</v>
      </c>
      <c r="E2262" t="s">
        <v>414</v>
      </c>
      <c r="F2262">
        <v>2518331</v>
      </c>
      <c r="G2262">
        <v>105039.829199</v>
      </c>
      <c r="H2262">
        <v>1933.043463</v>
      </c>
      <c r="I2262" t="s">
        <v>857</v>
      </c>
      <c r="J2262" t="s">
        <v>824</v>
      </c>
      <c r="K2262" t="s">
        <v>4</v>
      </c>
      <c r="L2262" t="s">
        <v>821</v>
      </c>
      <c r="M2262">
        <v>0</v>
      </c>
      <c r="N2262">
        <v>0</v>
      </c>
      <c r="O2262">
        <v>0</v>
      </c>
      <c r="P2262">
        <v>0</v>
      </c>
      <c r="Q2262">
        <v>0</v>
      </c>
      <c r="R2262" s="12">
        <v>25658080</v>
      </c>
      <c r="S2262" s="12">
        <v>76520342</v>
      </c>
      <c r="T2262" s="12">
        <v>155000045</v>
      </c>
    </row>
    <row r="2263" spans="1:20" x14ac:dyDescent="0.2">
      <c r="A2263">
        <v>1651</v>
      </c>
      <c r="B2263" t="s">
        <v>29</v>
      </c>
      <c r="C2263" t="s">
        <v>120</v>
      </c>
      <c r="D2263">
        <v>3</v>
      </c>
      <c r="E2263" t="s">
        <v>414</v>
      </c>
      <c r="F2263">
        <v>2518331</v>
      </c>
      <c r="G2263">
        <v>87371.785784000007</v>
      </c>
      <c r="H2263">
        <v>1469.831453</v>
      </c>
      <c r="I2263" t="s">
        <v>857</v>
      </c>
      <c r="J2263" t="s">
        <v>824</v>
      </c>
      <c r="K2263" t="s">
        <v>4</v>
      </c>
      <c r="L2263" t="s">
        <v>821</v>
      </c>
      <c r="M2263">
        <v>0</v>
      </c>
      <c r="N2263">
        <v>0</v>
      </c>
      <c r="O2263">
        <v>0</v>
      </c>
      <c r="P2263">
        <v>0</v>
      </c>
      <c r="Q2263">
        <v>0</v>
      </c>
      <c r="R2263" s="12">
        <v>25658080</v>
      </c>
      <c r="S2263" s="12">
        <v>76520342</v>
      </c>
      <c r="T2263" s="12">
        <v>155000045</v>
      </c>
    </row>
    <row r="2264" spans="1:20" x14ac:dyDescent="0.2">
      <c r="A2264">
        <v>1800</v>
      </c>
      <c r="B2264" t="s">
        <v>29</v>
      </c>
      <c r="C2264" t="s">
        <v>120</v>
      </c>
      <c r="D2264">
        <v>3</v>
      </c>
      <c r="E2264" t="s">
        <v>414</v>
      </c>
      <c r="F2264">
        <v>2518331</v>
      </c>
      <c r="G2264">
        <v>161165.624732</v>
      </c>
      <c r="H2264">
        <v>1822.689646</v>
      </c>
      <c r="I2264" t="s">
        <v>857</v>
      </c>
      <c r="J2264" t="s">
        <v>824</v>
      </c>
      <c r="K2264" t="s">
        <v>4</v>
      </c>
      <c r="L2264" t="s">
        <v>821</v>
      </c>
      <c r="M2264">
        <v>0</v>
      </c>
      <c r="N2264">
        <v>0</v>
      </c>
      <c r="O2264">
        <v>0</v>
      </c>
      <c r="P2264">
        <v>0</v>
      </c>
      <c r="Q2264">
        <v>0</v>
      </c>
      <c r="R2264" s="12">
        <v>25658080</v>
      </c>
      <c r="S2264" s="12">
        <v>76520342</v>
      </c>
      <c r="T2264" s="12">
        <v>155000045</v>
      </c>
    </row>
    <row r="2265" spans="1:20" x14ac:dyDescent="0.2">
      <c r="A2265">
        <v>1834</v>
      </c>
      <c r="B2265" t="s">
        <v>29</v>
      </c>
      <c r="C2265" t="s">
        <v>120</v>
      </c>
      <c r="D2265">
        <v>3</v>
      </c>
      <c r="E2265" t="s">
        <v>414</v>
      </c>
      <c r="F2265">
        <v>2518331</v>
      </c>
      <c r="G2265">
        <v>260190.298041</v>
      </c>
      <c r="H2265">
        <v>1927.4794549999999</v>
      </c>
      <c r="I2265" t="s">
        <v>857</v>
      </c>
      <c r="J2265" t="s">
        <v>824</v>
      </c>
      <c r="K2265" t="s">
        <v>4</v>
      </c>
      <c r="L2265" t="s">
        <v>821</v>
      </c>
      <c r="M2265">
        <v>0</v>
      </c>
      <c r="N2265">
        <v>0</v>
      </c>
      <c r="O2265">
        <v>0</v>
      </c>
      <c r="P2265">
        <v>0</v>
      </c>
      <c r="Q2265">
        <v>0</v>
      </c>
      <c r="R2265" s="12">
        <v>25658080</v>
      </c>
      <c r="S2265" s="12">
        <v>76520342</v>
      </c>
      <c r="T2265" s="12">
        <v>155000045</v>
      </c>
    </row>
    <row r="2266" spans="1:20" x14ac:dyDescent="0.2">
      <c r="A2266">
        <v>1878</v>
      </c>
      <c r="B2266" t="s">
        <v>29</v>
      </c>
      <c r="C2266" t="s">
        <v>120</v>
      </c>
      <c r="D2266">
        <v>3</v>
      </c>
      <c r="E2266" t="s">
        <v>414</v>
      </c>
      <c r="F2266">
        <v>2518331</v>
      </c>
      <c r="G2266">
        <v>687733.51242499996</v>
      </c>
      <c r="H2266">
        <v>6640.4514250000002</v>
      </c>
      <c r="I2266" t="s">
        <v>857</v>
      </c>
      <c r="J2266" t="s">
        <v>824</v>
      </c>
      <c r="K2266" t="s">
        <v>4</v>
      </c>
      <c r="L2266" t="s">
        <v>821</v>
      </c>
      <c r="M2266">
        <v>0</v>
      </c>
      <c r="N2266">
        <v>0</v>
      </c>
      <c r="O2266">
        <v>0</v>
      </c>
      <c r="P2266">
        <v>0</v>
      </c>
      <c r="Q2266">
        <v>0</v>
      </c>
      <c r="R2266" s="12">
        <v>25658080</v>
      </c>
      <c r="S2266" s="12">
        <v>76520342</v>
      </c>
      <c r="T2266" s="12">
        <v>155000045</v>
      </c>
    </row>
    <row r="2267" spans="1:20" x14ac:dyDescent="0.2">
      <c r="A2267">
        <v>1882</v>
      </c>
      <c r="B2267" t="s">
        <v>29</v>
      </c>
      <c r="C2267" t="s">
        <v>120</v>
      </c>
      <c r="D2267">
        <v>3</v>
      </c>
      <c r="E2267" t="s">
        <v>414</v>
      </c>
      <c r="F2267">
        <v>2518331</v>
      </c>
      <c r="G2267">
        <v>882783.29124199995</v>
      </c>
      <c r="H2267">
        <v>10197.762581999999</v>
      </c>
      <c r="I2267" t="s">
        <v>857</v>
      </c>
      <c r="J2267" t="s">
        <v>824</v>
      </c>
      <c r="K2267" t="s">
        <v>4</v>
      </c>
      <c r="L2267" t="s">
        <v>821</v>
      </c>
      <c r="M2267">
        <v>0</v>
      </c>
      <c r="N2267">
        <v>0</v>
      </c>
      <c r="O2267">
        <v>0</v>
      </c>
      <c r="P2267">
        <v>0</v>
      </c>
      <c r="Q2267">
        <v>0</v>
      </c>
      <c r="R2267" s="12">
        <v>25658080</v>
      </c>
      <c r="S2267" s="12">
        <v>76520342</v>
      </c>
      <c r="T2267" s="12">
        <v>155000045</v>
      </c>
    </row>
    <row r="2268" spans="1:20" x14ac:dyDescent="0.2">
      <c r="A2268">
        <v>1903</v>
      </c>
      <c r="B2268" t="s">
        <v>29</v>
      </c>
      <c r="C2268" t="s">
        <v>120</v>
      </c>
      <c r="D2268">
        <v>3</v>
      </c>
      <c r="E2268" t="s">
        <v>414</v>
      </c>
      <c r="F2268">
        <v>2518331</v>
      </c>
      <c r="G2268">
        <v>70113.081676000002</v>
      </c>
      <c r="H2268">
        <v>1459.8720330000001</v>
      </c>
      <c r="I2268" t="s">
        <v>857</v>
      </c>
      <c r="J2268" t="s">
        <v>824</v>
      </c>
      <c r="K2268" t="s">
        <v>4</v>
      </c>
      <c r="L2268" t="s">
        <v>821</v>
      </c>
      <c r="M2268">
        <v>0</v>
      </c>
      <c r="N2268">
        <v>0</v>
      </c>
      <c r="O2268">
        <v>0</v>
      </c>
      <c r="P2268">
        <v>0</v>
      </c>
      <c r="Q2268">
        <v>0</v>
      </c>
      <c r="R2268" s="12">
        <v>25658080</v>
      </c>
      <c r="S2268" s="12">
        <v>76520342</v>
      </c>
      <c r="T2268" s="12">
        <v>155000045</v>
      </c>
    </row>
    <row r="2269" spans="1:20" x14ac:dyDescent="0.2">
      <c r="A2269">
        <v>1951</v>
      </c>
      <c r="B2269" t="s">
        <v>29</v>
      </c>
      <c r="C2269" t="s">
        <v>120</v>
      </c>
      <c r="D2269">
        <v>3</v>
      </c>
      <c r="E2269" t="s">
        <v>414</v>
      </c>
      <c r="F2269">
        <v>2518331</v>
      </c>
      <c r="G2269">
        <v>142344.41202799999</v>
      </c>
      <c r="H2269">
        <v>1899.3622889999999</v>
      </c>
      <c r="I2269" t="s">
        <v>857</v>
      </c>
      <c r="J2269" t="s">
        <v>824</v>
      </c>
      <c r="K2269" t="s">
        <v>4</v>
      </c>
      <c r="L2269" t="s">
        <v>821</v>
      </c>
      <c r="M2269">
        <v>0</v>
      </c>
      <c r="N2269">
        <v>0</v>
      </c>
      <c r="O2269">
        <v>0</v>
      </c>
      <c r="P2269">
        <v>0</v>
      </c>
      <c r="Q2269">
        <v>0</v>
      </c>
      <c r="R2269" s="12">
        <v>25658080</v>
      </c>
      <c r="S2269" s="12">
        <v>76520342</v>
      </c>
      <c r="T2269" s="12">
        <v>155000045</v>
      </c>
    </row>
    <row r="2270" spans="1:20" x14ac:dyDescent="0.2">
      <c r="A2270">
        <v>1985</v>
      </c>
      <c r="B2270" t="s">
        <v>29</v>
      </c>
      <c r="C2270" t="s">
        <v>120</v>
      </c>
      <c r="D2270">
        <v>3</v>
      </c>
      <c r="E2270" t="s">
        <v>414</v>
      </c>
      <c r="F2270">
        <v>2518331</v>
      </c>
      <c r="G2270">
        <v>574285.16330000001</v>
      </c>
      <c r="H2270">
        <v>5408.3390689999997</v>
      </c>
      <c r="I2270" t="s">
        <v>857</v>
      </c>
      <c r="J2270" t="s">
        <v>824</v>
      </c>
      <c r="K2270" t="s">
        <v>4</v>
      </c>
      <c r="L2270" t="s">
        <v>821</v>
      </c>
      <c r="M2270">
        <v>0</v>
      </c>
      <c r="N2270">
        <v>0</v>
      </c>
      <c r="O2270">
        <v>0</v>
      </c>
      <c r="P2270">
        <v>0</v>
      </c>
      <c r="Q2270">
        <v>0</v>
      </c>
      <c r="R2270" s="12">
        <v>25658080</v>
      </c>
      <c r="S2270" s="12">
        <v>76520342</v>
      </c>
      <c r="T2270" s="12">
        <v>155000045</v>
      </c>
    </row>
    <row r="2271" spans="1:20" x14ac:dyDescent="0.2">
      <c r="A2271">
        <v>2291</v>
      </c>
      <c r="B2271" t="s">
        <v>29</v>
      </c>
      <c r="C2271" t="s">
        <v>120</v>
      </c>
      <c r="D2271">
        <v>3</v>
      </c>
      <c r="E2271" t="s">
        <v>414</v>
      </c>
      <c r="F2271">
        <v>2518331</v>
      </c>
      <c r="G2271">
        <v>258223.587309</v>
      </c>
      <c r="H2271">
        <v>3213.0599130000001</v>
      </c>
      <c r="I2271" t="s">
        <v>857</v>
      </c>
      <c r="J2271" t="s">
        <v>824</v>
      </c>
      <c r="K2271" t="s">
        <v>4</v>
      </c>
      <c r="L2271" t="s">
        <v>821</v>
      </c>
      <c r="M2271">
        <v>0</v>
      </c>
      <c r="N2271">
        <v>0</v>
      </c>
      <c r="O2271">
        <v>0</v>
      </c>
      <c r="P2271">
        <v>0</v>
      </c>
      <c r="Q2271">
        <v>0</v>
      </c>
      <c r="R2271" s="12">
        <v>25658080</v>
      </c>
      <c r="S2271" s="12">
        <v>76520342</v>
      </c>
      <c r="T2271" s="12">
        <v>155000045</v>
      </c>
    </row>
    <row r="2272" spans="1:20" x14ac:dyDescent="0.2">
      <c r="A2272">
        <v>2296</v>
      </c>
      <c r="B2272" t="s">
        <v>29</v>
      </c>
      <c r="C2272" t="s">
        <v>120</v>
      </c>
      <c r="D2272">
        <v>3</v>
      </c>
      <c r="E2272" t="s">
        <v>414</v>
      </c>
      <c r="F2272">
        <v>2518331</v>
      </c>
      <c r="G2272">
        <v>143171.002794</v>
      </c>
      <c r="H2272">
        <v>1404.1077049999999</v>
      </c>
      <c r="I2272" t="s">
        <v>857</v>
      </c>
      <c r="J2272" t="s">
        <v>824</v>
      </c>
      <c r="K2272" t="s">
        <v>4</v>
      </c>
      <c r="L2272" t="s">
        <v>821</v>
      </c>
      <c r="M2272">
        <v>0</v>
      </c>
      <c r="N2272">
        <v>0</v>
      </c>
      <c r="O2272">
        <v>0</v>
      </c>
      <c r="P2272">
        <v>0</v>
      </c>
      <c r="Q2272">
        <v>0</v>
      </c>
      <c r="R2272" s="12">
        <v>25658080</v>
      </c>
      <c r="S2272" s="12">
        <v>76520342</v>
      </c>
      <c r="T2272" s="12">
        <v>155000045</v>
      </c>
    </row>
    <row r="2273" spans="1:20" x14ac:dyDescent="0.2">
      <c r="A2273">
        <v>2358</v>
      </c>
      <c r="B2273" t="s">
        <v>29</v>
      </c>
      <c r="C2273" t="s">
        <v>120</v>
      </c>
      <c r="D2273">
        <v>3</v>
      </c>
      <c r="E2273" t="s">
        <v>414</v>
      </c>
      <c r="F2273">
        <v>2518331</v>
      </c>
      <c r="G2273">
        <v>448525.46032800002</v>
      </c>
      <c r="H2273">
        <v>4277.6393690000004</v>
      </c>
      <c r="I2273" t="s">
        <v>857</v>
      </c>
      <c r="J2273" t="s">
        <v>824</v>
      </c>
      <c r="K2273" t="s">
        <v>4</v>
      </c>
      <c r="L2273" t="s">
        <v>821</v>
      </c>
      <c r="M2273">
        <v>0</v>
      </c>
      <c r="N2273">
        <v>0</v>
      </c>
      <c r="O2273">
        <v>0</v>
      </c>
      <c r="P2273">
        <v>0</v>
      </c>
      <c r="Q2273">
        <v>0</v>
      </c>
      <c r="R2273" s="12">
        <v>25658080</v>
      </c>
      <c r="S2273" s="12">
        <v>76520342</v>
      </c>
      <c r="T2273" s="12">
        <v>155000045</v>
      </c>
    </row>
    <row r="2274" spans="1:20" x14ac:dyDescent="0.2">
      <c r="A2274">
        <v>2366</v>
      </c>
      <c r="B2274" t="s">
        <v>29</v>
      </c>
      <c r="C2274" t="s">
        <v>120</v>
      </c>
      <c r="D2274">
        <v>3</v>
      </c>
      <c r="E2274" t="s">
        <v>414</v>
      </c>
      <c r="F2274">
        <v>2518331</v>
      </c>
      <c r="G2274">
        <v>139862.684236</v>
      </c>
      <c r="H2274">
        <v>2164.4655200000002</v>
      </c>
      <c r="I2274" t="s">
        <v>857</v>
      </c>
      <c r="J2274" t="s">
        <v>824</v>
      </c>
      <c r="K2274" t="s">
        <v>4</v>
      </c>
      <c r="L2274" t="s">
        <v>821</v>
      </c>
      <c r="M2274">
        <v>0</v>
      </c>
      <c r="N2274">
        <v>0</v>
      </c>
      <c r="O2274">
        <v>0</v>
      </c>
      <c r="P2274">
        <v>0</v>
      </c>
      <c r="Q2274">
        <v>0</v>
      </c>
      <c r="R2274" s="12">
        <v>25658080</v>
      </c>
      <c r="S2274" s="12">
        <v>76520342</v>
      </c>
      <c r="T2274" s="12">
        <v>155000045</v>
      </c>
    </row>
    <row r="2275" spans="1:20" x14ac:dyDescent="0.2">
      <c r="A2275">
        <v>2429</v>
      </c>
      <c r="B2275" t="s">
        <v>29</v>
      </c>
      <c r="C2275" t="s">
        <v>120</v>
      </c>
      <c r="D2275">
        <v>3</v>
      </c>
      <c r="E2275" t="s">
        <v>414</v>
      </c>
      <c r="F2275">
        <v>2518331</v>
      </c>
      <c r="G2275">
        <v>253057.737204</v>
      </c>
      <c r="H2275">
        <v>2425.2231670000001</v>
      </c>
      <c r="I2275" t="s">
        <v>857</v>
      </c>
      <c r="J2275" t="s">
        <v>824</v>
      </c>
      <c r="K2275" t="s">
        <v>4</v>
      </c>
      <c r="L2275" t="s">
        <v>821</v>
      </c>
      <c r="M2275">
        <v>0</v>
      </c>
      <c r="N2275">
        <v>0</v>
      </c>
      <c r="O2275">
        <v>0</v>
      </c>
      <c r="P2275">
        <v>0</v>
      </c>
      <c r="Q2275">
        <v>0</v>
      </c>
      <c r="R2275" s="12">
        <v>25658080</v>
      </c>
      <c r="S2275" s="12">
        <v>76520342</v>
      </c>
      <c r="T2275" s="12">
        <v>155000045</v>
      </c>
    </row>
    <row r="2276" spans="1:20" x14ac:dyDescent="0.2">
      <c r="A2276">
        <v>2544</v>
      </c>
      <c r="B2276" t="s">
        <v>29</v>
      </c>
      <c r="C2276" t="s">
        <v>120</v>
      </c>
      <c r="D2276">
        <v>3</v>
      </c>
      <c r="E2276" t="s">
        <v>414</v>
      </c>
      <c r="F2276">
        <v>2518331</v>
      </c>
      <c r="G2276">
        <v>472799.47271200002</v>
      </c>
      <c r="H2276">
        <v>7129.0597180000004</v>
      </c>
      <c r="I2276" t="s">
        <v>857</v>
      </c>
      <c r="J2276" t="s">
        <v>824</v>
      </c>
      <c r="K2276" t="s">
        <v>4</v>
      </c>
      <c r="L2276" t="s">
        <v>821</v>
      </c>
      <c r="M2276">
        <v>0</v>
      </c>
      <c r="N2276">
        <v>0</v>
      </c>
      <c r="O2276">
        <v>0</v>
      </c>
      <c r="P2276">
        <v>0</v>
      </c>
      <c r="Q2276">
        <v>0</v>
      </c>
      <c r="R2276" s="12">
        <v>25658080</v>
      </c>
      <c r="S2276" s="12">
        <v>76520342</v>
      </c>
      <c r="T2276" s="12">
        <v>155000045</v>
      </c>
    </row>
    <row r="2277" spans="1:20" x14ac:dyDescent="0.2">
      <c r="A2277">
        <v>2559</v>
      </c>
      <c r="B2277" t="s">
        <v>29</v>
      </c>
      <c r="C2277" t="s">
        <v>120</v>
      </c>
      <c r="D2277">
        <v>3</v>
      </c>
      <c r="E2277" t="s">
        <v>414</v>
      </c>
      <c r="F2277">
        <v>2518331</v>
      </c>
      <c r="G2277">
        <v>431120.537809</v>
      </c>
      <c r="H2277">
        <v>5327.1437889999997</v>
      </c>
      <c r="I2277" t="s">
        <v>857</v>
      </c>
      <c r="J2277" t="s">
        <v>824</v>
      </c>
      <c r="K2277" t="s">
        <v>4</v>
      </c>
      <c r="L2277" t="s">
        <v>821</v>
      </c>
      <c r="M2277">
        <v>0</v>
      </c>
      <c r="N2277">
        <v>0</v>
      </c>
      <c r="O2277">
        <v>0</v>
      </c>
      <c r="P2277">
        <v>0</v>
      </c>
      <c r="Q2277">
        <v>0</v>
      </c>
      <c r="R2277" s="12">
        <v>25658080</v>
      </c>
      <c r="S2277" s="12">
        <v>76520342</v>
      </c>
      <c r="T2277" s="12">
        <v>155000045</v>
      </c>
    </row>
    <row r="2278" spans="1:20" x14ac:dyDescent="0.2">
      <c r="A2278">
        <v>2593</v>
      </c>
      <c r="B2278" t="s">
        <v>29</v>
      </c>
      <c r="C2278" t="s">
        <v>120</v>
      </c>
      <c r="D2278">
        <v>3</v>
      </c>
      <c r="E2278" t="s">
        <v>414</v>
      </c>
      <c r="F2278">
        <v>2518331</v>
      </c>
      <c r="G2278">
        <v>192010.829726</v>
      </c>
      <c r="H2278">
        <v>2441.6281009999998</v>
      </c>
      <c r="I2278" t="s">
        <v>857</v>
      </c>
      <c r="J2278" t="s">
        <v>824</v>
      </c>
      <c r="K2278" t="s">
        <v>4</v>
      </c>
      <c r="L2278" t="s">
        <v>821</v>
      </c>
      <c r="M2278">
        <v>0</v>
      </c>
      <c r="N2278">
        <v>0</v>
      </c>
      <c r="O2278">
        <v>0</v>
      </c>
      <c r="P2278">
        <v>0</v>
      </c>
      <c r="Q2278">
        <v>0</v>
      </c>
      <c r="R2278" s="12">
        <v>25658080</v>
      </c>
      <c r="S2278" s="12">
        <v>76520342</v>
      </c>
      <c r="T2278" s="12">
        <v>155000045</v>
      </c>
    </row>
    <row r="2279" spans="1:20" x14ac:dyDescent="0.2">
      <c r="A2279">
        <v>2663</v>
      </c>
      <c r="B2279" t="s">
        <v>29</v>
      </c>
      <c r="C2279" t="s">
        <v>120</v>
      </c>
      <c r="D2279">
        <v>3</v>
      </c>
      <c r="E2279" t="s">
        <v>414</v>
      </c>
      <c r="F2279">
        <v>2518331</v>
      </c>
      <c r="G2279">
        <v>92085.849642000001</v>
      </c>
      <c r="H2279">
        <v>1434.968269</v>
      </c>
      <c r="I2279" t="s">
        <v>857</v>
      </c>
      <c r="J2279" t="s">
        <v>824</v>
      </c>
      <c r="K2279" t="s">
        <v>4</v>
      </c>
      <c r="L2279" t="s">
        <v>821</v>
      </c>
      <c r="M2279">
        <v>0</v>
      </c>
      <c r="N2279">
        <v>0</v>
      </c>
      <c r="O2279">
        <v>0</v>
      </c>
      <c r="P2279">
        <v>0</v>
      </c>
      <c r="Q2279">
        <v>0</v>
      </c>
      <c r="R2279" s="12">
        <v>25658080</v>
      </c>
      <c r="S2279" s="12">
        <v>76520342</v>
      </c>
      <c r="T2279" s="12">
        <v>155000045</v>
      </c>
    </row>
    <row r="2280" spans="1:20" x14ac:dyDescent="0.2">
      <c r="A2280">
        <v>2745</v>
      </c>
      <c r="B2280" t="s">
        <v>29</v>
      </c>
      <c r="C2280" t="s">
        <v>120</v>
      </c>
      <c r="D2280">
        <v>3</v>
      </c>
      <c r="E2280" t="s">
        <v>414</v>
      </c>
      <c r="F2280">
        <v>2518331</v>
      </c>
      <c r="G2280">
        <v>237026.20890999999</v>
      </c>
      <c r="H2280">
        <v>2876.5922999999998</v>
      </c>
      <c r="I2280" t="s">
        <v>857</v>
      </c>
      <c r="J2280" t="s">
        <v>824</v>
      </c>
      <c r="K2280" t="s">
        <v>4</v>
      </c>
      <c r="L2280" t="s">
        <v>821</v>
      </c>
      <c r="M2280">
        <v>0</v>
      </c>
      <c r="N2280">
        <v>0</v>
      </c>
      <c r="O2280">
        <v>0</v>
      </c>
      <c r="P2280">
        <v>0</v>
      </c>
      <c r="Q2280">
        <v>0</v>
      </c>
      <c r="R2280" s="12">
        <v>25658080</v>
      </c>
      <c r="S2280" s="12">
        <v>76520342</v>
      </c>
      <c r="T2280" s="12">
        <v>155000045</v>
      </c>
    </row>
    <row r="2281" spans="1:20" x14ac:dyDescent="0.2">
      <c r="A2281">
        <v>2871</v>
      </c>
      <c r="B2281" t="s">
        <v>29</v>
      </c>
      <c r="C2281" t="s">
        <v>120</v>
      </c>
      <c r="D2281">
        <v>3</v>
      </c>
      <c r="E2281" t="s">
        <v>414</v>
      </c>
      <c r="F2281">
        <v>2518331</v>
      </c>
      <c r="G2281">
        <v>77476.872046000004</v>
      </c>
      <c r="H2281">
        <v>1391.2774360000001</v>
      </c>
      <c r="I2281" t="s">
        <v>857</v>
      </c>
      <c r="J2281" t="s">
        <v>824</v>
      </c>
      <c r="K2281" t="s">
        <v>4</v>
      </c>
      <c r="L2281" t="s">
        <v>821</v>
      </c>
      <c r="M2281">
        <v>0</v>
      </c>
      <c r="N2281">
        <v>0</v>
      </c>
      <c r="O2281">
        <v>0</v>
      </c>
      <c r="P2281">
        <v>0</v>
      </c>
      <c r="Q2281">
        <v>0</v>
      </c>
      <c r="R2281" s="12">
        <v>25658080</v>
      </c>
      <c r="S2281" s="12">
        <v>76520342</v>
      </c>
      <c r="T2281" s="12">
        <v>155000045</v>
      </c>
    </row>
    <row r="2282" spans="1:20" x14ac:dyDescent="0.2">
      <c r="A2282">
        <v>2924</v>
      </c>
      <c r="B2282" t="s">
        <v>29</v>
      </c>
      <c r="C2282" t="s">
        <v>120</v>
      </c>
      <c r="D2282">
        <v>3</v>
      </c>
      <c r="E2282" t="s">
        <v>414</v>
      </c>
      <c r="F2282">
        <v>2518331</v>
      </c>
      <c r="G2282">
        <v>442786.18677500001</v>
      </c>
      <c r="H2282">
        <v>3276.5810280000001</v>
      </c>
      <c r="I2282" t="s">
        <v>857</v>
      </c>
      <c r="J2282" t="s">
        <v>824</v>
      </c>
      <c r="K2282" t="s">
        <v>4</v>
      </c>
      <c r="L2282" t="s">
        <v>821</v>
      </c>
      <c r="M2282">
        <v>0</v>
      </c>
      <c r="N2282">
        <v>0</v>
      </c>
      <c r="O2282">
        <v>0</v>
      </c>
      <c r="P2282">
        <v>0</v>
      </c>
      <c r="Q2282">
        <v>0</v>
      </c>
      <c r="R2282" s="12">
        <v>25658080</v>
      </c>
      <c r="S2282" s="12">
        <v>76520342</v>
      </c>
      <c r="T2282" s="12">
        <v>155000045</v>
      </c>
    </row>
    <row r="2283" spans="1:20" x14ac:dyDescent="0.2">
      <c r="A2283">
        <v>2987</v>
      </c>
      <c r="B2283" t="s">
        <v>29</v>
      </c>
      <c r="C2283" t="s">
        <v>120</v>
      </c>
      <c r="D2283">
        <v>3</v>
      </c>
      <c r="E2283" t="s">
        <v>414</v>
      </c>
      <c r="F2283">
        <v>2518331</v>
      </c>
      <c r="G2283">
        <v>450060.83983700001</v>
      </c>
      <c r="H2283">
        <v>4522.3663130000004</v>
      </c>
      <c r="I2283" t="s">
        <v>857</v>
      </c>
      <c r="J2283" t="s">
        <v>824</v>
      </c>
      <c r="K2283" t="s">
        <v>4</v>
      </c>
      <c r="L2283" t="s">
        <v>821</v>
      </c>
      <c r="M2283">
        <v>0</v>
      </c>
      <c r="N2283">
        <v>0</v>
      </c>
      <c r="O2283">
        <v>0</v>
      </c>
      <c r="P2283">
        <v>0</v>
      </c>
      <c r="Q2283">
        <v>0</v>
      </c>
      <c r="R2283" s="12">
        <v>25658080</v>
      </c>
      <c r="S2283" s="12">
        <v>76520342</v>
      </c>
      <c r="T2283" s="12">
        <v>155000045</v>
      </c>
    </row>
    <row r="2284" spans="1:20" x14ac:dyDescent="0.2">
      <c r="A2284">
        <v>2990</v>
      </c>
      <c r="B2284" t="s">
        <v>29</v>
      </c>
      <c r="C2284" t="s">
        <v>120</v>
      </c>
      <c r="D2284">
        <v>3</v>
      </c>
      <c r="E2284" t="s">
        <v>414</v>
      </c>
      <c r="F2284">
        <v>2518331</v>
      </c>
      <c r="G2284">
        <v>3370689.72058</v>
      </c>
      <c r="H2284">
        <v>11220.593849000001</v>
      </c>
      <c r="I2284" t="s">
        <v>857</v>
      </c>
      <c r="J2284" t="s">
        <v>824</v>
      </c>
      <c r="K2284" t="s">
        <v>4</v>
      </c>
      <c r="L2284" t="s">
        <v>821</v>
      </c>
      <c r="M2284">
        <v>0</v>
      </c>
      <c r="N2284">
        <v>0</v>
      </c>
      <c r="O2284">
        <v>0</v>
      </c>
      <c r="P2284">
        <v>0</v>
      </c>
      <c r="Q2284">
        <v>0</v>
      </c>
      <c r="R2284" s="12">
        <v>25658080</v>
      </c>
      <c r="S2284" s="12">
        <v>76520342</v>
      </c>
      <c r="T2284" s="12">
        <v>155000045</v>
      </c>
    </row>
    <row r="2285" spans="1:20" x14ac:dyDescent="0.2">
      <c r="A2285">
        <v>2994</v>
      </c>
      <c r="B2285" t="s">
        <v>29</v>
      </c>
      <c r="C2285" t="s">
        <v>120</v>
      </c>
      <c r="D2285">
        <v>3</v>
      </c>
      <c r="E2285" t="s">
        <v>414</v>
      </c>
      <c r="F2285">
        <v>2518331</v>
      </c>
      <c r="G2285">
        <v>177320.00587299999</v>
      </c>
      <c r="H2285">
        <v>2642.5470489999998</v>
      </c>
      <c r="I2285" t="s">
        <v>857</v>
      </c>
      <c r="J2285" t="s">
        <v>824</v>
      </c>
      <c r="K2285" t="s">
        <v>4</v>
      </c>
      <c r="L2285" t="s">
        <v>821</v>
      </c>
      <c r="M2285">
        <v>0</v>
      </c>
      <c r="N2285">
        <v>0</v>
      </c>
      <c r="O2285">
        <v>0</v>
      </c>
      <c r="P2285">
        <v>0</v>
      </c>
      <c r="Q2285">
        <v>0</v>
      </c>
      <c r="R2285" s="12">
        <v>25658080</v>
      </c>
      <c r="S2285" s="12">
        <v>76520342</v>
      </c>
      <c r="T2285" s="12">
        <v>155000045</v>
      </c>
    </row>
    <row r="2286" spans="1:20" x14ac:dyDescent="0.2">
      <c r="A2286">
        <v>3100</v>
      </c>
      <c r="B2286" t="s">
        <v>29</v>
      </c>
      <c r="C2286" t="s">
        <v>120</v>
      </c>
      <c r="D2286">
        <v>3</v>
      </c>
      <c r="E2286" t="s">
        <v>414</v>
      </c>
      <c r="F2286">
        <v>2518331</v>
      </c>
      <c r="G2286">
        <v>249940.025024</v>
      </c>
      <c r="H2286">
        <v>4001.3699769999998</v>
      </c>
      <c r="I2286" t="s">
        <v>857</v>
      </c>
      <c r="J2286" t="s">
        <v>824</v>
      </c>
      <c r="K2286" t="s">
        <v>4</v>
      </c>
      <c r="L2286" t="s">
        <v>821</v>
      </c>
      <c r="M2286">
        <v>0</v>
      </c>
      <c r="N2286">
        <v>0</v>
      </c>
      <c r="O2286">
        <v>0</v>
      </c>
      <c r="P2286">
        <v>0</v>
      </c>
      <c r="Q2286">
        <v>0</v>
      </c>
      <c r="R2286" s="12">
        <v>25658080</v>
      </c>
      <c r="S2286" s="12">
        <v>76520342</v>
      </c>
      <c r="T2286" s="12">
        <v>155000045</v>
      </c>
    </row>
    <row r="2287" spans="1:20" x14ac:dyDescent="0.2">
      <c r="A2287">
        <v>3134</v>
      </c>
      <c r="B2287" t="s">
        <v>29</v>
      </c>
      <c r="C2287" t="s">
        <v>120</v>
      </c>
      <c r="D2287">
        <v>3</v>
      </c>
      <c r="E2287" t="s">
        <v>414</v>
      </c>
      <c r="F2287">
        <v>2518331</v>
      </c>
      <c r="G2287">
        <v>86428.857917000001</v>
      </c>
      <c r="H2287">
        <v>1210.349148</v>
      </c>
      <c r="I2287" t="s">
        <v>857</v>
      </c>
      <c r="J2287" t="s">
        <v>824</v>
      </c>
      <c r="K2287" t="s">
        <v>4</v>
      </c>
      <c r="L2287" t="s">
        <v>821</v>
      </c>
      <c r="M2287">
        <v>0</v>
      </c>
      <c r="N2287">
        <v>0</v>
      </c>
      <c r="O2287">
        <v>0</v>
      </c>
      <c r="P2287">
        <v>0</v>
      </c>
      <c r="Q2287">
        <v>0</v>
      </c>
      <c r="R2287" s="12">
        <v>25658080</v>
      </c>
      <c r="S2287" s="12">
        <v>76520342</v>
      </c>
      <c r="T2287" s="12">
        <v>155000045</v>
      </c>
    </row>
    <row r="2288" spans="1:20" x14ac:dyDescent="0.2">
      <c r="A2288">
        <v>3195</v>
      </c>
      <c r="B2288" t="s">
        <v>29</v>
      </c>
      <c r="C2288" t="s">
        <v>120</v>
      </c>
      <c r="D2288">
        <v>3</v>
      </c>
      <c r="E2288" t="s">
        <v>414</v>
      </c>
      <c r="F2288">
        <v>2518331</v>
      </c>
      <c r="G2288">
        <v>1806277.30211</v>
      </c>
      <c r="H2288">
        <v>11019.536658999999</v>
      </c>
      <c r="I2288" t="s">
        <v>857</v>
      </c>
      <c r="J2288" t="s">
        <v>824</v>
      </c>
      <c r="K2288" t="s">
        <v>4</v>
      </c>
      <c r="L2288" t="s">
        <v>821</v>
      </c>
      <c r="M2288">
        <v>0</v>
      </c>
      <c r="N2288">
        <v>0</v>
      </c>
      <c r="O2288">
        <v>0</v>
      </c>
      <c r="P2288">
        <v>0</v>
      </c>
      <c r="Q2288">
        <v>0</v>
      </c>
      <c r="R2288" s="12">
        <v>25658080</v>
      </c>
      <c r="S2288" s="12">
        <v>76520342</v>
      </c>
      <c r="T2288" s="12">
        <v>155000045</v>
      </c>
    </row>
    <row r="2289" spans="1:20" x14ac:dyDescent="0.2">
      <c r="A2289">
        <v>3213</v>
      </c>
      <c r="B2289" t="s">
        <v>29</v>
      </c>
      <c r="C2289" t="s">
        <v>120</v>
      </c>
      <c r="D2289">
        <v>3</v>
      </c>
      <c r="E2289" t="s">
        <v>414</v>
      </c>
      <c r="F2289">
        <v>2518331</v>
      </c>
      <c r="G2289">
        <v>303660.42004300002</v>
      </c>
      <c r="H2289">
        <v>3120.5408670000002</v>
      </c>
      <c r="I2289" t="s">
        <v>857</v>
      </c>
      <c r="J2289" t="s">
        <v>824</v>
      </c>
      <c r="K2289" t="s">
        <v>4</v>
      </c>
      <c r="L2289" t="s">
        <v>821</v>
      </c>
      <c r="M2289">
        <v>0</v>
      </c>
      <c r="N2289">
        <v>0</v>
      </c>
      <c r="O2289">
        <v>0</v>
      </c>
      <c r="P2289">
        <v>0</v>
      </c>
      <c r="Q2289">
        <v>0</v>
      </c>
      <c r="R2289" s="12">
        <v>25658080</v>
      </c>
      <c r="S2289" s="12">
        <v>76520342</v>
      </c>
      <c r="T2289" s="12">
        <v>155000045</v>
      </c>
    </row>
    <row r="2290" spans="1:20" x14ac:dyDescent="0.2">
      <c r="A2290">
        <v>3261</v>
      </c>
      <c r="B2290" t="s">
        <v>29</v>
      </c>
      <c r="C2290" t="s">
        <v>120</v>
      </c>
      <c r="D2290">
        <v>3</v>
      </c>
      <c r="E2290" t="s">
        <v>414</v>
      </c>
      <c r="F2290">
        <v>2518331</v>
      </c>
      <c r="G2290">
        <v>471799.70353599999</v>
      </c>
      <c r="H2290">
        <v>3778.2051839999999</v>
      </c>
      <c r="I2290" t="s">
        <v>857</v>
      </c>
      <c r="J2290" t="s">
        <v>824</v>
      </c>
      <c r="K2290" t="s">
        <v>4</v>
      </c>
      <c r="L2290" t="s">
        <v>821</v>
      </c>
      <c r="M2290">
        <v>0</v>
      </c>
      <c r="N2290">
        <v>0</v>
      </c>
      <c r="O2290">
        <v>0</v>
      </c>
      <c r="P2290">
        <v>0</v>
      </c>
      <c r="Q2290">
        <v>0</v>
      </c>
      <c r="R2290" s="12">
        <v>25658080</v>
      </c>
      <c r="S2290" s="12">
        <v>76520342</v>
      </c>
      <c r="T2290" s="12">
        <v>155000045</v>
      </c>
    </row>
    <row r="2291" spans="1:20" x14ac:dyDescent="0.2">
      <c r="A2291">
        <v>3301</v>
      </c>
      <c r="B2291" t="s">
        <v>29</v>
      </c>
      <c r="C2291" t="s">
        <v>120</v>
      </c>
      <c r="D2291">
        <v>3</v>
      </c>
      <c r="E2291" t="s">
        <v>414</v>
      </c>
      <c r="F2291">
        <v>2518331</v>
      </c>
      <c r="G2291">
        <v>2523318.6959000002</v>
      </c>
      <c r="H2291">
        <v>19665.687925999999</v>
      </c>
      <c r="I2291" t="s">
        <v>857</v>
      </c>
      <c r="J2291" t="s">
        <v>824</v>
      </c>
      <c r="K2291" t="s">
        <v>4</v>
      </c>
      <c r="L2291" t="s">
        <v>821</v>
      </c>
      <c r="M2291">
        <v>0</v>
      </c>
      <c r="N2291">
        <v>0</v>
      </c>
      <c r="O2291">
        <v>0</v>
      </c>
      <c r="P2291">
        <v>0</v>
      </c>
      <c r="Q2291">
        <v>0</v>
      </c>
      <c r="R2291" s="12">
        <v>25658080</v>
      </c>
      <c r="S2291" s="12">
        <v>76520342</v>
      </c>
      <c r="T2291" s="12">
        <v>155000045</v>
      </c>
    </row>
    <row r="2292" spans="1:20" x14ac:dyDescent="0.2">
      <c r="A2292">
        <v>3314</v>
      </c>
      <c r="B2292" t="s">
        <v>29</v>
      </c>
      <c r="C2292" t="s">
        <v>120</v>
      </c>
      <c r="D2292">
        <v>3</v>
      </c>
      <c r="E2292" t="s">
        <v>414</v>
      </c>
      <c r="F2292">
        <v>2518331</v>
      </c>
      <c r="G2292">
        <v>104674.88723399999</v>
      </c>
      <c r="H2292">
        <v>1604.4363040000001</v>
      </c>
      <c r="I2292" t="s">
        <v>857</v>
      </c>
      <c r="J2292" t="s">
        <v>824</v>
      </c>
      <c r="K2292" t="s">
        <v>4</v>
      </c>
      <c r="L2292" t="s">
        <v>821</v>
      </c>
      <c r="M2292">
        <v>0</v>
      </c>
      <c r="N2292">
        <v>0</v>
      </c>
      <c r="O2292">
        <v>0</v>
      </c>
      <c r="P2292">
        <v>0</v>
      </c>
      <c r="Q2292">
        <v>0</v>
      </c>
      <c r="R2292" s="12">
        <v>25658080</v>
      </c>
      <c r="S2292" s="12">
        <v>76520342</v>
      </c>
      <c r="T2292" s="12">
        <v>155000045</v>
      </c>
    </row>
    <row r="2293" spans="1:20" x14ac:dyDescent="0.2">
      <c r="A2293">
        <v>3680</v>
      </c>
      <c r="B2293" t="s">
        <v>29</v>
      </c>
      <c r="C2293" t="s">
        <v>120</v>
      </c>
      <c r="D2293">
        <v>3</v>
      </c>
      <c r="E2293" t="s">
        <v>414</v>
      </c>
      <c r="F2293">
        <v>2518331</v>
      </c>
      <c r="G2293">
        <v>122642.447092</v>
      </c>
      <c r="H2293">
        <v>2153.4039130000001</v>
      </c>
      <c r="I2293" t="s">
        <v>857</v>
      </c>
      <c r="J2293" t="s">
        <v>824</v>
      </c>
      <c r="K2293" t="s">
        <v>4</v>
      </c>
      <c r="L2293" t="s">
        <v>821</v>
      </c>
      <c r="M2293">
        <v>0</v>
      </c>
      <c r="N2293">
        <v>0</v>
      </c>
      <c r="O2293">
        <v>0</v>
      </c>
      <c r="P2293">
        <v>0</v>
      </c>
      <c r="Q2293">
        <v>0</v>
      </c>
      <c r="R2293" s="12">
        <v>25658080</v>
      </c>
      <c r="S2293" s="12">
        <v>76520342</v>
      </c>
      <c r="T2293" s="12">
        <v>155000045</v>
      </c>
    </row>
    <row r="2294" spans="1:20" x14ac:dyDescent="0.2">
      <c r="A2294">
        <v>3750</v>
      </c>
      <c r="B2294" t="s">
        <v>29</v>
      </c>
      <c r="C2294" t="s">
        <v>120</v>
      </c>
      <c r="D2294">
        <v>3</v>
      </c>
      <c r="E2294" t="s">
        <v>414</v>
      </c>
      <c r="F2294">
        <v>2518331</v>
      </c>
      <c r="G2294">
        <v>268355.87185200001</v>
      </c>
      <c r="H2294">
        <v>2348.3210560000002</v>
      </c>
      <c r="I2294" t="s">
        <v>857</v>
      </c>
      <c r="J2294" t="s">
        <v>824</v>
      </c>
      <c r="K2294" t="s">
        <v>4</v>
      </c>
      <c r="L2294" t="s">
        <v>821</v>
      </c>
      <c r="M2294">
        <v>0</v>
      </c>
      <c r="N2294">
        <v>0</v>
      </c>
      <c r="O2294">
        <v>0</v>
      </c>
      <c r="P2294">
        <v>0</v>
      </c>
      <c r="Q2294">
        <v>0</v>
      </c>
      <c r="R2294" s="12">
        <v>25658080</v>
      </c>
      <c r="S2294" s="12">
        <v>76520342</v>
      </c>
      <c r="T2294" s="12">
        <v>155000045</v>
      </c>
    </row>
    <row r="2295" spans="1:20" x14ac:dyDescent="0.2">
      <c r="A2295">
        <v>3849</v>
      </c>
      <c r="B2295" t="s">
        <v>29</v>
      </c>
      <c r="C2295" t="s">
        <v>120</v>
      </c>
      <c r="D2295">
        <v>3</v>
      </c>
      <c r="E2295" t="s">
        <v>414</v>
      </c>
      <c r="F2295">
        <v>2518331</v>
      </c>
      <c r="G2295">
        <v>1374621.22908</v>
      </c>
      <c r="H2295">
        <v>8183.1579339999998</v>
      </c>
      <c r="I2295" t="s">
        <v>857</v>
      </c>
      <c r="J2295" t="s">
        <v>824</v>
      </c>
      <c r="K2295" t="s">
        <v>4</v>
      </c>
      <c r="L2295" t="s">
        <v>821</v>
      </c>
      <c r="M2295">
        <v>0</v>
      </c>
      <c r="N2295">
        <v>0</v>
      </c>
      <c r="O2295">
        <v>0</v>
      </c>
      <c r="P2295">
        <v>0</v>
      </c>
      <c r="Q2295">
        <v>0</v>
      </c>
      <c r="R2295" s="12">
        <v>25658080</v>
      </c>
      <c r="S2295" s="12">
        <v>76520342</v>
      </c>
      <c r="T2295" s="12">
        <v>155000045</v>
      </c>
    </row>
    <row r="2296" spans="1:20" x14ac:dyDescent="0.2">
      <c r="A2296">
        <v>3872</v>
      </c>
      <c r="B2296" t="s">
        <v>29</v>
      </c>
      <c r="C2296" t="s">
        <v>120</v>
      </c>
      <c r="D2296">
        <v>3</v>
      </c>
      <c r="E2296" t="s">
        <v>414</v>
      </c>
      <c r="F2296">
        <v>2518331</v>
      </c>
      <c r="G2296">
        <v>831540.67387199996</v>
      </c>
      <c r="H2296">
        <v>7059.8546139999999</v>
      </c>
      <c r="I2296" t="s">
        <v>857</v>
      </c>
      <c r="J2296" t="s">
        <v>824</v>
      </c>
      <c r="K2296" t="s">
        <v>4</v>
      </c>
      <c r="L2296" t="s">
        <v>821</v>
      </c>
      <c r="M2296">
        <v>0</v>
      </c>
      <c r="N2296">
        <v>0</v>
      </c>
      <c r="O2296">
        <v>0</v>
      </c>
      <c r="P2296">
        <v>0</v>
      </c>
      <c r="Q2296">
        <v>0</v>
      </c>
      <c r="R2296" s="12">
        <v>25658080</v>
      </c>
      <c r="S2296" s="12">
        <v>76520342</v>
      </c>
      <c r="T2296" s="12">
        <v>155000045</v>
      </c>
    </row>
    <row r="2297" spans="1:20" x14ac:dyDescent="0.2">
      <c r="A2297">
        <v>3962</v>
      </c>
      <c r="B2297" t="s">
        <v>29</v>
      </c>
      <c r="C2297" t="s">
        <v>120</v>
      </c>
      <c r="D2297">
        <v>3</v>
      </c>
      <c r="E2297" t="s">
        <v>414</v>
      </c>
      <c r="F2297">
        <v>2518331</v>
      </c>
      <c r="G2297">
        <v>95654.579165000003</v>
      </c>
      <c r="H2297">
        <v>1407.3822990000001</v>
      </c>
      <c r="I2297" t="s">
        <v>857</v>
      </c>
      <c r="J2297" t="s">
        <v>824</v>
      </c>
      <c r="K2297" t="s">
        <v>4</v>
      </c>
      <c r="L2297" t="s">
        <v>821</v>
      </c>
      <c r="M2297">
        <v>0</v>
      </c>
      <c r="N2297">
        <v>0</v>
      </c>
      <c r="O2297">
        <v>0</v>
      </c>
      <c r="P2297">
        <v>0</v>
      </c>
      <c r="Q2297">
        <v>0</v>
      </c>
      <c r="R2297" s="12">
        <v>25658080</v>
      </c>
      <c r="S2297" s="12">
        <v>76520342</v>
      </c>
      <c r="T2297" s="12">
        <v>155000045</v>
      </c>
    </row>
    <row r="2298" spans="1:20" x14ac:dyDescent="0.2">
      <c r="A2298">
        <v>3966</v>
      </c>
      <c r="B2298" t="s">
        <v>29</v>
      </c>
      <c r="C2298" t="s">
        <v>120</v>
      </c>
      <c r="D2298">
        <v>3</v>
      </c>
      <c r="E2298" t="s">
        <v>414</v>
      </c>
      <c r="F2298">
        <v>2518331</v>
      </c>
      <c r="G2298">
        <v>180179.80385699999</v>
      </c>
      <c r="H2298">
        <v>2872.6442280000001</v>
      </c>
      <c r="I2298" t="s">
        <v>857</v>
      </c>
      <c r="J2298" t="s">
        <v>824</v>
      </c>
      <c r="K2298" t="s">
        <v>4</v>
      </c>
      <c r="L2298" t="s">
        <v>821</v>
      </c>
      <c r="M2298">
        <v>0</v>
      </c>
      <c r="N2298">
        <v>0</v>
      </c>
      <c r="O2298">
        <v>0</v>
      </c>
      <c r="P2298">
        <v>0</v>
      </c>
      <c r="Q2298">
        <v>0</v>
      </c>
      <c r="R2298" s="12">
        <v>25658080</v>
      </c>
      <c r="S2298" s="12">
        <v>76520342</v>
      </c>
      <c r="T2298" s="12">
        <v>155000045</v>
      </c>
    </row>
    <row r="2299" spans="1:20" x14ac:dyDescent="0.2">
      <c r="A2299">
        <v>4005</v>
      </c>
      <c r="B2299" t="s">
        <v>29</v>
      </c>
      <c r="C2299" t="s">
        <v>120</v>
      </c>
      <c r="D2299">
        <v>3</v>
      </c>
      <c r="E2299" t="s">
        <v>414</v>
      </c>
      <c r="F2299">
        <v>2518331</v>
      </c>
      <c r="G2299">
        <v>143152.286505</v>
      </c>
      <c r="H2299">
        <v>2937.0346159999999</v>
      </c>
      <c r="I2299" t="s">
        <v>857</v>
      </c>
      <c r="J2299" t="s">
        <v>824</v>
      </c>
      <c r="K2299" t="s">
        <v>4</v>
      </c>
      <c r="L2299" t="s">
        <v>821</v>
      </c>
      <c r="M2299">
        <v>0</v>
      </c>
      <c r="N2299">
        <v>0</v>
      </c>
      <c r="O2299">
        <v>0</v>
      </c>
      <c r="P2299">
        <v>0</v>
      </c>
      <c r="Q2299">
        <v>0</v>
      </c>
      <c r="R2299" s="12">
        <v>25658080</v>
      </c>
      <c r="S2299" s="12">
        <v>76520342</v>
      </c>
      <c r="T2299" s="12">
        <v>155000045</v>
      </c>
    </row>
    <row r="2300" spans="1:20" x14ac:dyDescent="0.2">
      <c r="A2300">
        <v>4080</v>
      </c>
      <c r="B2300" t="s">
        <v>29</v>
      </c>
      <c r="C2300" t="s">
        <v>120</v>
      </c>
      <c r="D2300">
        <v>3</v>
      </c>
      <c r="E2300" t="s">
        <v>414</v>
      </c>
      <c r="F2300">
        <v>2518331</v>
      </c>
      <c r="G2300">
        <v>123905.954357</v>
      </c>
      <c r="H2300">
        <v>1523.9785589999999</v>
      </c>
      <c r="I2300" t="s">
        <v>857</v>
      </c>
      <c r="J2300" t="s">
        <v>824</v>
      </c>
      <c r="K2300" t="s">
        <v>4</v>
      </c>
      <c r="L2300" t="s">
        <v>821</v>
      </c>
      <c r="M2300">
        <v>0</v>
      </c>
      <c r="N2300">
        <v>0</v>
      </c>
      <c r="O2300">
        <v>0</v>
      </c>
      <c r="P2300">
        <v>0</v>
      </c>
      <c r="Q2300">
        <v>0</v>
      </c>
      <c r="R2300" s="12">
        <v>25658080</v>
      </c>
      <c r="S2300" s="12">
        <v>76520342</v>
      </c>
      <c r="T2300" s="12">
        <v>155000045</v>
      </c>
    </row>
    <row r="2301" spans="1:20" x14ac:dyDescent="0.2">
      <c r="A2301">
        <v>4083</v>
      </c>
      <c r="B2301" t="s">
        <v>29</v>
      </c>
      <c r="C2301" t="s">
        <v>120</v>
      </c>
      <c r="D2301">
        <v>3</v>
      </c>
      <c r="E2301" t="s">
        <v>414</v>
      </c>
      <c r="F2301">
        <v>2518331</v>
      </c>
      <c r="G2301">
        <v>184956.03996699999</v>
      </c>
      <c r="H2301">
        <v>2014.7283130000001</v>
      </c>
      <c r="I2301" t="s">
        <v>857</v>
      </c>
      <c r="J2301" t="s">
        <v>824</v>
      </c>
      <c r="K2301" t="s">
        <v>4</v>
      </c>
      <c r="L2301" t="s">
        <v>821</v>
      </c>
      <c r="M2301">
        <v>0</v>
      </c>
      <c r="N2301">
        <v>0</v>
      </c>
      <c r="O2301">
        <v>0</v>
      </c>
      <c r="P2301">
        <v>0</v>
      </c>
      <c r="Q2301">
        <v>0</v>
      </c>
      <c r="R2301" s="12">
        <v>25658080</v>
      </c>
      <c r="S2301" s="12">
        <v>76520342</v>
      </c>
      <c r="T2301" s="12">
        <v>155000045</v>
      </c>
    </row>
    <row r="2302" spans="1:20" x14ac:dyDescent="0.2">
      <c r="A2302">
        <v>4194</v>
      </c>
      <c r="B2302" t="s">
        <v>29</v>
      </c>
      <c r="C2302" t="s">
        <v>120</v>
      </c>
      <c r="D2302">
        <v>3</v>
      </c>
      <c r="E2302" t="s">
        <v>414</v>
      </c>
      <c r="F2302">
        <v>2518331</v>
      </c>
      <c r="G2302">
        <v>1054678.1432099999</v>
      </c>
      <c r="H2302">
        <v>10890.025643000001</v>
      </c>
      <c r="I2302" t="s">
        <v>857</v>
      </c>
      <c r="J2302" t="s">
        <v>824</v>
      </c>
      <c r="K2302" t="s">
        <v>4</v>
      </c>
      <c r="L2302" t="s">
        <v>821</v>
      </c>
      <c r="M2302">
        <v>0</v>
      </c>
      <c r="N2302">
        <v>0</v>
      </c>
      <c r="O2302">
        <v>0</v>
      </c>
      <c r="P2302">
        <v>0</v>
      </c>
      <c r="Q2302">
        <v>0</v>
      </c>
      <c r="R2302" s="12">
        <v>25658080</v>
      </c>
      <c r="S2302" s="12">
        <v>76520342</v>
      </c>
      <c r="T2302" s="12">
        <v>155000045</v>
      </c>
    </row>
    <row r="2303" spans="1:20" x14ac:dyDescent="0.2">
      <c r="A2303">
        <v>4344</v>
      </c>
      <c r="B2303" t="s">
        <v>29</v>
      </c>
      <c r="C2303" t="s">
        <v>120</v>
      </c>
      <c r="D2303">
        <v>3</v>
      </c>
      <c r="E2303" t="s">
        <v>414</v>
      </c>
      <c r="F2303">
        <v>2518331</v>
      </c>
      <c r="G2303">
        <v>1467207.28782</v>
      </c>
      <c r="H2303">
        <v>13057.914188999999</v>
      </c>
      <c r="I2303" t="s">
        <v>857</v>
      </c>
      <c r="J2303" t="s">
        <v>824</v>
      </c>
      <c r="K2303" t="s">
        <v>4</v>
      </c>
      <c r="L2303" t="s">
        <v>821</v>
      </c>
      <c r="M2303">
        <v>0</v>
      </c>
      <c r="N2303">
        <v>0</v>
      </c>
      <c r="O2303">
        <v>0</v>
      </c>
      <c r="P2303">
        <v>0</v>
      </c>
      <c r="Q2303">
        <v>0</v>
      </c>
      <c r="R2303" s="12">
        <v>25658080</v>
      </c>
      <c r="S2303" s="12">
        <v>76520342</v>
      </c>
      <c r="T2303" s="12">
        <v>155000045</v>
      </c>
    </row>
    <row r="2304" spans="1:20" x14ac:dyDescent="0.2">
      <c r="A2304">
        <v>4443</v>
      </c>
      <c r="B2304" t="s">
        <v>29</v>
      </c>
      <c r="C2304" t="s">
        <v>120</v>
      </c>
      <c r="D2304">
        <v>3</v>
      </c>
      <c r="E2304" t="s">
        <v>414</v>
      </c>
      <c r="F2304">
        <v>2518331</v>
      </c>
      <c r="G2304">
        <v>169504.713487</v>
      </c>
      <c r="H2304">
        <v>2039.43587</v>
      </c>
      <c r="I2304" t="s">
        <v>857</v>
      </c>
      <c r="J2304" t="s">
        <v>824</v>
      </c>
      <c r="K2304" t="s">
        <v>4</v>
      </c>
      <c r="L2304" t="s">
        <v>821</v>
      </c>
      <c r="M2304">
        <v>0</v>
      </c>
      <c r="N2304">
        <v>0</v>
      </c>
      <c r="O2304">
        <v>0</v>
      </c>
      <c r="P2304">
        <v>0</v>
      </c>
      <c r="Q2304">
        <v>0</v>
      </c>
      <c r="R2304" s="12">
        <v>25658080</v>
      </c>
      <c r="S2304" s="12">
        <v>76520342</v>
      </c>
      <c r="T2304" s="12">
        <v>155000045</v>
      </c>
    </row>
    <row r="2305" spans="1:20" x14ac:dyDescent="0.2">
      <c r="A2305">
        <v>4553</v>
      </c>
      <c r="B2305" t="s">
        <v>29</v>
      </c>
      <c r="C2305" t="s">
        <v>120</v>
      </c>
      <c r="D2305">
        <v>3</v>
      </c>
      <c r="E2305" t="s">
        <v>414</v>
      </c>
      <c r="F2305">
        <v>2518331</v>
      </c>
      <c r="G2305">
        <v>129054.46271599999</v>
      </c>
      <c r="H2305">
        <v>1612.3010710000001</v>
      </c>
      <c r="I2305" t="s">
        <v>857</v>
      </c>
      <c r="J2305" t="s">
        <v>824</v>
      </c>
      <c r="K2305" t="s">
        <v>4</v>
      </c>
      <c r="L2305" t="s">
        <v>821</v>
      </c>
      <c r="M2305">
        <v>0</v>
      </c>
      <c r="N2305">
        <v>0</v>
      </c>
      <c r="O2305">
        <v>0</v>
      </c>
      <c r="P2305">
        <v>0</v>
      </c>
      <c r="Q2305">
        <v>0</v>
      </c>
      <c r="R2305" s="12">
        <v>25658080</v>
      </c>
      <c r="S2305" s="12">
        <v>76520342</v>
      </c>
      <c r="T2305" s="12">
        <v>155000045</v>
      </c>
    </row>
    <row r="2306" spans="1:20" x14ac:dyDescent="0.2">
      <c r="A2306">
        <v>4554</v>
      </c>
      <c r="B2306" t="s">
        <v>29</v>
      </c>
      <c r="C2306" t="s">
        <v>120</v>
      </c>
      <c r="D2306">
        <v>3</v>
      </c>
      <c r="E2306" t="s">
        <v>414</v>
      </c>
      <c r="F2306">
        <v>2518331</v>
      </c>
      <c r="G2306">
        <v>440473.76775599999</v>
      </c>
      <c r="H2306">
        <v>3370.6059829999999</v>
      </c>
      <c r="I2306" t="s">
        <v>857</v>
      </c>
      <c r="J2306" t="s">
        <v>824</v>
      </c>
      <c r="K2306" t="s">
        <v>4</v>
      </c>
      <c r="L2306" t="s">
        <v>821</v>
      </c>
      <c r="M2306">
        <v>0</v>
      </c>
      <c r="N2306">
        <v>0</v>
      </c>
      <c r="O2306">
        <v>0</v>
      </c>
      <c r="P2306">
        <v>0</v>
      </c>
      <c r="Q2306">
        <v>0</v>
      </c>
      <c r="R2306" s="12">
        <v>25658080</v>
      </c>
      <c r="S2306" s="12">
        <v>76520342</v>
      </c>
      <c r="T2306" s="12">
        <v>155000045</v>
      </c>
    </row>
    <row r="2307" spans="1:20" x14ac:dyDescent="0.2">
      <c r="A2307">
        <v>4646</v>
      </c>
      <c r="B2307" t="s">
        <v>29</v>
      </c>
      <c r="C2307" t="s">
        <v>120</v>
      </c>
      <c r="D2307">
        <v>3</v>
      </c>
      <c r="E2307" t="s">
        <v>414</v>
      </c>
      <c r="F2307">
        <v>2518331</v>
      </c>
      <c r="G2307">
        <v>863919.99504299997</v>
      </c>
      <c r="H2307">
        <v>6954.9658520000003</v>
      </c>
      <c r="I2307" t="s">
        <v>857</v>
      </c>
      <c r="J2307" t="s">
        <v>824</v>
      </c>
      <c r="K2307" t="s">
        <v>4</v>
      </c>
      <c r="L2307" t="s">
        <v>821</v>
      </c>
      <c r="M2307">
        <v>0</v>
      </c>
      <c r="N2307">
        <v>0</v>
      </c>
      <c r="O2307">
        <v>0</v>
      </c>
      <c r="P2307">
        <v>0</v>
      </c>
      <c r="Q2307">
        <v>0</v>
      </c>
      <c r="R2307" s="12">
        <v>25658080</v>
      </c>
      <c r="S2307" s="12">
        <v>76520342</v>
      </c>
      <c r="T2307" s="12">
        <v>155000045</v>
      </c>
    </row>
    <row r="2308" spans="1:20" x14ac:dyDescent="0.2">
      <c r="A2308">
        <v>4738</v>
      </c>
      <c r="B2308" t="s">
        <v>29</v>
      </c>
      <c r="C2308" t="s">
        <v>120</v>
      </c>
      <c r="D2308">
        <v>3</v>
      </c>
      <c r="E2308" t="s">
        <v>414</v>
      </c>
      <c r="F2308">
        <v>2518331</v>
      </c>
      <c r="G2308">
        <v>304106.624962</v>
      </c>
      <c r="H2308">
        <v>3406.4186989999998</v>
      </c>
      <c r="I2308" t="s">
        <v>857</v>
      </c>
      <c r="J2308" t="s">
        <v>824</v>
      </c>
      <c r="K2308" t="s">
        <v>4</v>
      </c>
      <c r="L2308" t="s">
        <v>821</v>
      </c>
      <c r="M2308">
        <v>0</v>
      </c>
      <c r="N2308">
        <v>0</v>
      </c>
      <c r="O2308">
        <v>0</v>
      </c>
      <c r="P2308">
        <v>0</v>
      </c>
      <c r="Q2308">
        <v>0</v>
      </c>
      <c r="R2308" s="12">
        <v>25658080</v>
      </c>
      <c r="S2308" s="12">
        <v>76520342</v>
      </c>
      <c r="T2308" s="12">
        <v>155000045</v>
      </c>
    </row>
    <row r="2309" spans="1:20" x14ac:dyDescent="0.2">
      <c r="A2309">
        <v>4752</v>
      </c>
      <c r="B2309" t="s">
        <v>29</v>
      </c>
      <c r="C2309" t="s">
        <v>120</v>
      </c>
      <c r="D2309">
        <v>3</v>
      </c>
      <c r="E2309" t="s">
        <v>414</v>
      </c>
      <c r="F2309">
        <v>2518331</v>
      </c>
      <c r="G2309">
        <v>258233.949456</v>
      </c>
      <c r="H2309">
        <v>3333.5804330000001</v>
      </c>
      <c r="I2309" t="s">
        <v>857</v>
      </c>
      <c r="J2309" t="s">
        <v>824</v>
      </c>
      <c r="K2309" t="s">
        <v>4</v>
      </c>
      <c r="L2309" t="s">
        <v>821</v>
      </c>
      <c r="M2309">
        <v>0</v>
      </c>
      <c r="N2309">
        <v>0</v>
      </c>
      <c r="O2309">
        <v>0</v>
      </c>
      <c r="P2309">
        <v>0</v>
      </c>
      <c r="Q2309">
        <v>0</v>
      </c>
      <c r="R2309" s="12">
        <v>25658080</v>
      </c>
      <c r="S2309" s="12">
        <v>76520342</v>
      </c>
      <c r="T2309" s="12">
        <v>155000045</v>
      </c>
    </row>
    <row r="2310" spans="1:20" x14ac:dyDescent="0.2">
      <c r="A2310">
        <v>4795</v>
      </c>
      <c r="B2310" t="s">
        <v>29</v>
      </c>
      <c r="C2310" t="s">
        <v>120</v>
      </c>
      <c r="D2310">
        <v>3</v>
      </c>
      <c r="E2310" t="s">
        <v>414</v>
      </c>
      <c r="F2310">
        <v>2518331</v>
      </c>
      <c r="G2310">
        <v>151923.625589</v>
      </c>
      <c r="H2310">
        <v>1848.373617</v>
      </c>
      <c r="I2310" t="s">
        <v>857</v>
      </c>
      <c r="J2310" t="s">
        <v>824</v>
      </c>
      <c r="K2310" t="s">
        <v>4</v>
      </c>
      <c r="L2310" t="s">
        <v>821</v>
      </c>
      <c r="M2310">
        <v>0</v>
      </c>
      <c r="N2310">
        <v>0</v>
      </c>
      <c r="O2310">
        <v>0</v>
      </c>
      <c r="P2310">
        <v>0</v>
      </c>
      <c r="Q2310">
        <v>0</v>
      </c>
      <c r="R2310" s="12">
        <v>25658080</v>
      </c>
      <c r="S2310" s="12">
        <v>76520342</v>
      </c>
      <c r="T2310" s="12">
        <v>155000045</v>
      </c>
    </row>
    <row r="2311" spans="1:20" x14ac:dyDescent="0.2">
      <c r="A2311">
        <v>4945</v>
      </c>
      <c r="B2311" t="s">
        <v>29</v>
      </c>
      <c r="C2311" t="s">
        <v>120</v>
      </c>
      <c r="D2311">
        <v>3</v>
      </c>
      <c r="E2311" t="s">
        <v>414</v>
      </c>
      <c r="F2311">
        <v>2518331</v>
      </c>
      <c r="G2311">
        <v>45117.260224999998</v>
      </c>
      <c r="H2311">
        <v>938.54502400000001</v>
      </c>
      <c r="I2311" t="s">
        <v>857</v>
      </c>
      <c r="J2311" t="s">
        <v>824</v>
      </c>
      <c r="K2311" t="s">
        <v>4</v>
      </c>
      <c r="L2311" t="s">
        <v>821</v>
      </c>
      <c r="M2311">
        <v>0</v>
      </c>
      <c r="N2311">
        <v>0</v>
      </c>
      <c r="O2311">
        <v>0</v>
      </c>
      <c r="P2311">
        <v>0</v>
      </c>
      <c r="Q2311">
        <v>0</v>
      </c>
      <c r="R2311" s="12">
        <v>25658080</v>
      </c>
      <c r="S2311" s="12">
        <v>76520342</v>
      </c>
      <c r="T2311" s="12">
        <v>155000045</v>
      </c>
    </row>
    <row r="2312" spans="1:20" x14ac:dyDescent="0.2">
      <c r="A2312">
        <v>4996</v>
      </c>
      <c r="B2312" t="s">
        <v>29</v>
      </c>
      <c r="C2312" t="s">
        <v>120</v>
      </c>
      <c r="D2312">
        <v>3</v>
      </c>
      <c r="E2312" t="s">
        <v>414</v>
      </c>
      <c r="F2312">
        <v>2518331</v>
      </c>
      <c r="G2312">
        <v>175740.41727999999</v>
      </c>
      <c r="H2312">
        <v>2575.8209630000001</v>
      </c>
      <c r="I2312" t="s">
        <v>857</v>
      </c>
      <c r="J2312" t="s">
        <v>824</v>
      </c>
      <c r="K2312" t="s">
        <v>4</v>
      </c>
      <c r="L2312" t="s">
        <v>821</v>
      </c>
      <c r="M2312">
        <v>0</v>
      </c>
      <c r="N2312">
        <v>0</v>
      </c>
      <c r="O2312">
        <v>0</v>
      </c>
      <c r="P2312">
        <v>0</v>
      </c>
      <c r="Q2312">
        <v>0</v>
      </c>
      <c r="R2312" s="12">
        <v>25658080</v>
      </c>
      <c r="S2312" s="12">
        <v>76520342</v>
      </c>
      <c r="T2312" s="12">
        <v>155000045</v>
      </c>
    </row>
    <row r="2313" spans="1:20" x14ac:dyDescent="0.2">
      <c r="A2313">
        <v>5034</v>
      </c>
      <c r="B2313" t="s">
        <v>29</v>
      </c>
      <c r="C2313" t="s">
        <v>120</v>
      </c>
      <c r="D2313">
        <v>3</v>
      </c>
      <c r="E2313" t="s">
        <v>414</v>
      </c>
      <c r="F2313">
        <v>2518331</v>
      </c>
      <c r="G2313">
        <v>190305.56466900001</v>
      </c>
      <c r="H2313">
        <v>1889.0593670000001</v>
      </c>
      <c r="I2313" t="s">
        <v>857</v>
      </c>
      <c r="J2313" t="s">
        <v>824</v>
      </c>
      <c r="K2313" t="s">
        <v>4</v>
      </c>
      <c r="L2313" t="s">
        <v>821</v>
      </c>
      <c r="M2313">
        <v>0</v>
      </c>
      <c r="N2313">
        <v>0</v>
      </c>
      <c r="O2313">
        <v>0</v>
      </c>
      <c r="P2313">
        <v>0</v>
      </c>
      <c r="Q2313">
        <v>0</v>
      </c>
      <c r="R2313" s="12">
        <v>25658080</v>
      </c>
      <c r="S2313" s="12">
        <v>76520342</v>
      </c>
      <c r="T2313" s="12">
        <v>155000045</v>
      </c>
    </row>
    <row r="2314" spans="1:20" x14ac:dyDescent="0.2">
      <c r="A2314">
        <v>5067</v>
      </c>
      <c r="B2314" t="s">
        <v>29</v>
      </c>
      <c r="C2314" t="s">
        <v>120</v>
      </c>
      <c r="D2314">
        <v>3</v>
      </c>
      <c r="E2314" t="s">
        <v>414</v>
      </c>
      <c r="F2314">
        <v>2518331</v>
      </c>
      <c r="G2314">
        <v>89160.298884999997</v>
      </c>
      <c r="H2314">
        <v>1554.797859</v>
      </c>
      <c r="I2314" t="s">
        <v>857</v>
      </c>
      <c r="J2314" t="s">
        <v>824</v>
      </c>
      <c r="K2314" t="s">
        <v>4</v>
      </c>
      <c r="L2314" t="s">
        <v>821</v>
      </c>
      <c r="M2314">
        <v>0</v>
      </c>
      <c r="N2314">
        <v>0</v>
      </c>
      <c r="O2314">
        <v>0</v>
      </c>
      <c r="P2314">
        <v>0</v>
      </c>
      <c r="Q2314">
        <v>0</v>
      </c>
      <c r="R2314" s="12">
        <v>25658080</v>
      </c>
      <c r="S2314" s="12">
        <v>76520342</v>
      </c>
      <c r="T2314" s="12">
        <v>155000045</v>
      </c>
    </row>
    <row r="2315" spans="1:20" x14ac:dyDescent="0.2">
      <c r="A2315">
        <v>5189</v>
      </c>
      <c r="B2315" t="s">
        <v>29</v>
      </c>
      <c r="C2315" t="s">
        <v>120</v>
      </c>
      <c r="D2315">
        <v>3</v>
      </c>
      <c r="E2315" t="s">
        <v>414</v>
      </c>
      <c r="F2315">
        <v>2518331</v>
      </c>
      <c r="G2315">
        <v>116623.152972</v>
      </c>
      <c r="H2315">
        <v>2971.2762969999999</v>
      </c>
      <c r="I2315" t="s">
        <v>857</v>
      </c>
      <c r="J2315" t="s">
        <v>824</v>
      </c>
      <c r="K2315" t="s">
        <v>4</v>
      </c>
      <c r="L2315" t="s">
        <v>821</v>
      </c>
      <c r="M2315">
        <v>0</v>
      </c>
      <c r="N2315">
        <v>0</v>
      </c>
      <c r="O2315">
        <v>0</v>
      </c>
      <c r="P2315">
        <v>0</v>
      </c>
      <c r="Q2315">
        <v>0</v>
      </c>
      <c r="R2315" s="12">
        <v>25658080</v>
      </c>
      <c r="S2315" s="12">
        <v>76520342</v>
      </c>
      <c r="T2315" s="12">
        <v>155000045</v>
      </c>
    </row>
    <row r="2316" spans="1:20" x14ac:dyDescent="0.2">
      <c r="A2316">
        <v>5286</v>
      </c>
      <c r="B2316" t="s">
        <v>29</v>
      </c>
      <c r="C2316" t="s">
        <v>120</v>
      </c>
      <c r="D2316">
        <v>3</v>
      </c>
      <c r="E2316" t="s">
        <v>414</v>
      </c>
      <c r="F2316">
        <v>2518331</v>
      </c>
      <c r="G2316">
        <v>1039236.10792</v>
      </c>
      <c r="H2316">
        <v>9752.6413040000007</v>
      </c>
      <c r="I2316" t="s">
        <v>857</v>
      </c>
      <c r="J2316" t="s">
        <v>824</v>
      </c>
      <c r="K2316" t="s">
        <v>4</v>
      </c>
      <c r="L2316" t="s">
        <v>821</v>
      </c>
      <c r="M2316">
        <v>0</v>
      </c>
      <c r="N2316">
        <v>0</v>
      </c>
      <c r="O2316">
        <v>0</v>
      </c>
      <c r="P2316">
        <v>0</v>
      </c>
      <c r="Q2316">
        <v>0</v>
      </c>
      <c r="R2316" s="12">
        <v>25658080</v>
      </c>
      <c r="S2316" s="12">
        <v>76520342</v>
      </c>
      <c r="T2316" s="12">
        <v>155000045</v>
      </c>
    </row>
    <row r="2317" spans="1:20" x14ac:dyDescent="0.2">
      <c r="A2317">
        <v>5397</v>
      </c>
      <c r="B2317" t="s">
        <v>29</v>
      </c>
      <c r="C2317" t="s">
        <v>120</v>
      </c>
      <c r="D2317">
        <v>3</v>
      </c>
      <c r="E2317" t="s">
        <v>414</v>
      </c>
      <c r="F2317">
        <v>2518331</v>
      </c>
      <c r="G2317">
        <v>57980.657440000003</v>
      </c>
      <c r="H2317">
        <v>1022.519975</v>
      </c>
      <c r="I2317" t="s">
        <v>857</v>
      </c>
      <c r="J2317" t="s">
        <v>824</v>
      </c>
      <c r="K2317" t="s">
        <v>4</v>
      </c>
      <c r="L2317" t="s">
        <v>821</v>
      </c>
      <c r="M2317">
        <v>0</v>
      </c>
      <c r="N2317">
        <v>0</v>
      </c>
      <c r="O2317">
        <v>0</v>
      </c>
      <c r="P2317">
        <v>0</v>
      </c>
      <c r="Q2317">
        <v>0</v>
      </c>
      <c r="R2317" s="12">
        <v>25658080</v>
      </c>
      <c r="S2317" s="12">
        <v>76520342</v>
      </c>
      <c r="T2317" s="12">
        <v>155000045</v>
      </c>
    </row>
    <row r="2318" spans="1:20" x14ac:dyDescent="0.2">
      <c r="A2318">
        <v>5513</v>
      </c>
      <c r="B2318" t="s">
        <v>29</v>
      </c>
      <c r="C2318" t="s">
        <v>120</v>
      </c>
      <c r="D2318">
        <v>3</v>
      </c>
      <c r="E2318" t="s">
        <v>414</v>
      </c>
      <c r="F2318">
        <v>2518331</v>
      </c>
      <c r="G2318">
        <v>151923.08141799999</v>
      </c>
      <c r="H2318">
        <v>1633.9838999999999</v>
      </c>
      <c r="I2318" t="s">
        <v>857</v>
      </c>
      <c r="J2318" t="s">
        <v>824</v>
      </c>
      <c r="K2318" t="s">
        <v>4</v>
      </c>
      <c r="L2318" t="s">
        <v>821</v>
      </c>
      <c r="M2318">
        <v>0</v>
      </c>
      <c r="N2318">
        <v>0</v>
      </c>
      <c r="O2318">
        <v>0</v>
      </c>
      <c r="P2318">
        <v>0</v>
      </c>
      <c r="Q2318">
        <v>0</v>
      </c>
      <c r="R2318" s="12">
        <v>25658080</v>
      </c>
      <c r="S2318" s="12">
        <v>76520342</v>
      </c>
      <c r="T2318" s="12">
        <v>155000045</v>
      </c>
    </row>
    <row r="2319" spans="1:20" x14ac:dyDescent="0.2">
      <c r="A2319">
        <v>5538</v>
      </c>
      <c r="B2319" t="s">
        <v>29</v>
      </c>
      <c r="C2319" t="s">
        <v>120</v>
      </c>
      <c r="D2319">
        <v>3</v>
      </c>
      <c r="E2319" t="s">
        <v>414</v>
      </c>
      <c r="F2319">
        <v>2518331</v>
      </c>
      <c r="G2319">
        <v>59108.120468000001</v>
      </c>
      <c r="H2319">
        <v>1020.4549510000001</v>
      </c>
      <c r="I2319" t="s">
        <v>857</v>
      </c>
      <c r="J2319" t="s">
        <v>824</v>
      </c>
      <c r="K2319" t="s">
        <v>4</v>
      </c>
      <c r="L2319" t="s">
        <v>821</v>
      </c>
      <c r="M2319">
        <v>0</v>
      </c>
      <c r="N2319">
        <v>0</v>
      </c>
      <c r="O2319">
        <v>0</v>
      </c>
      <c r="P2319">
        <v>0</v>
      </c>
      <c r="Q2319">
        <v>0</v>
      </c>
      <c r="R2319" s="12">
        <v>25658080</v>
      </c>
      <c r="S2319" s="12">
        <v>76520342</v>
      </c>
      <c r="T2319" s="12">
        <v>155000045</v>
      </c>
    </row>
    <row r="2320" spans="1:20" x14ac:dyDescent="0.2">
      <c r="A2320">
        <v>5578</v>
      </c>
      <c r="B2320" t="s">
        <v>29</v>
      </c>
      <c r="C2320" t="s">
        <v>120</v>
      </c>
      <c r="D2320">
        <v>3</v>
      </c>
      <c r="E2320" t="s">
        <v>414</v>
      </c>
      <c r="F2320">
        <v>2518331</v>
      </c>
      <c r="G2320">
        <v>226711.93425699999</v>
      </c>
      <c r="H2320">
        <v>2469.3309720000002</v>
      </c>
      <c r="I2320" t="s">
        <v>857</v>
      </c>
      <c r="J2320" t="s">
        <v>824</v>
      </c>
      <c r="K2320" t="s">
        <v>4</v>
      </c>
      <c r="L2320" t="s">
        <v>821</v>
      </c>
      <c r="M2320">
        <v>0</v>
      </c>
      <c r="N2320">
        <v>0</v>
      </c>
      <c r="O2320">
        <v>0</v>
      </c>
      <c r="P2320">
        <v>0</v>
      </c>
      <c r="Q2320">
        <v>0</v>
      </c>
      <c r="R2320" s="12">
        <v>25658080</v>
      </c>
      <c r="S2320" s="12">
        <v>76520342</v>
      </c>
      <c r="T2320" s="12">
        <v>155000045</v>
      </c>
    </row>
    <row r="2321" spans="1:20" x14ac:dyDescent="0.2">
      <c r="A2321">
        <v>5643</v>
      </c>
      <c r="B2321" t="s">
        <v>29</v>
      </c>
      <c r="C2321" t="s">
        <v>120</v>
      </c>
      <c r="D2321">
        <v>3</v>
      </c>
      <c r="E2321" t="s">
        <v>414</v>
      </c>
      <c r="F2321">
        <v>2518331</v>
      </c>
      <c r="G2321">
        <v>134537.287213</v>
      </c>
      <c r="H2321">
        <v>2166.6059190000001</v>
      </c>
      <c r="I2321" t="s">
        <v>857</v>
      </c>
      <c r="J2321" t="s">
        <v>824</v>
      </c>
      <c r="K2321" t="s">
        <v>4</v>
      </c>
      <c r="L2321" t="s">
        <v>821</v>
      </c>
      <c r="M2321">
        <v>0</v>
      </c>
      <c r="N2321">
        <v>0</v>
      </c>
      <c r="O2321">
        <v>0</v>
      </c>
      <c r="P2321">
        <v>0</v>
      </c>
      <c r="Q2321">
        <v>0</v>
      </c>
      <c r="R2321" s="12">
        <v>25658080</v>
      </c>
      <c r="S2321" s="12">
        <v>76520342</v>
      </c>
      <c r="T2321" s="12">
        <v>155000045</v>
      </c>
    </row>
    <row r="2322" spans="1:20" x14ac:dyDescent="0.2">
      <c r="A2322">
        <v>5663</v>
      </c>
      <c r="B2322" t="s">
        <v>29</v>
      </c>
      <c r="C2322" t="s">
        <v>120</v>
      </c>
      <c r="D2322">
        <v>3</v>
      </c>
      <c r="E2322" t="s">
        <v>414</v>
      </c>
      <c r="F2322">
        <v>2518331</v>
      </c>
      <c r="G2322">
        <v>151419.83443399999</v>
      </c>
      <c r="H2322">
        <v>1867.4268</v>
      </c>
      <c r="I2322" t="s">
        <v>857</v>
      </c>
      <c r="J2322" t="s">
        <v>824</v>
      </c>
      <c r="K2322" t="s">
        <v>4</v>
      </c>
      <c r="L2322" t="s">
        <v>821</v>
      </c>
      <c r="M2322">
        <v>0</v>
      </c>
      <c r="N2322">
        <v>0</v>
      </c>
      <c r="O2322">
        <v>0</v>
      </c>
      <c r="P2322">
        <v>0</v>
      </c>
      <c r="Q2322">
        <v>0</v>
      </c>
      <c r="R2322" s="12">
        <v>25658080</v>
      </c>
      <c r="S2322" s="12">
        <v>76520342</v>
      </c>
      <c r="T2322" s="12">
        <v>155000045</v>
      </c>
    </row>
    <row r="2323" spans="1:20" x14ac:dyDescent="0.2">
      <c r="A2323">
        <v>5670</v>
      </c>
      <c r="B2323" t="s">
        <v>29</v>
      </c>
      <c r="C2323" t="s">
        <v>120</v>
      </c>
      <c r="D2323">
        <v>3</v>
      </c>
      <c r="E2323" t="s">
        <v>414</v>
      </c>
      <c r="F2323">
        <v>2518331</v>
      </c>
      <c r="G2323">
        <v>405281.20598700002</v>
      </c>
      <c r="H2323">
        <v>4268.8960390000002</v>
      </c>
      <c r="I2323" t="s">
        <v>857</v>
      </c>
      <c r="J2323" t="s">
        <v>824</v>
      </c>
      <c r="K2323" t="s">
        <v>4</v>
      </c>
      <c r="L2323" t="s">
        <v>821</v>
      </c>
      <c r="M2323">
        <v>0</v>
      </c>
      <c r="N2323">
        <v>0</v>
      </c>
      <c r="O2323">
        <v>0</v>
      </c>
      <c r="P2323">
        <v>0</v>
      </c>
      <c r="Q2323">
        <v>0</v>
      </c>
      <c r="R2323" s="12">
        <v>25658080</v>
      </c>
      <c r="S2323" s="12">
        <v>76520342</v>
      </c>
      <c r="T2323" s="12">
        <v>155000045</v>
      </c>
    </row>
    <row r="2324" spans="1:20" x14ac:dyDescent="0.2">
      <c r="A2324">
        <v>5776</v>
      </c>
      <c r="B2324" t="s">
        <v>29</v>
      </c>
      <c r="C2324" t="s">
        <v>120</v>
      </c>
      <c r="D2324">
        <v>3</v>
      </c>
      <c r="E2324" t="s">
        <v>414</v>
      </c>
      <c r="F2324">
        <v>2518331</v>
      </c>
      <c r="G2324">
        <v>144037.37730200001</v>
      </c>
      <c r="H2324">
        <v>2655.0237109999998</v>
      </c>
      <c r="I2324" t="s">
        <v>857</v>
      </c>
      <c r="J2324" t="s">
        <v>824</v>
      </c>
      <c r="K2324" t="s">
        <v>4</v>
      </c>
      <c r="L2324" t="s">
        <v>821</v>
      </c>
      <c r="M2324">
        <v>0</v>
      </c>
      <c r="N2324">
        <v>0</v>
      </c>
      <c r="O2324">
        <v>0</v>
      </c>
      <c r="P2324">
        <v>0</v>
      </c>
      <c r="Q2324">
        <v>0</v>
      </c>
      <c r="R2324" s="12">
        <v>25658080</v>
      </c>
      <c r="S2324" s="12">
        <v>76520342</v>
      </c>
      <c r="T2324" s="12">
        <v>155000045</v>
      </c>
    </row>
    <row r="2325" spans="1:20" x14ac:dyDescent="0.2">
      <c r="A2325">
        <v>5781</v>
      </c>
      <c r="B2325" t="s">
        <v>29</v>
      </c>
      <c r="C2325" t="s">
        <v>120</v>
      </c>
      <c r="D2325">
        <v>3</v>
      </c>
      <c r="E2325" t="s">
        <v>414</v>
      </c>
      <c r="F2325">
        <v>2518331</v>
      </c>
      <c r="G2325">
        <v>194273.86473299999</v>
      </c>
      <c r="H2325">
        <v>2116.7559940000001</v>
      </c>
      <c r="I2325" t="s">
        <v>857</v>
      </c>
      <c r="J2325" t="s">
        <v>824</v>
      </c>
      <c r="K2325" t="s">
        <v>4</v>
      </c>
      <c r="L2325" t="s">
        <v>821</v>
      </c>
      <c r="M2325">
        <v>0</v>
      </c>
      <c r="N2325">
        <v>0</v>
      </c>
      <c r="O2325">
        <v>0</v>
      </c>
      <c r="P2325">
        <v>0</v>
      </c>
      <c r="Q2325">
        <v>0</v>
      </c>
      <c r="R2325" s="12">
        <v>25658080</v>
      </c>
      <c r="S2325" s="12">
        <v>76520342</v>
      </c>
      <c r="T2325" s="12">
        <v>155000045</v>
      </c>
    </row>
    <row r="2326" spans="1:20" x14ac:dyDescent="0.2">
      <c r="A2326">
        <v>5808</v>
      </c>
      <c r="B2326" t="s">
        <v>29</v>
      </c>
      <c r="C2326" t="s">
        <v>120</v>
      </c>
      <c r="D2326">
        <v>3</v>
      </c>
      <c r="E2326" t="s">
        <v>414</v>
      </c>
      <c r="F2326">
        <v>2518331</v>
      </c>
      <c r="G2326">
        <v>239906.78399900001</v>
      </c>
      <c r="H2326">
        <v>2767.1019230000002</v>
      </c>
      <c r="I2326" t="s">
        <v>857</v>
      </c>
      <c r="J2326" t="s">
        <v>824</v>
      </c>
      <c r="K2326" t="s">
        <v>4</v>
      </c>
      <c r="L2326" t="s">
        <v>821</v>
      </c>
      <c r="M2326">
        <v>0</v>
      </c>
      <c r="N2326">
        <v>0</v>
      </c>
      <c r="O2326">
        <v>0</v>
      </c>
      <c r="P2326">
        <v>0</v>
      </c>
      <c r="Q2326">
        <v>0</v>
      </c>
      <c r="R2326" s="12">
        <v>25658080</v>
      </c>
      <c r="S2326" s="12">
        <v>76520342</v>
      </c>
      <c r="T2326" s="12">
        <v>155000045</v>
      </c>
    </row>
    <row r="2327" spans="1:20" x14ac:dyDescent="0.2">
      <c r="A2327">
        <v>5852</v>
      </c>
      <c r="B2327" t="s">
        <v>29</v>
      </c>
      <c r="C2327" t="s">
        <v>120</v>
      </c>
      <c r="D2327">
        <v>3</v>
      </c>
      <c r="E2327" t="s">
        <v>414</v>
      </c>
      <c r="F2327">
        <v>2518331</v>
      </c>
      <c r="G2327">
        <v>94523.743218999996</v>
      </c>
      <c r="H2327">
        <v>1263.3000050000001</v>
      </c>
      <c r="I2327" t="s">
        <v>857</v>
      </c>
      <c r="J2327" t="s">
        <v>824</v>
      </c>
      <c r="K2327" t="s">
        <v>4</v>
      </c>
      <c r="L2327" t="s">
        <v>821</v>
      </c>
      <c r="M2327">
        <v>0</v>
      </c>
      <c r="N2327">
        <v>0</v>
      </c>
      <c r="O2327">
        <v>0</v>
      </c>
      <c r="P2327">
        <v>0</v>
      </c>
      <c r="Q2327">
        <v>0</v>
      </c>
      <c r="R2327" s="12">
        <v>25658080</v>
      </c>
      <c r="S2327" s="12">
        <v>76520342</v>
      </c>
      <c r="T2327" s="12">
        <v>155000045</v>
      </c>
    </row>
    <row r="2328" spans="1:20" x14ac:dyDescent="0.2">
      <c r="A2328">
        <v>5906</v>
      </c>
      <c r="B2328" t="s">
        <v>29</v>
      </c>
      <c r="C2328" t="s">
        <v>120</v>
      </c>
      <c r="D2328">
        <v>3</v>
      </c>
      <c r="E2328" t="s">
        <v>414</v>
      </c>
      <c r="F2328">
        <v>2518331</v>
      </c>
      <c r="G2328">
        <v>200581.29245000001</v>
      </c>
      <c r="H2328">
        <v>2644.254171</v>
      </c>
      <c r="I2328" t="s">
        <v>857</v>
      </c>
      <c r="J2328" t="s">
        <v>824</v>
      </c>
      <c r="K2328" t="s">
        <v>4</v>
      </c>
      <c r="L2328" t="s">
        <v>821</v>
      </c>
      <c r="M2328">
        <v>0</v>
      </c>
      <c r="N2328">
        <v>0</v>
      </c>
      <c r="O2328">
        <v>0</v>
      </c>
      <c r="P2328">
        <v>0</v>
      </c>
      <c r="Q2328">
        <v>0</v>
      </c>
      <c r="R2328" s="12">
        <v>25658080</v>
      </c>
      <c r="S2328" s="12">
        <v>76520342</v>
      </c>
      <c r="T2328" s="12">
        <v>155000045</v>
      </c>
    </row>
    <row r="2329" spans="1:20" x14ac:dyDescent="0.2">
      <c r="A2329">
        <v>6085</v>
      </c>
      <c r="B2329" t="s">
        <v>29</v>
      </c>
      <c r="C2329" t="s">
        <v>120</v>
      </c>
      <c r="D2329">
        <v>3</v>
      </c>
      <c r="E2329" t="s">
        <v>414</v>
      </c>
      <c r="F2329">
        <v>2518331</v>
      </c>
      <c r="G2329">
        <v>71880.639737000005</v>
      </c>
      <c r="H2329">
        <v>1091.020524</v>
      </c>
      <c r="I2329" t="s">
        <v>857</v>
      </c>
      <c r="J2329" t="s">
        <v>824</v>
      </c>
      <c r="K2329" t="s">
        <v>4</v>
      </c>
      <c r="L2329" t="s">
        <v>821</v>
      </c>
      <c r="M2329">
        <v>0</v>
      </c>
      <c r="N2329">
        <v>0</v>
      </c>
      <c r="O2329">
        <v>0</v>
      </c>
      <c r="P2329">
        <v>0</v>
      </c>
      <c r="Q2329">
        <v>0</v>
      </c>
      <c r="R2329" s="12">
        <v>25658080</v>
      </c>
      <c r="S2329" s="12">
        <v>76520342</v>
      </c>
      <c r="T2329" s="12">
        <v>155000045</v>
      </c>
    </row>
    <row r="2330" spans="1:20" x14ac:dyDescent="0.2">
      <c r="A2330">
        <v>6111</v>
      </c>
      <c r="B2330" t="s">
        <v>29</v>
      </c>
      <c r="C2330" t="s">
        <v>120</v>
      </c>
      <c r="D2330">
        <v>3</v>
      </c>
      <c r="E2330" t="s">
        <v>414</v>
      </c>
      <c r="F2330">
        <v>2518331</v>
      </c>
      <c r="G2330">
        <v>131096.678277</v>
      </c>
      <c r="H2330">
        <v>1992.673072</v>
      </c>
      <c r="I2330" t="s">
        <v>857</v>
      </c>
      <c r="J2330" t="s">
        <v>824</v>
      </c>
      <c r="K2330" t="s">
        <v>4</v>
      </c>
      <c r="L2330" t="s">
        <v>821</v>
      </c>
      <c r="M2330">
        <v>0</v>
      </c>
      <c r="N2330">
        <v>0</v>
      </c>
      <c r="O2330">
        <v>0</v>
      </c>
      <c r="P2330">
        <v>0</v>
      </c>
      <c r="Q2330">
        <v>0</v>
      </c>
      <c r="R2330" s="12">
        <v>25658080</v>
      </c>
      <c r="S2330" s="12">
        <v>76520342</v>
      </c>
      <c r="T2330" s="12">
        <v>155000045</v>
      </c>
    </row>
    <row r="2331" spans="1:20" x14ac:dyDescent="0.2">
      <c r="A2331">
        <v>6145</v>
      </c>
      <c r="B2331" t="s">
        <v>29</v>
      </c>
      <c r="C2331" t="s">
        <v>120</v>
      </c>
      <c r="D2331">
        <v>3</v>
      </c>
      <c r="E2331" t="s">
        <v>414</v>
      </c>
      <c r="F2331">
        <v>2518331</v>
      </c>
      <c r="G2331">
        <v>132302.66052599999</v>
      </c>
      <c r="H2331">
        <v>1606.5123249999999</v>
      </c>
      <c r="I2331" t="s">
        <v>857</v>
      </c>
      <c r="J2331" t="s">
        <v>824</v>
      </c>
      <c r="K2331" t="s">
        <v>4</v>
      </c>
      <c r="L2331" t="s">
        <v>821</v>
      </c>
      <c r="M2331">
        <v>0</v>
      </c>
      <c r="N2331">
        <v>0</v>
      </c>
      <c r="O2331">
        <v>0</v>
      </c>
      <c r="P2331">
        <v>0</v>
      </c>
      <c r="Q2331">
        <v>0</v>
      </c>
      <c r="R2331" s="12">
        <v>25658080</v>
      </c>
      <c r="S2331" s="12">
        <v>76520342</v>
      </c>
      <c r="T2331" s="12">
        <v>155000045</v>
      </c>
    </row>
    <row r="2332" spans="1:20" x14ac:dyDescent="0.2">
      <c r="A2332">
        <v>6150</v>
      </c>
      <c r="B2332" t="s">
        <v>29</v>
      </c>
      <c r="C2332" t="s">
        <v>120</v>
      </c>
      <c r="D2332">
        <v>3</v>
      </c>
      <c r="E2332" t="s">
        <v>414</v>
      </c>
      <c r="F2332">
        <v>2518331</v>
      </c>
      <c r="G2332">
        <v>821139.96046600002</v>
      </c>
      <c r="H2332">
        <v>5260.9056049999999</v>
      </c>
      <c r="I2332" t="s">
        <v>857</v>
      </c>
      <c r="J2332" t="s">
        <v>824</v>
      </c>
      <c r="K2332" t="s">
        <v>4</v>
      </c>
      <c r="L2332" t="s">
        <v>821</v>
      </c>
      <c r="M2332">
        <v>0</v>
      </c>
      <c r="N2332">
        <v>0</v>
      </c>
      <c r="O2332">
        <v>0</v>
      </c>
      <c r="P2332">
        <v>0</v>
      </c>
      <c r="Q2332">
        <v>0</v>
      </c>
      <c r="R2332" s="12">
        <v>25658080</v>
      </c>
      <c r="S2332" s="12">
        <v>76520342</v>
      </c>
      <c r="T2332" s="12">
        <v>155000045</v>
      </c>
    </row>
    <row r="2333" spans="1:20" x14ac:dyDescent="0.2">
      <c r="A2333">
        <v>6175</v>
      </c>
      <c r="B2333" t="s">
        <v>29</v>
      </c>
      <c r="C2333" t="s">
        <v>120</v>
      </c>
      <c r="D2333">
        <v>3</v>
      </c>
      <c r="E2333" t="s">
        <v>414</v>
      </c>
      <c r="F2333">
        <v>2518331</v>
      </c>
      <c r="G2333">
        <v>184210.80278100001</v>
      </c>
      <c r="H2333">
        <v>1752.812508</v>
      </c>
      <c r="I2333" t="s">
        <v>857</v>
      </c>
      <c r="J2333" t="s">
        <v>824</v>
      </c>
      <c r="K2333" t="s">
        <v>4</v>
      </c>
      <c r="L2333" t="s">
        <v>821</v>
      </c>
      <c r="M2333">
        <v>0</v>
      </c>
      <c r="N2333">
        <v>0</v>
      </c>
      <c r="O2333">
        <v>0</v>
      </c>
      <c r="P2333">
        <v>0</v>
      </c>
      <c r="Q2333">
        <v>0</v>
      </c>
      <c r="R2333" s="12">
        <v>25658080</v>
      </c>
      <c r="S2333" s="12">
        <v>76520342</v>
      </c>
      <c r="T2333" s="12">
        <v>155000045</v>
      </c>
    </row>
    <row r="2334" spans="1:20" x14ac:dyDescent="0.2">
      <c r="A2334">
        <v>6232</v>
      </c>
      <c r="B2334" t="s">
        <v>29</v>
      </c>
      <c r="C2334" t="s">
        <v>120</v>
      </c>
      <c r="D2334">
        <v>3</v>
      </c>
      <c r="E2334" t="s">
        <v>414</v>
      </c>
      <c r="F2334">
        <v>2518331</v>
      </c>
      <c r="G2334">
        <v>196596.178163</v>
      </c>
      <c r="H2334">
        <v>2227.525212</v>
      </c>
      <c r="I2334" t="s">
        <v>857</v>
      </c>
      <c r="J2334" t="s">
        <v>824</v>
      </c>
      <c r="K2334" t="s">
        <v>4</v>
      </c>
      <c r="L2334" t="s">
        <v>821</v>
      </c>
      <c r="M2334">
        <v>0</v>
      </c>
      <c r="N2334">
        <v>0</v>
      </c>
      <c r="O2334">
        <v>0</v>
      </c>
      <c r="P2334">
        <v>0</v>
      </c>
      <c r="Q2334">
        <v>0</v>
      </c>
      <c r="R2334" s="12">
        <v>25658080</v>
      </c>
      <c r="S2334" s="12">
        <v>76520342</v>
      </c>
      <c r="T2334" s="12">
        <v>155000045</v>
      </c>
    </row>
    <row r="2335" spans="1:20" x14ac:dyDescent="0.2">
      <c r="A2335">
        <v>6285</v>
      </c>
      <c r="B2335" t="s">
        <v>29</v>
      </c>
      <c r="C2335" t="s">
        <v>120</v>
      </c>
      <c r="D2335">
        <v>3</v>
      </c>
      <c r="E2335" t="s">
        <v>414</v>
      </c>
      <c r="F2335">
        <v>2518331</v>
      </c>
      <c r="G2335">
        <v>210994.20796</v>
      </c>
      <c r="H2335">
        <v>2845.4490219999998</v>
      </c>
      <c r="I2335" t="s">
        <v>857</v>
      </c>
      <c r="J2335" t="s">
        <v>824</v>
      </c>
      <c r="K2335" t="s">
        <v>4</v>
      </c>
      <c r="L2335" t="s">
        <v>821</v>
      </c>
      <c r="M2335">
        <v>0</v>
      </c>
      <c r="N2335">
        <v>0</v>
      </c>
      <c r="O2335">
        <v>0</v>
      </c>
      <c r="P2335">
        <v>0</v>
      </c>
      <c r="Q2335">
        <v>0</v>
      </c>
      <c r="R2335" s="12">
        <v>25658080</v>
      </c>
      <c r="S2335" s="12">
        <v>76520342</v>
      </c>
      <c r="T2335" s="12">
        <v>155000045</v>
      </c>
    </row>
    <row r="2336" spans="1:20" x14ac:dyDescent="0.2">
      <c r="A2336">
        <v>6306</v>
      </c>
      <c r="B2336" t="s">
        <v>29</v>
      </c>
      <c r="C2336" t="s">
        <v>120</v>
      </c>
      <c r="D2336">
        <v>3</v>
      </c>
      <c r="E2336" t="s">
        <v>414</v>
      </c>
      <c r="F2336">
        <v>2518331</v>
      </c>
      <c r="G2336">
        <v>308744.22930499999</v>
      </c>
      <c r="H2336">
        <v>2603.6363550000001</v>
      </c>
      <c r="I2336" t="s">
        <v>857</v>
      </c>
      <c r="J2336" t="s">
        <v>824</v>
      </c>
      <c r="K2336" t="s">
        <v>4</v>
      </c>
      <c r="L2336" t="s">
        <v>821</v>
      </c>
      <c r="M2336">
        <v>0</v>
      </c>
      <c r="N2336">
        <v>0</v>
      </c>
      <c r="O2336">
        <v>0</v>
      </c>
      <c r="P2336">
        <v>0</v>
      </c>
      <c r="Q2336">
        <v>0</v>
      </c>
      <c r="R2336" s="12">
        <v>25658080</v>
      </c>
      <c r="S2336" s="12">
        <v>76520342</v>
      </c>
      <c r="T2336" s="12">
        <v>155000045</v>
      </c>
    </row>
    <row r="2337" spans="1:20" x14ac:dyDescent="0.2">
      <c r="A2337">
        <v>6310</v>
      </c>
      <c r="B2337" t="s">
        <v>29</v>
      </c>
      <c r="C2337" t="s">
        <v>120</v>
      </c>
      <c r="D2337">
        <v>3</v>
      </c>
      <c r="E2337" t="s">
        <v>414</v>
      </c>
      <c r="F2337">
        <v>2518331</v>
      </c>
      <c r="G2337">
        <v>73509.404781999998</v>
      </c>
      <c r="H2337">
        <v>1033.500916</v>
      </c>
      <c r="I2337" t="s">
        <v>857</v>
      </c>
      <c r="J2337" t="s">
        <v>824</v>
      </c>
      <c r="K2337" t="s">
        <v>4</v>
      </c>
      <c r="L2337" t="s">
        <v>821</v>
      </c>
      <c r="M2337">
        <v>0</v>
      </c>
      <c r="N2337">
        <v>0</v>
      </c>
      <c r="O2337">
        <v>0</v>
      </c>
      <c r="P2337">
        <v>0</v>
      </c>
      <c r="Q2337">
        <v>0</v>
      </c>
      <c r="R2337" s="12">
        <v>25658080</v>
      </c>
      <c r="S2337" s="12">
        <v>76520342</v>
      </c>
      <c r="T2337" s="12">
        <v>155000045</v>
      </c>
    </row>
    <row r="2338" spans="1:20" x14ac:dyDescent="0.2">
      <c r="A2338">
        <v>6351</v>
      </c>
      <c r="B2338" t="s">
        <v>29</v>
      </c>
      <c r="C2338" t="s">
        <v>120</v>
      </c>
      <c r="D2338">
        <v>3</v>
      </c>
      <c r="E2338" t="s">
        <v>414</v>
      </c>
      <c r="F2338">
        <v>2518331</v>
      </c>
      <c r="G2338">
        <v>594594.31553000002</v>
      </c>
      <c r="H2338">
        <v>4296.8950439999999</v>
      </c>
      <c r="I2338" t="s">
        <v>857</v>
      </c>
      <c r="J2338" t="s">
        <v>824</v>
      </c>
      <c r="K2338" t="s">
        <v>4</v>
      </c>
      <c r="L2338" t="s">
        <v>821</v>
      </c>
      <c r="M2338">
        <v>0</v>
      </c>
      <c r="N2338">
        <v>0</v>
      </c>
      <c r="O2338">
        <v>0</v>
      </c>
      <c r="P2338">
        <v>0</v>
      </c>
      <c r="Q2338">
        <v>0</v>
      </c>
      <c r="R2338" s="12">
        <v>25658080</v>
      </c>
      <c r="S2338" s="12">
        <v>76520342</v>
      </c>
      <c r="T2338" s="12">
        <v>155000045</v>
      </c>
    </row>
    <row r="2339" spans="1:20" x14ac:dyDescent="0.2">
      <c r="A2339">
        <v>6449</v>
      </c>
      <c r="B2339" t="s">
        <v>29</v>
      </c>
      <c r="C2339" t="s">
        <v>120</v>
      </c>
      <c r="D2339">
        <v>3</v>
      </c>
      <c r="E2339" t="s">
        <v>414</v>
      </c>
      <c r="F2339">
        <v>2518331</v>
      </c>
      <c r="G2339">
        <v>93872.066976000002</v>
      </c>
      <c r="H2339">
        <v>1823.0345910000001</v>
      </c>
      <c r="I2339" t="s">
        <v>857</v>
      </c>
      <c r="J2339" t="s">
        <v>824</v>
      </c>
      <c r="K2339" t="s">
        <v>4</v>
      </c>
      <c r="L2339" t="s">
        <v>821</v>
      </c>
      <c r="M2339">
        <v>0</v>
      </c>
      <c r="N2339">
        <v>0</v>
      </c>
      <c r="O2339">
        <v>0</v>
      </c>
      <c r="P2339">
        <v>0</v>
      </c>
      <c r="Q2339">
        <v>0</v>
      </c>
      <c r="R2339" s="12">
        <v>25658080</v>
      </c>
      <c r="S2339" s="12">
        <v>76520342</v>
      </c>
      <c r="T2339" s="12">
        <v>155000045</v>
      </c>
    </row>
    <row r="2340" spans="1:20" x14ac:dyDescent="0.2">
      <c r="A2340">
        <v>6476</v>
      </c>
      <c r="B2340" t="s">
        <v>29</v>
      </c>
      <c r="C2340" t="s">
        <v>120</v>
      </c>
      <c r="D2340">
        <v>3</v>
      </c>
      <c r="E2340" t="s">
        <v>414</v>
      </c>
      <c r="F2340">
        <v>2518331</v>
      </c>
      <c r="G2340">
        <v>185115.61815900001</v>
      </c>
      <c r="H2340">
        <v>2146.5717009999998</v>
      </c>
      <c r="I2340" t="s">
        <v>857</v>
      </c>
      <c r="J2340" t="s">
        <v>824</v>
      </c>
      <c r="K2340" t="s">
        <v>4</v>
      </c>
      <c r="L2340" t="s">
        <v>821</v>
      </c>
      <c r="M2340">
        <v>0</v>
      </c>
      <c r="N2340">
        <v>0</v>
      </c>
      <c r="O2340">
        <v>0</v>
      </c>
      <c r="P2340">
        <v>0</v>
      </c>
      <c r="Q2340">
        <v>0</v>
      </c>
      <c r="R2340" s="12">
        <v>25658080</v>
      </c>
      <c r="S2340" s="12">
        <v>76520342</v>
      </c>
      <c r="T2340" s="12">
        <v>155000045</v>
      </c>
    </row>
    <row r="2341" spans="1:20" x14ac:dyDescent="0.2">
      <c r="A2341">
        <v>6477</v>
      </c>
      <c r="B2341" t="s">
        <v>29</v>
      </c>
      <c r="C2341" t="s">
        <v>120</v>
      </c>
      <c r="D2341">
        <v>3</v>
      </c>
      <c r="E2341" t="s">
        <v>414</v>
      </c>
      <c r="F2341">
        <v>2518331</v>
      </c>
      <c r="G2341">
        <v>180347.451886</v>
      </c>
      <c r="H2341">
        <v>2070.772136</v>
      </c>
      <c r="I2341" t="s">
        <v>857</v>
      </c>
      <c r="J2341" t="s">
        <v>824</v>
      </c>
      <c r="K2341" t="s">
        <v>4</v>
      </c>
      <c r="L2341" t="s">
        <v>821</v>
      </c>
      <c r="M2341">
        <v>0</v>
      </c>
      <c r="N2341">
        <v>0</v>
      </c>
      <c r="O2341">
        <v>0</v>
      </c>
      <c r="P2341">
        <v>0</v>
      </c>
      <c r="Q2341">
        <v>0</v>
      </c>
      <c r="R2341" s="12">
        <v>25658080</v>
      </c>
      <c r="S2341" s="12">
        <v>76520342</v>
      </c>
      <c r="T2341" s="12">
        <v>155000045</v>
      </c>
    </row>
    <row r="2342" spans="1:20" x14ac:dyDescent="0.2">
      <c r="A2342">
        <v>6494</v>
      </c>
      <c r="B2342" t="s">
        <v>29</v>
      </c>
      <c r="C2342" t="s">
        <v>120</v>
      </c>
      <c r="D2342">
        <v>3</v>
      </c>
      <c r="E2342" t="s">
        <v>414</v>
      </c>
      <c r="F2342">
        <v>2518331</v>
      </c>
      <c r="G2342">
        <v>113951.743157</v>
      </c>
      <c r="H2342">
        <v>1708.2750900000001</v>
      </c>
      <c r="I2342" t="s">
        <v>857</v>
      </c>
      <c r="J2342" t="s">
        <v>824</v>
      </c>
      <c r="K2342" t="s">
        <v>4</v>
      </c>
      <c r="L2342" t="s">
        <v>821</v>
      </c>
      <c r="M2342">
        <v>0</v>
      </c>
      <c r="N2342">
        <v>0</v>
      </c>
      <c r="O2342">
        <v>0</v>
      </c>
      <c r="P2342">
        <v>0</v>
      </c>
      <c r="Q2342">
        <v>0</v>
      </c>
      <c r="R2342" s="12">
        <v>25658080</v>
      </c>
      <c r="S2342" s="12">
        <v>76520342</v>
      </c>
      <c r="T2342" s="12">
        <v>155000045</v>
      </c>
    </row>
    <row r="2343" spans="1:20" x14ac:dyDescent="0.2">
      <c r="A2343">
        <v>6627</v>
      </c>
      <c r="B2343" t="s">
        <v>29</v>
      </c>
      <c r="C2343" t="s">
        <v>120</v>
      </c>
      <c r="D2343">
        <v>3</v>
      </c>
      <c r="E2343" t="s">
        <v>414</v>
      </c>
      <c r="F2343">
        <v>2518331</v>
      </c>
      <c r="G2343">
        <v>1191463.20267</v>
      </c>
      <c r="H2343">
        <v>7002.4518269999999</v>
      </c>
      <c r="I2343" t="s">
        <v>857</v>
      </c>
      <c r="J2343" t="s">
        <v>824</v>
      </c>
      <c r="K2343" t="s">
        <v>4</v>
      </c>
      <c r="L2343" t="s">
        <v>821</v>
      </c>
      <c r="M2343">
        <v>0</v>
      </c>
      <c r="N2343">
        <v>0</v>
      </c>
      <c r="O2343">
        <v>0</v>
      </c>
      <c r="P2343">
        <v>0</v>
      </c>
      <c r="Q2343">
        <v>0</v>
      </c>
      <c r="R2343" s="12">
        <v>25658080</v>
      </c>
      <c r="S2343" s="12">
        <v>76520342</v>
      </c>
      <c r="T2343" s="12">
        <v>155000045</v>
      </c>
    </row>
    <row r="2344" spans="1:20" x14ac:dyDescent="0.2">
      <c r="A2344">
        <v>6660</v>
      </c>
      <c r="B2344" t="s">
        <v>29</v>
      </c>
      <c r="C2344" t="s">
        <v>120</v>
      </c>
      <c r="D2344">
        <v>3</v>
      </c>
      <c r="E2344" t="s">
        <v>414</v>
      </c>
      <c r="F2344">
        <v>2518331</v>
      </c>
      <c r="G2344">
        <v>44699.776409999999</v>
      </c>
      <c r="H2344">
        <v>1018.765546</v>
      </c>
      <c r="I2344" t="s">
        <v>857</v>
      </c>
      <c r="J2344" t="s">
        <v>824</v>
      </c>
      <c r="K2344" t="s">
        <v>4</v>
      </c>
      <c r="L2344" t="s">
        <v>821</v>
      </c>
      <c r="M2344">
        <v>0</v>
      </c>
      <c r="N2344">
        <v>0</v>
      </c>
      <c r="O2344">
        <v>0</v>
      </c>
      <c r="P2344">
        <v>0</v>
      </c>
      <c r="Q2344">
        <v>0</v>
      </c>
      <c r="R2344" s="12">
        <v>25658080</v>
      </c>
      <c r="S2344" s="12">
        <v>76520342</v>
      </c>
      <c r="T2344" s="12">
        <v>155000045</v>
      </c>
    </row>
    <row r="2345" spans="1:20" x14ac:dyDescent="0.2">
      <c r="A2345">
        <v>6670</v>
      </c>
      <c r="B2345" t="s">
        <v>29</v>
      </c>
      <c r="C2345" t="s">
        <v>120</v>
      </c>
      <c r="D2345">
        <v>3</v>
      </c>
      <c r="E2345" t="s">
        <v>414</v>
      </c>
      <c r="F2345">
        <v>2518331</v>
      </c>
      <c r="G2345">
        <v>1161820.41836</v>
      </c>
      <c r="H2345">
        <v>5569.1358529999998</v>
      </c>
      <c r="I2345" t="s">
        <v>857</v>
      </c>
      <c r="J2345" t="s">
        <v>824</v>
      </c>
      <c r="K2345" t="s">
        <v>4</v>
      </c>
      <c r="L2345" t="s">
        <v>821</v>
      </c>
      <c r="M2345">
        <v>0</v>
      </c>
      <c r="N2345">
        <v>0</v>
      </c>
      <c r="O2345">
        <v>0</v>
      </c>
      <c r="P2345">
        <v>0</v>
      </c>
      <c r="Q2345">
        <v>0</v>
      </c>
      <c r="R2345" s="12">
        <v>25658080</v>
      </c>
      <c r="S2345" s="12">
        <v>76520342</v>
      </c>
      <c r="T2345" s="12">
        <v>155000045</v>
      </c>
    </row>
    <row r="2346" spans="1:20" x14ac:dyDescent="0.2">
      <c r="A2346">
        <v>6730</v>
      </c>
      <c r="B2346" t="s">
        <v>29</v>
      </c>
      <c r="C2346" t="s">
        <v>120</v>
      </c>
      <c r="D2346">
        <v>3</v>
      </c>
      <c r="E2346" t="s">
        <v>414</v>
      </c>
      <c r="F2346">
        <v>2518331</v>
      </c>
      <c r="G2346">
        <v>127789.31808300001</v>
      </c>
      <c r="H2346">
        <v>1430.8228489999999</v>
      </c>
      <c r="I2346" t="s">
        <v>857</v>
      </c>
      <c r="J2346" t="s">
        <v>824</v>
      </c>
      <c r="K2346" t="s">
        <v>4</v>
      </c>
      <c r="L2346" t="s">
        <v>821</v>
      </c>
      <c r="M2346">
        <v>0</v>
      </c>
      <c r="N2346">
        <v>0</v>
      </c>
      <c r="O2346">
        <v>0</v>
      </c>
      <c r="P2346">
        <v>0</v>
      </c>
      <c r="Q2346">
        <v>0</v>
      </c>
      <c r="R2346" s="12">
        <v>25658080</v>
      </c>
      <c r="S2346" s="12">
        <v>76520342</v>
      </c>
      <c r="T2346" s="12">
        <v>155000045</v>
      </c>
    </row>
    <row r="2347" spans="1:20" x14ac:dyDescent="0.2">
      <c r="A2347">
        <v>6738</v>
      </c>
      <c r="B2347" t="s">
        <v>29</v>
      </c>
      <c r="C2347" t="s">
        <v>120</v>
      </c>
      <c r="D2347">
        <v>3</v>
      </c>
      <c r="E2347" t="s">
        <v>414</v>
      </c>
      <c r="F2347">
        <v>2518331</v>
      </c>
      <c r="G2347">
        <v>85590.353679000007</v>
      </c>
      <c r="H2347">
        <v>1082.513473</v>
      </c>
      <c r="I2347" t="s">
        <v>857</v>
      </c>
      <c r="J2347" t="s">
        <v>824</v>
      </c>
      <c r="K2347" t="s">
        <v>4</v>
      </c>
      <c r="L2347" t="s">
        <v>821</v>
      </c>
      <c r="M2347">
        <v>0</v>
      </c>
      <c r="N2347">
        <v>0</v>
      </c>
      <c r="O2347">
        <v>0</v>
      </c>
      <c r="P2347">
        <v>0</v>
      </c>
      <c r="Q2347">
        <v>0</v>
      </c>
      <c r="R2347" s="12">
        <v>25658080</v>
      </c>
      <c r="S2347" s="12">
        <v>76520342</v>
      </c>
      <c r="T2347" s="12">
        <v>155000045</v>
      </c>
    </row>
    <row r="2348" spans="1:20" x14ac:dyDescent="0.2">
      <c r="A2348">
        <v>6754</v>
      </c>
      <c r="B2348" t="s">
        <v>29</v>
      </c>
      <c r="C2348" t="s">
        <v>120</v>
      </c>
      <c r="D2348">
        <v>3</v>
      </c>
      <c r="E2348" t="s">
        <v>414</v>
      </c>
      <c r="F2348">
        <v>2518331</v>
      </c>
      <c r="G2348">
        <v>1140881.5783899999</v>
      </c>
      <c r="H2348">
        <v>7388.4942259999998</v>
      </c>
      <c r="I2348" t="s">
        <v>857</v>
      </c>
      <c r="J2348" t="s">
        <v>824</v>
      </c>
      <c r="K2348" t="s">
        <v>4</v>
      </c>
      <c r="L2348" t="s">
        <v>821</v>
      </c>
      <c r="M2348">
        <v>0</v>
      </c>
      <c r="N2348">
        <v>0</v>
      </c>
      <c r="O2348">
        <v>0</v>
      </c>
      <c r="P2348">
        <v>0</v>
      </c>
      <c r="Q2348">
        <v>0</v>
      </c>
      <c r="R2348" s="12">
        <v>25658080</v>
      </c>
      <c r="S2348" s="12">
        <v>76520342</v>
      </c>
      <c r="T2348" s="12">
        <v>155000045</v>
      </c>
    </row>
    <row r="2349" spans="1:20" x14ac:dyDescent="0.2">
      <c r="A2349">
        <v>6767</v>
      </c>
      <c r="B2349" t="s">
        <v>29</v>
      </c>
      <c r="C2349" t="s">
        <v>120</v>
      </c>
      <c r="D2349">
        <v>3</v>
      </c>
      <c r="E2349" t="s">
        <v>414</v>
      </c>
      <c r="F2349">
        <v>2518331</v>
      </c>
      <c r="G2349">
        <v>65126.785803999999</v>
      </c>
      <c r="H2349">
        <v>1100.3876949999999</v>
      </c>
      <c r="I2349" t="s">
        <v>857</v>
      </c>
      <c r="J2349" t="s">
        <v>824</v>
      </c>
      <c r="K2349" t="s">
        <v>4</v>
      </c>
      <c r="L2349" t="s">
        <v>821</v>
      </c>
      <c r="M2349">
        <v>0</v>
      </c>
      <c r="N2349">
        <v>0</v>
      </c>
      <c r="O2349">
        <v>0</v>
      </c>
      <c r="P2349">
        <v>0</v>
      </c>
      <c r="Q2349">
        <v>0</v>
      </c>
      <c r="R2349" s="12">
        <v>25658080</v>
      </c>
      <c r="S2349" s="12">
        <v>76520342</v>
      </c>
      <c r="T2349" s="12">
        <v>155000045</v>
      </c>
    </row>
    <row r="2350" spans="1:20" x14ac:dyDescent="0.2">
      <c r="A2350">
        <v>6788</v>
      </c>
      <c r="B2350" t="s">
        <v>29</v>
      </c>
      <c r="C2350" t="s">
        <v>120</v>
      </c>
      <c r="D2350">
        <v>3</v>
      </c>
      <c r="E2350" t="s">
        <v>414</v>
      </c>
      <c r="F2350">
        <v>2518331</v>
      </c>
      <c r="G2350">
        <v>107930.829945</v>
      </c>
      <c r="H2350">
        <v>2090.2558439999998</v>
      </c>
      <c r="I2350" t="s">
        <v>857</v>
      </c>
      <c r="J2350" t="s">
        <v>824</v>
      </c>
      <c r="K2350" t="s">
        <v>4</v>
      </c>
      <c r="L2350" t="s">
        <v>821</v>
      </c>
      <c r="M2350">
        <v>0</v>
      </c>
      <c r="N2350">
        <v>0</v>
      </c>
      <c r="O2350">
        <v>0</v>
      </c>
      <c r="P2350">
        <v>0</v>
      </c>
      <c r="Q2350">
        <v>0</v>
      </c>
      <c r="R2350" s="12">
        <v>25658080</v>
      </c>
      <c r="S2350" s="12">
        <v>76520342</v>
      </c>
      <c r="T2350" s="12">
        <v>155000045</v>
      </c>
    </row>
    <row r="2351" spans="1:20" x14ac:dyDescent="0.2">
      <c r="A2351">
        <v>6866</v>
      </c>
      <c r="B2351" t="s">
        <v>29</v>
      </c>
      <c r="C2351" t="s">
        <v>120</v>
      </c>
      <c r="D2351">
        <v>3</v>
      </c>
      <c r="E2351" t="s">
        <v>414</v>
      </c>
      <c r="F2351">
        <v>2518331</v>
      </c>
      <c r="G2351">
        <v>66804.256655000005</v>
      </c>
      <c r="H2351">
        <v>1271.443342</v>
      </c>
      <c r="I2351" t="s">
        <v>857</v>
      </c>
      <c r="J2351" t="s">
        <v>824</v>
      </c>
      <c r="K2351" t="s">
        <v>4</v>
      </c>
      <c r="L2351" t="s">
        <v>821</v>
      </c>
      <c r="M2351">
        <v>0</v>
      </c>
      <c r="N2351">
        <v>0</v>
      </c>
      <c r="O2351">
        <v>0</v>
      </c>
      <c r="P2351">
        <v>0</v>
      </c>
      <c r="Q2351">
        <v>0</v>
      </c>
      <c r="R2351" s="12">
        <v>25658080</v>
      </c>
      <c r="S2351" s="12">
        <v>76520342</v>
      </c>
      <c r="T2351" s="12">
        <v>155000045</v>
      </c>
    </row>
    <row r="2352" spans="1:20" x14ac:dyDescent="0.2">
      <c r="A2352">
        <v>6917</v>
      </c>
      <c r="B2352" t="s">
        <v>29</v>
      </c>
      <c r="C2352" t="s">
        <v>120</v>
      </c>
      <c r="D2352">
        <v>3</v>
      </c>
      <c r="E2352" t="s">
        <v>414</v>
      </c>
      <c r="F2352">
        <v>2518331</v>
      </c>
      <c r="G2352">
        <v>378856.82725700003</v>
      </c>
      <c r="H2352">
        <v>4424.0241340000002</v>
      </c>
      <c r="I2352" t="s">
        <v>857</v>
      </c>
      <c r="J2352" t="s">
        <v>824</v>
      </c>
      <c r="K2352" t="s">
        <v>4</v>
      </c>
      <c r="L2352" t="s">
        <v>821</v>
      </c>
      <c r="M2352">
        <v>0</v>
      </c>
      <c r="N2352">
        <v>0</v>
      </c>
      <c r="O2352">
        <v>0</v>
      </c>
      <c r="P2352">
        <v>0</v>
      </c>
      <c r="Q2352">
        <v>0</v>
      </c>
      <c r="R2352" s="12">
        <v>25658080</v>
      </c>
      <c r="S2352" s="12">
        <v>76520342</v>
      </c>
      <c r="T2352" s="12">
        <v>155000045</v>
      </c>
    </row>
    <row r="2353" spans="1:20" x14ac:dyDescent="0.2">
      <c r="A2353">
        <v>6956</v>
      </c>
      <c r="B2353" t="s">
        <v>29</v>
      </c>
      <c r="C2353" t="s">
        <v>120</v>
      </c>
      <c r="D2353">
        <v>3</v>
      </c>
      <c r="E2353" t="s">
        <v>414</v>
      </c>
      <c r="F2353">
        <v>2518331</v>
      </c>
      <c r="G2353">
        <v>495077.73488</v>
      </c>
      <c r="H2353">
        <v>6781.6419930000002</v>
      </c>
      <c r="I2353" t="s">
        <v>857</v>
      </c>
      <c r="J2353" t="s">
        <v>824</v>
      </c>
      <c r="K2353" t="s">
        <v>4</v>
      </c>
      <c r="L2353" t="s">
        <v>821</v>
      </c>
      <c r="M2353">
        <v>0</v>
      </c>
      <c r="N2353">
        <v>0</v>
      </c>
      <c r="O2353">
        <v>0</v>
      </c>
      <c r="P2353">
        <v>0</v>
      </c>
      <c r="Q2353">
        <v>0</v>
      </c>
      <c r="R2353" s="12">
        <v>25658080</v>
      </c>
      <c r="S2353" s="12">
        <v>76520342</v>
      </c>
      <c r="T2353" s="12">
        <v>155000045</v>
      </c>
    </row>
    <row r="2354" spans="1:20" x14ac:dyDescent="0.2">
      <c r="A2354">
        <v>6985</v>
      </c>
      <c r="B2354" t="s">
        <v>29</v>
      </c>
      <c r="C2354" t="s">
        <v>120</v>
      </c>
      <c r="D2354">
        <v>3</v>
      </c>
      <c r="E2354" t="s">
        <v>414</v>
      </c>
      <c r="F2354">
        <v>2518331</v>
      </c>
      <c r="G2354">
        <v>131561.881983</v>
      </c>
      <c r="H2354">
        <v>1487.8541419999999</v>
      </c>
      <c r="I2354" t="s">
        <v>857</v>
      </c>
      <c r="J2354" t="s">
        <v>824</v>
      </c>
      <c r="K2354" t="s">
        <v>4</v>
      </c>
      <c r="L2354" t="s">
        <v>821</v>
      </c>
      <c r="M2354">
        <v>0</v>
      </c>
      <c r="N2354">
        <v>0</v>
      </c>
      <c r="O2354">
        <v>0</v>
      </c>
      <c r="P2354">
        <v>0</v>
      </c>
      <c r="Q2354">
        <v>0</v>
      </c>
      <c r="R2354" s="12">
        <v>25658080</v>
      </c>
      <c r="S2354" s="12">
        <v>76520342</v>
      </c>
      <c r="T2354" s="12">
        <v>155000045</v>
      </c>
    </row>
    <row r="2355" spans="1:20" x14ac:dyDescent="0.2">
      <c r="A2355">
        <v>7003</v>
      </c>
      <c r="B2355" t="s">
        <v>29</v>
      </c>
      <c r="C2355" t="s">
        <v>120</v>
      </c>
      <c r="D2355">
        <v>3</v>
      </c>
      <c r="E2355" t="s">
        <v>414</v>
      </c>
      <c r="F2355">
        <v>2518331</v>
      </c>
      <c r="G2355">
        <v>681401.83021100005</v>
      </c>
      <c r="H2355">
        <v>4357.0270399999999</v>
      </c>
      <c r="I2355" t="s">
        <v>857</v>
      </c>
      <c r="J2355" t="s">
        <v>824</v>
      </c>
      <c r="K2355" t="s">
        <v>4</v>
      </c>
      <c r="L2355" t="s">
        <v>821</v>
      </c>
      <c r="M2355">
        <v>0</v>
      </c>
      <c r="N2355">
        <v>0</v>
      </c>
      <c r="O2355">
        <v>0</v>
      </c>
      <c r="P2355">
        <v>0</v>
      </c>
      <c r="Q2355">
        <v>0</v>
      </c>
      <c r="R2355" s="12">
        <v>25658080</v>
      </c>
      <c r="S2355" s="12">
        <v>76520342</v>
      </c>
      <c r="T2355" s="12">
        <v>155000045</v>
      </c>
    </row>
    <row r="2356" spans="1:20" x14ac:dyDescent="0.2">
      <c r="A2356">
        <v>7008</v>
      </c>
      <c r="B2356" t="s">
        <v>29</v>
      </c>
      <c r="C2356" t="s">
        <v>120</v>
      </c>
      <c r="D2356">
        <v>3</v>
      </c>
      <c r="E2356" t="s">
        <v>414</v>
      </c>
      <c r="F2356">
        <v>2518331</v>
      </c>
      <c r="G2356">
        <v>179886.14381099999</v>
      </c>
      <c r="H2356">
        <v>2826.0938590000001</v>
      </c>
      <c r="I2356" t="s">
        <v>857</v>
      </c>
      <c r="J2356" t="s">
        <v>824</v>
      </c>
      <c r="K2356" t="s">
        <v>4</v>
      </c>
      <c r="L2356" t="s">
        <v>821</v>
      </c>
      <c r="M2356">
        <v>0</v>
      </c>
      <c r="N2356">
        <v>0</v>
      </c>
      <c r="O2356">
        <v>0</v>
      </c>
      <c r="P2356">
        <v>0</v>
      </c>
      <c r="Q2356">
        <v>0</v>
      </c>
      <c r="R2356" s="12">
        <v>25658080</v>
      </c>
      <c r="S2356" s="12">
        <v>76520342</v>
      </c>
      <c r="T2356" s="12">
        <v>155000045</v>
      </c>
    </row>
    <row r="2357" spans="1:20" x14ac:dyDescent="0.2">
      <c r="A2357">
        <v>7020</v>
      </c>
      <c r="B2357" t="s">
        <v>29</v>
      </c>
      <c r="C2357" t="s">
        <v>120</v>
      </c>
      <c r="D2357">
        <v>3</v>
      </c>
      <c r="E2357" t="s">
        <v>414</v>
      </c>
      <c r="F2357">
        <v>2518331</v>
      </c>
      <c r="G2357">
        <v>186411.315191</v>
      </c>
      <c r="H2357">
        <v>3213.9209209999999</v>
      </c>
      <c r="I2357" t="s">
        <v>857</v>
      </c>
      <c r="J2357" t="s">
        <v>824</v>
      </c>
      <c r="K2357" t="s">
        <v>4</v>
      </c>
      <c r="L2357" t="s">
        <v>821</v>
      </c>
      <c r="M2357">
        <v>0</v>
      </c>
      <c r="N2357">
        <v>0</v>
      </c>
      <c r="O2357">
        <v>0</v>
      </c>
      <c r="P2357">
        <v>0</v>
      </c>
      <c r="Q2357">
        <v>0</v>
      </c>
      <c r="R2357" s="12">
        <v>25658080</v>
      </c>
      <c r="S2357" s="12">
        <v>76520342</v>
      </c>
      <c r="T2357" s="12">
        <v>155000045</v>
      </c>
    </row>
    <row r="2358" spans="1:20" x14ac:dyDescent="0.2">
      <c r="A2358">
        <v>7196</v>
      </c>
      <c r="B2358" t="s">
        <v>29</v>
      </c>
      <c r="C2358" t="s">
        <v>120</v>
      </c>
      <c r="D2358">
        <v>3</v>
      </c>
      <c r="E2358" t="s">
        <v>414</v>
      </c>
      <c r="F2358">
        <v>2518331</v>
      </c>
      <c r="G2358">
        <v>78791.034</v>
      </c>
      <c r="H2358">
        <v>1295.8065810000001</v>
      </c>
      <c r="I2358" t="s">
        <v>857</v>
      </c>
      <c r="J2358" t="s">
        <v>824</v>
      </c>
      <c r="K2358" t="s">
        <v>4</v>
      </c>
      <c r="L2358" t="s">
        <v>821</v>
      </c>
      <c r="M2358">
        <v>0</v>
      </c>
      <c r="N2358">
        <v>0</v>
      </c>
      <c r="O2358">
        <v>0</v>
      </c>
      <c r="P2358">
        <v>0</v>
      </c>
      <c r="Q2358">
        <v>0</v>
      </c>
      <c r="R2358" s="12">
        <v>25658080</v>
      </c>
      <c r="S2358" s="12">
        <v>76520342</v>
      </c>
      <c r="T2358" s="12">
        <v>155000045</v>
      </c>
    </row>
    <row r="2359" spans="1:20" x14ac:dyDescent="0.2">
      <c r="A2359">
        <v>7216</v>
      </c>
      <c r="B2359" t="s">
        <v>29</v>
      </c>
      <c r="C2359" t="s">
        <v>120</v>
      </c>
      <c r="D2359">
        <v>3</v>
      </c>
      <c r="E2359" t="s">
        <v>414</v>
      </c>
      <c r="F2359">
        <v>2518331</v>
      </c>
      <c r="G2359">
        <v>50367.201151000001</v>
      </c>
      <c r="H2359">
        <v>908.26112699999999</v>
      </c>
      <c r="I2359" t="s">
        <v>857</v>
      </c>
      <c r="J2359" t="s">
        <v>824</v>
      </c>
      <c r="K2359" t="s">
        <v>4</v>
      </c>
      <c r="L2359" t="s">
        <v>821</v>
      </c>
      <c r="M2359">
        <v>0</v>
      </c>
      <c r="N2359">
        <v>0</v>
      </c>
      <c r="O2359">
        <v>0</v>
      </c>
      <c r="P2359">
        <v>0</v>
      </c>
      <c r="Q2359">
        <v>0</v>
      </c>
      <c r="R2359" s="12">
        <v>25658080</v>
      </c>
      <c r="S2359" s="12">
        <v>76520342</v>
      </c>
      <c r="T2359" s="12">
        <v>155000045</v>
      </c>
    </row>
    <row r="2360" spans="1:20" x14ac:dyDescent="0.2">
      <c r="A2360">
        <v>7268</v>
      </c>
      <c r="B2360" t="s">
        <v>29</v>
      </c>
      <c r="C2360" t="s">
        <v>120</v>
      </c>
      <c r="D2360">
        <v>3</v>
      </c>
      <c r="E2360" t="s">
        <v>414</v>
      </c>
      <c r="F2360">
        <v>2518331</v>
      </c>
      <c r="G2360">
        <v>899464.57014800003</v>
      </c>
      <c r="H2360">
        <v>5206.6631189999998</v>
      </c>
      <c r="I2360" t="s">
        <v>857</v>
      </c>
      <c r="J2360" t="s">
        <v>824</v>
      </c>
      <c r="K2360" t="s">
        <v>4</v>
      </c>
      <c r="L2360" t="s">
        <v>821</v>
      </c>
      <c r="M2360">
        <v>0</v>
      </c>
      <c r="N2360">
        <v>0</v>
      </c>
      <c r="O2360">
        <v>0</v>
      </c>
      <c r="P2360">
        <v>0</v>
      </c>
      <c r="Q2360">
        <v>0</v>
      </c>
      <c r="R2360" s="12">
        <v>25658080</v>
      </c>
      <c r="S2360" s="12">
        <v>76520342</v>
      </c>
      <c r="T2360" s="12">
        <v>155000045</v>
      </c>
    </row>
    <row r="2361" spans="1:20" x14ac:dyDescent="0.2">
      <c r="A2361">
        <v>7287</v>
      </c>
      <c r="B2361" t="s">
        <v>29</v>
      </c>
      <c r="C2361" t="s">
        <v>120</v>
      </c>
      <c r="D2361">
        <v>3</v>
      </c>
      <c r="E2361" t="s">
        <v>414</v>
      </c>
      <c r="F2361">
        <v>2518331</v>
      </c>
      <c r="G2361">
        <v>702166.66267200001</v>
      </c>
      <c r="H2361">
        <v>5224.1698770000003</v>
      </c>
      <c r="I2361" t="s">
        <v>857</v>
      </c>
      <c r="J2361" t="s">
        <v>824</v>
      </c>
      <c r="K2361" t="s">
        <v>4</v>
      </c>
      <c r="L2361" t="s">
        <v>821</v>
      </c>
      <c r="M2361">
        <v>0</v>
      </c>
      <c r="N2361">
        <v>0</v>
      </c>
      <c r="O2361">
        <v>0</v>
      </c>
      <c r="P2361">
        <v>0</v>
      </c>
      <c r="Q2361">
        <v>0</v>
      </c>
      <c r="R2361" s="12">
        <v>25658080</v>
      </c>
      <c r="S2361" s="12">
        <v>76520342</v>
      </c>
      <c r="T2361" s="12">
        <v>155000045</v>
      </c>
    </row>
    <row r="2362" spans="1:20" x14ac:dyDescent="0.2">
      <c r="A2362">
        <v>7425</v>
      </c>
      <c r="B2362" t="s">
        <v>29</v>
      </c>
      <c r="C2362" t="s">
        <v>120</v>
      </c>
      <c r="D2362">
        <v>3</v>
      </c>
      <c r="E2362" t="s">
        <v>414</v>
      </c>
      <c r="F2362">
        <v>2518331</v>
      </c>
      <c r="G2362">
        <v>666343.45205700002</v>
      </c>
      <c r="H2362">
        <v>8532.3353659999993</v>
      </c>
      <c r="I2362" t="s">
        <v>857</v>
      </c>
      <c r="J2362" t="s">
        <v>824</v>
      </c>
      <c r="K2362" t="s">
        <v>4</v>
      </c>
      <c r="L2362" t="s">
        <v>821</v>
      </c>
      <c r="M2362">
        <v>0</v>
      </c>
      <c r="N2362">
        <v>0</v>
      </c>
      <c r="O2362">
        <v>0</v>
      </c>
      <c r="P2362">
        <v>0</v>
      </c>
      <c r="Q2362">
        <v>0</v>
      </c>
      <c r="R2362" s="12">
        <v>25658080</v>
      </c>
      <c r="S2362" s="12">
        <v>76520342</v>
      </c>
      <c r="T2362" s="12">
        <v>155000045</v>
      </c>
    </row>
    <row r="2363" spans="1:20" x14ac:dyDescent="0.2">
      <c r="A2363">
        <v>7438</v>
      </c>
      <c r="B2363" t="s">
        <v>29</v>
      </c>
      <c r="C2363" t="s">
        <v>120</v>
      </c>
      <c r="D2363">
        <v>3</v>
      </c>
      <c r="E2363" t="s">
        <v>414</v>
      </c>
      <c r="F2363">
        <v>2518331</v>
      </c>
      <c r="G2363">
        <v>215471.605591</v>
      </c>
      <c r="H2363">
        <v>1797.292809</v>
      </c>
      <c r="I2363" t="s">
        <v>857</v>
      </c>
      <c r="J2363" t="s">
        <v>824</v>
      </c>
      <c r="K2363" t="s">
        <v>4</v>
      </c>
      <c r="L2363" t="s">
        <v>821</v>
      </c>
      <c r="M2363">
        <v>0</v>
      </c>
      <c r="N2363">
        <v>0</v>
      </c>
      <c r="O2363">
        <v>0</v>
      </c>
      <c r="P2363">
        <v>0</v>
      </c>
      <c r="Q2363">
        <v>0</v>
      </c>
      <c r="R2363" s="12">
        <v>25658080</v>
      </c>
      <c r="S2363" s="12">
        <v>76520342</v>
      </c>
      <c r="T2363" s="12">
        <v>155000045</v>
      </c>
    </row>
    <row r="2364" spans="1:20" x14ac:dyDescent="0.2">
      <c r="A2364">
        <v>7439</v>
      </c>
      <c r="B2364" t="s">
        <v>29</v>
      </c>
      <c r="C2364" t="s">
        <v>120</v>
      </c>
      <c r="D2364">
        <v>3</v>
      </c>
      <c r="E2364" t="s">
        <v>414</v>
      </c>
      <c r="F2364">
        <v>2518331</v>
      </c>
      <c r="G2364">
        <v>476081.91729299998</v>
      </c>
      <c r="H2364">
        <v>3501.4620369999998</v>
      </c>
      <c r="I2364" t="s">
        <v>857</v>
      </c>
      <c r="J2364" t="s">
        <v>824</v>
      </c>
      <c r="K2364" t="s">
        <v>4</v>
      </c>
      <c r="L2364" t="s">
        <v>821</v>
      </c>
      <c r="M2364">
        <v>0</v>
      </c>
      <c r="N2364">
        <v>0</v>
      </c>
      <c r="O2364">
        <v>0</v>
      </c>
      <c r="P2364">
        <v>0</v>
      </c>
      <c r="Q2364">
        <v>0</v>
      </c>
      <c r="R2364" s="12">
        <v>25658080</v>
      </c>
      <c r="S2364" s="12">
        <v>76520342</v>
      </c>
      <c r="T2364" s="12">
        <v>155000045</v>
      </c>
    </row>
    <row r="2365" spans="1:20" x14ac:dyDescent="0.2">
      <c r="A2365">
        <v>7594</v>
      </c>
      <c r="B2365" t="s">
        <v>29</v>
      </c>
      <c r="C2365" t="s">
        <v>120</v>
      </c>
      <c r="D2365">
        <v>3</v>
      </c>
      <c r="E2365" t="s">
        <v>414</v>
      </c>
      <c r="F2365">
        <v>2518331</v>
      </c>
      <c r="G2365">
        <v>134716.57663600001</v>
      </c>
      <c r="H2365">
        <v>1703.3703499999999</v>
      </c>
      <c r="I2365" t="s">
        <v>857</v>
      </c>
      <c r="J2365" t="s">
        <v>824</v>
      </c>
      <c r="K2365" t="s">
        <v>4</v>
      </c>
      <c r="L2365" t="s">
        <v>821</v>
      </c>
      <c r="M2365">
        <v>0</v>
      </c>
      <c r="N2365">
        <v>0</v>
      </c>
      <c r="O2365">
        <v>0</v>
      </c>
      <c r="P2365">
        <v>0</v>
      </c>
      <c r="Q2365">
        <v>0</v>
      </c>
      <c r="R2365" s="12">
        <v>25658080</v>
      </c>
      <c r="S2365" s="12">
        <v>76520342</v>
      </c>
      <c r="T2365" s="12">
        <v>155000045</v>
      </c>
    </row>
    <row r="2366" spans="1:20" x14ac:dyDescent="0.2">
      <c r="A2366">
        <v>7626</v>
      </c>
      <c r="B2366" t="s">
        <v>29</v>
      </c>
      <c r="C2366" t="s">
        <v>120</v>
      </c>
      <c r="D2366">
        <v>3</v>
      </c>
      <c r="E2366" t="s">
        <v>414</v>
      </c>
      <c r="F2366">
        <v>2518331</v>
      </c>
      <c r="G2366">
        <v>269285.21341500001</v>
      </c>
      <c r="H2366">
        <v>3359.6443290000002</v>
      </c>
      <c r="I2366" t="s">
        <v>857</v>
      </c>
      <c r="J2366" t="s">
        <v>824</v>
      </c>
      <c r="K2366" t="s">
        <v>4</v>
      </c>
      <c r="L2366" t="s">
        <v>821</v>
      </c>
      <c r="M2366">
        <v>0</v>
      </c>
      <c r="N2366">
        <v>0</v>
      </c>
      <c r="O2366">
        <v>0</v>
      </c>
      <c r="P2366">
        <v>0</v>
      </c>
      <c r="Q2366">
        <v>0</v>
      </c>
      <c r="R2366" s="12">
        <v>25658080</v>
      </c>
      <c r="S2366" s="12">
        <v>76520342</v>
      </c>
      <c r="T2366" s="12">
        <v>155000045</v>
      </c>
    </row>
    <row r="2367" spans="1:20" x14ac:dyDescent="0.2">
      <c r="A2367">
        <v>7644</v>
      </c>
      <c r="B2367" t="s">
        <v>29</v>
      </c>
      <c r="C2367" t="s">
        <v>120</v>
      </c>
      <c r="D2367">
        <v>3</v>
      </c>
      <c r="E2367" t="s">
        <v>414</v>
      </c>
      <c r="F2367">
        <v>2518331</v>
      </c>
      <c r="G2367">
        <v>236579.686866</v>
      </c>
      <c r="H2367">
        <v>3284.8283449999999</v>
      </c>
      <c r="I2367" t="s">
        <v>857</v>
      </c>
      <c r="J2367" t="s">
        <v>824</v>
      </c>
      <c r="K2367" t="s">
        <v>4</v>
      </c>
      <c r="L2367" t="s">
        <v>821</v>
      </c>
      <c r="M2367">
        <v>0</v>
      </c>
      <c r="N2367">
        <v>0</v>
      </c>
      <c r="O2367">
        <v>0</v>
      </c>
      <c r="P2367">
        <v>0</v>
      </c>
      <c r="Q2367">
        <v>0</v>
      </c>
      <c r="R2367" s="12">
        <v>25658080</v>
      </c>
      <c r="S2367" s="12">
        <v>76520342</v>
      </c>
      <c r="T2367" s="12">
        <v>155000045</v>
      </c>
    </row>
    <row r="2368" spans="1:20" x14ac:dyDescent="0.2">
      <c r="A2368">
        <v>7716</v>
      </c>
      <c r="B2368" t="s">
        <v>29</v>
      </c>
      <c r="C2368" t="s">
        <v>120</v>
      </c>
      <c r="D2368">
        <v>3</v>
      </c>
      <c r="E2368" t="s">
        <v>414</v>
      </c>
      <c r="F2368">
        <v>2518331</v>
      </c>
      <c r="G2368">
        <v>291868.29780200002</v>
      </c>
      <c r="H2368">
        <v>3348.817716</v>
      </c>
      <c r="I2368" t="s">
        <v>857</v>
      </c>
      <c r="J2368" t="s">
        <v>824</v>
      </c>
      <c r="K2368" t="s">
        <v>4</v>
      </c>
      <c r="L2368" t="s">
        <v>821</v>
      </c>
      <c r="M2368">
        <v>0</v>
      </c>
      <c r="N2368">
        <v>0</v>
      </c>
      <c r="O2368">
        <v>0</v>
      </c>
      <c r="P2368">
        <v>0</v>
      </c>
      <c r="Q2368">
        <v>0</v>
      </c>
      <c r="R2368" s="12">
        <v>25658080</v>
      </c>
      <c r="S2368" s="12">
        <v>76520342</v>
      </c>
      <c r="T2368" s="12">
        <v>155000045</v>
      </c>
    </row>
    <row r="2369" spans="1:20" x14ac:dyDescent="0.2">
      <c r="A2369">
        <v>7969</v>
      </c>
      <c r="B2369" t="s">
        <v>29</v>
      </c>
      <c r="C2369" t="s">
        <v>120</v>
      </c>
      <c r="D2369">
        <v>3</v>
      </c>
      <c r="E2369" t="s">
        <v>414</v>
      </c>
      <c r="F2369">
        <v>2518331</v>
      </c>
      <c r="G2369">
        <v>463677.57122699998</v>
      </c>
      <c r="H2369">
        <v>3110.1578399999999</v>
      </c>
      <c r="I2369" t="s">
        <v>857</v>
      </c>
      <c r="J2369" t="s">
        <v>824</v>
      </c>
      <c r="K2369" t="s">
        <v>4</v>
      </c>
      <c r="L2369" t="s">
        <v>821</v>
      </c>
      <c r="M2369">
        <v>0</v>
      </c>
      <c r="N2369">
        <v>0</v>
      </c>
      <c r="O2369">
        <v>0</v>
      </c>
      <c r="P2369">
        <v>0</v>
      </c>
      <c r="Q2369">
        <v>0</v>
      </c>
      <c r="R2369" s="12">
        <v>25658080</v>
      </c>
      <c r="S2369" s="12">
        <v>76520342</v>
      </c>
      <c r="T2369" s="12">
        <v>155000045</v>
      </c>
    </row>
    <row r="2370" spans="1:20" x14ac:dyDescent="0.2">
      <c r="A2370">
        <v>8058</v>
      </c>
      <c r="B2370" t="s">
        <v>29</v>
      </c>
      <c r="C2370" t="s">
        <v>120</v>
      </c>
      <c r="D2370">
        <v>3</v>
      </c>
      <c r="E2370" t="s">
        <v>414</v>
      </c>
      <c r="F2370">
        <v>2518331</v>
      </c>
      <c r="G2370">
        <v>376420.76380900003</v>
      </c>
      <c r="H2370">
        <v>4845.1662649999998</v>
      </c>
      <c r="I2370" t="s">
        <v>857</v>
      </c>
      <c r="J2370" t="s">
        <v>824</v>
      </c>
      <c r="K2370" t="s">
        <v>4</v>
      </c>
      <c r="L2370" t="s">
        <v>821</v>
      </c>
      <c r="M2370">
        <v>0</v>
      </c>
      <c r="N2370">
        <v>0</v>
      </c>
      <c r="O2370">
        <v>0</v>
      </c>
      <c r="P2370">
        <v>0</v>
      </c>
      <c r="Q2370">
        <v>0</v>
      </c>
      <c r="R2370" s="12">
        <v>25658080</v>
      </c>
      <c r="S2370" s="12">
        <v>76520342</v>
      </c>
      <c r="T2370" s="12">
        <v>155000045</v>
      </c>
    </row>
    <row r="2371" spans="1:20" x14ac:dyDescent="0.2">
      <c r="A2371">
        <v>8076</v>
      </c>
      <c r="B2371" t="s">
        <v>29</v>
      </c>
      <c r="C2371" t="s">
        <v>120</v>
      </c>
      <c r="D2371">
        <v>3</v>
      </c>
      <c r="E2371" t="s">
        <v>414</v>
      </c>
      <c r="F2371">
        <v>2518331</v>
      </c>
      <c r="G2371">
        <v>581581.049657</v>
      </c>
      <c r="H2371">
        <v>4788.8439429999999</v>
      </c>
      <c r="I2371" t="s">
        <v>857</v>
      </c>
      <c r="J2371" t="s">
        <v>824</v>
      </c>
      <c r="K2371" t="s">
        <v>4</v>
      </c>
      <c r="L2371" t="s">
        <v>821</v>
      </c>
      <c r="M2371">
        <v>0</v>
      </c>
      <c r="N2371">
        <v>0</v>
      </c>
      <c r="O2371">
        <v>0</v>
      </c>
      <c r="P2371">
        <v>0</v>
      </c>
      <c r="Q2371">
        <v>0</v>
      </c>
      <c r="R2371" s="12">
        <v>25658080</v>
      </c>
      <c r="S2371" s="12">
        <v>76520342</v>
      </c>
      <c r="T2371" s="12">
        <v>155000045</v>
      </c>
    </row>
    <row r="2372" spans="1:20" x14ac:dyDescent="0.2">
      <c r="A2372">
        <v>109</v>
      </c>
      <c r="B2372" t="s">
        <v>29</v>
      </c>
      <c r="C2372" t="s">
        <v>120</v>
      </c>
      <c r="D2372">
        <v>3</v>
      </c>
      <c r="E2372" t="s">
        <v>166</v>
      </c>
      <c r="F2372">
        <v>2518321</v>
      </c>
      <c r="G2372">
        <v>232870.82432099999</v>
      </c>
      <c r="H2372">
        <v>2346.1541360000001</v>
      </c>
      <c r="I2372" t="s">
        <v>897</v>
      </c>
      <c r="J2372" t="s">
        <v>836</v>
      </c>
      <c r="K2372" t="s">
        <v>5</v>
      </c>
      <c r="L2372" t="s">
        <v>821</v>
      </c>
      <c r="M2372">
        <v>0</v>
      </c>
      <c r="N2372">
        <v>0</v>
      </c>
      <c r="O2372">
        <v>0</v>
      </c>
      <c r="P2372">
        <v>0</v>
      </c>
      <c r="Q2372">
        <v>0</v>
      </c>
      <c r="R2372" s="12">
        <v>25658038</v>
      </c>
      <c r="S2372" s="12">
        <v>76520305</v>
      </c>
      <c r="T2372" s="12">
        <v>154999970</v>
      </c>
    </row>
    <row r="2373" spans="1:20" x14ac:dyDescent="0.2">
      <c r="A2373">
        <v>143</v>
      </c>
      <c r="B2373" t="s">
        <v>29</v>
      </c>
      <c r="C2373" t="s">
        <v>120</v>
      </c>
      <c r="D2373">
        <v>3</v>
      </c>
      <c r="E2373" t="s">
        <v>166</v>
      </c>
      <c r="F2373">
        <v>2518321</v>
      </c>
      <c r="G2373">
        <v>119189.74812</v>
      </c>
      <c r="H2373">
        <v>1705.563052</v>
      </c>
      <c r="I2373" t="s">
        <v>897</v>
      </c>
      <c r="J2373" t="s">
        <v>836</v>
      </c>
      <c r="K2373" t="s">
        <v>5</v>
      </c>
      <c r="L2373" t="s">
        <v>821</v>
      </c>
      <c r="M2373">
        <v>0</v>
      </c>
      <c r="N2373">
        <v>0</v>
      </c>
      <c r="O2373">
        <v>0</v>
      </c>
      <c r="P2373">
        <v>0</v>
      </c>
      <c r="Q2373">
        <v>0</v>
      </c>
      <c r="R2373" s="12">
        <v>25658038</v>
      </c>
      <c r="S2373" s="12">
        <v>76520305</v>
      </c>
      <c r="T2373" s="12">
        <v>154999970</v>
      </c>
    </row>
    <row r="2374" spans="1:20" x14ac:dyDescent="0.2">
      <c r="A2374">
        <v>393</v>
      </c>
      <c r="B2374" t="s">
        <v>29</v>
      </c>
      <c r="C2374" t="s">
        <v>120</v>
      </c>
      <c r="D2374">
        <v>3</v>
      </c>
      <c r="E2374" t="s">
        <v>166</v>
      </c>
      <c r="F2374">
        <v>2518321</v>
      </c>
      <c r="G2374">
        <v>338513.83276999998</v>
      </c>
      <c r="H2374">
        <v>3156.2596669999998</v>
      </c>
      <c r="I2374" t="s">
        <v>897</v>
      </c>
      <c r="J2374" t="s">
        <v>836</v>
      </c>
      <c r="K2374" t="s">
        <v>5</v>
      </c>
      <c r="L2374" t="s">
        <v>821</v>
      </c>
      <c r="M2374">
        <v>0</v>
      </c>
      <c r="N2374">
        <v>0</v>
      </c>
      <c r="O2374">
        <v>0</v>
      </c>
      <c r="P2374">
        <v>0</v>
      </c>
      <c r="Q2374">
        <v>0</v>
      </c>
      <c r="R2374" s="12">
        <v>25658038</v>
      </c>
      <c r="S2374" s="12">
        <v>76520305</v>
      </c>
      <c r="T2374" s="12">
        <v>154999970</v>
      </c>
    </row>
    <row r="2375" spans="1:20" x14ac:dyDescent="0.2">
      <c r="A2375">
        <v>1456</v>
      </c>
      <c r="B2375" t="s">
        <v>29</v>
      </c>
      <c r="C2375" t="s">
        <v>120</v>
      </c>
      <c r="D2375">
        <v>3</v>
      </c>
      <c r="E2375" t="s">
        <v>166</v>
      </c>
      <c r="F2375">
        <v>2518321</v>
      </c>
      <c r="G2375">
        <v>88018.591211999999</v>
      </c>
      <c r="H2375">
        <v>1589.250693</v>
      </c>
      <c r="I2375" t="s">
        <v>897</v>
      </c>
      <c r="J2375" t="s">
        <v>836</v>
      </c>
      <c r="K2375" t="s">
        <v>5</v>
      </c>
      <c r="L2375" t="s">
        <v>821</v>
      </c>
      <c r="M2375">
        <v>0</v>
      </c>
      <c r="N2375">
        <v>0</v>
      </c>
      <c r="O2375">
        <v>0</v>
      </c>
      <c r="P2375">
        <v>0</v>
      </c>
      <c r="Q2375">
        <v>0</v>
      </c>
      <c r="R2375" s="12">
        <v>25658038</v>
      </c>
      <c r="S2375" s="12">
        <v>76520305</v>
      </c>
      <c r="T2375" s="12">
        <v>154999970</v>
      </c>
    </row>
    <row r="2376" spans="1:20" x14ac:dyDescent="0.2">
      <c r="A2376">
        <v>1539</v>
      </c>
      <c r="B2376" t="s">
        <v>29</v>
      </c>
      <c r="C2376" t="s">
        <v>120</v>
      </c>
      <c r="D2376">
        <v>3</v>
      </c>
      <c r="E2376" t="s">
        <v>166</v>
      </c>
      <c r="F2376">
        <v>2518321</v>
      </c>
      <c r="G2376">
        <v>82074.437233999997</v>
      </c>
      <c r="H2376">
        <v>1266.5114799999999</v>
      </c>
      <c r="I2376" t="s">
        <v>897</v>
      </c>
      <c r="J2376" t="s">
        <v>836</v>
      </c>
      <c r="K2376" t="s">
        <v>5</v>
      </c>
      <c r="L2376" t="s">
        <v>821</v>
      </c>
      <c r="M2376">
        <v>0</v>
      </c>
      <c r="N2376">
        <v>0</v>
      </c>
      <c r="O2376">
        <v>0</v>
      </c>
      <c r="P2376">
        <v>0</v>
      </c>
      <c r="Q2376">
        <v>0</v>
      </c>
      <c r="R2376" s="12">
        <v>25658038</v>
      </c>
      <c r="S2376" s="12">
        <v>76520305</v>
      </c>
      <c r="T2376" s="12">
        <v>154999970</v>
      </c>
    </row>
    <row r="2377" spans="1:20" x14ac:dyDescent="0.2">
      <c r="A2377">
        <v>1667</v>
      </c>
      <c r="B2377" t="s">
        <v>29</v>
      </c>
      <c r="C2377" t="s">
        <v>120</v>
      </c>
      <c r="D2377">
        <v>3</v>
      </c>
      <c r="E2377" t="s">
        <v>166</v>
      </c>
      <c r="F2377">
        <v>2518321</v>
      </c>
      <c r="G2377">
        <v>357517.05232199997</v>
      </c>
      <c r="H2377">
        <v>4086.6789180000001</v>
      </c>
      <c r="I2377" t="s">
        <v>897</v>
      </c>
      <c r="J2377" t="s">
        <v>836</v>
      </c>
      <c r="K2377" t="s">
        <v>5</v>
      </c>
      <c r="L2377" t="s">
        <v>821</v>
      </c>
      <c r="M2377">
        <v>0</v>
      </c>
      <c r="N2377">
        <v>0</v>
      </c>
      <c r="O2377">
        <v>0</v>
      </c>
      <c r="P2377">
        <v>0</v>
      </c>
      <c r="Q2377">
        <v>0</v>
      </c>
      <c r="R2377" s="12">
        <v>25658038</v>
      </c>
      <c r="S2377" s="12">
        <v>76520305</v>
      </c>
      <c r="T2377" s="12">
        <v>154999970</v>
      </c>
    </row>
    <row r="2378" spans="1:20" x14ac:dyDescent="0.2">
      <c r="A2378">
        <v>2439</v>
      </c>
      <c r="B2378" t="s">
        <v>29</v>
      </c>
      <c r="C2378" t="s">
        <v>120</v>
      </c>
      <c r="D2378">
        <v>3</v>
      </c>
      <c r="E2378" t="s">
        <v>166</v>
      </c>
      <c r="F2378">
        <v>2518321</v>
      </c>
      <c r="G2378">
        <v>104382.119233</v>
      </c>
      <c r="H2378">
        <v>1285.550821</v>
      </c>
      <c r="I2378" t="s">
        <v>897</v>
      </c>
      <c r="J2378" t="s">
        <v>836</v>
      </c>
      <c r="K2378" t="s">
        <v>5</v>
      </c>
      <c r="L2378" t="s">
        <v>821</v>
      </c>
      <c r="M2378">
        <v>0</v>
      </c>
      <c r="N2378">
        <v>0</v>
      </c>
      <c r="O2378">
        <v>0</v>
      </c>
      <c r="P2378">
        <v>0</v>
      </c>
      <c r="Q2378">
        <v>0</v>
      </c>
      <c r="R2378" s="12">
        <v>25658038</v>
      </c>
      <c r="S2378" s="12">
        <v>76520305</v>
      </c>
      <c r="T2378" s="12">
        <v>154999970</v>
      </c>
    </row>
    <row r="2379" spans="1:20" x14ac:dyDescent="0.2">
      <c r="A2379">
        <v>2630</v>
      </c>
      <c r="B2379" t="s">
        <v>29</v>
      </c>
      <c r="C2379" t="s">
        <v>120</v>
      </c>
      <c r="D2379">
        <v>3</v>
      </c>
      <c r="E2379" t="s">
        <v>166</v>
      </c>
      <c r="F2379">
        <v>2518321</v>
      </c>
      <c r="G2379">
        <v>287287.67984</v>
      </c>
      <c r="H2379">
        <v>2368.6931509999999</v>
      </c>
      <c r="I2379" t="s">
        <v>897</v>
      </c>
      <c r="J2379" t="s">
        <v>836</v>
      </c>
      <c r="K2379" t="s">
        <v>5</v>
      </c>
      <c r="L2379" t="s">
        <v>821</v>
      </c>
      <c r="M2379">
        <v>0</v>
      </c>
      <c r="N2379">
        <v>0</v>
      </c>
      <c r="O2379">
        <v>0</v>
      </c>
      <c r="P2379">
        <v>0</v>
      </c>
      <c r="Q2379">
        <v>0</v>
      </c>
      <c r="R2379" s="12">
        <v>25658038</v>
      </c>
      <c r="S2379" s="12">
        <v>76520305</v>
      </c>
      <c r="T2379" s="12">
        <v>154999970</v>
      </c>
    </row>
    <row r="2380" spans="1:20" x14ac:dyDescent="0.2">
      <c r="A2380">
        <v>2812</v>
      </c>
      <c r="B2380" t="s">
        <v>29</v>
      </c>
      <c r="C2380" t="s">
        <v>120</v>
      </c>
      <c r="D2380">
        <v>3</v>
      </c>
      <c r="E2380" t="s">
        <v>166</v>
      </c>
      <c r="F2380">
        <v>2518321</v>
      </c>
      <c r="G2380">
        <v>457678.06408600003</v>
      </c>
      <c r="H2380">
        <v>4944.1739340000004</v>
      </c>
      <c r="I2380" t="s">
        <v>897</v>
      </c>
      <c r="J2380" t="s">
        <v>836</v>
      </c>
      <c r="K2380" t="s">
        <v>5</v>
      </c>
      <c r="L2380" t="s">
        <v>821</v>
      </c>
      <c r="M2380">
        <v>0</v>
      </c>
      <c r="N2380">
        <v>0</v>
      </c>
      <c r="O2380">
        <v>0</v>
      </c>
      <c r="P2380">
        <v>0</v>
      </c>
      <c r="Q2380">
        <v>0</v>
      </c>
      <c r="R2380" s="12">
        <v>25658038</v>
      </c>
      <c r="S2380" s="12">
        <v>76520305</v>
      </c>
      <c r="T2380" s="12">
        <v>154999970</v>
      </c>
    </row>
    <row r="2381" spans="1:20" x14ac:dyDescent="0.2">
      <c r="A2381">
        <v>3369</v>
      </c>
      <c r="B2381" t="s">
        <v>29</v>
      </c>
      <c r="C2381" t="s">
        <v>120</v>
      </c>
      <c r="D2381">
        <v>3</v>
      </c>
      <c r="E2381" t="s">
        <v>166</v>
      </c>
      <c r="F2381">
        <v>2518321</v>
      </c>
      <c r="G2381">
        <v>43792.566819</v>
      </c>
      <c r="H2381">
        <v>880.81158900000003</v>
      </c>
      <c r="I2381" t="s">
        <v>897</v>
      </c>
      <c r="J2381" t="s">
        <v>836</v>
      </c>
      <c r="K2381" t="s">
        <v>5</v>
      </c>
      <c r="L2381" t="s">
        <v>821</v>
      </c>
      <c r="M2381">
        <v>0</v>
      </c>
      <c r="N2381">
        <v>0</v>
      </c>
      <c r="O2381">
        <v>0</v>
      </c>
      <c r="P2381">
        <v>0</v>
      </c>
      <c r="Q2381">
        <v>0</v>
      </c>
      <c r="R2381" s="12">
        <v>25658038</v>
      </c>
      <c r="S2381" s="12">
        <v>76520305</v>
      </c>
      <c r="T2381" s="12">
        <v>154999970</v>
      </c>
    </row>
    <row r="2382" spans="1:20" x14ac:dyDescent="0.2">
      <c r="A2382">
        <v>3675</v>
      </c>
      <c r="B2382" t="s">
        <v>29</v>
      </c>
      <c r="C2382" t="s">
        <v>120</v>
      </c>
      <c r="D2382">
        <v>3</v>
      </c>
      <c r="E2382" t="s">
        <v>166</v>
      </c>
      <c r="F2382">
        <v>2518321</v>
      </c>
      <c r="G2382">
        <v>134371.992711</v>
      </c>
      <c r="H2382">
        <v>2111.6691510000001</v>
      </c>
      <c r="I2382" t="s">
        <v>897</v>
      </c>
      <c r="J2382" t="s">
        <v>836</v>
      </c>
      <c r="K2382" t="s">
        <v>5</v>
      </c>
      <c r="L2382" t="s">
        <v>821</v>
      </c>
      <c r="M2382">
        <v>0</v>
      </c>
      <c r="N2382">
        <v>0</v>
      </c>
      <c r="O2382">
        <v>0</v>
      </c>
      <c r="P2382">
        <v>0</v>
      </c>
      <c r="Q2382">
        <v>0</v>
      </c>
      <c r="R2382" s="12">
        <v>25658038</v>
      </c>
      <c r="S2382" s="12">
        <v>76520305</v>
      </c>
      <c r="T2382" s="12">
        <v>154999970</v>
      </c>
    </row>
    <row r="2383" spans="1:20" x14ac:dyDescent="0.2">
      <c r="A2383">
        <v>4154</v>
      </c>
      <c r="B2383" t="s">
        <v>29</v>
      </c>
      <c r="C2383" t="s">
        <v>120</v>
      </c>
      <c r="D2383">
        <v>3</v>
      </c>
      <c r="E2383" t="s">
        <v>166</v>
      </c>
      <c r="F2383">
        <v>2518321</v>
      </c>
      <c r="G2383">
        <v>132095.07820300001</v>
      </c>
      <c r="H2383">
        <v>2007.19371</v>
      </c>
      <c r="I2383" t="s">
        <v>897</v>
      </c>
      <c r="J2383" t="s">
        <v>836</v>
      </c>
      <c r="K2383" t="s">
        <v>5</v>
      </c>
      <c r="L2383" t="s">
        <v>821</v>
      </c>
      <c r="M2383">
        <v>0</v>
      </c>
      <c r="N2383">
        <v>0</v>
      </c>
      <c r="O2383">
        <v>0</v>
      </c>
      <c r="P2383">
        <v>0</v>
      </c>
      <c r="Q2383">
        <v>0</v>
      </c>
      <c r="R2383" s="12">
        <v>25658038</v>
      </c>
      <c r="S2383" s="12">
        <v>76520305</v>
      </c>
      <c r="T2383" s="12">
        <v>154999970</v>
      </c>
    </row>
    <row r="2384" spans="1:20" x14ac:dyDescent="0.2">
      <c r="A2384">
        <v>4169</v>
      </c>
      <c r="B2384" t="s">
        <v>29</v>
      </c>
      <c r="C2384" t="s">
        <v>120</v>
      </c>
      <c r="D2384">
        <v>3</v>
      </c>
      <c r="E2384" t="s">
        <v>166</v>
      </c>
      <c r="F2384">
        <v>2518321</v>
      </c>
      <c r="G2384">
        <v>777343.69403599994</v>
      </c>
      <c r="H2384">
        <v>4852.3820219999998</v>
      </c>
      <c r="I2384" t="s">
        <v>897</v>
      </c>
      <c r="J2384" t="s">
        <v>836</v>
      </c>
      <c r="K2384" t="s">
        <v>5</v>
      </c>
      <c r="L2384" t="s">
        <v>821</v>
      </c>
      <c r="M2384">
        <v>0</v>
      </c>
      <c r="N2384">
        <v>0</v>
      </c>
      <c r="O2384">
        <v>0</v>
      </c>
      <c r="P2384">
        <v>0</v>
      </c>
      <c r="Q2384">
        <v>0</v>
      </c>
      <c r="R2384" s="12">
        <v>25658038</v>
      </c>
      <c r="S2384" s="12">
        <v>76520305</v>
      </c>
      <c r="T2384" s="12">
        <v>154999970</v>
      </c>
    </row>
    <row r="2385" spans="1:20" x14ac:dyDescent="0.2">
      <c r="A2385">
        <v>4243</v>
      </c>
      <c r="B2385" t="s">
        <v>29</v>
      </c>
      <c r="C2385" t="s">
        <v>120</v>
      </c>
      <c r="D2385">
        <v>3</v>
      </c>
      <c r="E2385" t="s">
        <v>166</v>
      </c>
      <c r="F2385">
        <v>2518321</v>
      </c>
      <c r="G2385">
        <v>150835.44066399999</v>
      </c>
      <c r="H2385">
        <v>2328.4031799999998</v>
      </c>
      <c r="I2385" t="s">
        <v>897</v>
      </c>
      <c r="J2385" t="s">
        <v>836</v>
      </c>
      <c r="K2385" t="s">
        <v>5</v>
      </c>
      <c r="L2385" t="s">
        <v>821</v>
      </c>
      <c r="M2385">
        <v>0</v>
      </c>
      <c r="N2385">
        <v>0</v>
      </c>
      <c r="O2385">
        <v>0</v>
      </c>
      <c r="P2385">
        <v>0</v>
      </c>
      <c r="Q2385">
        <v>0</v>
      </c>
      <c r="R2385" s="12">
        <v>25658038</v>
      </c>
      <c r="S2385" s="12">
        <v>76520305</v>
      </c>
      <c r="T2385" s="12">
        <v>154999970</v>
      </c>
    </row>
    <row r="2386" spans="1:20" x14ac:dyDescent="0.2">
      <c r="A2386">
        <v>4947</v>
      </c>
      <c r="B2386" t="s">
        <v>29</v>
      </c>
      <c r="C2386" t="s">
        <v>120</v>
      </c>
      <c r="D2386">
        <v>3</v>
      </c>
      <c r="E2386" t="s">
        <v>166</v>
      </c>
      <c r="F2386">
        <v>2518321</v>
      </c>
      <c r="G2386">
        <v>99471.552395000006</v>
      </c>
      <c r="H2386">
        <v>1177.6524340000001</v>
      </c>
      <c r="I2386" t="s">
        <v>897</v>
      </c>
      <c r="J2386" t="s">
        <v>836</v>
      </c>
      <c r="K2386" t="s">
        <v>5</v>
      </c>
      <c r="L2386" t="s">
        <v>821</v>
      </c>
      <c r="M2386">
        <v>0</v>
      </c>
      <c r="N2386">
        <v>0</v>
      </c>
      <c r="O2386">
        <v>0</v>
      </c>
      <c r="P2386">
        <v>0</v>
      </c>
      <c r="Q2386">
        <v>0</v>
      </c>
      <c r="R2386" s="12">
        <v>25658038</v>
      </c>
      <c r="S2386" s="12">
        <v>76520305</v>
      </c>
      <c r="T2386" s="12">
        <v>154999970</v>
      </c>
    </row>
    <row r="2387" spans="1:20" x14ac:dyDescent="0.2">
      <c r="A2387">
        <v>5945</v>
      </c>
      <c r="B2387" t="s">
        <v>29</v>
      </c>
      <c r="C2387" t="s">
        <v>120</v>
      </c>
      <c r="D2387">
        <v>3</v>
      </c>
      <c r="E2387" t="s">
        <v>166</v>
      </c>
      <c r="F2387">
        <v>2518321</v>
      </c>
      <c r="G2387">
        <v>94843.907305000001</v>
      </c>
      <c r="H2387">
        <v>1381.5303719999999</v>
      </c>
      <c r="I2387" t="s">
        <v>897</v>
      </c>
      <c r="J2387" t="s">
        <v>836</v>
      </c>
      <c r="K2387" t="s">
        <v>5</v>
      </c>
      <c r="L2387" t="s">
        <v>821</v>
      </c>
      <c r="M2387">
        <v>0</v>
      </c>
      <c r="N2387">
        <v>0</v>
      </c>
      <c r="O2387">
        <v>0</v>
      </c>
      <c r="P2387">
        <v>0</v>
      </c>
      <c r="Q2387">
        <v>0</v>
      </c>
      <c r="R2387" s="12">
        <v>25658038</v>
      </c>
      <c r="S2387" s="12">
        <v>76520305</v>
      </c>
      <c r="T2387" s="12">
        <v>154999970</v>
      </c>
    </row>
    <row r="2388" spans="1:20" x14ac:dyDescent="0.2">
      <c r="A2388">
        <v>6153</v>
      </c>
      <c r="B2388" t="s">
        <v>29</v>
      </c>
      <c r="C2388" t="s">
        <v>120</v>
      </c>
      <c r="D2388">
        <v>3</v>
      </c>
      <c r="E2388" t="s">
        <v>166</v>
      </c>
      <c r="F2388">
        <v>2518321</v>
      </c>
      <c r="G2388">
        <v>65379.869642999998</v>
      </c>
      <c r="H2388">
        <v>1097.5550559999999</v>
      </c>
      <c r="I2388" t="s">
        <v>897</v>
      </c>
      <c r="J2388" t="s">
        <v>836</v>
      </c>
      <c r="K2388" t="s">
        <v>5</v>
      </c>
      <c r="L2388" t="s">
        <v>821</v>
      </c>
      <c r="M2388">
        <v>0</v>
      </c>
      <c r="N2388">
        <v>0</v>
      </c>
      <c r="O2388">
        <v>0</v>
      </c>
      <c r="P2388">
        <v>0</v>
      </c>
      <c r="Q2388">
        <v>0</v>
      </c>
      <c r="R2388" s="12">
        <v>25658038</v>
      </c>
      <c r="S2388" s="12">
        <v>76520305</v>
      </c>
      <c r="T2388" s="12">
        <v>154999970</v>
      </c>
    </row>
    <row r="2389" spans="1:20" x14ac:dyDescent="0.2">
      <c r="A2389">
        <v>6203</v>
      </c>
      <c r="B2389" t="s">
        <v>29</v>
      </c>
      <c r="C2389" t="s">
        <v>120</v>
      </c>
      <c r="D2389">
        <v>3</v>
      </c>
      <c r="E2389" t="s">
        <v>166</v>
      </c>
      <c r="F2389">
        <v>2518321</v>
      </c>
      <c r="G2389">
        <v>539548.92456199997</v>
      </c>
      <c r="H2389">
        <v>3453.2607389999998</v>
      </c>
      <c r="I2389" t="s">
        <v>897</v>
      </c>
      <c r="J2389" t="s">
        <v>836</v>
      </c>
      <c r="K2389" t="s">
        <v>5</v>
      </c>
      <c r="L2389" t="s">
        <v>821</v>
      </c>
      <c r="M2389">
        <v>0</v>
      </c>
      <c r="N2389">
        <v>0</v>
      </c>
      <c r="O2389">
        <v>0</v>
      </c>
      <c r="P2389">
        <v>0</v>
      </c>
      <c r="Q2389">
        <v>0</v>
      </c>
      <c r="R2389" s="12">
        <v>25658038</v>
      </c>
      <c r="S2389" s="12">
        <v>76520305</v>
      </c>
      <c r="T2389" s="12">
        <v>154999970</v>
      </c>
    </row>
    <row r="2390" spans="1:20" x14ac:dyDescent="0.2">
      <c r="A2390">
        <v>6506</v>
      </c>
      <c r="B2390" t="s">
        <v>29</v>
      </c>
      <c r="C2390" t="s">
        <v>120</v>
      </c>
      <c r="D2390">
        <v>3</v>
      </c>
      <c r="E2390" t="s">
        <v>166</v>
      </c>
      <c r="F2390">
        <v>2518321</v>
      </c>
      <c r="G2390">
        <v>395115.70377099997</v>
      </c>
      <c r="H2390">
        <v>3165.956381</v>
      </c>
      <c r="I2390" t="s">
        <v>897</v>
      </c>
      <c r="J2390" t="s">
        <v>836</v>
      </c>
      <c r="K2390" t="s">
        <v>5</v>
      </c>
      <c r="L2390" t="s">
        <v>821</v>
      </c>
      <c r="M2390">
        <v>0</v>
      </c>
      <c r="N2390">
        <v>0</v>
      </c>
      <c r="O2390">
        <v>0</v>
      </c>
      <c r="P2390">
        <v>0</v>
      </c>
      <c r="Q2390">
        <v>0</v>
      </c>
      <c r="R2390" s="12">
        <v>25658038</v>
      </c>
      <c r="S2390" s="12">
        <v>76520305</v>
      </c>
      <c r="T2390" s="12">
        <v>154999970</v>
      </c>
    </row>
    <row r="2391" spans="1:20" x14ac:dyDescent="0.2">
      <c r="A2391">
        <v>7046</v>
      </c>
      <c r="B2391" t="s">
        <v>29</v>
      </c>
      <c r="C2391" t="s">
        <v>120</v>
      </c>
      <c r="D2391">
        <v>3</v>
      </c>
      <c r="E2391" t="s">
        <v>166</v>
      </c>
      <c r="F2391">
        <v>2518321</v>
      </c>
      <c r="G2391">
        <v>273688.08344800002</v>
      </c>
      <c r="H2391">
        <v>2745.4154330000001</v>
      </c>
      <c r="I2391" t="s">
        <v>897</v>
      </c>
      <c r="J2391" t="s">
        <v>836</v>
      </c>
      <c r="K2391" t="s">
        <v>5</v>
      </c>
      <c r="L2391" t="s">
        <v>821</v>
      </c>
      <c r="M2391">
        <v>0</v>
      </c>
      <c r="N2391">
        <v>0</v>
      </c>
      <c r="O2391">
        <v>0</v>
      </c>
      <c r="P2391">
        <v>0</v>
      </c>
      <c r="Q2391">
        <v>0</v>
      </c>
      <c r="R2391" s="12">
        <v>25658038</v>
      </c>
      <c r="S2391" s="12">
        <v>76520305</v>
      </c>
      <c r="T2391" s="12">
        <v>154999970</v>
      </c>
    </row>
    <row r="2392" spans="1:20" x14ac:dyDescent="0.2">
      <c r="A2392">
        <v>7242</v>
      </c>
      <c r="B2392" t="s">
        <v>29</v>
      </c>
      <c r="C2392" t="s">
        <v>120</v>
      </c>
      <c r="D2392">
        <v>3</v>
      </c>
      <c r="E2392" t="s">
        <v>166</v>
      </c>
      <c r="F2392">
        <v>2518321</v>
      </c>
      <c r="G2392">
        <v>137763.72426799999</v>
      </c>
      <c r="H2392">
        <v>2125.248693</v>
      </c>
      <c r="I2392" t="s">
        <v>897</v>
      </c>
      <c r="J2392" t="s">
        <v>836</v>
      </c>
      <c r="K2392" t="s">
        <v>5</v>
      </c>
      <c r="L2392" t="s">
        <v>821</v>
      </c>
      <c r="M2392">
        <v>0</v>
      </c>
      <c r="N2392">
        <v>0</v>
      </c>
      <c r="O2392">
        <v>0</v>
      </c>
      <c r="P2392">
        <v>0</v>
      </c>
      <c r="Q2392">
        <v>0</v>
      </c>
      <c r="R2392" s="12">
        <v>25658038</v>
      </c>
      <c r="S2392" s="12">
        <v>76520305</v>
      </c>
      <c r="T2392" s="12">
        <v>154999970</v>
      </c>
    </row>
    <row r="2393" spans="1:20" x14ac:dyDescent="0.2">
      <c r="A2393">
        <v>7665</v>
      </c>
      <c r="B2393" t="s">
        <v>29</v>
      </c>
      <c r="C2393" t="s">
        <v>120</v>
      </c>
      <c r="D2393">
        <v>3</v>
      </c>
      <c r="E2393" t="s">
        <v>166</v>
      </c>
      <c r="F2393">
        <v>2518321</v>
      </c>
      <c r="G2393">
        <v>472046.38795499998</v>
      </c>
      <c r="H2393">
        <v>7965.5229470000004</v>
      </c>
      <c r="I2393" t="s">
        <v>897</v>
      </c>
      <c r="J2393" t="s">
        <v>836</v>
      </c>
      <c r="K2393" t="s">
        <v>5</v>
      </c>
      <c r="L2393" t="s">
        <v>821</v>
      </c>
      <c r="M2393">
        <v>0</v>
      </c>
      <c r="N2393">
        <v>0</v>
      </c>
      <c r="O2393">
        <v>0</v>
      </c>
      <c r="P2393">
        <v>0</v>
      </c>
      <c r="Q2393">
        <v>0</v>
      </c>
      <c r="R2393" s="12">
        <v>25658038</v>
      </c>
      <c r="S2393" s="12">
        <v>76520305</v>
      </c>
      <c r="T2393" s="12">
        <v>154999970</v>
      </c>
    </row>
    <row r="2394" spans="1:20" x14ac:dyDescent="0.2">
      <c r="A2394">
        <v>7895</v>
      </c>
      <c r="B2394" t="s">
        <v>29</v>
      </c>
      <c r="C2394" t="s">
        <v>120</v>
      </c>
      <c r="D2394">
        <v>3</v>
      </c>
      <c r="E2394" t="s">
        <v>166</v>
      </c>
      <c r="F2394">
        <v>2518321</v>
      </c>
      <c r="G2394">
        <v>159736.36496199999</v>
      </c>
      <c r="H2394">
        <v>1680.7728609999999</v>
      </c>
      <c r="I2394" t="s">
        <v>897</v>
      </c>
      <c r="J2394" t="s">
        <v>836</v>
      </c>
      <c r="K2394" t="s">
        <v>5</v>
      </c>
      <c r="L2394" t="s">
        <v>821</v>
      </c>
      <c r="M2394">
        <v>0</v>
      </c>
      <c r="N2394">
        <v>0</v>
      </c>
      <c r="O2394">
        <v>0</v>
      </c>
      <c r="P2394">
        <v>0</v>
      </c>
      <c r="Q2394">
        <v>0</v>
      </c>
      <c r="R2394" s="12">
        <v>25658038</v>
      </c>
      <c r="S2394" s="12">
        <v>76520305</v>
      </c>
      <c r="T2394" s="12">
        <v>154999970</v>
      </c>
    </row>
    <row r="2395" spans="1:20" x14ac:dyDescent="0.2">
      <c r="A2395">
        <v>68</v>
      </c>
      <c r="B2395" t="s">
        <v>29</v>
      </c>
      <c r="C2395" t="s">
        <v>120</v>
      </c>
      <c r="D2395">
        <v>3</v>
      </c>
      <c r="E2395" t="s">
        <v>875</v>
      </c>
      <c r="F2395">
        <v>2518332</v>
      </c>
      <c r="G2395">
        <v>149773.22334299999</v>
      </c>
      <c r="H2395">
        <v>1580.108015</v>
      </c>
      <c r="I2395" t="s">
        <v>876</v>
      </c>
      <c r="J2395" t="s">
        <v>824</v>
      </c>
      <c r="K2395" t="s">
        <v>4</v>
      </c>
      <c r="L2395" t="s">
        <v>821</v>
      </c>
      <c r="M2395">
        <v>0</v>
      </c>
      <c r="N2395">
        <v>0</v>
      </c>
      <c r="O2395">
        <v>0</v>
      </c>
      <c r="P2395">
        <v>0</v>
      </c>
      <c r="Q2395">
        <v>0</v>
      </c>
      <c r="R2395" s="12">
        <v>25658085</v>
      </c>
      <c r="S2395" s="12">
        <v>76520349</v>
      </c>
      <c r="T2395" s="12">
        <v>155000059</v>
      </c>
    </row>
    <row r="2396" spans="1:20" x14ac:dyDescent="0.2">
      <c r="A2396">
        <v>272</v>
      </c>
      <c r="B2396" t="s">
        <v>29</v>
      </c>
      <c r="C2396" t="s">
        <v>120</v>
      </c>
      <c r="D2396">
        <v>3</v>
      </c>
      <c r="E2396" t="s">
        <v>875</v>
      </c>
      <c r="F2396">
        <v>2518332</v>
      </c>
      <c r="G2396">
        <v>1155769.7487900001</v>
      </c>
      <c r="H2396">
        <v>6219.7634250000001</v>
      </c>
      <c r="I2396" t="s">
        <v>876</v>
      </c>
      <c r="J2396" t="s">
        <v>824</v>
      </c>
      <c r="K2396" t="s">
        <v>4</v>
      </c>
      <c r="L2396" t="s">
        <v>821</v>
      </c>
      <c r="M2396">
        <v>0</v>
      </c>
      <c r="N2396">
        <v>0</v>
      </c>
      <c r="O2396">
        <v>0</v>
      </c>
      <c r="P2396">
        <v>0</v>
      </c>
      <c r="Q2396">
        <v>0</v>
      </c>
      <c r="R2396" s="12">
        <v>25658085</v>
      </c>
      <c r="S2396" s="12">
        <v>76520349</v>
      </c>
      <c r="T2396" s="12">
        <v>155000059</v>
      </c>
    </row>
    <row r="2397" spans="1:20" x14ac:dyDescent="0.2">
      <c r="A2397">
        <v>357</v>
      </c>
      <c r="B2397" t="s">
        <v>29</v>
      </c>
      <c r="C2397" t="s">
        <v>120</v>
      </c>
      <c r="D2397">
        <v>3</v>
      </c>
      <c r="E2397" t="s">
        <v>875</v>
      </c>
      <c r="F2397">
        <v>2518332</v>
      </c>
      <c r="G2397">
        <v>270756.43016300001</v>
      </c>
      <c r="H2397">
        <v>2497.1868039999999</v>
      </c>
      <c r="I2397" t="s">
        <v>876</v>
      </c>
      <c r="J2397" t="s">
        <v>824</v>
      </c>
      <c r="K2397" t="s">
        <v>4</v>
      </c>
      <c r="L2397" t="s">
        <v>821</v>
      </c>
      <c r="M2397">
        <v>0</v>
      </c>
      <c r="N2397">
        <v>0</v>
      </c>
      <c r="O2397">
        <v>0</v>
      </c>
      <c r="P2397">
        <v>0</v>
      </c>
      <c r="Q2397">
        <v>0</v>
      </c>
      <c r="R2397" s="12">
        <v>25658085</v>
      </c>
      <c r="S2397" s="12">
        <v>76520349</v>
      </c>
      <c r="T2397" s="12">
        <v>155000059</v>
      </c>
    </row>
    <row r="2398" spans="1:20" x14ac:dyDescent="0.2">
      <c r="A2398">
        <v>402</v>
      </c>
      <c r="B2398" t="s">
        <v>29</v>
      </c>
      <c r="C2398" t="s">
        <v>120</v>
      </c>
      <c r="D2398">
        <v>3</v>
      </c>
      <c r="E2398" t="s">
        <v>875</v>
      </c>
      <c r="F2398">
        <v>2518332</v>
      </c>
      <c r="G2398">
        <v>141802.22571</v>
      </c>
      <c r="H2398">
        <v>4040.0617299999999</v>
      </c>
      <c r="I2398" t="s">
        <v>876</v>
      </c>
      <c r="J2398" t="s">
        <v>824</v>
      </c>
      <c r="K2398" t="s">
        <v>4</v>
      </c>
      <c r="L2398" t="s">
        <v>821</v>
      </c>
      <c r="M2398">
        <v>0</v>
      </c>
      <c r="N2398">
        <v>0</v>
      </c>
      <c r="O2398">
        <v>0</v>
      </c>
      <c r="P2398">
        <v>0</v>
      </c>
      <c r="Q2398">
        <v>0</v>
      </c>
      <c r="R2398" s="12">
        <v>25658085</v>
      </c>
      <c r="S2398" s="12">
        <v>76520349</v>
      </c>
      <c r="T2398" s="12">
        <v>155000059</v>
      </c>
    </row>
    <row r="2399" spans="1:20" x14ac:dyDescent="0.2">
      <c r="A2399">
        <v>861</v>
      </c>
      <c r="B2399" t="s">
        <v>29</v>
      </c>
      <c r="C2399" t="s">
        <v>120</v>
      </c>
      <c r="D2399">
        <v>3</v>
      </c>
      <c r="E2399" t="s">
        <v>875</v>
      </c>
      <c r="F2399">
        <v>2518332</v>
      </c>
      <c r="G2399">
        <v>430492.21335699997</v>
      </c>
      <c r="H2399">
        <v>2551.3679649999999</v>
      </c>
      <c r="I2399" t="s">
        <v>876</v>
      </c>
      <c r="J2399" t="s">
        <v>824</v>
      </c>
      <c r="K2399" t="s">
        <v>4</v>
      </c>
      <c r="L2399" t="s">
        <v>821</v>
      </c>
      <c r="M2399">
        <v>0</v>
      </c>
      <c r="N2399">
        <v>0</v>
      </c>
      <c r="O2399">
        <v>0</v>
      </c>
      <c r="P2399">
        <v>0</v>
      </c>
      <c r="Q2399">
        <v>0</v>
      </c>
      <c r="R2399" s="12">
        <v>25658085</v>
      </c>
      <c r="S2399" s="12">
        <v>76520349</v>
      </c>
      <c r="T2399" s="12">
        <v>155000059</v>
      </c>
    </row>
    <row r="2400" spans="1:20" x14ac:dyDescent="0.2">
      <c r="A2400">
        <v>1176</v>
      </c>
      <c r="B2400" t="s">
        <v>29</v>
      </c>
      <c r="C2400" t="s">
        <v>120</v>
      </c>
      <c r="D2400">
        <v>3</v>
      </c>
      <c r="E2400" t="s">
        <v>875</v>
      </c>
      <c r="F2400">
        <v>2518332</v>
      </c>
      <c r="G2400">
        <v>2595154.0133099998</v>
      </c>
      <c r="H2400">
        <v>16039.344589</v>
      </c>
      <c r="I2400" t="s">
        <v>876</v>
      </c>
      <c r="J2400" t="s">
        <v>824</v>
      </c>
      <c r="K2400" t="s">
        <v>4</v>
      </c>
      <c r="L2400" t="s">
        <v>821</v>
      </c>
      <c r="M2400">
        <v>0</v>
      </c>
      <c r="N2400">
        <v>0</v>
      </c>
      <c r="O2400">
        <v>0</v>
      </c>
      <c r="P2400">
        <v>0</v>
      </c>
      <c r="Q2400">
        <v>0</v>
      </c>
      <c r="R2400" s="12">
        <v>25658085</v>
      </c>
      <c r="S2400" s="12">
        <v>76520349</v>
      </c>
      <c r="T2400" s="12">
        <v>155000059</v>
      </c>
    </row>
    <row r="2401" spans="1:20" x14ac:dyDescent="0.2">
      <c r="A2401">
        <v>1521</v>
      </c>
      <c r="B2401" t="s">
        <v>29</v>
      </c>
      <c r="C2401" t="s">
        <v>120</v>
      </c>
      <c r="D2401">
        <v>3</v>
      </c>
      <c r="E2401" t="s">
        <v>875</v>
      </c>
      <c r="F2401">
        <v>2518332</v>
      </c>
      <c r="G2401">
        <v>360270.15026999998</v>
      </c>
      <c r="H2401">
        <v>4308.8400190000002</v>
      </c>
      <c r="I2401" t="s">
        <v>876</v>
      </c>
      <c r="J2401" t="s">
        <v>824</v>
      </c>
      <c r="K2401" t="s">
        <v>4</v>
      </c>
      <c r="L2401" t="s">
        <v>821</v>
      </c>
      <c r="M2401">
        <v>0</v>
      </c>
      <c r="N2401">
        <v>0</v>
      </c>
      <c r="O2401">
        <v>0</v>
      </c>
      <c r="P2401">
        <v>0</v>
      </c>
      <c r="Q2401">
        <v>0</v>
      </c>
      <c r="R2401" s="12">
        <v>25658085</v>
      </c>
      <c r="S2401" s="12">
        <v>76520349</v>
      </c>
      <c r="T2401" s="12">
        <v>155000059</v>
      </c>
    </row>
    <row r="2402" spans="1:20" x14ac:dyDescent="0.2">
      <c r="A2402">
        <v>1537</v>
      </c>
      <c r="B2402" t="s">
        <v>29</v>
      </c>
      <c r="C2402" t="s">
        <v>120</v>
      </c>
      <c r="D2402">
        <v>3</v>
      </c>
      <c r="E2402" t="s">
        <v>875</v>
      </c>
      <c r="F2402">
        <v>2518332</v>
      </c>
      <c r="G2402">
        <v>419606.79806</v>
      </c>
      <c r="H2402">
        <v>4456.8796730000004</v>
      </c>
      <c r="I2402" t="s">
        <v>876</v>
      </c>
      <c r="J2402" t="s">
        <v>824</v>
      </c>
      <c r="K2402" t="s">
        <v>4</v>
      </c>
      <c r="L2402" t="s">
        <v>821</v>
      </c>
      <c r="M2402">
        <v>0</v>
      </c>
      <c r="N2402">
        <v>0</v>
      </c>
      <c r="O2402">
        <v>0</v>
      </c>
      <c r="P2402">
        <v>0</v>
      </c>
      <c r="Q2402">
        <v>0</v>
      </c>
      <c r="R2402" s="12">
        <v>25658085</v>
      </c>
      <c r="S2402" s="12">
        <v>76520349</v>
      </c>
      <c r="T2402" s="12">
        <v>155000059</v>
      </c>
    </row>
    <row r="2403" spans="1:20" x14ac:dyDescent="0.2">
      <c r="A2403">
        <v>1702</v>
      </c>
      <c r="B2403" t="s">
        <v>29</v>
      </c>
      <c r="C2403" t="s">
        <v>120</v>
      </c>
      <c r="D2403">
        <v>3</v>
      </c>
      <c r="E2403" t="s">
        <v>875</v>
      </c>
      <c r="F2403">
        <v>2518332</v>
      </c>
      <c r="G2403">
        <v>72814.749412999998</v>
      </c>
      <c r="H2403">
        <v>1516.763246</v>
      </c>
      <c r="I2403" t="s">
        <v>876</v>
      </c>
      <c r="J2403" t="s">
        <v>824</v>
      </c>
      <c r="K2403" t="s">
        <v>4</v>
      </c>
      <c r="L2403" t="s">
        <v>821</v>
      </c>
      <c r="M2403">
        <v>0</v>
      </c>
      <c r="N2403">
        <v>0</v>
      </c>
      <c r="O2403">
        <v>0</v>
      </c>
      <c r="P2403">
        <v>0</v>
      </c>
      <c r="Q2403">
        <v>0</v>
      </c>
      <c r="R2403" s="12">
        <v>25658085</v>
      </c>
      <c r="S2403" s="12">
        <v>76520349</v>
      </c>
      <c r="T2403" s="12">
        <v>155000059</v>
      </c>
    </row>
    <row r="2404" spans="1:20" x14ac:dyDescent="0.2">
      <c r="A2404">
        <v>1749</v>
      </c>
      <c r="B2404" t="s">
        <v>29</v>
      </c>
      <c r="C2404" t="s">
        <v>120</v>
      </c>
      <c r="D2404">
        <v>3</v>
      </c>
      <c r="E2404" t="s">
        <v>875</v>
      </c>
      <c r="F2404">
        <v>2518332</v>
      </c>
      <c r="G2404">
        <v>135398.54340699999</v>
      </c>
      <c r="H2404">
        <v>1605.35859</v>
      </c>
      <c r="I2404" t="s">
        <v>876</v>
      </c>
      <c r="J2404" t="s">
        <v>824</v>
      </c>
      <c r="K2404" t="s">
        <v>4</v>
      </c>
      <c r="L2404" t="s">
        <v>821</v>
      </c>
      <c r="M2404">
        <v>0</v>
      </c>
      <c r="N2404">
        <v>0</v>
      </c>
      <c r="O2404">
        <v>0</v>
      </c>
      <c r="P2404">
        <v>0</v>
      </c>
      <c r="Q2404">
        <v>0</v>
      </c>
      <c r="R2404" s="12">
        <v>25658085</v>
      </c>
      <c r="S2404" s="12">
        <v>76520349</v>
      </c>
      <c r="T2404" s="12">
        <v>155000059</v>
      </c>
    </row>
    <row r="2405" spans="1:20" x14ac:dyDescent="0.2">
      <c r="A2405">
        <v>2075</v>
      </c>
      <c r="B2405" t="s">
        <v>29</v>
      </c>
      <c r="C2405" t="s">
        <v>120</v>
      </c>
      <c r="D2405">
        <v>3</v>
      </c>
      <c r="E2405" t="s">
        <v>875</v>
      </c>
      <c r="F2405">
        <v>2518332</v>
      </c>
      <c r="G2405">
        <v>2290014.7755100001</v>
      </c>
      <c r="H2405">
        <v>8598.3845110000002</v>
      </c>
      <c r="I2405" t="s">
        <v>876</v>
      </c>
      <c r="J2405" t="s">
        <v>824</v>
      </c>
      <c r="K2405" t="s">
        <v>4</v>
      </c>
      <c r="L2405" t="s">
        <v>821</v>
      </c>
      <c r="M2405">
        <v>0</v>
      </c>
      <c r="N2405">
        <v>0</v>
      </c>
      <c r="O2405">
        <v>0</v>
      </c>
      <c r="P2405">
        <v>0</v>
      </c>
      <c r="Q2405">
        <v>0</v>
      </c>
      <c r="R2405" s="12">
        <v>25658085</v>
      </c>
      <c r="S2405" s="12">
        <v>76520349</v>
      </c>
      <c r="T2405" s="12">
        <v>155000059</v>
      </c>
    </row>
    <row r="2406" spans="1:20" x14ac:dyDescent="0.2">
      <c r="A2406">
        <v>2093</v>
      </c>
      <c r="B2406" t="s">
        <v>29</v>
      </c>
      <c r="C2406" t="s">
        <v>120</v>
      </c>
      <c r="D2406">
        <v>3</v>
      </c>
      <c r="E2406" t="s">
        <v>875</v>
      </c>
      <c r="F2406">
        <v>2518332</v>
      </c>
      <c r="G2406">
        <v>291425.27452799998</v>
      </c>
      <c r="H2406">
        <v>2210.7178950000002</v>
      </c>
      <c r="I2406" t="s">
        <v>876</v>
      </c>
      <c r="J2406" t="s">
        <v>824</v>
      </c>
      <c r="K2406" t="s">
        <v>4</v>
      </c>
      <c r="L2406" t="s">
        <v>821</v>
      </c>
      <c r="M2406">
        <v>0</v>
      </c>
      <c r="N2406">
        <v>0</v>
      </c>
      <c r="O2406">
        <v>0</v>
      </c>
      <c r="P2406">
        <v>0</v>
      </c>
      <c r="Q2406">
        <v>0</v>
      </c>
      <c r="R2406" s="12">
        <v>25658085</v>
      </c>
      <c r="S2406" s="12">
        <v>76520349</v>
      </c>
      <c r="T2406" s="12">
        <v>155000059</v>
      </c>
    </row>
    <row r="2407" spans="1:20" x14ac:dyDescent="0.2">
      <c r="A2407">
        <v>2132</v>
      </c>
      <c r="B2407" t="s">
        <v>29</v>
      </c>
      <c r="C2407" t="s">
        <v>120</v>
      </c>
      <c r="D2407">
        <v>3</v>
      </c>
      <c r="E2407" t="s">
        <v>875</v>
      </c>
      <c r="F2407">
        <v>2518332</v>
      </c>
      <c r="G2407">
        <v>289310.91284399998</v>
      </c>
      <c r="H2407">
        <v>3555.7576680000002</v>
      </c>
      <c r="I2407" t="s">
        <v>876</v>
      </c>
      <c r="J2407" t="s">
        <v>824</v>
      </c>
      <c r="K2407" t="s">
        <v>4</v>
      </c>
      <c r="L2407" t="s">
        <v>821</v>
      </c>
      <c r="M2407">
        <v>0</v>
      </c>
      <c r="N2407">
        <v>0</v>
      </c>
      <c r="O2407">
        <v>0</v>
      </c>
      <c r="P2407">
        <v>0</v>
      </c>
      <c r="Q2407">
        <v>0</v>
      </c>
      <c r="R2407" s="12">
        <v>25658085</v>
      </c>
      <c r="S2407" s="12">
        <v>76520349</v>
      </c>
      <c r="T2407" s="12">
        <v>155000059</v>
      </c>
    </row>
    <row r="2408" spans="1:20" x14ac:dyDescent="0.2">
      <c r="A2408">
        <v>2315</v>
      </c>
      <c r="B2408" t="s">
        <v>29</v>
      </c>
      <c r="C2408" t="s">
        <v>120</v>
      </c>
      <c r="D2408">
        <v>3</v>
      </c>
      <c r="E2408" t="s">
        <v>875</v>
      </c>
      <c r="F2408">
        <v>2518332</v>
      </c>
      <c r="G2408">
        <v>8921039.0086199995</v>
      </c>
      <c r="H2408">
        <v>57915.107538999997</v>
      </c>
      <c r="I2408" t="s">
        <v>876</v>
      </c>
      <c r="J2408" t="s">
        <v>824</v>
      </c>
      <c r="K2408" t="s">
        <v>4</v>
      </c>
      <c r="L2408" t="s">
        <v>821</v>
      </c>
      <c r="M2408">
        <v>0</v>
      </c>
      <c r="N2408">
        <v>0</v>
      </c>
      <c r="O2408">
        <v>0</v>
      </c>
      <c r="P2408">
        <v>0</v>
      </c>
      <c r="Q2408">
        <v>0</v>
      </c>
      <c r="R2408" s="12">
        <v>25658085</v>
      </c>
      <c r="S2408" s="12">
        <v>76520349</v>
      </c>
      <c r="T2408" s="12">
        <v>155000059</v>
      </c>
    </row>
    <row r="2409" spans="1:20" x14ac:dyDescent="0.2">
      <c r="A2409">
        <v>2326</v>
      </c>
      <c r="B2409" t="s">
        <v>29</v>
      </c>
      <c r="C2409" t="s">
        <v>120</v>
      </c>
      <c r="D2409">
        <v>3</v>
      </c>
      <c r="E2409" t="s">
        <v>875</v>
      </c>
      <c r="F2409">
        <v>2518332</v>
      </c>
      <c r="G2409">
        <v>211792.48799699999</v>
      </c>
      <c r="H2409">
        <v>1924.473532</v>
      </c>
      <c r="I2409" t="s">
        <v>876</v>
      </c>
      <c r="J2409" t="s">
        <v>824</v>
      </c>
      <c r="K2409" t="s">
        <v>4</v>
      </c>
      <c r="L2409" t="s">
        <v>821</v>
      </c>
      <c r="M2409">
        <v>0</v>
      </c>
      <c r="N2409">
        <v>0</v>
      </c>
      <c r="O2409">
        <v>0</v>
      </c>
      <c r="P2409">
        <v>0</v>
      </c>
      <c r="Q2409">
        <v>0</v>
      </c>
      <c r="R2409" s="12">
        <v>25658085</v>
      </c>
      <c r="S2409" s="12">
        <v>76520349</v>
      </c>
      <c r="T2409" s="12">
        <v>155000059</v>
      </c>
    </row>
    <row r="2410" spans="1:20" x14ac:dyDescent="0.2">
      <c r="A2410">
        <v>2448</v>
      </c>
      <c r="B2410" t="s">
        <v>29</v>
      </c>
      <c r="C2410" t="s">
        <v>120</v>
      </c>
      <c r="D2410">
        <v>3</v>
      </c>
      <c r="E2410" t="s">
        <v>875</v>
      </c>
      <c r="F2410">
        <v>2518332</v>
      </c>
      <c r="G2410">
        <v>197820.650353</v>
      </c>
      <c r="H2410">
        <v>2916.372449</v>
      </c>
      <c r="I2410" t="s">
        <v>876</v>
      </c>
      <c r="J2410" t="s">
        <v>824</v>
      </c>
      <c r="K2410" t="s">
        <v>4</v>
      </c>
      <c r="L2410" t="s">
        <v>821</v>
      </c>
      <c r="M2410">
        <v>0</v>
      </c>
      <c r="N2410">
        <v>0</v>
      </c>
      <c r="O2410">
        <v>0</v>
      </c>
      <c r="P2410">
        <v>0</v>
      </c>
      <c r="Q2410">
        <v>0</v>
      </c>
      <c r="R2410" s="12">
        <v>25658085</v>
      </c>
      <c r="S2410" s="12">
        <v>76520349</v>
      </c>
      <c r="T2410" s="12">
        <v>155000059</v>
      </c>
    </row>
    <row r="2411" spans="1:20" x14ac:dyDescent="0.2">
      <c r="A2411">
        <v>2454</v>
      </c>
      <c r="B2411" t="s">
        <v>29</v>
      </c>
      <c r="C2411" t="s">
        <v>120</v>
      </c>
      <c r="D2411">
        <v>3</v>
      </c>
      <c r="E2411" t="s">
        <v>875</v>
      </c>
      <c r="F2411">
        <v>2518332</v>
      </c>
      <c r="G2411">
        <v>54165600.030900002</v>
      </c>
      <c r="H2411">
        <v>193192.24585599999</v>
      </c>
      <c r="I2411" t="s">
        <v>876</v>
      </c>
      <c r="J2411" t="s">
        <v>824</v>
      </c>
      <c r="K2411" t="s">
        <v>4</v>
      </c>
      <c r="L2411" t="s">
        <v>821</v>
      </c>
      <c r="M2411">
        <v>0</v>
      </c>
      <c r="N2411">
        <v>0</v>
      </c>
      <c r="O2411">
        <v>0</v>
      </c>
      <c r="P2411">
        <v>0</v>
      </c>
      <c r="Q2411">
        <v>0</v>
      </c>
      <c r="R2411" s="12">
        <v>25658085</v>
      </c>
      <c r="S2411" s="12">
        <v>76520349</v>
      </c>
      <c r="T2411" s="12">
        <v>155000059</v>
      </c>
    </row>
    <row r="2412" spans="1:20" x14ac:dyDescent="0.2">
      <c r="A2412">
        <v>2512</v>
      </c>
      <c r="B2412" t="s">
        <v>29</v>
      </c>
      <c r="C2412" t="s">
        <v>120</v>
      </c>
      <c r="D2412">
        <v>3</v>
      </c>
      <c r="E2412" t="s">
        <v>875</v>
      </c>
      <c r="F2412">
        <v>2518332</v>
      </c>
      <c r="G2412">
        <v>1741227.2261999999</v>
      </c>
      <c r="H2412">
        <v>12985.103213</v>
      </c>
      <c r="I2412" t="s">
        <v>876</v>
      </c>
      <c r="J2412" t="s">
        <v>824</v>
      </c>
      <c r="K2412" t="s">
        <v>4</v>
      </c>
      <c r="L2412" t="s">
        <v>821</v>
      </c>
      <c r="M2412">
        <v>0</v>
      </c>
      <c r="N2412">
        <v>0</v>
      </c>
      <c r="O2412">
        <v>0</v>
      </c>
      <c r="P2412">
        <v>0</v>
      </c>
      <c r="Q2412">
        <v>0</v>
      </c>
      <c r="R2412" s="12">
        <v>25658085</v>
      </c>
      <c r="S2412" s="12">
        <v>76520349</v>
      </c>
      <c r="T2412" s="12">
        <v>155000059</v>
      </c>
    </row>
    <row r="2413" spans="1:20" x14ac:dyDescent="0.2">
      <c r="A2413">
        <v>2696</v>
      </c>
      <c r="B2413" t="s">
        <v>29</v>
      </c>
      <c r="C2413" t="s">
        <v>120</v>
      </c>
      <c r="D2413">
        <v>3</v>
      </c>
      <c r="E2413" t="s">
        <v>875</v>
      </c>
      <c r="F2413">
        <v>2518332</v>
      </c>
      <c r="G2413">
        <v>11447309.908</v>
      </c>
      <c r="H2413">
        <v>35759.072377999997</v>
      </c>
      <c r="I2413" t="s">
        <v>876</v>
      </c>
      <c r="J2413" t="s">
        <v>824</v>
      </c>
      <c r="K2413" t="s">
        <v>4</v>
      </c>
      <c r="L2413" t="s">
        <v>821</v>
      </c>
      <c r="M2413">
        <v>0</v>
      </c>
      <c r="N2413">
        <v>0</v>
      </c>
      <c r="O2413">
        <v>0</v>
      </c>
      <c r="P2413">
        <v>0</v>
      </c>
      <c r="Q2413">
        <v>0</v>
      </c>
      <c r="R2413" s="12">
        <v>25658085</v>
      </c>
      <c r="S2413" s="12">
        <v>76520349</v>
      </c>
      <c r="T2413" s="12">
        <v>155000059</v>
      </c>
    </row>
    <row r="2414" spans="1:20" x14ac:dyDescent="0.2">
      <c r="A2414">
        <v>2829</v>
      </c>
      <c r="B2414" t="s">
        <v>29</v>
      </c>
      <c r="C2414" t="s">
        <v>120</v>
      </c>
      <c r="D2414">
        <v>3</v>
      </c>
      <c r="E2414" t="s">
        <v>875</v>
      </c>
      <c r="F2414">
        <v>2518332</v>
      </c>
      <c r="G2414">
        <v>2687006.0012099999</v>
      </c>
      <c r="H2414">
        <v>16705.067858999999</v>
      </c>
      <c r="I2414" t="s">
        <v>876</v>
      </c>
      <c r="J2414" t="s">
        <v>824</v>
      </c>
      <c r="K2414" t="s">
        <v>4</v>
      </c>
      <c r="L2414" t="s">
        <v>821</v>
      </c>
      <c r="M2414">
        <v>0</v>
      </c>
      <c r="N2414">
        <v>0</v>
      </c>
      <c r="O2414">
        <v>0</v>
      </c>
      <c r="P2414">
        <v>0</v>
      </c>
      <c r="Q2414">
        <v>0</v>
      </c>
      <c r="R2414" s="12">
        <v>25658085</v>
      </c>
      <c r="S2414" s="12">
        <v>76520349</v>
      </c>
      <c r="T2414" s="12">
        <v>155000059</v>
      </c>
    </row>
    <row r="2415" spans="1:20" x14ac:dyDescent="0.2">
      <c r="A2415">
        <v>2837</v>
      </c>
      <c r="B2415" t="s">
        <v>29</v>
      </c>
      <c r="C2415" t="s">
        <v>120</v>
      </c>
      <c r="D2415">
        <v>3</v>
      </c>
      <c r="E2415" t="s">
        <v>875</v>
      </c>
      <c r="F2415">
        <v>2518332</v>
      </c>
      <c r="G2415">
        <v>116196.027151</v>
      </c>
      <c r="H2415">
        <v>2311.7635140000002</v>
      </c>
      <c r="I2415" t="s">
        <v>876</v>
      </c>
      <c r="J2415" t="s">
        <v>824</v>
      </c>
      <c r="K2415" t="s">
        <v>4</v>
      </c>
      <c r="L2415" t="s">
        <v>821</v>
      </c>
      <c r="M2415">
        <v>0</v>
      </c>
      <c r="N2415">
        <v>0</v>
      </c>
      <c r="O2415">
        <v>0</v>
      </c>
      <c r="P2415">
        <v>0</v>
      </c>
      <c r="Q2415">
        <v>0</v>
      </c>
      <c r="R2415" s="12">
        <v>25658085</v>
      </c>
      <c r="S2415" s="12">
        <v>76520349</v>
      </c>
      <c r="T2415" s="12">
        <v>155000059</v>
      </c>
    </row>
    <row r="2416" spans="1:20" x14ac:dyDescent="0.2">
      <c r="A2416">
        <v>3077</v>
      </c>
      <c r="B2416" t="s">
        <v>29</v>
      </c>
      <c r="C2416" t="s">
        <v>120</v>
      </c>
      <c r="D2416">
        <v>3</v>
      </c>
      <c r="E2416" t="s">
        <v>875</v>
      </c>
      <c r="F2416">
        <v>2518332</v>
      </c>
      <c r="G2416">
        <v>254151.092385</v>
      </c>
      <c r="H2416">
        <v>2758.2443859999998</v>
      </c>
      <c r="I2416" t="s">
        <v>876</v>
      </c>
      <c r="J2416" t="s">
        <v>824</v>
      </c>
      <c r="K2416" t="s">
        <v>4</v>
      </c>
      <c r="L2416" t="s">
        <v>821</v>
      </c>
      <c r="M2416">
        <v>0</v>
      </c>
      <c r="N2416">
        <v>0</v>
      </c>
      <c r="O2416">
        <v>0</v>
      </c>
      <c r="P2416">
        <v>0</v>
      </c>
      <c r="Q2416">
        <v>0</v>
      </c>
      <c r="R2416" s="12">
        <v>25658085</v>
      </c>
      <c r="S2416" s="12">
        <v>76520349</v>
      </c>
      <c r="T2416" s="12">
        <v>155000059</v>
      </c>
    </row>
    <row r="2417" spans="1:20" x14ac:dyDescent="0.2">
      <c r="A2417">
        <v>3214</v>
      </c>
      <c r="B2417" t="s">
        <v>29</v>
      </c>
      <c r="C2417" t="s">
        <v>120</v>
      </c>
      <c r="D2417">
        <v>3</v>
      </c>
      <c r="E2417" t="s">
        <v>875</v>
      </c>
      <c r="F2417">
        <v>2518332</v>
      </c>
      <c r="G2417">
        <v>251070.809564</v>
      </c>
      <c r="H2417">
        <v>2254.1728389999998</v>
      </c>
      <c r="I2417" t="s">
        <v>876</v>
      </c>
      <c r="J2417" t="s">
        <v>824</v>
      </c>
      <c r="K2417" t="s">
        <v>4</v>
      </c>
      <c r="L2417" t="s">
        <v>821</v>
      </c>
      <c r="M2417">
        <v>0</v>
      </c>
      <c r="N2417">
        <v>0</v>
      </c>
      <c r="O2417">
        <v>0</v>
      </c>
      <c r="P2417">
        <v>0</v>
      </c>
      <c r="Q2417">
        <v>0</v>
      </c>
      <c r="R2417" s="12">
        <v>25658085</v>
      </c>
      <c r="S2417" s="12">
        <v>76520349</v>
      </c>
      <c r="T2417" s="12">
        <v>155000059</v>
      </c>
    </row>
    <row r="2418" spans="1:20" x14ac:dyDescent="0.2">
      <c r="A2418">
        <v>3255</v>
      </c>
      <c r="B2418" t="s">
        <v>29</v>
      </c>
      <c r="C2418" t="s">
        <v>120</v>
      </c>
      <c r="D2418">
        <v>3</v>
      </c>
      <c r="E2418" t="s">
        <v>875</v>
      </c>
      <c r="F2418">
        <v>2518332</v>
      </c>
      <c r="G2418">
        <v>384804.650777</v>
      </c>
      <c r="H2418">
        <v>4036.1529810000002</v>
      </c>
      <c r="I2418" t="s">
        <v>876</v>
      </c>
      <c r="J2418" t="s">
        <v>824</v>
      </c>
      <c r="K2418" t="s">
        <v>4</v>
      </c>
      <c r="L2418" t="s">
        <v>821</v>
      </c>
      <c r="M2418">
        <v>0</v>
      </c>
      <c r="N2418">
        <v>0</v>
      </c>
      <c r="O2418">
        <v>0</v>
      </c>
      <c r="P2418">
        <v>0</v>
      </c>
      <c r="Q2418">
        <v>0</v>
      </c>
      <c r="R2418" s="12">
        <v>25658085</v>
      </c>
      <c r="S2418" s="12">
        <v>76520349</v>
      </c>
      <c r="T2418" s="12">
        <v>155000059</v>
      </c>
    </row>
    <row r="2419" spans="1:20" x14ac:dyDescent="0.2">
      <c r="A2419">
        <v>3531</v>
      </c>
      <c r="B2419" t="s">
        <v>29</v>
      </c>
      <c r="C2419" t="s">
        <v>120</v>
      </c>
      <c r="D2419">
        <v>3</v>
      </c>
      <c r="E2419" t="s">
        <v>875</v>
      </c>
      <c r="F2419">
        <v>2518332</v>
      </c>
      <c r="G2419">
        <v>2283217.6200100002</v>
      </c>
      <c r="H2419">
        <v>14556.396167000001</v>
      </c>
      <c r="I2419" t="s">
        <v>876</v>
      </c>
      <c r="J2419" t="s">
        <v>824</v>
      </c>
      <c r="K2419" t="s">
        <v>4</v>
      </c>
      <c r="L2419" t="s">
        <v>821</v>
      </c>
      <c r="M2419">
        <v>0</v>
      </c>
      <c r="N2419">
        <v>0</v>
      </c>
      <c r="O2419">
        <v>0</v>
      </c>
      <c r="P2419">
        <v>0</v>
      </c>
      <c r="Q2419">
        <v>0</v>
      </c>
      <c r="R2419" s="12">
        <v>25658085</v>
      </c>
      <c r="S2419" s="12">
        <v>76520349</v>
      </c>
      <c r="T2419" s="12">
        <v>155000059</v>
      </c>
    </row>
    <row r="2420" spans="1:20" x14ac:dyDescent="0.2">
      <c r="A2420">
        <v>3907</v>
      </c>
      <c r="B2420" t="s">
        <v>29</v>
      </c>
      <c r="C2420" t="s">
        <v>120</v>
      </c>
      <c r="D2420">
        <v>3</v>
      </c>
      <c r="E2420" t="s">
        <v>875</v>
      </c>
      <c r="F2420">
        <v>2518332</v>
      </c>
      <c r="G2420">
        <v>119010.10808799999</v>
      </c>
      <c r="H2420">
        <v>1813.2332550000001</v>
      </c>
      <c r="I2420" t="s">
        <v>876</v>
      </c>
      <c r="J2420" t="s">
        <v>824</v>
      </c>
      <c r="K2420" t="s">
        <v>4</v>
      </c>
      <c r="L2420" t="s">
        <v>821</v>
      </c>
      <c r="M2420">
        <v>0</v>
      </c>
      <c r="N2420">
        <v>0</v>
      </c>
      <c r="O2420">
        <v>0</v>
      </c>
      <c r="P2420">
        <v>0</v>
      </c>
      <c r="Q2420">
        <v>0</v>
      </c>
      <c r="R2420" s="12">
        <v>25658085</v>
      </c>
      <c r="S2420" s="12">
        <v>76520349</v>
      </c>
      <c r="T2420" s="12">
        <v>155000059</v>
      </c>
    </row>
    <row r="2421" spans="1:20" x14ac:dyDescent="0.2">
      <c r="A2421">
        <v>4082</v>
      </c>
      <c r="B2421" t="s">
        <v>29</v>
      </c>
      <c r="C2421" t="s">
        <v>120</v>
      </c>
      <c r="D2421">
        <v>3</v>
      </c>
      <c r="E2421" t="s">
        <v>875</v>
      </c>
      <c r="F2421">
        <v>2518332</v>
      </c>
      <c r="G2421">
        <v>91753.572322000007</v>
      </c>
      <c r="H2421">
        <v>2501.1765479999999</v>
      </c>
      <c r="I2421" t="s">
        <v>876</v>
      </c>
      <c r="J2421" t="s">
        <v>824</v>
      </c>
      <c r="K2421" t="s">
        <v>4</v>
      </c>
      <c r="L2421" t="s">
        <v>821</v>
      </c>
      <c r="M2421">
        <v>0</v>
      </c>
      <c r="N2421">
        <v>0</v>
      </c>
      <c r="O2421">
        <v>0</v>
      </c>
      <c r="P2421">
        <v>0</v>
      </c>
      <c r="Q2421">
        <v>0</v>
      </c>
      <c r="R2421" s="12">
        <v>25658085</v>
      </c>
      <c r="S2421" s="12">
        <v>76520349</v>
      </c>
      <c r="T2421" s="12">
        <v>155000059</v>
      </c>
    </row>
    <row r="2422" spans="1:20" x14ac:dyDescent="0.2">
      <c r="A2422">
        <v>4086</v>
      </c>
      <c r="B2422" t="s">
        <v>29</v>
      </c>
      <c r="C2422" t="s">
        <v>120</v>
      </c>
      <c r="D2422">
        <v>3</v>
      </c>
      <c r="E2422" t="s">
        <v>875</v>
      </c>
      <c r="F2422">
        <v>2518332</v>
      </c>
      <c r="G2422">
        <v>282996.291409</v>
      </c>
      <c r="H2422">
        <v>3366.9903570000001</v>
      </c>
      <c r="I2422" t="s">
        <v>876</v>
      </c>
      <c r="J2422" t="s">
        <v>824</v>
      </c>
      <c r="K2422" t="s">
        <v>4</v>
      </c>
      <c r="L2422" t="s">
        <v>821</v>
      </c>
      <c r="M2422">
        <v>0</v>
      </c>
      <c r="N2422">
        <v>0</v>
      </c>
      <c r="O2422">
        <v>0</v>
      </c>
      <c r="P2422">
        <v>0</v>
      </c>
      <c r="Q2422">
        <v>0</v>
      </c>
      <c r="R2422" s="12">
        <v>25658085</v>
      </c>
      <c r="S2422" s="12">
        <v>76520349</v>
      </c>
      <c r="T2422" s="12">
        <v>155000059</v>
      </c>
    </row>
    <row r="2423" spans="1:20" x14ac:dyDescent="0.2">
      <c r="A2423">
        <v>4454</v>
      </c>
      <c r="B2423" t="s">
        <v>29</v>
      </c>
      <c r="C2423" t="s">
        <v>120</v>
      </c>
      <c r="D2423">
        <v>3</v>
      </c>
      <c r="E2423" t="s">
        <v>875</v>
      </c>
      <c r="F2423">
        <v>2518332</v>
      </c>
      <c r="G2423">
        <v>108415.943581</v>
      </c>
      <c r="H2423">
        <v>1778.6208919999999</v>
      </c>
      <c r="I2423" t="s">
        <v>876</v>
      </c>
      <c r="J2423" t="s">
        <v>824</v>
      </c>
      <c r="K2423" t="s">
        <v>4</v>
      </c>
      <c r="L2423" t="s">
        <v>821</v>
      </c>
      <c r="M2423">
        <v>0</v>
      </c>
      <c r="N2423">
        <v>0</v>
      </c>
      <c r="O2423">
        <v>0</v>
      </c>
      <c r="P2423">
        <v>0</v>
      </c>
      <c r="Q2423">
        <v>0</v>
      </c>
      <c r="R2423" s="12">
        <v>25658085</v>
      </c>
      <c r="S2423" s="12">
        <v>76520349</v>
      </c>
      <c r="T2423" s="12">
        <v>155000059</v>
      </c>
    </row>
    <row r="2424" spans="1:20" x14ac:dyDescent="0.2">
      <c r="A2424">
        <v>4619</v>
      </c>
      <c r="B2424" t="s">
        <v>29</v>
      </c>
      <c r="C2424" t="s">
        <v>120</v>
      </c>
      <c r="D2424">
        <v>3</v>
      </c>
      <c r="E2424" t="s">
        <v>875</v>
      </c>
      <c r="F2424">
        <v>2518332</v>
      </c>
      <c r="G2424">
        <v>99171.038537</v>
      </c>
      <c r="H2424">
        <v>1209.6745410000001</v>
      </c>
      <c r="I2424" t="s">
        <v>876</v>
      </c>
      <c r="J2424" t="s">
        <v>824</v>
      </c>
      <c r="K2424" t="s">
        <v>4</v>
      </c>
      <c r="L2424" t="s">
        <v>821</v>
      </c>
      <c r="M2424">
        <v>0</v>
      </c>
      <c r="N2424">
        <v>0</v>
      </c>
      <c r="O2424">
        <v>0</v>
      </c>
      <c r="P2424">
        <v>0</v>
      </c>
      <c r="Q2424">
        <v>0</v>
      </c>
      <c r="R2424" s="12">
        <v>25658085</v>
      </c>
      <c r="S2424" s="12">
        <v>76520349</v>
      </c>
      <c r="T2424" s="12">
        <v>155000059</v>
      </c>
    </row>
    <row r="2425" spans="1:20" x14ac:dyDescent="0.2">
      <c r="A2425">
        <v>4927</v>
      </c>
      <c r="B2425" t="s">
        <v>29</v>
      </c>
      <c r="C2425" t="s">
        <v>120</v>
      </c>
      <c r="D2425">
        <v>3</v>
      </c>
      <c r="E2425" t="s">
        <v>875</v>
      </c>
      <c r="F2425">
        <v>2518332</v>
      </c>
      <c r="G2425">
        <v>14487298.948999999</v>
      </c>
      <c r="H2425">
        <v>81606.626711999997</v>
      </c>
      <c r="I2425" t="s">
        <v>876</v>
      </c>
      <c r="J2425" t="s">
        <v>824</v>
      </c>
      <c r="K2425" t="s">
        <v>4</v>
      </c>
      <c r="L2425" t="s">
        <v>821</v>
      </c>
      <c r="M2425">
        <v>0</v>
      </c>
      <c r="N2425">
        <v>0</v>
      </c>
      <c r="O2425">
        <v>0</v>
      </c>
      <c r="P2425">
        <v>0</v>
      </c>
      <c r="Q2425">
        <v>0</v>
      </c>
      <c r="R2425" s="12">
        <v>25658085</v>
      </c>
      <c r="S2425" s="12">
        <v>76520349</v>
      </c>
      <c r="T2425" s="12">
        <v>155000059</v>
      </c>
    </row>
    <row r="2426" spans="1:20" x14ac:dyDescent="0.2">
      <c r="A2426">
        <v>5256</v>
      </c>
      <c r="B2426" t="s">
        <v>29</v>
      </c>
      <c r="C2426" t="s">
        <v>120</v>
      </c>
      <c r="D2426">
        <v>3</v>
      </c>
      <c r="E2426" t="s">
        <v>875</v>
      </c>
      <c r="F2426">
        <v>2518332</v>
      </c>
      <c r="G2426">
        <v>395766.95549899997</v>
      </c>
      <c r="H2426">
        <v>5091.8995729999997</v>
      </c>
      <c r="I2426" t="s">
        <v>876</v>
      </c>
      <c r="J2426" t="s">
        <v>824</v>
      </c>
      <c r="K2426" t="s">
        <v>4</v>
      </c>
      <c r="L2426" t="s">
        <v>821</v>
      </c>
      <c r="M2426">
        <v>0</v>
      </c>
      <c r="N2426">
        <v>0</v>
      </c>
      <c r="O2426">
        <v>0</v>
      </c>
      <c r="P2426">
        <v>0</v>
      </c>
      <c r="Q2426">
        <v>0</v>
      </c>
      <c r="R2426" s="12">
        <v>25658085</v>
      </c>
      <c r="S2426" s="12">
        <v>76520349</v>
      </c>
      <c r="T2426" s="12">
        <v>155000059</v>
      </c>
    </row>
    <row r="2427" spans="1:20" x14ac:dyDescent="0.2">
      <c r="A2427">
        <v>5315</v>
      </c>
      <c r="B2427" t="s">
        <v>29</v>
      </c>
      <c r="C2427" t="s">
        <v>120</v>
      </c>
      <c r="D2427">
        <v>3</v>
      </c>
      <c r="E2427" t="s">
        <v>875</v>
      </c>
      <c r="F2427">
        <v>2518332</v>
      </c>
      <c r="G2427">
        <v>30651622.4747</v>
      </c>
      <c r="H2427">
        <v>160579.39752100001</v>
      </c>
      <c r="I2427" t="s">
        <v>876</v>
      </c>
      <c r="J2427" t="s">
        <v>824</v>
      </c>
      <c r="K2427" t="s">
        <v>4</v>
      </c>
      <c r="L2427" t="s">
        <v>821</v>
      </c>
      <c r="M2427">
        <v>0</v>
      </c>
      <c r="N2427">
        <v>0</v>
      </c>
      <c r="O2427">
        <v>0</v>
      </c>
      <c r="P2427">
        <v>0</v>
      </c>
      <c r="Q2427">
        <v>0</v>
      </c>
      <c r="R2427" s="12">
        <v>25658085</v>
      </c>
      <c r="S2427" s="12">
        <v>76520349</v>
      </c>
      <c r="T2427" s="12">
        <v>155000059</v>
      </c>
    </row>
    <row r="2428" spans="1:20" x14ac:dyDescent="0.2">
      <c r="A2428">
        <v>5637</v>
      </c>
      <c r="B2428" t="s">
        <v>29</v>
      </c>
      <c r="C2428" t="s">
        <v>120</v>
      </c>
      <c r="D2428">
        <v>3</v>
      </c>
      <c r="E2428" t="s">
        <v>875</v>
      </c>
      <c r="F2428">
        <v>2518332</v>
      </c>
      <c r="G2428">
        <v>8319813.2842800003</v>
      </c>
      <c r="H2428">
        <v>45275.610225999997</v>
      </c>
      <c r="I2428" t="s">
        <v>876</v>
      </c>
      <c r="J2428" t="s">
        <v>824</v>
      </c>
      <c r="K2428" t="s">
        <v>4</v>
      </c>
      <c r="L2428" t="s">
        <v>821</v>
      </c>
      <c r="M2428">
        <v>0</v>
      </c>
      <c r="N2428">
        <v>0</v>
      </c>
      <c r="O2428">
        <v>0</v>
      </c>
      <c r="P2428">
        <v>0</v>
      </c>
      <c r="Q2428">
        <v>0</v>
      </c>
      <c r="R2428" s="12">
        <v>25658085</v>
      </c>
      <c r="S2428" s="12">
        <v>76520349</v>
      </c>
      <c r="T2428" s="12">
        <v>155000059</v>
      </c>
    </row>
    <row r="2429" spans="1:20" x14ac:dyDescent="0.2">
      <c r="A2429">
        <v>5697</v>
      </c>
      <c r="B2429" t="s">
        <v>29</v>
      </c>
      <c r="C2429" t="s">
        <v>120</v>
      </c>
      <c r="D2429">
        <v>3</v>
      </c>
      <c r="E2429" t="s">
        <v>875</v>
      </c>
      <c r="F2429">
        <v>2518332</v>
      </c>
      <c r="G2429">
        <v>5508014.8363600001</v>
      </c>
      <c r="H2429">
        <v>19498.829819999999</v>
      </c>
      <c r="I2429" t="s">
        <v>876</v>
      </c>
      <c r="J2429" t="s">
        <v>824</v>
      </c>
      <c r="K2429" t="s">
        <v>4</v>
      </c>
      <c r="L2429" t="s">
        <v>821</v>
      </c>
      <c r="M2429">
        <v>0</v>
      </c>
      <c r="N2429">
        <v>0</v>
      </c>
      <c r="O2429">
        <v>0</v>
      </c>
      <c r="P2429">
        <v>0</v>
      </c>
      <c r="Q2429">
        <v>0</v>
      </c>
      <c r="R2429" s="12">
        <v>25658085</v>
      </c>
      <c r="S2429" s="12">
        <v>76520349</v>
      </c>
      <c r="T2429" s="12">
        <v>155000059</v>
      </c>
    </row>
    <row r="2430" spans="1:20" x14ac:dyDescent="0.2">
      <c r="A2430">
        <v>5820</v>
      </c>
      <c r="B2430" t="s">
        <v>29</v>
      </c>
      <c r="C2430" t="s">
        <v>120</v>
      </c>
      <c r="D2430">
        <v>3</v>
      </c>
      <c r="E2430" t="s">
        <v>875</v>
      </c>
      <c r="F2430">
        <v>2518332</v>
      </c>
      <c r="G2430">
        <v>1636784.76254</v>
      </c>
      <c r="H2430">
        <v>11401.379908999999</v>
      </c>
      <c r="I2430" t="s">
        <v>876</v>
      </c>
      <c r="J2430" t="s">
        <v>824</v>
      </c>
      <c r="K2430" t="s">
        <v>4</v>
      </c>
      <c r="L2430" t="s">
        <v>821</v>
      </c>
      <c r="M2430">
        <v>0</v>
      </c>
      <c r="N2430">
        <v>0</v>
      </c>
      <c r="O2430">
        <v>0</v>
      </c>
      <c r="P2430">
        <v>0</v>
      </c>
      <c r="Q2430">
        <v>0</v>
      </c>
      <c r="R2430" s="12">
        <v>25658085</v>
      </c>
      <c r="S2430" s="12">
        <v>76520349</v>
      </c>
      <c r="T2430" s="12">
        <v>155000059</v>
      </c>
    </row>
    <row r="2431" spans="1:20" x14ac:dyDescent="0.2">
      <c r="A2431">
        <v>5912</v>
      </c>
      <c r="B2431" t="s">
        <v>29</v>
      </c>
      <c r="C2431" t="s">
        <v>120</v>
      </c>
      <c r="D2431">
        <v>3</v>
      </c>
      <c r="E2431" t="s">
        <v>875</v>
      </c>
      <c r="F2431">
        <v>2518332</v>
      </c>
      <c r="G2431">
        <v>622061.41961500002</v>
      </c>
      <c r="H2431">
        <v>5509.6738610000002</v>
      </c>
      <c r="I2431" t="s">
        <v>876</v>
      </c>
      <c r="J2431" t="s">
        <v>824</v>
      </c>
      <c r="K2431" t="s">
        <v>4</v>
      </c>
      <c r="L2431" t="s">
        <v>821</v>
      </c>
      <c r="M2431">
        <v>0</v>
      </c>
      <c r="N2431">
        <v>0</v>
      </c>
      <c r="O2431">
        <v>0</v>
      </c>
      <c r="P2431">
        <v>0</v>
      </c>
      <c r="Q2431">
        <v>0</v>
      </c>
      <c r="R2431" s="12">
        <v>25658085</v>
      </c>
      <c r="S2431" s="12">
        <v>76520349</v>
      </c>
      <c r="T2431" s="12">
        <v>155000059</v>
      </c>
    </row>
    <row r="2432" spans="1:20" x14ac:dyDescent="0.2">
      <c r="A2432">
        <v>5995</v>
      </c>
      <c r="B2432" t="s">
        <v>29</v>
      </c>
      <c r="C2432" t="s">
        <v>120</v>
      </c>
      <c r="D2432">
        <v>3</v>
      </c>
      <c r="E2432" t="s">
        <v>875</v>
      </c>
      <c r="F2432">
        <v>2518332</v>
      </c>
      <c r="G2432">
        <v>14559431.088199999</v>
      </c>
      <c r="H2432">
        <v>55705.466419999997</v>
      </c>
      <c r="I2432" t="s">
        <v>876</v>
      </c>
      <c r="J2432" t="s">
        <v>824</v>
      </c>
      <c r="K2432" t="s">
        <v>4</v>
      </c>
      <c r="L2432" t="s">
        <v>821</v>
      </c>
      <c r="M2432">
        <v>0</v>
      </c>
      <c r="N2432">
        <v>0</v>
      </c>
      <c r="O2432">
        <v>0</v>
      </c>
      <c r="P2432">
        <v>0</v>
      </c>
      <c r="Q2432">
        <v>0</v>
      </c>
      <c r="R2432" s="12">
        <v>25658085</v>
      </c>
      <c r="S2432" s="12">
        <v>76520349</v>
      </c>
      <c r="T2432" s="12">
        <v>155000059</v>
      </c>
    </row>
    <row r="2433" spans="1:20" x14ac:dyDescent="0.2">
      <c r="A2433">
        <v>6014</v>
      </c>
      <c r="B2433" t="s">
        <v>29</v>
      </c>
      <c r="C2433" t="s">
        <v>120</v>
      </c>
      <c r="D2433">
        <v>3</v>
      </c>
      <c r="E2433" t="s">
        <v>875</v>
      </c>
      <c r="F2433">
        <v>2518332</v>
      </c>
      <c r="G2433">
        <v>117085.227734</v>
      </c>
      <c r="H2433">
        <v>1703.184845</v>
      </c>
      <c r="I2433" t="s">
        <v>876</v>
      </c>
      <c r="J2433" t="s">
        <v>824</v>
      </c>
      <c r="K2433" t="s">
        <v>4</v>
      </c>
      <c r="L2433" t="s">
        <v>821</v>
      </c>
      <c r="M2433">
        <v>0</v>
      </c>
      <c r="N2433">
        <v>0</v>
      </c>
      <c r="O2433">
        <v>0</v>
      </c>
      <c r="P2433">
        <v>0</v>
      </c>
      <c r="Q2433">
        <v>0</v>
      </c>
      <c r="R2433" s="12">
        <v>25658085</v>
      </c>
      <c r="S2433" s="12">
        <v>76520349</v>
      </c>
      <c r="T2433" s="12">
        <v>155000059</v>
      </c>
    </row>
    <row r="2434" spans="1:20" x14ac:dyDescent="0.2">
      <c r="A2434">
        <v>6020</v>
      </c>
      <c r="B2434" t="s">
        <v>29</v>
      </c>
      <c r="C2434" t="s">
        <v>120</v>
      </c>
      <c r="D2434">
        <v>3</v>
      </c>
      <c r="E2434" t="s">
        <v>875</v>
      </c>
      <c r="F2434">
        <v>2518332</v>
      </c>
      <c r="G2434">
        <v>1653455.3892900001</v>
      </c>
      <c r="H2434">
        <v>15533.432363</v>
      </c>
      <c r="I2434" t="s">
        <v>876</v>
      </c>
      <c r="J2434" t="s">
        <v>824</v>
      </c>
      <c r="K2434" t="s">
        <v>4</v>
      </c>
      <c r="L2434" t="s">
        <v>821</v>
      </c>
      <c r="M2434">
        <v>0</v>
      </c>
      <c r="N2434">
        <v>0</v>
      </c>
      <c r="O2434">
        <v>0</v>
      </c>
      <c r="P2434">
        <v>0</v>
      </c>
      <c r="Q2434">
        <v>0</v>
      </c>
      <c r="R2434" s="12">
        <v>25658085</v>
      </c>
      <c r="S2434" s="12">
        <v>76520349</v>
      </c>
      <c r="T2434" s="12">
        <v>155000059</v>
      </c>
    </row>
    <row r="2435" spans="1:20" x14ac:dyDescent="0.2">
      <c r="A2435">
        <v>6171</v>
      </c>
      <c r="B2435" t="s">
        <v>29</v>
      </c>
      <c r="C2435" t="s">
        <v>120</v>
      </c>
      <c r="D2435">
        <v>3</v>
      </c>
      <c r="E2435" t="s">
        <v>875</v>
      </c>
      <c r="F2435">
        <v>2518332</v>
      </c>
      <c r="G2435">
        <v>2949218.1492599999</v>
      </c>
      <c r="H2435">
        <v>25749.465476000001</v>
      </c>
      <c r="I2435" t="s">
        <v>876</v>
      </c>
      <c r="J2435" t="s">
        <v>824</v>
      </c>
      <c r="K2435" t="s">
        <v>4</v>
      </c>
      <c r="L2435" t="s">
        <v>821</v>
      </c>
      <c r="M2435">
        <v>0</v>
      </c>
      <c r="N2435">
        <v>0</v>
      </c>
      <c r="O2435">
        <v>0</v>
      </c>
      <c r="P2435">
        <v>0</v>
      </c>
      <c r="Q2435">
        <v>0</v>
      </c>
      <c r="R2435" s="12">
        <v>25658085</v>
      </c>
      <c r="S2435" s="12">
        <v>76520349</v>
      </c>
      <c r="T2435" s="12">
        <v>155000059</v>
      </c>
    </row>
    <row r="2436" spans="1:20" x14ac:dyDescent="0.2">
      <c r="A2436">
        <v>6237</v>
      </c>
      <c r="B2436" t="s">
        <v>29</v>
      </c>
      <c r="C2436" t="s">
        <v>120</v>
      </c>
      <c r="D2436">
        <v>3</v>
      </c>
      <c r="E2436" t="s">
        <v>875</v>
      </c>
      <c r="F2436">
        <v>2518332</v>
      </c>
      <c r="G2436">
        <v>136074.39139599999</v>
      </c>
      <c r="H2436">
        <v>1681.3781269999999</v>
      </c>
      <c r="I2436" t="s">
        <v>876</v>
      </c>
      <c r="J2436" t="s">
        <v>824</v>
      </c>
      <c r="K2436" t="s">
        <v>4</v>
      </c>
      <c r="L2436" t="s">
        <v>821</v>
      </c>
      <c r="M2436">
        <v>0</v>
      </c>
      <c r="N2436">
        <v>0</v>
      </c>
      <c r="O2436">
        <v>0</v>
      </c>
      <c r="P2436">
        <v>0</v>
      </c>
      <c r="Q2436">
        <v>0</v>
      </c>
      <c r="R2436" s="12">
        <v>25658085</v>
      </c>
      <c r="S2436" s="12">
        <v>76520349</v>
      </c>
      <c r="T2436" s="12">
        <v>155000059</v>
      </c>
    </row>
    <row r="2437" spans="1:20" x14ac:dyDescent="0.2">
      <c r="A2437">
        <v>6355</v>
      </c>
      <c r="B2437" t="s">
        <v>29</v>
      </c>
      <c r="C2437" t="s">
        <v>120</v>
      </c>
      <c r="D2437">
        <v>3</v>
      </c>
      <c r="E2437" t="s">
        <v>875</v>
      </c>
      <c r="F2437">
        <v>2518332</v>
      </c>
      <c r="G2437">
        <v>101184.00354000001</v>
      </c>
      <c r="H2437">
        <v>1219.578947</v>
      </c>
      <c r="I2437" t="s">
        <v>876</v>
      </c>
      <c r="J2437" t="s">
        <v>824</v>
      </c>
      <c r="K2437" t="s">
        <v>4</v>
      </c>
      <c r="L2437" t="s">
        <v>821</v>
      </c>
      <c r="M2437">
        <v>0</v>
      </c>
      <c r="N2437">
        <v>0</v>
      </c>
      <c r="O2437">
        <v>0</v>
      </c>
      <c r="P2437">
        <v>0</v>
      </c>
      <c r="Q2437">
        <v>0</v>
      </c>
      <c r="R2437" s="12">
        <v>25658085</v>
      </c>
      <c r="S2437" s="12">
        <v>76520349</v>
      </c>
      <c r="T2437" s="12">
        <v>155000059</v>
      </c>
    </row>
    <row r="2438" spans="1:20" x14ac:dyDescent="0.2">
      <c r="A2438">
        <v>6473</v>
      </c>
      <c r="B2438" t="s">
        <v>29</v>
      </c>
      <c r="C2438" t="s">
        <v>120</v>
      </c>
      <c r="D2438">
        <v>3</v>
      </c>
      <c r="E2438" t="s">
        <v>875</v>
      </c>
      <c r="F2438">
        <v>2518332</v>
      </c>
      <c r="G2438">
        <v>2070234.2802500001</v>
      </c>
      <c r="H2438">
        <v>12048.873664000001</v>
      </c>
      <c r="I2438" t="s">
        <v>876</v>
      </c>
      <c r="J2438" t="s">
        <v>824</v>
      </c>
      <c r="K2438" t="s">
        <v>4</v>
      </c>
      <c r="L2438" t="s">
        <v>821</v>
      </c>
      <c r="M2438">
        <v>0</v>
      </c>
      <c r="N2438">
        <v>0</v>
      </c>
      <c r="O2438">
        <v>0</v>
      </c>
      <c r="P2438">
        <v>0</v>
      </c>
      <c r="Q2438">
        <v>0</v>
      </c>
      <c r="R2438" s="12">
        <v>25658085</v>
      </c>
      <c r="S2438" s="12">
        <v>76520349</v>
      </c>
      <c r="T2438" s="12">
        <v>155000059</v>
      </c>
    </row>
    <row r="2439" spans="1:20" x14ac:dyDescent="0.2">
      <c r="A2439">
        <v>6563</v>
      </c>
      <c r="B2439" t="s">
        <v>29</v>
      </c>
      <c r="C2439" t="s">
        <v>120</v>
      </c>
      <c r="D2439">
        <v>3</v>
      </c>
      <c r="E2439" t="s">
        <v>875</v>
      </c>
      <c r="F2439">
        <v>2518332</v>
      </c>
      <c r="G2439">
        <v>4196863.0109700002</v>
      </c>
      <c r="H2439">
        <v>15757.750978</v>
      </c>
      <c r="I2439" t="s">
        <v>876</v>
      </c>
      <c r="J2439" t="s">
        <v>824</v>
      </c>
      <c r="K2439" t="s">
        <v>4</v>
      </c>
      <c r="L2439" t="s">
        <v>821</v>
      </c>
      <c r="M2439">
        <v>0</v>
      </c>
      <c r="N2439">
        <v>0</v>
      </c>
      <c r="O2439">
        <v>0</v>
      </c>
      <c r="P2439">
        <v>0</v>
      </c>
      <c r="Q2439">
        <v>0</v>
      </c>
      <c r="R2439" s="12">
        <v>25658085</v>
      </c>
      <c r="S2439" s="12">
        <v>76520349</v>
      </c>
      <c r="T2439" s="12">
        <v>155000059</v>
      </c>
    </row>
    <row r="2440" spans="1:20" x14ac:dyDescent="0.2">
      <c r="A2440">
        <v>6765</v>
      </c>
      <c r="B2440" t="s">
        <v>29</v>
      </c>
      <c r="C2440" t="s">
        <v>120</v>
      </c>
      <c r="D2440">
        <v>3</v>
      </c>
      <c r="E2440" t="s">
        <v>875</v>
      </c>
      <c r="F2440">
        <v>2518332</v>
      </c>
      <c r="G2440">
        <v>357325.69472799997</v>
      </c>
      <c r="H2440">
        <v>2741.7399730000002</v>
      </c>
      <c r="I2440" t="s">
        <v>876</v>
      </c>
      <c r="J2440" t="s">
        <v>824</v>
      </c>
      <c r="K2440" t="s">
        <v>4</v>
      </c>
      <c r="L2440" t="s">
        <v>821</v>
      </c>
      <c r="M2440">
        <v>0</v>
      </c>
      <c r="N2440">
        <v>0</v>
      </c>
      <c r="O2440">
        <v>0</v>
      </c>
      <c r="P2440">
        <v>0</v>
      </c>
      <c r="Q2440">
        <v>0</v>
      </c>
      <c r="R2440" s="12">
        <v>25658085</v>
      </c>
      <c r="S2440" s="12">
        <v>76520349</v>
      </c>
      <c r="T2440" s="12">
        <v>155000059</v>
      </c>
    </row>
    <row r="2441" spans="1:20" x14ac:dyDescent="0.2">
      <c r="A2441">
        <v>6768</v>
      </c>
      <c r="B2441" t="s">
        <v>29</v>
      </c>
      <c r="C2441" t="s">
        <v>120</v>
      </c>
      <c r="D2441">
        <v>3</v>
      </c>
      <c r="E2441" t="s">
        <v>875</v>
      </c>
      <c r="F2441">
        <v>2518332</v>
      </c>
      <c r="G2441">
        <v>1516312.22444</v>
      </c>
      <c r="H2441">
        <v>10940.580689</v>
      </c>
      <c r="I2441" t="s">
        <v>876</v>
      </c>
      <c r="J2441" t="s">
        <v>824</v>
      </c>
      <c r="K2441" t="s">
        <v>4</v>
      </c>
      <c r="L2441" t="s">
        <v>821</v>
      </c>
      <c r="M2441">
        <v>0</v>
      </c>
      <c r="N2441">
        <v>0</v>
      </c>
      <c r="O2441">
        <v>0</v>
      </c>
      <c r="P2441">
        <v>0</v>
      </c>
      <c r="Q2441">
        <v>0</v>
      </c>
      <c r="R2441" s="12">
        <v>25658085</v>
      </c>
      <c r="S2441" s="12">
        <v>76520349</v>
      </c>
      <c r="T2441" s="12">
        <v>155000059</v>
      </c>
    </row>
    <row r="2442" spans="1:20" x14ac:dyDescent="0.2">
      <c r="A2442">
        <v>6810</v>
      </c>
      <c r="B2442" t="s">
        <v>29</v>
      </c>
      <c r="C2442" t="s">
        <v>120</v>
      </c>
      <c r="D2442">
        <v>3</v>
      </c>
      <c r="E2442" t="s">
        <v>875</v>
      </c>
      <c r="F2442">
        <v>2518332</v>
      </c>
      <c r="G2442">
        <v>7785285.4705800004</v>
      </c>
      <c r="H2442">
        <v>29048.028446</v>
      </c>
      <c r="I2442" t="s">
        <v>876</v>
      </c>
      <c r="J2442" t="s">
        <v>824</v>
      </c>
      <c r="K2442" t="s">
        <v>4</v>
      </c>
      <c r="L2442" t="s">
        <v>821</v>
      </c>
      <c r="M2442">
        <v>0</v>
      </c>
      <c r="N2442">
        <v>0</v>
      </c>
      <c r="O2442">
        <v>0</v>
      </c>
      <c r="P2442">
        <v>0</v>
      </c>
      <c r="Q2442">
        <v>0</v>
      </c>
      <c r="R2442" s="12">
        <v>25658085</v>
      </c>
      <c r="S2442" s="12">
        <v>76520349</v>
      </c>
      <c r="T2442" s="12">
        <v>155000059</v>
      </c>
    </row>
    <row r="2443" spans="1:20" x14ac:dyDescent="0.2">
      <c r="A2443">
        <v>6887</v>
      </c>
      <c r="B2443" t="s">
        <v>29</v>
      </c>
      <c r="C2443" t="s">
        <v>120</v>
      </c>
      <c r="D2443">
        <v>3</v>
      </c>
      <c r="E2443" t="s">
        <v>875</v>
      </c>
      <c r="F2443">
        <v>2518332</v>
      </c>
      <c r="G2443">
        <v>1829614.6780999999</v>
      </c>
      <c r="H2443">
        <v>7570.9284280000002</v>
      </c>
      <c r="I2443" t="s">
        <v>876</v>
      </c>
      <c r="J2443" t="s">
        <v>824</v>
      </c>
      <c r="K2443" t="s">
        <v>4</v>
      </c>
      <c r="L2443" t="s">
        <v>821</v>
      </c>
      <c r="M2443">
        <v>0</v>
      </c>
      <c r="N2443">
        <v>0</v>
      </c>
      <c r="O2443">
        <v>0</v>
      </c>
      <c r="P2443">
        <v>0</v>
      </c>
      <c r="Q2443">
        <v>0</v>
      </c>
      <c r="R2443" s="12">
        <v>25658085</v>
      </c>
      <c r="S2443" s="12">
        <v>76520349</v>
      </c>
      <c r="T2443" s="12">
        <v>155000059</v>
      </c>
    </row>
    <row r="2444" spans="1:20" x14ac:dyDescent="0.2">
      <c r="A2444">
        <v>7092</v>
      </c>
      <c r="B2444" t="s">
        <v>29</v>
      </c>
      <c r="C2444" t="s">
        <v>120</v>
      </c>
      <c r="D2444">
        <v>3</v>
      </c>
      <c r="E2444" t="s">
        <v>875</v>
      </c>
      <c r="F2444">
        <v>2518332</v>
      </c>
      <c r="G2444">
        <v>218518.25404999999</v>
      </c>
      <c r="H2444">
        <v>3190.2484410000002</v>
      </c>
      <c r="I2444" t="s">
        <v>876</v>
      </c>
      <c r="J2444" t="s">
        <v>824</v>
      </c>
      <c r="K2444" t="s">
        <v>4</v>
      </c>
      <c r="L2444" t="s">
        <v>821</v>
      </c>
      <c r="M2444">
        <v>0</v>
      </c>
      <c r="N2444">
        <v>0</v>
      </c>
      <c r="O2444">
        <v>0</v>
      </c>
      <c r="P2444">
        <v>0</v>
      </c>
      <c r="Q2444">
        <v>0</v>
      </c>
      <c r="R2444" s="12">
        <v>25658085</v>
      </c>
      <c r="S2444" s="12">
        <v>76520349</v>
      </c>
      <c r="T2444" s="12">
        <v>155000059</v>
      </c>
    </row>
    <row r="2445" spans="1:20" x14ac:dyDescent="0.2">
      <c r="A2445">
        <v>7158</v>
      </c>
      <c r="B2445" t="s">
        <v>29</v>
      </c>
      <c r="C2445" t="s">
        <v>120</v>
      </c>
      <c r="D2445">
        <v>3</v>
      </c>
      <c r="E2445" t="s">
        <v>875</v>
      </c>
      <c r="F2445">
        <v>2518332</v>
      </c>
      <c r="G2445">
        <v>119337.510329</v>
      </c>
      <c r="H2445">
        <v>1946.0026190000001</v>
      </c>
      <c r="I2445" t="s">
        <v>876</v>
      </c>
      <c r="J2445" t="s">
        <v>824</v>
      </c>
      <c r="K2445" t="s">
        <v>4</v>
      </c>
      <c r="L2445" t="s">
        <v>821</v>
      </c>
      <c r="M2445">
        <v>0</v>
      </c>
      <c r="N2445">
        <v>0</v>
      </c>
      <c r="O2445">
        <v>0</v>
      </c>
      <c r="P2445">
        <v>0</v>
      </c>
      <c r="Q2445">
        <v>0</v>
      </c>
      <c r="R2445" s="12">
        <v>25658085</v>
      </c>
      <c r="S2445" s="12">
        <v>76520349</v>
      </c>
      <c r="T2445" s="12">
        <v>155000059</v>
      </c>
    </row>
    <row r="2446" spans="1:20" x14ac:dyDescent="0.2">
      <c r="A2446">
        <v>7218</v>
      </c>
      <c r="B2446" t="s">
        <v>29</v>
      </c>
      <c r="C2446" t="s">
        <v>120</v>
      </c>
      <c r="D2446">
        <v>3</v>
      </c>
      <c r="E2446" t="s">
        <v>875</v>
      </c>
      <c r="F2446">
        <v>2518332</v>
      </c>
      <c r="G2446">
        <v>164837.63538200001</v>
      </c>
      <c r="H2446">
        <v>1541.281234</v>
      </c>
      <c r="I2446" t="s">
        <v>876</v>
      </c>
      <c r="J2446" t="s">
        <v>824</v>
      </c>
      <c r="K2446" t="s">
        <v>4</v>
      </c>
      <c r="L2446" t="s">
        <v>821</v>
      </c>
      <c r="M2446">
        <v>0</v>
      </c>
      <c r="N2446">
        <v>0</v>
      </c>
      <c r="O2446">
        <v>0</v>
      </c>
      <c r="P2446">
        <v>0</v>
      </c>
      <c r="Q2446">
        <v>0</v>
      </c>
      <c r="R2446" s="12">
        <v>25658085</v>
      </c>
      <c r="S2446" s="12">
        <v>76520349</v>
      </c>
      <c r="T2446" s="12">
        <v>155000059</v>
      </c>
    </row>
    <row r="2447" spans="1:20" x14ac:dyDescent="0.2">
      <c r="A2447">
        <v>7253</v>
      </c>
      <c r="B2447" t="s">
        <v>29</v>
      </c>
      <c r="C2447" t="s">
        <v>120</v>
      </c>
      <c r="D2447">
        <v>3</v>
      </c>
      <c r="E2447" t="s">
        <v>875</v>
      </c>
      <c r="F2447">
        <v>2518332</v>
      </c>
      <c r="G2447">
        <v>131661.20985799999</v>
      </c>
      <c r="H2447">
        <v>2255.2773849999999</v>
      </c>
      <c r="I2447" t="s">
        <v>876</v>
      </c>
      <c r="J2447" t="s">
        <v>824</v>
      </c>
      <c r="K2447" t="s">
        <v>4</v>
      </c>
      <c r="L2447" t="s">
        <v>821</v>
      </c>
      <c r="M2447">
        <v>0</v>
      </c>
      <c r="N2447">
        <v>0</v>
      </c>
      <c r="O2447">
        <v>0</v>
      </c>
      <c r="P2447">
        <v>0</v>
      </c>
      <c r="Q2447">
        <v>0</v>
      </c>
      <c r="R2447" s="12">
        <v>25658085</v>
      </c>
      <c r="S2447" s="12">
        <v>76520349</v>
      </c>
      <c r="T2447" s="12">
        <v>155000059</v>
      </c>
    </row>
    <row r="2448" spans="1:20" x14ac:dyDescent="0.2">
      <c r="A2448">
        <v>7495</v>
      </c>
      <c r="B2448" t="s">
        <v>29</v>
      </c>
      <c r="C2448" t="s">
        <v>120</v>
      </c>
      <c r="D2448">
        <v>3</v>
      </c>
      <c r="E2448" t="s">
        <v>875</v>
      </c>
      <c r="F2448">
        <v>2518332</v>
      </c>
      <c r="G2448">
        <v>1060849.28522</v>
      </c>
      <c r="H2448">
        <v>5458.8204969999997</v>
      </c>
      <c r="I2448" t="s">
        <v>876</v>
      </c>
      <c r="J2448" t="s">
        <v>824</v>
      </c>
      <c r="K2448" t="s">
        <v>4</v>
      </c>
      <c r="L2448" t="s">
        <v>821</v>
      </c>
      <c r="M2448">
        <v>0</v>
      </c>
      <c r="N2448">
        <v>0</v>
      </c>
      <c r="O2448">
        <v>0</v>
      </c>
      <c r="P2448">
        <v>0</v>
      </c>
      <c r="Q2448">
        <v>0</v>
      </c>
      <c r="R2448" s="12">
        <v>25658085</v>
      </c>
      <c r="S2448" s="12">
        <v>76520349</v>
      </c>
      <c r="T2448" s="12">
        <v>155000059</v>
      </c>
    </row>
    <row r="2449" spans="1:20" x14ac:dyDescent="0.2">
      <c r="A2449">
        <v>7685</v>
      </c>
      <c r="B2449" t="s">
        <v>29</v>
      </c>
      <c r="C2449" t="s">
        <v>120</v>
      </c>
      <c r="D2449">
        <v>3</v>
      </c>
      <c r="E2449" t="s">
        <v>875</v>
      </c>
      <c r="F2449">
        <v>2518332</v>
      </c>
      <c r="G2449">
        <v>516286.78165100003</v>
      </c>
      <c r="H2449">
        <v>4510.8583449999996</v>
      </c>
      <c r="I2449" t="s">
        <v>876</v>
      </c>
      <c r="J2449" t="s">
        <v>824</v>
      </c>
      <c r="K2449" t="s">
        <v>4</v>
      </c>
      <c r="L2449" t="s">
        <v>821</v>
      </c>
      <c r="M2449">
        <v>0</v>
      </c>
      <c r="N2449">
        <v>0</v>
      </c>
      <c r="O2449">
        <v>0</v>
      </c>
      <c r="P2449">
        <v>0</v>
      </c>
      <c r="Q2449">
        <v>0</v>
      </c>
      <c r="R2449" s="12">
        <v>25658085</v>
      </c>
      <c r="S2449" s="12">
        <v>76520349</v>
      </c>
      <c r="T2449" s="12">
        <v>155000059</v>
      </c>
    </row>
    <row r="2450" spans="1:20" x14ac:dyDescent="0.2">
      <c r="A2450">
        <v>8007</v>
      </c>
      <c r="B2450" t="s">
        <v>29</v>
      </c>
      <c r="C2450" t="s">
        <v>120</v>
      </c>
      <c r="D2450">
        <v>3</v>
      </c>
      <c r="E2450" t="s">
        <v>875</v>
      </c>
      <c r="F2450">
        <v>2518332</v>
      </c>
      <c r="G2450">
        <v>4384956.2518100003</v>
      </c>
      <c r="H2450">
        <v>45338.393201999999</v>
      </c>
      <c r="I2450" t="s">
        <v>876</v>
      </c>
      <c r="J2450" t="s">
        <v>824</v>
      </c>
      <c r="K2450" t="s">
        <v>4</v>
      </c>
      <c r="L2450" t="s">
        <v>821</v>
      </c>
      <c r="M2450">
        <v>0</v>
      </c>
      <c r="N2450">
        <v>0</v>
      </c>
      <c r="O2450">
        <v>0</v>
      </c>
      <c r="P2450">
        <v>0</v>
      </c>
      <c r="Q2450">
        <v>0</v>
      </c>
      <c r="R2450" s="12">
        <v>25658085</v>
      </c>
      <c r="S2450" s="12">
        <v>76520349</v>
      </c>
      <c r="T2450" s="12">
        <v>155000059</v>
      </c>
    </row>
    <row r="2451" spans="1:20" x14ac:dyDescent="0.2">
      <c r="A2451">
        <v>8054</v>
      </c>
      <c r="B2451" t="s">
        <v>29</v>
      </c>
      <c r="C2451" t="s">
        <v>120</v>
      </c>
      <c r="D2451">
        <v>3</v>
      </c>
      <c r="E2451" t="s">
        <v>875</v>
      </c>
      <c r="F2451">
        <v>2518332</v>
      </c>
      <c r="G2451">
        <v>554000.50978600001</v>
      </c>
      <c r="H2451">
        <v>4845.7807009999997</v>
      </c>
      <c r="I2451" t="s">
        <v>876</v>
      </c>
      <c r="J2451" t="s">
        <v>824</v>
      </c>
      <c r="K2451" t="s">
        <v>4</v>
      </c>
      <c r="L2451" t="s">
        <v>821</v>
      </c>
      <c r="M2451">
        <v>0</v>
      </c>
      <c r="N2451">
        <v>0</v>
      </c>
      <c r="O2451">
        <v>0</v>
      </c>
      <c r="P2451">
        <v>0</v>
      </c>
      <c r="Q2451">
        <v>0</v>
      </c>
      <c r="R2451" s="12">
        <v>25658085</v>
      </c>
      <c r="S2451" s="12">
        <v>76520349</v>
      </c>
      <c r="T2451" s="12">
        <v>155000059</v>
      </c>
    </row>
    <row r="2452" spans="1:20" x14ac:dyDescent="0.2">
      <c r="A2452">
        <v>385</v>
      </c>
      <c r="B2452" t="s">
        <v>29</v>
      </c>
      <c r="C2452" t="s">
        <v>120</v>
      </c>
      <c r="D2452">
        <v>3</v>
      </c>
      <c r="E2452" t="s">
        <v>178</v>
      </c>
      <c r="F2452">
        <v>2518328</v>
      </c>
      <c r="G2452">
        <v>1118180.6140099999</v>
      </c>
      <c r="H2452">
        <v>6152.3524509999997</v>
      </c>
      <c r="I2452" t="s">
        <v>179</v>
      </c>
      <c r="J2452" t="s">
        <v>824</v>
      </c>
      <c r="K2452" t="s">
        <v>4</v>
      </c>
      <c r="L2452" t="s">
        <v>821</v>
      </c>
      <c r="M2452">
        <v>0</v>
      </c>
      <c r="N2452">
        <v>0</v>
      </c>
      <c r="O2452">
        <v>0</v>
      </c>
      <c r="P2452">
        <v>0</v>
      </c>
      <c r="Q2452">
        <v>0</v>
      </c>
      <c r="R2452" s="12">
        <v>25658065</v>
      </c>
      <c r="S2452" s="12">
        <v>76520333</v>
      </c>
      <c r="T2452" s="12">
        <v>155000030</v>
      </c>
    </row>
    <row r="2453" spans="1:20" x14ac:dyDescent="0.2">
      <c r="A2453">
        <v>621</v>
      </c>
      <c r="B2453" t="s">
        <v>29</v>
      </c>
      <c r="C2453" t="s">
        <v>120</v>
      </c>
      <c r="D2453">
        <v>3</v>
      </c>
      <c r="E2453" t="s">
        <v>178</v>
      </c>
      <c r="F2453">
        <v>2518328</v>
      </c>
      <c r="G2453">
        <v>345821.643645</v>
      </c>
      <c r="H2453">
        <v>3248.3567250000001</v>
      </c>
      <c r="I2453" t="s">
        <v>179</v>
      </c>
      <c r="J2453" t="s">
        <v>824</v>
      </c>
      <c r="K2453" t="s">
        <v>4</v>
      </c>
      <c r="L2453" t="s">
        <v>821</v>
      </c>
      <c r="M2453">
        <v>0</v>
      </c>
      <c r="N2453">
        <v>0</v>
      </c>
      <c r="O2453">
        <v>0</v>
      </c>
      <c r="P2453">
        <v>0</v>
      </c>
      <c r="Q2453">
        <v>0</v>
      </c>
      <c r="R2453" s="12">
        <v>25658065</v>
      </c>
      <c r="S2453" s="12">
        <v>76520333</v>
      </c>
      <c r="T2453" s="12">
        <v>155000030</v>
      </c>
    </row>
    <row r="2454" spans="1:20" x14ac:dyDescent="0.2">
      <c r="A2454">
        <v>707</v>
      </c>
      <c r="B2454" t="s">
        <v>29</v>
      </c>
      <c r="C2454" t="s">
        <v>120</v>
      </c>
      <c r="D2454">
        <v>3</v>
      </c>
      <c r="E2454" t="s">
        <v>178</v>
      </c>
      <c r="F2454">
        <v>2518328</v>
      </c>
      <c r="G2454">
        <v>727678.87534200004</v>
      </c>
      <c r="H2454">
        <v>3993.8926449999999</v>
      </c>
      <c r="I2454" t="s">
        <v>179</v>
      </c>
      <c r="J2454" t="s">
        <v>824</v>
      </c>
      <c r="K2454" t="s">
        <v>4</v>
      </c>
      <c r="L2454" t="s">
        <v>821</v>
      </c>
      <c r="M2454">
        <v>0</v>
      </c>
      <c r="N2454">
        <v>0</v>
      </c>
      <c r="O2454">
        <v>0</v>
      </c>
      <c r="P2454">
        <v>0</v>
      </c>
      <c r="Q2454">
        <v>0</v>
      </c>
      <c r="R2454" s="12">
        <v>25658065</v>
      </c>
      <c r="S2454" s="12">
        <v>76520333</v>
      </c>
      <c r="T2454" s="12">
        <v>155000030</v>
      </c>
    </row>
    <row r="2455" spans="1:20" x14ac:dyDescent="0.2">
      <c r="A2455">
        <v>748</v>
      </c>
      <c r="B2455" t="s">
        <v>29</v>
      </c>
      <c r="C2455" t="s">
        <v>120</v>
      </c>
      <c r="D2455">
        <v>3</v>
      </c>
      <c r="E2455" t="s">
        <v>178</v>
      </c>
      <c r="F2455">
        <v>2518328</v>
      </c>
      <c r="G2455">
        <v>897464.965493</v>
      </c>
      <c r="H2455">
        <v>4630.8899289999999</v>
      </c>
      <c r="I2455" t="s">
        <v>179</v>
      </c>
      <c r="J2455" t="s">
        <v>824</v>
      </c>
      <c r="K2455" t="s">
        <v>4</v>
      </c>
      <c r="L2455" t="s">
        <v>821</v>
      </c>
      <c r="M2455">
        <v>0</v>
      </c>
      <c r="N2455">
        <v>0</v>
      </c>
      <c r="O2455">
        <v>0</v>
      </c>
      <c r="P2455">
        <v>0</v>
      </c>
      <c r="Q2455">
        <v>0</v>
      </c>
      <c r="R2455" s="12">
        <v>25658065</v>
      </c>
      <c r="S2455" s="12">
        <v>76520333</v>
      </c>
      <c r="T2455" s="12">
        <v>155000030</v>
      </c>
    </row>
    <row r="2456" spans="1:20" x14ac:dyDescent="0.2">
      <c r="A2456">
        <v>904</v>
      </c>
      <c r="B2456" t="s">
        <v>29</v>
      </c>
      <c r="C2456" t="s">
        <v>120</v>
      </c>
      <c r="D2456">
        <v>3</v>
      </c>
      <c r="E2456" t="s">
        <v>178</v>
      </c>
      <c r="F2456">
        <v>2518328</v>
      </c>
      <c r="G2456">
        <v>123120.639532</v>
      </c>
      <c r="H2456">
        <v>1562.542275</v>
      </c>
      <c r="I2456" t="s">
        <v>179</v>
      </c>
      <c r="J2456" t="s">
        <v>824</v>
      </c>
      <c r="K2456" t="s">
        <v>4</v>
      </c>
      <c r="L2456" t="s">
        <v>821</v>
      </c>
      <c r="M2456">
        <v>0</v>
      </c>
      <c r="N2456">
        <v>0</v>
      </c>
      <c r="O2456">
        <v>0</v>
      </c>
      <c r="P2456">
        <v>0</v>
      </c>
      <c r="Q2456">
        <v>0</v>
      </c>
      <c r="R2456" s="12">
        <v>25658065</v>
      </c>
      <c r="S2456" s="12">
        <v>76520333</v>
      </c>
      <c r="T2456" s="12">
        <v>155000030</v>
      </c>
    </row>
    <row r="2457" spans="1:20" x14ac:dyDescent="0.2">
      <c r="A2457">
        <v>1078</v>
      </c>
      <c r="B2457" t="s">
        <v>29</v>
      </c>
      <c r="C2457" t="s">
        <v>120</v>
      </c>
      <c r="D2457">
        <v>3</v>
      </c>
      <c r="E2457" t="s">
        <v>178</v>
      </c>
      <c r="F2457">
        <v>2518328</v>
      </c>
      <c r="G2457">
        <v>351164.34412899998</v>
      </c>
      <c r="H2457">
        <v>3460.863871</v>
      </c>
      <c r="I2457" t="s">
        <v>179</v>
      </c>
      <c r="J2457" t="s">
        <v>824</v>
      </c>
      <c r="K2457" t="s">
        <v>4</v>
      </c>
      <c r="L2457" t="s">
        <v>821</v>
      </c>
      <c r="M2457">
        <v>0</v>
      </c>
      <c r="N2457">
        <v>0</v>
      </c>
      <c r="O2457">
        <v>0</v>
      </c>
      <c r="P2457">
        <v>0</v>
      </c>
      <c r="Q2457">
        <v>0</v>
      </c>
      <c r="R2457" s="12">
        <v>25658065</v>
      </c>
      <c r="S2457" s="12">
        <v>76520333</v>
      </c>
      <c r="T2457" s="12">
        <v>155000030</v>
      </c>
    </row>
    <row r="2458" spans="1:20" x14ac:dyDescent="0.2">
      <c r="A2458">
        <v>1252</v>
      </c>
      <c r="B2458" t="s">
        <v>29</v>
      </c>
      <c r="C2458" t="s">
        <v>120</v>
      </c>
      <c r="D2458">
        <v>3</v>
      </c>
      <c r="E2458" t="s">
        <v>178</v>
      </c>
      <c r="F2458">
        <v>2518328</v>
      </c>
      <c r="G2458">
        <v>187975.88387600001</v>
      </c>
      <c r="H2458">
        <v>2089.509031</v>
      </c>
      <c r="I2458" t="s">
        <v>179</v>
      </c>
      <c r="J2458" t="s">
        <v>824</v>
      </c>
      <c r="K2458" t="s">
        <v>4</v>
      </c>
      <c r="L2458" t="s">
        <v>821</v>
      </c>
      <c r="M2458">
        <v>0</v>
      </c>
      <c r="N2458">
        <v>0</v>
      </c>
      <c r="O2458">
        <v>0</v>
      </c>
      <c r="P2458">
        <v>0</v>
      </c>
      <c r="Q2458">
        <v>0</v>
      </c>
      <c r="R2458" s="12">
        <v>25658065</v>
      </c>
      <c r="S2458" s="12">
        <v>76520333</v>
      </c>
      <c r="T2458" s="12">
        <v>155000030</v>
      </c>
    </row>
    <row r="2459" spans="1:20" x14ac:dyDescent="0.2">
      <c r="A2459">
        <v>1340</v>
      </c>
      <c r="B2459" t="s">
        <v>29</v>
      </c>
      <c r="C2459" t="s">
        <v>120</v>
      </c>
      <c r="D2459">
        <v>3</v>
      </c>
      <c r="E2459" t="s">
        <v>178</v>
      </c>
      <c r="F2459">
        <v>2518328</v>
      </c>
      <c r="G2459">
        <v>1216008.9406000001</v>
      </c>
      <c r="H2459">
        <v>7559.7202159999997</v>
      </c>
      <c r="I2459" t="s">
        <v>179</v>
      </c>
      <c r="J2459" t="s">
        <v>824</v>
      </c>
      <c r="K2459" t="s">
        <v>4</v>
      </c>
      <c r="L2459" t="s">
        <v>821</v>
      </c>
      <c r="M2459">
        <v>0</v>
      </c>
      <c r="N2459">
        <v>0</v>
      </c>
      <c r="O2459">
        <v>0</v>
      </c>
      <c r="P2459">
        <v>0</v>
      </c>
      <c r="Q2459">
        <v>0</v>
      </c>
      <c r="R2459" s="12">
        <v>25658065</v>
      </c>
      <c r="S2459" s="12">
        <v>76520333</v>
      </c>
      <c r="T2459" s="12">
        <v>155000030</v>
      </c>
    </row>
    <row r="2460" spans="1:20" x14ac:dyDescent="0.2">
      <c r="A2460">
        <v>1439</v>
      </c>
      <c r="B2460" t="s">
        <v>29</v>
      </c>
      <c r="C2460" t="s">
        <v>120</v>
      </c>
      <c r="D2460">
        <v>3</v>
      </c>
      <c r="E2460" t="s">
        <v>178</v>
      </c>
      <c r="F2460">
        <v>2518328</v>
      </c>
      <c r="G2460">
        <v>2513381.6655700002</v>
      </c>
      <c r="H2460">
        <v>8106.4871469999998</v>
      </c>
      <c r="I2460" t="s">
        <v>179</v>
      </c>
      <c r="J2460" t="s">
        <v>824</v>
      </c>
      <c r="K2460" t="s">
        <v>4</v>
      </c>
      <c r="L2460" t="s">
        <v>821</v>
      </c>
      <c r="M2460">
        <v>0</v>
      </c>
      <c r="N2460">
        <v>0</v>
      </c>
      <c r="O2460">
        <v>0</v>
      </c>
      <c r="P2460">
        <v>0</v>
      </c>
      <c r="Q2460">
        <v>0</v>
      </c>
      <c r="R2460" s="12">
        <v>25658065</v>
      </c>
      <c r="S2460" s="12">
        <v>76520333</v>
      </c>
      <c r="T2460" s="12">
        <v>155000030</v>
      </c>
    </row>
    <row r="2461" spans="1:20" x14ac:dyDescent="0.2">
      <c r="A2461">
        <v>1678</v>
      </c>
      <c r="B2461" t="s">
        <v>29</v>
      </c>
      <c r="C2461" t="s">
        <v>120</v>
      </c>
      <c r="D2461">
        <v>3</v>
      </c>
      <c r="E2461" t="s">
        <v>178</v>
      </c>
      <c r="F2461">
        <v>2518328</v>
      </c>
      <c r="G2461">
        <v>457683.13031199999</v>
      </c>
      <c r="H2461">
        <v>2924.3679010000001</v>
      </c>
      <c r="I2461" t="s">
        <v>179</v>
      </c>
      <c r="J2461" t="s">
        <v>824</v>
      </c>
      <c r="K2461" t="s">
        <v>4</v>
      </c>
      <c r="L2461" t="s">
        <v>821</v>
      </c>
      <c r="M2461">
        <v>0</v>
      </c>
      <c r="N2461">
        <v>0</v>
      </c>
      <c r="O2461">
        <v>0</v>
      </c>
      <c r="P2461">
        <v>0</v>
      </c>
      <c r="Q2461">
        <v>0</v>
      </c>
      <c r="R2461" s="12">
        <v>25658065</v>
      </c>
      <c r="S2461" s="12">
        <v>76520333</v>
      </c>
      <c r="T2461" s="12">
        <v>155000030</v>
      </c>
    </row>
    <row r="2462" spans="1:20" x14ac:dyDescent="0.2">
      <c r="A2462">
        <v>2205</v>
      </c>
      <c r="B2462" t="s">
        <v>29</v>
      </c>
      <c r="C2462" t="s">
        <v>120</v>
      </c>
      <c r="D2462">
        <v>3</v>
      </c>
      <c r="E2462" t="s">
        <v>178</v>
      </c>
      <c r="F2462">
        <v>2518328</v>
      </c>
      <c r="G2462">
        <v>69945.754642</v>
      </c>
      <c r="H2462">
        <v>1166.11454</v>
      </c>
      <c r="I2462" t="s">
        <v>179</v>
      </c>
      <c r="J2462" t="s">
        <v>824</v>
      </c>
      <c r="K2462" t="s">
        <v>4</v>
      </c>
      <c r="L2462" t="s">
        <v>821</v>
      </c>
      <c r="M2462">
        <v>0</v>
      </c>
      <c r="N2462">
        <v>0</v>
      </c>
      <c r="O2462">
        <v>0</v>
      </c>
      <c r="P2462">
        <v>0</v>
      </c>
      <c r="Q2462">
        <v>0</v>
      </c>
      <c r="R2462" s="12">
        <v>25658065</v>
      </c>
      <c r="S2462" s="12">
        <v>76520333</v>
      </c>
      <c r="T2462" s="12">
        <v>155000030</v>
      </c>
    </row>
    <row r="2463" spans="1:20" x14ac:dyDescent="0.2">
      <c r="A2463">
        <v>2686</v>
      </c>
      <c r="B2463" t="s">
        <v>29</v>
      </c>
      <c r="C2463" t="s">
        <v>120</v>
      </c>
      <c r="D2463">
        <v>3</v>
      </c>
      <c r="E2463" t="s">
        <v>178</v>
      </c>
      <c r="F2463">
        <v>2518328</v>
      </c>
      <c r="G2463">
        <v>1681898.72679</v>
      </c>
      <c r="H2463">
        <v>8706.1812030000001</v>
      </c>
      <c r="I2463" t="s">
        <v>179</v>
      </c>
      <c r="J2463" t="s">
        <v>824</v>
      </c>
      <c r="K2463" t="s">
        <v>4</v>
      </c>
      <c r="L2463" t="s">
        <v>821</v>
      </c>
      <c r="M2463">
        <v>0</v>
      </c>
      <c r="N2463">
        <v>0</v>
      </c>
      <c r="O2463">
        <v>0</v>
      </c>
      <c r="P2463">
        <v>0</v>
      </c>
      <c r="Q2463">
        <v>0</v>
      </c>
      <c r="R2463" s="12">
        <v>25658065</v>
      </c>
      <c r="S2463" s="12">
        <v>76520333</v>
      </c>
      <c r="T2463" s="12">
        <v>155000030</v>
      </c>
    </row>
    <row r="2464" spans="1:20" x14ac:dyDescent="0.2">
      <c r="A2464">
        <v>2890</v>
      </c>
      <c r="B2464" t="s">
        <v>29</v>
      </c>
      <c r="C2464" t="s">
        <v>120</v>
      </c>
      <c r="D2464">
        <v>3</v>
      </c>
      <c r="E2464" t="s">
        <v>178</v>
      </c>
      <c r="F2464">
        <v>2518328</v>
      </c>
      <c r="G2464">
        <v>7342997.3972300002</v>
      </c>
      <c r="H2464">
        <v>21099.675433</v>
      </c>
      <c r="I2464" t="s">
        <v>179</v>
      </c>
      <c r="J2464" t="s">
        <v>824</v>
      </c>
      <c r="K2464" t="s">
        <v>4</v>
      </c>
      <c r="L2464" t="s">
        <v>821</v>
      </c>
      <c r="M2464">
        <v>0</v>
      </c>
      <c r="N2464">
        <v>0</v>
      </c>
      <c r="O2464">
        <v>0</v>
      </c>
      <c r="P2464">
        <v>0</v>
      </c>
      <c r="Q2464">
        <v>0</v>
      </c>
      <c r="R2464" s="12">
        <v>25658065</v>
      </c>
      <c r="S2464" s="12">
        <v>76520333</v>
      </c>
      <c r="T2464" s="12">
        <v>155000030</v>
      </c>
    </row>
    <row r="2465" spans="1:20" x14ac:dyDescent="0.2">
      <c r="A2465">
        <v>3467</v>
      </c>
      <c r="B2465" t="s">
        <v>29</v>
      </c>
      <c r="C2465" t="s">
        <v>120</v>
      </c>
      <c r="D2465">
        <v>3</v>
      </c>
      <c r="E2465" t="s">
        <v>178</v>
      </c>
      <c r="F2465">
        <v>2518328</v>
      </c>
      <c r="G2465">
        <v>2539115.0058900001</v>
      </c>
      <c r="H2465">
        <v>13771.858401</v>
      </c>
      <c r="I2465" t="s">
        <v>179</v>
      </c>
      <c r="J2465" t="s">
        <v>824</v>
      </c>
      <c r="K2465" t="s">
        <v>4</v>
      </c>
      <c r="L2465" t="s">
        <v>821</v>
      </c>
      <c r="M2465">
        <v>0</v>
      </c>
      <c r="N2465">
        <v>0</v>
      </c>
      <c r="O2465">
        <v>0</v>
      </c>
      <c r="P2465">
        <v>0</v>
      </c>
      <c r="Q2465">
        <v>0</v>
      </c>
      <c r="R2465" s="12">
        <v>25658065</v>
      </c>
      <c r="S2465" s="12">
        <v>76520333</v>
      </c>
      <c r="T2465" s="12">
        <v>155000030</v>
      </c>
    </row>
    <row r="2466" spans="1:20" x14ac:dyDescent="0.2">
      <c r="A2466">
        <v>4173</v>
      </c>
      <c r="B2466" t="s">
        <v>29</v>
      </c>
      <c r="C2466" t="s">
        <v>120</v>
      </c>
      <c r="D2466">
        <v>3</v>
      </c>
      <c r="E2466" t="s">
        <v>178</v>
      </c>
      <c r="F2466">
        <v>2518328</v>
      </c>
      <c r="G2466">
        <v>1269468.3107</v>
      </c>
      <c r="H2466">
        <v>5294.3920950000002</v>
      </c>
      <c r="I2466" t="s">
        <v>179</v>
      </c>
      <c r="J2466" t="s">
        <v>824</v>
      </c>
      <c r="K2466" t="s">
        <v>4</v>
      </c>
      <c r="L2466" t="s">
        <v>821</v>
      </c>
      <c r="M2466">
        <v>0</v>
      </c>
      <c r="N2466">
        <v>0</v>
      </c>
      <c r="O2466">
        <v>0</v>
      </c>
      <c r="P2466">
        <v>0</v>
      </c>
      <c r="Q2466">
        <v>0</v>
      </c>
      <c r="R2466" s="12">
        <v>25658065</v>
      </c>
      <c r="S2466" s="12">
        <v>76520333</v>
      </c>
      <c r="T2466" s="12">
        <v>155000030</v>
      </c>
    </row>
    <row r="2467" spans="1:20" x14ac:dyDescent="0.2">
      <c r="A2467">
        <v>4616</v>
      </c>
      <c r="B2467" t="s">
        <v>29</v>
      </c>
      <c r="C2467" t="s">
        <v>120</v>
      </c>
      <c r="D2467">
        <v>3</v>
      </c>
      <c r="E2467" t="s">
        <v>178</v>
      </c>
      <c r="F2467">
        <v>2518328</v>
      </c>
      <c r="G2467">
        <v>471518.20845899999</v>
      </c>
      <c r="H2467">
        <v>3373.9045970000002</v>
      </c>
      <c r="I2467" t="s">
        <v>179</v>
      </c>
      <c r="J2467" t="s">
        <v>824</v>
      </c>
      <c r="K2467" t="s">
        <v>4</v>
      </c>
      <c r="L2467" t="s">
        <v>821</v>
      </c>
      <c r="M2467">
        <v>0</v>
      </c>
      <c r="N2467">
        <v>0</v>
      </c>
      <c r="O2467">
        <v>0</v>
      </c>
      <c r="P2467">
        <v>0</v>
      </c>
      <c r="Q2467">
        <v>0</v>
      </c>
      <c r="R2467" s="12">
        <v>25658065</v>
      </c>
      <c r="S2467" s="12">
        <v>76520333</v>
      </c>
      <c r="T2467" s="12">
        <v>155000030</v>
      </c>
    </row>
    <row r="2468" spans="1:20" x14ac:dyDescent="0.2">
      <c r="A2468">
        <v>4653</v>
      </c>
      <c r="B2468" t="s">
        <v>29</v>
      </c>
      <c r="C2468" t="s">
        <v>120</v>
      </c>
      <c r="D2468">
        <v>3</v>
      </c>
      <c r="E2468" t="s">
        <v>178</v>
      </c>
      <c r="F2468">
        <v>2518328</v>
      </c>
      <c r="G2468">
        <v>103366.913751</v>
      </c>
      <c r="H2468">
        <v>1617.8412290000001</v>
      </c>
      <c r="I2468" t="s">
        <v>179</v>
      </c>
      <c r="J2468" t="s">
        <v>824</v>
      </c>
      <c r="K2468" t="s">
        <v>4</v>
      </c>
      <c r="L2468" t="s">
        <v>821</v>
      </c>
      <c r="M2468">
        <v>0</v>
      </c>
      <c r="N2468">
        <v>0</v>
      </c>
      <c r="O2468">
        <v>0</v>
      </c>
      <c r="P2468">
        <v>0</v>
      </c>
      <c r="Q2468">
        <v>0</v>
      </c>
      <c r="R2468" s="12">
        <v>25658065</v>
      </c>
      <c r="S2468" s="12">
        <v>76520333</v>
      </c>
      <c r="T2468" s="12">
        <v>155000030</v>
      </c>
    </row>
    <row r="2469" spans="1:20" x14ac:dyDescent="0.2">
      <c r="A2469">
        <v>5120</v>
      </c>
      <c r="B2469" t="s">
        <v>29</v>
      </c>
      <c r="C2469" t="s">
        <v>120</v>
      </c>
      <c r="D2469">
        <v>3</v>
      </c>
      <c r="E2469" t="s">
        <v>178</v>
      </c>
      <c r="F2469">
        <v>2518328</v>
      </c>
      <c r="G2469">
        <v>153281.236099</v>
      </c>
      <c r="H2469">
        <v>1589.0268129999999</v>
      </c>
      <c r="I2469" t="s">
        <v>179</v>
      </c>
      <c r="J2469" t="s">
        <v>824</v>
      </c>
      <c r="K2469" t="s">
        <v>4</v>
      </c>
      <c r="L2469" t="s">
        <v>821</v>
      </c>
      <c r="M2469">
        <v>0</v>
      </c>
      <c r="N2469">
        <v>0</v>
      </c>
      <c r="O2469">
        <v>0</v>
      </c>
      <c r="P2469">
        <v>0</v>
      </c>
      <c r="Q2469">
        <v>0</v>
      </c>
      <c r="R2469" s="12">
        <v>25658065</v>
      </c>
      <c r="S2469" s="12">
        <v>76520333</v>
      </c>
      <c r="T2469" s="12">
        <v>155000030</v>
      </c>
    </row>
    <row r="2470" spans="1:20" x14ac:dyDescent="0.2">
      <c r="A2470">
        <v>5321</v>
      </c>
      <c r="B2470" t="s">
        <v>29</v>
      </c>
      <c r="C2470" t="s">
        <v>120</v>
      </c>
      <c r="D2470">
        <v>3</v>
      </c>
      <c r="E2470" t="s">
        <v>178</v>
      </c>
      <c r="F2470">
        <v>2518328</v>
      </c>
      <c r="G2470">
        <v>307223.23011</v>
      </c>
      <c r="H2470">
        <v>2142.8763309999999</v>
      </c>
      <c r="I2470" t="s">
        <v>179</v>
      </c>
      <c r="J2470" t="s">
        <v>824</v>
      </c>
      <c r="K2470" t="s">
        <v>4</v>
      </c>
      <c r="L2470" t="s">
        <v>821</v>
      </c>
      <c r="M2470">
        <v>0</v>
      </c>
      <c r="N2470">
        <v>0</v>
      </c>
      <c r="O2470">
        <v>0</v>
      </c>
      <c r="P2470">
        <v>0</v>
      </c>
      <c r="Q2470">
        <v>0</v>
      </c>
      <c r="R2470" s="12">
        <v>25658065</v>
      </c>
      <c r="S2470" s="12">
        <v>76520333</v>
      </c>
      <c r="T2470" s="12">
        <v>155000030</v>
      </c>
    </row>
    <row r="2471" spans="1:20" x14ac:dyDescent="0.2">
      <c r="A2471">
        <v>5339</v>
      </c>
      <c r="B2471" t="s">
        <v>29</v>
      </c>
      <c r="C2471" t="s">
        <v>120</v>
      </c>
      <c r="D2471">
        <v>3</v>
      </c>
      <c r="E2471" t="s">
        <v>178</v>
      </c>
      <c r="F2471">
        <v>2518328</v>
      </c>
      <c r="G2471">
        <v>71608.624364999996</v>
      </c>
      <c r="H2471">
        <v>1441.228161</v>
      </c>
      <c r="I2471" t="s">
        <v>179</v>
      </c>
      <c r="J2471" t="s">
        <v>824</v>
      </c>
      <c r="K2471" t="s">
        <v>4</v>
      </c>
      <c r="L2471" t="s">
        <v>821</v>
      </c>
      <c r="M2471">
        <v>0</v>
      </c>
      <c r="N2471">
        <v>0</v>
      </c>
      <c r="O2471">
        <v>0</v>
      </c>
      <c r="P2471">
        <v>0</v>
      </c>
      <c r="Q2471">
        <v>0</v>
      </c>
      <c r="R2471" s="12">
        <v>25658065</v>
      </c>
      <c r="S2471" s="12">
        <v>76520333</v>
      </c>
      <c r="T2471" s="12">
        <v>155000030</v>
      </c>
    </row>
    <row r="2472" spans="1:20" x14ac:dyDescent="0.2">
      <c r="A2472">
        <v>5405</v>
      </c>
      <c r="B2472" t="s">
        <v>29</v>
      </c>
      <c r="C2472" t="s">
        <v>120</v>
      </c>
      <c r="D2472">
        <v>3</v>
      </c>
      <c r="E2472" t="s">
        <v>178</v>
      </c>
      <c r="F2472">
        <v>2518328</v>
      </c>
      <c r="G2472">
        <v>581049.38161200006</v>
      </c>
      <c r="H2472">
        <v>3462.638242</v>
      </c>
      <c r="I2472" t="s">
        <v>179</v>
      </c>
      <c r="J2472" t="s">
        <v>824</v>
      </c>
      <c r="K2472" t="s">
        <v>4</v>
      </c>
      <c r="L2472" t="s">
        <v>821</v>
      </c>
      <c r="M2472">
        <v>0</v>
      </c>
      <c r="N2472">
        <v>0</v>
      </c>
      <c r="O2472">
        <v>0</v>
      </c>
      <c r="P2472">
        <v>0</v>
      </c>
      <c r="Q2472">
        <v>0</v>
      </c>
      <c r="R2472" s="12">
        <v>25658065</v>
      </c>
      <c r="S2472" s="12">
        <v>76520333</v>
      </c>
      <c r="T2472" s="12">
        <v>155000030</v>
      </c>
    </row>
    <row r="2473" spans="1:20" x14ac:dyDescent="0.2">
      <c r="A2473">
        <v>5522</v>
      </c>
      <c r="B2473" t="s">
        <v>29</v>
      </c>
      <c r="C2473" t="s">
        <v>120</v>
      </c>
      <c r="D2473">
        <v>3</v>
      </c>
      <c r="E2473" t="s">
        <v>178</v>
      </c>
      <c r="F2473">
        <v>2518328</v>
      </c>
      <c r="G2473">
        <v>1024089.28478</v>
      </c>
      <c r="H2473">
        <v>4316.7295400000003</v>
      </c>
      <c r="I2473" t="s">
        <v>179</v>
      </c>
      <c r="J2473" t="s">
        <v>824</v>
      </c>
      <c r="K2473" t="s">
        <v>4</v>
      </c>
      <c r="L2473" t="s">
        <v>821</v>
      </c>
      <c r="M2473">
        <v>0</v>
      </c>
      <c r="N2473">
        <v>0</v>
      </c>
      <c r="O2473">
        <v>0</v>
      </c>
      <c r="P2473">
        <v>0</v>
      </c>
      <c r="Q2473">
        <v>0</v>
      </c>
      <c r="R2473" s="12">
        <v>25658065</v>
      </c>
      <c r="S2473" s="12">
        <v>76520333</v>
      </c>
      <c r="T2473" s="12">
        <v>155000030</v>
      </c>
    </row>
    <row r="2474" spans="1:20" x14ac:dyDescent="0.2">
      <c r="A2474">
        <v>5772</v>
      </c>
      <c r="B2474" t="s">
        <v>29</v>
      </c>
      <c r="C2474" t="s">
        <v>120</v>
      </c>
      <c r="D2474">
        <v>3</v>
      </c>
      <c r="E2474" t="s">
        <v>178</v>
      </c>
      <c r="F2474">
        <v>2518328</v>
      </c>
      <c r="G2474">
        <v>36577.837763000003</v>
      </c>
      <c r="H2474">
        <v>1093.220511</v>
      </c>
      <c r="I2474" t="s">
        <v>179</v>
      </c>
      <c r="J2474" t="s">
        <v>824</v>
      </c>
      <c r="K2474" t="s">
        <v>4</v>
      </c>
      <c r="L2474" t="s">
        <v>821</v>
      </c>
      <c r="M2474">
        <v>0</v>
      </c>
      <c r="N2474">
        <v>0</v>
      </c>
      <c r="O2474">
        <v>0</v>
      </c>
      <c r="P2474">
        <v>0</v>
      </c>
      <c r="Q2474">
        <v>0</v>
      </c>
      <c r="R2474" s="12">
        <v>25658065</v>
      </c>
      <c r="S2474" s="12">
        <v>76520333</v>
      </c>
      <c r="T2474" s="12">
        <v>155000030</v>
      </c>
    </row>
    <row r="2475" spans="1:20" x14ac:dyDescent="0.2">
      <c r="A2475">
        <v>6002</v>
      </c>
      <c r="B2475" t="s">
        <v>29</v>
      </c>
      <c r="C2475" t="s">
        <v>120</v>
      </c>
      <c r="D2475">
        <v>3</v>
      </c>
      <c r="E2475" t="s">
        <v>178</v>
      </c>
      <c r="F2475">
        <v>2518328</v>
      </c>
      <c r="G2475">
        <v>1151081.20071</v>
      </c>
      <c r="H2475">
        <v>8922.0591480000003</v>
      </c>
      <c r="I2475" t="s">
        <v>179</v>
      </c>
      <c r="J2475" t="s">
        <v>824</v>
      </c>
      <c r="K2475" t="s">
        <v>4</v>
      </c>
      <c r="L2475" t="s">
        <v>821</v>
      </c>
      <c r="M2475">
        <v>0</v>
      </c>
      <c r="N2475">
        <v>0</v>
      </c>
      <c r="O2475">
        <v>0</v>
      </c>
      <c r="P2475">
        <v>0</v>
      </c>
      <c r="Q2475">
        <v>0</v>
      </c>
      <c r="R2475" s="12">
        <v>25658065</v>
      </c>
      <c r="S2475" s="12">
        <v>76520333</v>
      </c>
      <c r="T2475" s="12">
        <v>155000030</v>
      </c>
    </row>
    <row r="2476" spans="1:20" x14ac:dyDescent="0.2">
      <c r="A2476">
        <v>6103</v>
      </c>
      <c r="B2476" t="s">
        <v>29</v>
      </c>
      <c r="C2476" t="s">
        <v>120</v>
      </c>
      <c r="D2476">
        <v>3</v>
      </c>
      <c r="E2476" t="s">
        <v>178</v>
      </c>
      <c r="F2476">
        <v>2518328</v>
      </c>
      <c r="G2476">
        <v>732685.03647199995</v>
      </c>
      <c r="H2476">
        <v>4407.1618440000002</v>
      </c>
      <c r="I2476" t="s">
        <v>179</v>
      </c>
      <c r="J2476" t="s">
        <v>824</v>
      </c>
      <c r="K2476" t="s">
        <v>4</v>
      </c>
      <c r="L2476" t="s">
        <v>821</v>
      </c>
      <c r="M2476">
        <v>0</v>
      </c>
      <c r="N2476">
        <v>0</v>
      </c>
      <c r="O2476">
        <v>0</v>
      </c>
      <c r="P2476">
        <v>0</v>
      </c>
      <c r="Q2476">
        <v>0</v>
      </c>
      <c r="R2476" s="12">
        <v>25658065</v>
      </c>
      <c r="S2476" s="12">
        <v>76520333</v>
      </c>
      <c r="T2476" s="12">
        <v>155000030</v>
      </c>
    </row>
    <row r="2477" spans="1:20" x14ac:dyDescent="0.2">
      <c r="A2477">
        <v>6233</v>
      </c>
      <c r="B2477" t="s">
        <v>29</v>
      </c>
      <c r="C2477" t="s">
        <v>120</v>
      </c>
      <c r="D2477">
        <v>3</v>
      </c>
      <c r="E2477" t="s">
        <v>178</v>
      </c>
      <c r="F2477">
        <v>2518328</v>
      </c>
      <c r="G2477">
        <v>3523044.7999399998</v>
      </c>
      <c r="H2477">
        <v>11029.678172</v>
      </c>
      <c r="I2477" t="s">
        <v>179</v>
      </c>
      <c r="J2477" t="s">
        <v>824</v>
      </c>
      <c r="K2477" t="s">
        <v>4</v>
      </c>
      <c r="L2477" t="s">
        <v>821</v>
      </c>
      <c r="M2477">
        <v>0</v>
      </c>
      <c r="N2477">
        <v>0</v>
      </c>
      <c r="O2477">
        <v>0</v>
      </c>
      <c r="P2477">
        <v>0</v>
      </c>
      <c r="Q2477">
        <v>0</v>
      </c>
      <c r="R2477" s="12">
        <v>25658065</v>
      </c>
      <c r="S2477" s="12">
        <v>76520333</v>
      </c>
      <c r="T2477" s="12">
        <v>155000030</v>
      </c>
    </row>
    <row r="2478" spans="1:20" x14ac:dyDescent="0.2">
      <c r="A2478">
        <v>6742</v>
      </c>
      <c r="B2478" t="s">
        <v>29</v>
      </c>
      <c r="C2478" t="s">
        <v>120</v>
      </c>
      <c r="D2478">
        <v>3</v>
      </c>
      <c r="E2478" t="s">
        <v>178</v>
      </c>
      <c r="F2478">
        <v>2518328</v>
      </c>
      <c r="G2478">
        <v>1140967.4450000001</v>
      </c>
      <c r="H2478">
        <v>5190.5322050000004</v>
      </c>
      <c r="I2478" t="s">
        <v>179</v>
      </c>
      <c r="J2478" t="s">
        <v>824</v>
      </c>
      <c r="K2478" t="s">
        <v>4</v>
      </c>
      <c r="L2478" t="s">
        <v>821</v>
      </c>
      <c r="M2478">
        <v>0</v>
      </c>
      <c r="N2478">
        <v>0</v>
      </c>
      <c r="O2478">
        <v>0</v>
      </c>
      <c r="P2478">
        <v>0</v>
      </c>
      <c r="Q2478">
        <v>0</v>
      </c>
      <c r="R2478" s="12">
        <v>25658065</v>
      </c>
      <c r="S2478" s="12">
        <v>76520333</v>
      </c>
      <c r="T2478" s="12">
        <v>155000030</v>
      </c>
    </row>
    <row r="2479" spans="1:20" x14ac:dyDescent="0.2">
      <c r="A2479">
        <v>6914</v>
      </c>
      <c r="B2479" t="s">
        <v>29</v>
      </c>
      <c r="C2479" t="s">
        <v>120</v>
      </c>
      <c r="D2479">
        <v>3</v>
      </c>
      <c r="E2479" t="s">
        <v>178</v>
      </c>
      <c r="F2479">
        <v>2518328</v>
      </c>
      <c r="G2479">
        <v>747231.45472799998</v>
      </c>
      <c r="H2479">
        <v>6487.6949269999996</v>
      </c>
      <c r="I2479" t="s">
        <v>179</v>
      </c>
      <c r="J2479" t="s">
        <v>824</v>
      </c>
      <c r="K2479" t="s">
        <v>4</v>
      </c>
      <c r="L2479" t="s">
        <v>821</v>
      </c>
      <c r="M2479">
        <v>0</v>
      </c>
      <c r="N2479">
        <v>0</v>
      </c>
      <c r="O2479">
        <v>0</v>
      </c>
      <c r="P2479">
        <v>0</v>
      </c>
      <c r="Q2479">
        <v>0</v>
      </c>
      <c r="R2479" s="12">
        <v>25658065</v>
      </c>
      <c r="S2479" s="12">
        <v>76520333</v>
      </c>
      <c r="T2479" s="12">
        <v>155000030</v>
      </c>
    </row>
    <row r="2480" spans="1:20" x14ac:dyDescent="0.2">
      <c r="A2480">
        <v>6972</v>
      </c>
      <c r="B2480" t="s">
        <v>29</v>
      </c>
      <c r="C2480" t="s">
        <v>120</v>
      </c>
      <c r="D2480">
        <v>3</v>
      </c>
      <c r="E2480" t="s">
        <v>178</v>
      </c>
      <c r="F2480">
        <v>2518328</v>
      </c>
      <c r="G2480">
        <v>1198773.54525</v>
      </c>
      <c r="H2480">
        <v>5000.4319219999998</v>
      </c>
      <c r="I2480" t="s">
        <v>179</v>
      </c>
      <c r="J2480" t="s">
        <v>824</v>
      </c>
      <c r="K2480" t="s">
        <v>4</v>
      </c>
      <c r="L2480" t="s">
        <v>821</v>
      </c>
      <c r="M2480">
        <v>0</v>
      </c>
      <c r="N2480">
        <v>0</v>
      </c>
      <c r="O2480">
        <v>0</v>
      </c>
      <c r="P2480">
        <v>0</v>
      </c>
      <c r="Q2480">
        <v>0</v>
      </c>
      <c r="R2480" s="12">
        <v>25658065</v>
      </c>
      <c r="S2480" s="12">
        <v>76520333</v>
      </c>
      <c r="T2480" s="12">
        <v>155000030</v>
      </c>
    </row>
    <row r="2481" spans="1:20" x14ac:dyDescent="0.2">
      <c r="A2481">
        <v>7182</v>
      </c>
      <c r="B2481" t="s">
        <v>29</v>
      </c>
      <c r="C2481" t="s">
        <v>120</v>
      </c>
      <c r="D2481">
        <v>3</v>
      </c>
      <c r="E2481" t="s">
        <v>178</v>
      </c>
      <c r="F2481">
        <v>2518328</v>
      </c>
      <c r="G2481">
        <v>788326.26694600005</v>
      </c>
      <c r="H2481">
        <v>5313.637941</v>
      </c>
      <c r="I2481" t="s">
        <v>179</v>
      </c>
      <c r="J2481" t="s">
        <v>824</v>
      </c>
      <c r="K2481" t="s">
        <v>4</v>
      </c>
      <c r="L2481" t="s">
        <v>821</v>
      </c>
      <c r="M2481">
        <v>0</v>
      </c>
      <c r="N2481">
        <v>0</v>
      </c>
      <c r="O2481">
        <v>0</v>
      </c>
      <c r="P2481">
        <v>0</v>
      </c>
      <c r="Q2481">
        <v>0</v>
      </c>
      <c r="R2481" s="12">
        <v>25658065</v>
      </c>
      <c r="S2481" s="12">
        <v>76520333</v>
      </c>
      <c r="T2481" s="12">
        <v>155000030</v>
      </c>
    </row>
    <row r="2482" spans="1:20" x14ac:dyDescent="0.2">
      <c r="A2482">
        <v>7366</v>
      </c>
      <c r="B2482" t="s">
        <v>29</v>
      </c>
      <c r="C2482" t="s">
        <v>120</v>
      </c>
      <c r="D2482">
        <v>3</v>
      </c>
      <c r="E2482" t="s">
        <v>178</v>
      </c>
      <c r="F2482">
        <v>2518328</v>
      </c>
      <c r="G2482">
        <v>1869567.4580699999</v>
      </c>
      <c r="H2482">
        <v>9984.1320790000009</v>
      </c>
      <c r="I2482" t="s">
        <v>179</v>
      </c>
      <c r="J2482" t="s">
        <v>824</v>
      </c>
      <c r="K2482" t="s">
        <v>4</v>
      </c>
      <c r="L2482" t="s">
        <v>821</v>
      </c>
      <c r="M2482">
        <v>0</v>
      </c>
      <c r="N2482">
        <v>0</v>
      </c>
      <c r="O2482">
        <v>0</v>
      </c>
      <c r="P2482">
        <v>0</v>
      </c>
      <c r="Q2482">
        <v>0</v>
      </c>
      <c r="R2482" s="12">
        <v>25658065</v>
      </c>
      <c r="S2482" s="12">
        <v>76520333</v>
      </c>
      <c r="T2482" s="12">
        <v>155000030</v>
      </c>
    </row>
    <row r="2483" spans="1:20" x14ac:dyDescent="0.2">
      <c r="A2483">
        <v>7402</v>
      </c>
      <c r="B2483" t="s">
        <v>29</v>
      </c>
      <c r="C2483" t="s">
        <v>120</v>
      </c>
      <c r="D2483">
        <v>3</v>
      </c>
      <c r="E2483" t="s">
        <v>178</v>
      </c>
      <c r="F2483">
        <v>2518328</v>
      </c>
      <c r="G2483">
        <v>1976848.6880399999</v>
      </c>
      <c r="H2483">
        <v>9813.3467639999999</v>
      </c>
      <c r="I2483" t="s">
        <v>179</v>
      </c>
      <c r="J2483" t="s">
        <v>824</v>
      </c>
      <c r="K2483" t="s">
        <v>4</v>
      </c>
      <c r="L2483" t="s">
        <v>821</v>
      </c>
      <c r="M2483">
        <v>0</v>
      </c>
      <c r="N2483">
        <v>0</v>
      </c>
      <c r="O2483">
        <v>0</v>
      </c>
      <c r="P2483">
        <v>0</v>
      </c>
      <c r="Q2483">
        <v>0</v>
      </c>
      <c r="R2483" s="12">
        <v>25658065</v>
      </c>
      <c r="S2483" s="12">
        <v>76520333</v>
      </c>
      <c r="T2483" s="12">
        <v>155000030</v>
      </c>
    </row>
    <row r="2484" spans="1:20" x14ac:dyDescent="0.2">
      <c r="A2484">
        <v>7818</v>
      </c>
      <c r="B2484" t="s">
        <v>29</v>
      </c>
      <c r="C2484" t="s">
        <v>120</v>
      </c>
      <c r="D2484">
        <v>3</v>
      </c>
      <c r="E2484" t="s">
        <v>178</v>
      </c>
      <c r="F2484">
        <v>2518328</v>
      </c>
      <c r="G2484">
        <v>319339.010305</v>
      </c>
      <c r="H2484">
        <v>2707.6376190000001</v>
      </c>
      <c r="I2484" t="s">
        <v>179</v>
      </c>
      <c r="J2484" t="s">
        <v>824</v>
      </c>
      <c r="K2484" t="s">
        <v>4</v>
      </c>
      <c r="L2484" t="s">
        <v>821</v>
      </c>
      <c r="M2484">
        <v>0</v>
      </c>
      <c r="N2484">
        <v>0</v>
      </c>
      <c r="O2484">
        <v>0</v>
      </c>
      <c r="P2484">
        <v>0</v>
      </c>
      <c r="Q2484">
        <v>0</v>
      </c>
      <c r="R2484" s="12">
        <v>25658065</v>
      </c>
      <c r="S2484" s="12">
        <v>76520333</v>
      </c>
      <c r="T2484" s="12">
        <v>155000030</v>
      </c>
    </row>
    <row r="2485" spans="1:20" x14ac:dyDescent="0.2">
      <c r="A2485">
        <v>8071</v>
      </c>
      <c r="B2485" t="s">
        <v>29</v>
      </c>
      <c r="C2485" t="s">
        <v>120</v>
      </c>
      <c r="D2485">
        <v>3</v>
      </c>
      <c r="E2485" t="s">
        <v>178</v>
      </c>
      <c r="F2485">
        <v>2518328</v>
      </c>
      <c r="G2485">
        <v>445971.71457100002</v>
      </c>
      <c r="H2485">
        <v>3476.2392249999998</v>
      </c>
      <c r="I2485" t="s">
        <v>179</v>
      </c>
      <c r="J2485" t="s">
        <v>824</v>
      </c>
      <c r="K2485" t="s">
        <v>4</v>
      </c>
      <c r="L2485" t="s">
        <v>821</v>
      </c>
      <c r="M2485">
        <v>0</v>
      </c>
      <c r="N2485">
        <v>0</v>
      </c>
      <c r="O2485">
        <v>0</v>
      </c>
      <c r="P2485">
        <v>0</v>
      </c>
      <c r="Q2485">
        <v>0</v>
      </c>
      <c r="R2485" s="12">
        <v>25658065</v>
      </c>
      <c r="S2485" s="12">
        <v>76520333</v>
      </c>
      <c r="T2485" s="12">
        <v>155000030</v>
      </c>
    </row>
    <row r="2486" spans="1:20" x14ac:dyDescent="0.2">
      <c r="A2486">
        <v>8075</v>
      </c>
      <c r="B2486" t="s">
        <v>29</v>
      </c>
      <c r="C2486" t="s">
        <v>120</v>
      </c>
      <c r="D2486">
        <v>3</v>
      </c>
      <c r="E2486" t="s">
        <v>178</v>
      </c>
      <c r="F2486">
        <v>2518328</v>
      </c>
      <c r="G2486">
        <v>70124.190690000003</v>
      </c>
      <c r="H2486">
        <v>1341.5210500000001</v>
      </c>
      <c r="I2486" t="s">
        <v>179</v>
      </c>
      <c r="J2486" t="s">
        <v>824</v>
      </c>
      <c r="K2486" t="s">
        <v>4</v>
      </c>
      <c r="L2486" t="s">
        <v>821</v>
      </c>
      <c r="M2486">
        <v>0</v>
      </c>
      <c r="N2486">
        <v>0</v>
      </c>
      <c r="O2486">
        <v>0</v>
      </c>
      <c r="P2486">
        <v>0</v>
      </c>
      <c r="Q2486">
        <v>0</v>
      </c>
      <c r="R2486" s="12">
        <v>25658065</v>
      </c>
      <c r="S2486" s="12">
        <v>76520333</v>
      </c>
      <c r="T2486" s="12">
        <v>155000030</v>
      </c>
    </row>
    <row r="2487" spans="1:20" x14ac:dyDescent="0.2">
      <c r="A2487">
        <v>1</v>
      </c>
      <c r="B2487" t="s">
        <v>29</v>
      </c>
      <c r="C2487" t="s">
        <v>120</v>
      </c>
      <c r="D2487">
        <v>3</v>
      </c>
      <c r="E2487" t="s">
        <v>822</v>
      </c>
      <c r="F2487">
        <v>2518330</v>
      </c>
      <c r="G2487">
        <v>59032.769287000003</v>
      </c>
      <c r="H2487">
        <v>990.44676900000002</v>
      </c>
      <c r="I2487" t="s">
        <v>823</v>
      </c>
      <c r="J2487" t="s">
        <v>824</v>
      </c>
      <c r="K2487" t="s">
        <v>4</v>
      </c>
      <c r="L2487" t="s">
        <v>821</v>
      </c>
      <c r="M2487">
        <v>0</v>
      </c>
      <c r="N2487">
        <v>0</v>
      </c>
      <c r="O2487">
        <v>0</v>
      </c>
      <c r="P2487">
        <v>0</v>
      </c>
      <c r="Q2487">
        <v>0</v>
      </c>
      <c r="R2487" s="12">
        <v>25658070</v>
      </c>
      <c r="S2487" s="12">
        <v>76520336</v>
      </c>
      <c r="T2487" s="12">
        <v>155000035</v>
      </c>
    </row>
    <row r="2488" spans="1:20" x14ac:dyDescent="0.2">
      <c r="A2488">
        <v>20</v>
      </c>
      <c r="B2488" t="s">
        <v>29</v>
      </c>
      <c r="C2488" t="s">
        <v>120</v>
      </c>
      <c r="D2488">
        <v>3</v>
      </c>
      <c r="E2488" t="s">
        <v>822</v>
      </c>
      <c r="F2488">
        <v>2518330</v>
      </c>
      <c r="G2488">
        <v>308128.00588299998</v>
      </c>
      <c r="H2488">
        <v>2403.7494449999999</v>
      </c>
      <c r="I2488" t="s">
        <v>823</v>
      </c>
      <c r="J2488" t="s">
        <v>824</v>
      </c>
      <c r="K2488" t="s">
        <v>4</v>
      </c>
      <c r="L2488" t="s">
        <v>821</v>
      </c>
      <c r="M2488">
        <v>0</v>
      </c>
      <c r="N2488">
        <v>0</v>
      </c>
      <c r="O2488">
        <v>0</v>
      </c>
      <c r="P2488">
        <v>0</v>
      </c>
      <c r="Q2488">
        <v>0</v>
      </c>
      <c r="R2488" s="12">
        <v>25658070</v>
      </c>
      <c r="S2488" s="12">
        <v>76520336</v>
      </c>
      <c r="T2488" s="12">
        <v>155000035</v>
      </c>
    </row>
    <row r="2489" spans="1:20" x14ac:dyDescent="0.2">
      <c r="A2489">
        <v>115</v>
      </c>
      <c r="B2489" t="s">
        <v>29</v>
      </c>
      <c r="C2489" t="s">
        <v>120</v>
      </c>
      <c r="D2489">
        <v>3</v>
      </c>
      <c r="E2489" t="s">
        <v>822</v>
      </c>
      <c r="F2489">
        <v>2518330</v>
      </c>
      <c r="G2489">
        <v>249843.45869599999</v>
      </c>
      <c r="H2489">
        <v>2073.9731740000002</v>
      </c>
      <c r="I2489" t="s">
        <v>823</v>
      </c>
      <c r="J2489" t="s">
        <v>824</v>
      </c>
      <c r="K2489" t="s">
        <v>4</v>
      </c>
      <c r="L2489" t="s">
        <v>821</v>
      </c>
      <c r="M2489">
        <v>0</v>
      </c>
      <c r="N2489">
        <v>0</v>
      </c>
      <c r="O2489">
        <v>0</v>
      </c>
      <c r="P2489">
        <v>0</v>
      </c>
      <c r="Q2489">
        <v>0</v>
      </c>
      <c r="R2489" s="12">
        <v>25658070</v>
      </c>
      <c r="S2489" s="12">
        <v>76520336</v>
      </c>
      <c r="T2489" s="12">
        <v>155000035</v>
      </c>
    </row>
    <row r="2490" spans="1:20" x14ac:dyDescent="0.2">
      <c r="A2490">
        <v>165</v>
      </c>
      <c r="B2490" t="s">
        <v>29</v>
      </c>
      <c r="C2490" t="s">
        <v>120</v>
      </c>
      <c r="D2490">
        <v>3</v>
      </c>
      <c r="E2490" t="s">
        <v>822</v>
      </c>
      <c r="F2490">
        <v>2518330</v>
      </c>
      <c r="G2490">
        <v>3309546.5030200002</v>
      </c>
      <c r="H2490">
        <v>27430.216741</v>
      </c>
      <c r="I2490" t="s">
        <v>823</v>
      </c>
      <c r="J2490" t="s">
        <v>824</v>
      </c>
      <c r="K2490" t="s">
        <v>4</v>
      </c>
      <c r="L2490" t="s">
        <v>821</v>
      </c>
      <c r="M2490">
        <v>0</v>
      </c>
      <c r="N2490">
        <v>0</v>
      </c>
      <c r="O2490">
        <v>0</v>
      </c>
      <c r="P2490">
        <v>0</v>
      </c>
      <c r="Q2490">
        <v>0</v>
      </c>
      <c r="R2490" s="12">
        <v>25658070</v>
      </c>
      <c r="S2490" s="12">
        <v>76520336</v>
      </c>
      <c r="T2490" s="12">
        <v>155000035</v>
      </c>
    </row>
    <row r="2491" spans="1:20" x14ac:dyDescent="0.2">
      <c r="A2491">
        <v>195</v>
      </c>
      <c r="B2491" t="s">
        <v>29</v>
      </c>
      <c r="C2491" t="s">
        <v>120</v>
      </c>
      <c r="D2491">
        <v>3</v>
      </c>
      <c r="E2491" t="s">
        <v>822</v>
      </c>
      <c r="F2491">
        <v>2518330</v>
      </c>
      <c r="G2491">
        <v>361907.82986599999</v>
      </c>
      <c r="H2491">
        <v>5177.9912839999997</v>
      </c>
      <c r="I2491" t="s">
        <v>823</v>
      </c>
      <c r="J2491" t="s">
        <v>824</v>
      </c>
      <c r="K2491" t="s">
        <v>4</v>
      </c>
      <c r="L2491" t="s">
        <v>821</v>
      </c>
      <c r="M2491">
        <v>0</v>
      </c>
      <c r="N2491">
        <v>0</v>
      </c>
      <c r="O2491">
        <v>0</v>
      </c>
      <c r="P2491">
        <v>0</v>
      </c>
      <c r="Q2491">
        <v>0</v>
      </c>
      <c r="R2491" s="12">
        <v>25658070</v>
      </c>
      <c r="S2491" s="12">
        <v>76520336</v>
      </c>
      <c r="T2491" s="12">
        <v>155000035</v>
      </c>
    </row>
    <row r="2492" spans="1:20" x14ac:dyDescent="0.2">
      <c r="A2492">
        <v>232</v>
      </c>
      <c r="B2492" t="s">
        <v>29</v>
      </c>
      <c r="C2492" t="s">
        <v>120</v>
      </c>
      <c r="D2492">
        <v>3</v>
      </c>
      <c r="E2492" t="s">
        <v>822</v>
      </c>
      <c r="F2492">
        <v>2518330</v>
      </c>
      <c r="G2492">
        <v>90075.589517999993</v>
      </c>
      <c r="H2492">
        <v>1286.8288680000001</v>
      </c>
      <c r="I2492" t="s">
        <v>823</v>
      </c>
      <c r="J2492" t="s">
        <v>824</v>
      </c>
      <c r="K2492" t="s">
        <v>4</v>
      </c>
      <c r="L2492" t="s">
        <v>821</v>
      </c>
      <c r="M2492">
        <v>0</v>
      </c>
      <c r="N2492">
        <v>0</v>
      </c>
      <c r="O2492">
        <v>0</v>
      </c>
      <c r="P2492">
        <v>0</v>
      </c>
      <c r="Q2492">
        <v>0</v>
      </c>
      <c r="R2492" s="12">
        <v>25658070</v>
      </c>
      <c r="S2492" s="12">
        <v>76520336</v>
      </c>
      <c r="T2492" s="12">
        <v>155000035</v>
      </c>
    </row>
    <row r="2493" spans="1:20" x14ac:dyDescent="0.2">
      <c r="A2493">
        <v>293</v>
      </c>
      <c r="B2493" t="s">
        <v>29</v>
      </c>
      <c r="C2493" t="s">
        <v>120</v>
      </c>
      <c r="D2493">
        <v>3</v>
      </c>
      <c r="E2493" t="s">
        <v>822</v>
      </c>
      <c r="F2493">
        <v>2518330</v>
      </c>
      <c r="G2493">
        <v>100759.590322</v>
      </c>
      <c r="H2493">
        <v>1282.5299480000001</v>
      </c>
      <c r="I2493" t="s">
        <v>823</v>
      </c>
      <c r="J2493" t="s">
        <v>824</v>
      </c>
      <c r="K2493" t="s">
        <v>4</v>
      </c>
      <c r="L2493" t="s">
        <v>821</v>
      </c>
      <c r="M2493">
        <v>0</v>
      </c>
      <c r="N2493">
        <v>0</v>
      </c>
      <c r="O2493">
        <v>0</v>
      </c>
      <c r="P2493">
        <v>0</v>
      </c>
      <c r="Q2493">
        <v>0</v>
      </c>
      <c r="R2493" s="12">
        <v>25658070</v>
      </c>
      <c r="S2493" s="12">
        <v>76520336</v>
      </c>
      <c r="T2493" s="12">
        <v>155000035</v>
      </c>
    </row>
    <row r="2494" spans="1:20" x14ac:dyDescent="0.2">
      <c r="A2494">
        <v>341</v>
      </c>
      <c r="B2494" t="s">
        <v>29</v>
      </c>
      <c r="C2494" t="s">
        <v>120</v>
      </c>
      <c r="D2494">
        <v>3</v>
      </c>
      <c r="E2494" t="s">
        <v>822</v>
      </c>
      <c r="F2494">
        <v>2518330</v>
      </c>
      <c r="G2494">
        <v>573620.048725</v>
      </c>
      <c r="H2494">
        <v>5791.9491639999997</v>
      </c>
      <c r="I2494" t="s">
        <v>823</v>
      </c>
      <c r="J2494" t="s">
        <v>824</v>
      </c>
      <c r="K2494" t="s">
        <v>4</v>
      </c>
      <c r="L2494" t="s">
        <v>821</v>
      </c>
      <c r="M2494">
        <v>0</v>
      </c>
      <c r="N2494">
        <v>0</v>
      </c>
      <c r="O2494">
        <v>0</v>
      </c>
      <c r="P2494">
        <v>0</v>
      </c>
      <c r="Q2494">
        <v>0</v>
      </c>
      <c r="R2494" s="12">
        <v>25658070</v>
      </c>
      <c r="S2494" s="12">
        <v>76520336</v>
      </c>
      <c r="T2494" s="12">
        <v>155000035</v>
      </c>
    </row>
    <row r="2495" spans="1:20" x14ac:dyDescent="0.2">
      <c r="A2495">
        <v>349</v>
      </c>
      <c r="B2495" t="s">
        <v>29</v>
      </c>
      <c r="C2495" t="s">
        <v>120</v>
      </c>
      <c r="D2495">
        <v>3</v>
      </c>
      <c r="E2495" t="s">
        <v>822</v>
      </c>
      <c r="F2495">
        <v>2518330</v>
      </c>
      <c r="G2495">
        <v>268518.02487999998</v>
      </c>
      <c r="H2495">
        <v>2624.9954299999999</v>
      </c>
      <c r="I2495" t="s">
        <v>823</v>
      </c>
      <c r="J2495" t="s">
        <v>824</v>
      </c>
      <c r="K2495" t="s">
        <v>4</v>
      </c>
      <c r="L2495" t="s">
        <v>821</v>
      </c>
      <c r="M2495">
        <v>0</v>
      </c>
      <c r="N2495">
        <v>0</v>
      </c>
      <c r="O2495">
        <v>0</v>
      </c>
      <c r="P2495">
        <v>0</v>
      </c>
      <c r="Q2495">
        <v>0</v>
      </c>
      <c r="R2495" s="12">
        <v>25658070</v>
      </c>
      <c r="S2495" s="12">
        <v>76520336</v>
      </c>
      <c r="T2495" s="12">
        <v>155000035</v>
      </c>
    </row>
    <row r="2496" spans="1:20" x14ac:dyDescent="0.2">
      <c r="A2496">
        <v>377</v>
      </c>
      <c r="B2496" t="s">
        <v>29</v>
      </c>
      <c r="C2496" t="s">
        <v>120</v>
      </c>
      <c r="D2496">
        <v>3</v>
      </c>
      <c r="E2496" t="s">
        <v>822</v>
      </c>
      <c r="F2496">
        <v>2518330</v>
      </c>
      <c r="G2496">
        <v>51611.754477000002</v>
      </c>
      <c r="H2496">
        <v>891.42244200000005</v>
      </c>
      <c r="I2496" t="s">
        <v>823</v>
      </c>
      <c r="J2496" t="s">
        <v>824</v>
      </c>
      <c r="K2496" t="s">
        <v>4</v>
      </c>
      <c r="L2496" t="s">
        <v>821</v>
      </c>
      <c r="M2496">
        <v>0</v>
      </c>
      <c r="N2496">
        <v>0</v>
      </c>
      <c r="O2496">
        <v>0</v>
      </c>
      <c r="P2496">
        <v>0</v>
      </c>
      <c r="Q2496">
        <v>0</v>
      </c>
      <c r="R2496" s="12">
        <v>25658070</v>
      </c>
      <c r="S2496" s="12">
        <v>76520336</v>
      </c>
      <c r="T2496" s="12">
        <v>155000035</v>
      </c>
    </row>
    <row r="2497" spans="1:20" x14ac:dyDescent="0.2">
      <c r="A2497">
        <v>417</v>
      </c>
      <c r="B2497" t="s">
        <v>29</v>
      </c>
      <c r="C2497" t="s">
        <v>120</v>
      </c>
      <c r="D2497">
        <v>3</v>
      </c>
      <c r="E2497" t="s">
        <v>822</v>
      </c>
      <c r="F2497">
        <v>2518330</v>
      </c>
      <c r="G2497">
        <v>421480.18579399999</v>
      </c>
      <c r="H2497">
        <v>2920.9597699999999</v>
      </c>
      <c r="I2497" t="s">
        <v>823</v>
      </c>
      <c r="J2497" t="s">
        <v>824</v>
      </c>
      <c r="K2497" t="s">
        <v>4</v>
      </c>
      <c r="L2497" t="s">
        <v>821</v>
      </c>
      <c r="M2497">
        <v>0</v>
      </c>
      <c r="N2497">
        <v>0</v>
      </c>
      <c r="O2497">
        <v>0</v>
      </c>
      <c r="P2497">
        <v>0</v>
      </c>
      <c r="Q2497">
        <v>0</v>
      </c>
      <c r="R2497" s="12">
        <v>25658070</v>
      </c>
      <c r="S2497" s="12">
        <v>76520336</v>
      </c>
      <c r="T2497" s="12">
        <v>155000035</v>
      </c>
    </row>
    <row r="2498" spans="1:20" x14ac:dyDescent="0.2">
      <c r="A2498">
        <v>455</v>
      </c>
      <c r="B2498" t="s">
        <v>29</v>
      </c>
      <c r="C2498" t="s">
        <v>120</v>
      </c>
      <c r="D2498">
        <v>3</v>
      </c>
      <c r="E2498" t="s">
        <v>822</v>
      </c>
      <c r="F2498">
        <v>2518330</v>
      </c>
      <c r="G2498">
        <v>142304.69272299999</v>
      </c>
      <c r="H2498">
        <v>2075.3252419999999</v>
      </c>
      <c r="I2498" t="s">
        <v>823</v>
      </c>
      <c r="J2498" t="s">
        <v>824</v>
      </c>
      <c r="K2498" t="s">
        <v>4</v>
      </c>
      <c r="L2498" t="s">
        <v>821</v>
      </c>
      <c r="M2498">
        <v>0</v>
      </c>
      <c r="N2498">
        <v>0</v>
      </c>
      <c r="O2498">
        <v>0</v>
      </c>
      <c r="P2498">
        <v>0</v>
      </c>
      <c r="Q2498">
        <v>0</v>
      </c>
      <c r="R2498" s="12">
        <v>25658070</v>
      </c>
      <c r="S2498" s="12">
        <v>76520336</v>
      </c>
      <c r="T2498" s="12">
        <v>155000035</v>
      </c>
    </row>
    <row r="2499" spans="1:20" x14ac:dyDescent="0.2">
      <c r="A2499">
        <v>524</v>
      </c>
      <c r="B2499" t="s">
        <v>29</v>
      </c>
      <c r="C2499" t="s">
        <v>120</v>
      </c>
      <c r="D2499">
        <v>3</v>
      </c>
      <c r="E2499" t="s">
        <v>822</v>
      </c>
      <c r="F2499">
        <v>2518330</v>
      </c>
      <c r="G2499">
        <v>1183453.8167600001</v>
      </c>
      <c r="H2499">
        <v>6320.1792489999998</v>
      </c>
      <c r="I2499" t="s">
        <v>823</v>
      </c>
      <c r="J2499" t="s">
        <v>824</v>
      </c>
      <c r="K2499" t="s">
        <v>4</v>
      </c>
      <c r="L2499" t="s">
        <v>821</v>
      </c>
      <c r="M2499">
        <v>0</v>
      </c>
      <c r="N2499">
        <v>0</v>
      </c>
      <c r="O2499">
        <v>0</v>
      </c>
      <c r="P2499">
        <v>0</v>
      </c>
      <c r="Q2499">
        <v>0</v>
      </c>
      <c r="R2499" s="12">
        <v>25658070</v>
      </c>
      <c r="S2499" s="12">
        <v>76520336</v>
      </c>
      <c r="T2499" s="12">
        <v>155000035</v>
      </c>
    </row>
    <row r="2500" spans="1:20" x14ac:dyDescent="0.2">
      <c r="A2500">
        <v>526</v>
      </c>
      <c r="B2500" t="s">
        <v>29</v>
      </c>
      <c r="C2500" t="s">
        <v>120</v>
      </c>
      <c r="D2500">
        <v>3</v>
      </c>
      <c r="E2500" t="s">
        <v>822</v>
      </c>
      <c r="F2500">
        <v>2518330</v>
      </c>
      <c r="G2500">
        <v>60859.834856000001</v>
      </c>
      <c r="H2500">
        <v>1405.445616</v>
      </c>
      <c r="I2500" t="s">
        <v>823</v>
      </c>
      <c r="J2500" t="s">
        <v>824</v>
      </c>
      <c r="K2500" t="s">
        <v>4</v>
      </c>
      <c r="L2500" t="s">
        <v>821</v>
      </c>
      <c r="M2500">
        <v>0</v>
      </c>
      <c r="N2500">
        <v>0</v>
      </c>
      <c r="O2500">
        <v>0</v>
      </c>
      <c r="P2500">
        <v>0</v>
      </c>
      <c r="Q2500">
        <v>0</v>
      </c>
      <c r="R2500" s="12">
        <v>25658070</v>
      </c>
      <c r="S2500" s="12">
        <v>76520336</v>
      </c>
      <c r="T2500" s="12">
        <v>155000035</v>
      </c>
    </row>
    <row r="2501" spans="1:20" x14ac:dyDescent="0.2">
      <c r="A2501">
        <v>620</v>
      </c>
      <c r="B2501" t="s">
        <v>29</v>
      </c>
      <c r="C2501" t="s">
        <v>120</v>
      </c>
      <c r="D2501">
        <v>3</v>
      </c>
      <c r="E2501" t="s">
        <v>822</v>
      </c>
      <c r="F2501">
        <v>2518330</v>
      </c>
      <c r="G2501">
        <v>285331.34740000003</v>
      </c>
      <c r="H2501">
        <v>2689.0852789999999</v>
      </c>
      <c r="I2501" t="s">
        <v>823</v>
      </c>
      <c r="J2501" t="s">
        <v>824</v>
      </c>
      <c r="K2501" t="s">
        <v>4</v>
      </c>
      <c r="L2501" t="s">
        <v>821</v>
      </c>
      <c r="M2501">
        <v>0</v>
      </c>
      <c r="N2501">
        <v>0</v>
      </c>
      <c r="O2501">
        <v>0</v>
      </c>
      <c r="P2501">
        <v>0</v>
      </c>
      <c r="Q2501">
        <v>0</v>
      </c>
      <c r="R2501" s="12">
        <v>25658070</v>
      </c>
      <c r="S2501" s="12">
        <v>76520336</v>
      </c>
      <c r="T2501" s="12">
        <v>155000035</v>
      </c>
    </row>
    <row r="2502" spans="1:20" x14ac:dyDescent="0.2">
      <c r="A2502">
        <v>681</v>
      </c>
      <c r="B2502" t="s">
        <v>29</v>
      </c>
      <c r="C2502" t="s">
        <v>120</v>
      </c>
      <c r="D2502">
        <v>3</v>
      </c>
      <c r="E2502" t="s">
        <v>822</v>
      </c>
      <c r="F2502">
        <v>2518330</v>
      </c>
      <c r="G2502">
        <v>250903.94284199999</v>
      </c>
      <c r="H2502">
        <v>2177.4276570000002</v>
      </c>
      <c r="I2502" t="s">
        <v>823</v>
      </c>
      <c r="J2502" t="s">
        <v>824</v>
      </c>
      <c r="K2502" t="s">
        <v>4</v>
      </c>
      <c r="L2502" t="s">
        <v>821</v>
      </c>
      <c r="M2502">
        <v>0</v>
      </c>
      <c r="N2502">
        <v>0</v>
      </c>
      <c r="O2502">
        <v>0</v>
      </c>
      <c r="P2502">
        <v>0</v>
      </c>
      <c r="Q2502">
        <v>0</v>
      </c>
      <c r="R2502" s="12">
        <v>25658070</v>
      </c>
      <c r="S2502" s="12">
        <v>76520336</v>
      </c>
      <c r="T2502" s="12">
        <v>155000035</v>
      </c>
    </row>
    <row r="2503" spans="1:20" x14ac:dyDescent="0.2">
      <c r="A2503">
        <v>735</v>
      </c>
      <c r="B2503" t="s">
        <v>29</v>
      </c>
      <c r="C2503" t="s">
        <v>120</v>
      </c>
      <c r="D2503">
        <v>3</v>
      </c>
      <c r="E2503" t="s">
        <v>822</v>
      </c>
      <c r="F2503">
        <v>2518330</v>
      </c>
      <c r="G2503">
        <v>1145540.7374499999</v>
      </c>
      <c r="H2503">
        <v>9551.6032009999999</v>
      </c>
      <c r="I2503" t="s">
        <v>823</v>
      </c>
      <c r="J2503" t="s">
        <v>824</v>
      </c>
      <c r="K2503" t="s">
        <v>4</v>
      </c>
      <c r="L2503" t="s">
        <v>821</v>
      </c>
      <c r="M2503">
        <v>0</v>
      </c>
      <c r="N2503">
        <v>0</v>
      </c>
      <c r="O2503">
        <v>0</v>
      </c>
      <c r="P2503">
        <v>0</v>
      </c>
      <c r="Q2503">
        <v>0</v>
      </c>
      <c r="R2503" s="12">
        <v>25658070</v>
      </c>
      <c r="S2503" s="12">
        <v>76520336</v>
      </c>
      <c r="T2503" s="12">
        <v>155000035</v>
      </c>
    </row>
    <row r="2504" spans="1:20" x14ac:dyDescent="0.2">
      <c r="A2504">
        <v>794</v>
      </c>
      <c r="B2504" t="s">
        <v>29</v>
      </c>
      <c r="C2504" t="s">
        <v>120</v>
      </c>
      <c r="D2504">
        <v>3</v>
      </c>
      <c r="E2504" t="s">
        <v>822</v>
      </c>
      <c r="F2504">
        <v>2518330</v>
      </c>
      <c r="G2504">
        <v>106543.72218</v>
      </c>
      <c r="H2504">
        <v>1490.8606420000001</v>
      </c>
      <c r="I2504" t="s">
        <v>823</v>
      </c>
      <c r="J2504" t="s">
        <v>824</v>
      </c>
      <c r="K2504" t="s">
        <v>4</v>
      </c>
      <c r="L2504" t="s">
        <v>821</v>
      </c>
      <c r="M2504">
        <v>0</v>
      </c>
      <c r="N2504">
        <v>0</v>
      </c>
      <c r="O2504">
        <v>0</v>
      </c>
      <c r="P2504">
        <v>0</v>
      </c>
      <c r="Q2504">
        <v>0</v>
      </c>
      <c r="R2504" s="12">
        <v>25658070</v>
      </c>
      <c r="S2504" s="12">
        <v>76520336</v>
      </c>
      <c r="T2504" s="12">
        <v>155000035</v>
      </c>
    </row>
    <row r="2505" spans="1:20" x14ac:dyDescent="0.2">
      <c r="A2505">
        <v>887</v>
      </c>
      <c r="B2505" t="s">
        <v>29</v>
      </c>
      <c r="C2505" t="s">
        <v>120</v>
      </c>
      <c r="D2505">
        <v>3</v>
      </c>
      <c r="E2505" t="s">
        <v>822</v>
      </c>
      <c r="F2505">
        <v>2518330</v>
      </c>
      <c r="G2505">
        <v>175379.036188</v>
      </c>
      <c r="H2505">
        <v>2558.6410550000001</v>
      </c>
      <c r="I2505" t="s">
        <v>823</v>
      </c>
      <c r="J2505" t="s">
        <v>824</v>
      </c>
      <c r="K2505" t="s">
        <v>4</v>
      </c>
      <c r="L2505" t="s">
        <v>821</v>
      </c>
      <c r="M2505">
        <v>0</v>
      </c>
      <c r="N2505">
        <v>0</v>
      </c>
      <c r="O2505">
        <v>0</v>
      </c>
      <c r="P2505">
        <v>0</v>
      </c>
      <c r="Q2505">
        <v>0</v>
      </c>
      <c r="R2505" s="12">
        <v>25658070</v>
      </c>
      <c r="S2505" s="12">
        <v>76520336</v>
      </c>
      <c r="T2505" s="12">
        <v>155000035</v>
      </c>
    </row>
    <row r="2506" spans="1:20" x14ac:dyDescent="0.2">
      <c r="A2506">
        <v>899</v>
      </c>
      <c r="B2506" t="s">
        <v>29</v>
      </c>
      <c r="C2506" t="s">
        <v>120</v>
      </c>
      <c r="D2506">
        <v>3</v>
      </c>
      <c r="E2506" t="s">
        <v>822</v>
      </c>
      <c r="F2506">
        <v>2518330</v>
      </c>
      <c r="G2506">
        <v>152514.465085</v>
      </c>
      <c r="H2506">
        <v>1595.355423</v>
      </c>
      <c r="I2506" t="s">
        <v>823</v>
      </c>
      <c r="J2506" t="s">
        <v>824</v>
      </c>
      <c r="K2506" t="s">
        <v>4</v>
      </c>
      <c r="L2506" t="s">
        <v>821</v>
      </c>
      <c r="M2506">
        <v>0</v>
      </c>
      <c r="N2506">
        <v>0</v>
      </c>
      <c r="O2506">
        <v>0</v>
      </c>
      <c r="P2506">
        <v>0</v>
      </c>
      <c r="Q2506">
        <v>0</v>
      </c>
      <c r="R2506" s="12">
        <v>25658070</v>
      </c>
      <c r="S2506" s="12">
        <v>76520336</v>
      </c>
      <c r="T2506" s="12">
        <v>155000035</v>
      </c>
    </row>
    <row r="2507" spans="1:20" x14ac:dyDescent="0.2">
      <c r="A2507">
        <v>940</v>
      </c>
      <c r="B2507" t="s">
        <v>29</v>
      </c>
      <c r="C2507" t="s">
        <v>120</v>
      </c>
      <c r="D2507">
        <v>3</v>
      </c>
      <c r="E2507" t="s">
        <v>822</v>
      </c>
      <c r="F2507">
        <v>2518330</v>
      </c>
      <c r="G2507">
        <v>115645.853936</v>
      </c>
      <c r="H2507">
        <v>1472.9807290000001</v>
      </c>
      <c r="I2507" t="s">
        <v>823</v>
      </c>
      <c r="J2507" t="s">
        <v>824</v>
      </c>
      <c r="K2507" t="s">
        <v>4</v>
      </c>
      <c r="L2507" t="s">
        <v>821</v>
      </c>
      <c r="M2507">
        <v>0</v>
      </c>
      <c r="N2507">
        <v>0</v>
      </c>
      <c r="O2507">
        <v>0</v>
      </c>
      <c r="P2507">
        <v>0</v>
      </c>
      <c r="Q2507">
        <v>0</v>
      </c>
      <c r="R2507" s="12">
        <v>25658070</v>
      </c>
      <c r="S2507" s="12">
        <v>76520336</v>
      </c>
      <c r="T2507" s="12">
        <v>155000035</v>
      </c>
    </row>
    <row r="2508" spans="1:20" x14ac:dyDescent="0.2">
      <c r="A2508">
        <v>1012</v>
      </c>
      <c r="B2508" t="s">
        <v>29</v>
      </c>
      <c r="C2508" t="s">
        <v>120</v>
      </c>
      <c r="D2508">
        <v>3</v>
      </c>
      <c r="E2508" t="s">
        <v>822</v>
      </c>
      <c r="F2508">
        <v>2518330</v>
      </c>
      <c r="G2508">
        <v>63716.740137000001</v>
      </c>
      <c r="H2508">
        <v>1114.788969</v>
      </c>
      <c r="I2508" t="s">
        <v>823</v>
      </c>
      <c r="J2508" t="s">
        <v>824</v>
      </c>
      <c r="K2508" t="s">
        <v>4</v>
      </c>
      <c r="L2508" t="s">
        <v>821</v>
      </c>
      <c r="M2508">
        <v>0</v>
      </c>
      <c r="N2508">
        <v>0</v>
      </c>
      <c r="O2508">
        <v>0</v>
      </c>
      <c r="P2508">
        <v>0</v>
      </c>
      <c r="Q2508">
        <v>0</v>
      </c>
      <c r="R2508" s="12">
        <v>25658070</v>
      </c>
      <c r="S2508" s="12">
        <v>76520336</v>
      </c>
      <c r="T2508" s="12">
        <v>155000035</v>
      </c>
    </row>
    <row r="2509" spans="1:20" x14ac:dyDescent="0.2">
      <c r="A2509">
        <v>1013</v>
      </c>
      <c r="B2509" t="s">
        <v>29</v>
      </c>
      <c r="C2509" t="s">
        <v>120</v>
      </c>
      <c r="D2509">
        <v>3</v>
      </c>
      <c r="E2509" t="s">
        <v>822</v>
      </c>
      <c r="F2509">
        <v>2518330</v>
      </c>
      <c r="G2509">
        <v>153217.40010299999</v>
      </c>
      <c r="H2509">
        <v>1550.3630209999999</v>
      </c>
      <c r="I2509" t="s">
        <v>823</v>
      </c>
      <c r="J2509" t="s">
        <v>824</v>
      </c>
      <c r="K2509" t="s">
        <v>4</v>
      </c>
      <c r="L2509" t="s">
        <v>821</v>
      </c>
      <c r="M2509">
        <v>0</v>
      </c>
      <c r="N2509">
        <v>0</v>
      </c>
      <c r="O2509">
        <v>0</v>
      </c>
      <c r="P2509">
        <v>0</v>
      </c>
      <c r="Q2509">
        <v>0</v>
      </c>
      <c r="R2509" s="12">
        <v>25658070</v>
      </c>
      <c r="S2509" s="12">
        <v>76520336</v>
      </c>
      <c r="T2509" s="12">
        <v>155000035</v>
      </c>
    </row>
    <row r="2510" spans="1:20" x14ac:dyDescent="0.2">
      <c r="A2510">
        <v>1056</v>
      </c>
      <c r="B2510" t="s">
        <v>29</v>
      </c>
      <c r="C2510" t="s">
        <v>120</v>
      </c>
      <c r="D2510">
        <v>3</v>
      </c>
      <c r="E2510" t="s">
        <v>822</v>
      </c>
      <c r="F2510">
        <v>2518330</v>
      </c>
      <c r="G2510">
        <v>332094.13840400003</v>
      </c>
      <c r="H2510">
        <v>4264.4142380000003</v>
      </c>
      <c r="I2510" t="s">
        <v>823</v>
      </c>
      <c r="J2510" t="s">
        <v>824</v>
      </c>
      <c r="K2510" t="s">
        <v>4</v>
      </c>
      <c r="L2510" t="s">
        <v>821</v>
      </c>
      <c r="M2510">
        <v>0</v>
      </c>
      <c r="N2510">
        <v>0</v>
      </c>
      <c r="O2510">
        <v>0</v>
      </c>
      <c r="P2510">
        <v>0</v>
      </c>
      <c r="Q2510">
        <v>0</v>
      </c>
      <c r="R2510" s="12">
        <v>25658070</v>
      </c>
      <c r="S2510" s="12">
        <v>76520336</v>
      </c>
      <c r="T2510" s="12">
        <v>155000035</v>
      </c>
    </row>
    <row r="2511" spans="1:20" x14ac:dyDescent="0.2">
      <c r="A2511">
        <v>1116</v>
      </c>
      <c r="B2511" t="s">
        <v>29</v>
      </c>
      <c r="C2511" t="s">
        <v>120</v>
      </c>
      <c r="D2511">
        <v>3</v>
      </c>
      <c r="E2511" t="s">
        <v>822</v>
      </c>
      <c r="F2511">
        <v>2518330</v>
      </c>
      <c r="G2511">
        <v>180488.88569299999</v>
      </c>
      <c r="H2511">
        <v>2042.574529</v>
      </c>
      <c r="I2511" t="s">
        <v>823</v>
      </c>
      <c r="J2511" t="s">
        <v>824</v>
      </c>
      <c r="K2511" t="s">
        <v>4</v>
      </c>
      <c r="L2511" t="s">
        <v>821</v>
      </c>
      <c r="M2511">
        <v>0</v>
      </c>
      <c r="N2511">
        <v>0</v>
      </c>
      <c r="O2511">
        <v>0</v>
      </c>
      <c r="P2511">
        <v>0</v>
      </c>
      <c r="Q2511">
        <v>0</v>
      </c>
      <c r="R2511" s="12">
        <v>25658070</v>
      </c>
      <c r="S2511" s="12">
        <v>76520336</v>
      </c>
      <c r="T2511" s="12">
        <v>155000035</v>
      </c>
    </row>
    <row r="2512" spans="1:20" x14ac:dyDescent="0.2">
      <c r="A2512">
        <v>1163</v>
      </c>
      <c r="B2512" t="s">
        <v>29</v>
      </c>
      <c r="C2512" t="s">
        <v>120</v>
      </c>
      <c r="D2512">
        <v>3</v>
      </c>
      <c r="E2512" t="s">
        <v>822</v>
      </c>
      <c r="F2512">
        <v>2518330</v>
      </c>
      <c r="G2512">
        <v>910150.063646</v>
      </c>
      <c r="H2512">
        <v>5606.3769970000003</v>
      </c>
      <c r="I2512" t="s">
        <v>823</v>
      </c>
      <c r="J2512" t="s">
        <v>824</v>
      </c>
      <c r="K2512" t="s">
        <v>4</v>
      </c>
      <c r="L2512" t="s">
        <v>821</v>
      </c>
      <c r="M2512">
        <v>0</v>
      </c>
      <c r="N2512">
        <v>0</v>
      </c>
      <c r="O2512">
        <v>0</v>
      </c>
      <c r="P2512">
        <v>0</v>
      </c>
      <c r="Q2512">
        <v>0</v>
      </c>
      <c r="R2512" s="12">
        <v>25658070</v>
      </c>
      <c r="S2512" s="12">
        <v>76520336</v>
      </c>
      <c r="T2512" s="12">
        <v>155000035</v>
      </c>
    </row>
    <row r="2513" spans="1:20" x14ac:dyDescent="0.2">
      <c r="A2513">
        <v>1168</v>
      </c>
      <c r="B2513" t="s">
        <v>29</v>
      </c>
      <c r="C2513" t="s">
        <v>120</v>
      </c>
      <c r="D2513">
        <v>3</v>
      </c>
      <c r="E2513" t="s">
        <v>822</v>
      </c>
      <c r="F2513">
        <v>2518330</v>
      </c>
      <c r="G2513">
        <v>382202.23394800001</v>
      </c>
      <c r="H2513">
        <v>3933.731941</v>
      </c>
      <c r="I2513" t="s">
        <v>823</v>
      </c>
      <c r="J2513" t="s">
        <v>824</v>
      </c>
      <c r="K2513" t="s">
        <v>4</v>
      </c>
      <c r="L2513" t="s">
        <v>821</v>
      </c>
      <c r="M2513">
        <v>0</v>
      </c>
      <c r="N2513">
        <v>0</v>
      </c>
      <c r="O2513">
        <v>0</v>
      </c>
      <c r="P2513">
        <v>0</v>
      </c>
      <c r="Q2513">
        <v>0</v>
      </c>
      <c r="R2513" s="12">
        <v>25658070</v>
      </c>
      <c r="S2513" s="12">
        <v>76520336</v>
      </c>
      <c r="T2513" s="12">
        <v>155000035</v>
      </c>
    </row>
    <row r="2514" spans="1:20" x14ac:dyDescent="0.2">
      <c r="A2514">
        <v>1223</v>
      </c>
      <c r="B2514" t="s">
        <v>29</v>
      </c>
      <c r="C2514" t="s">
        <v>120</v>
      </c>
      <c r="D2514">
        <v>3</v>
      </c>
      <c r="E2514" t="s">
        <v>822</v>
      </c>
      <c r="F2514">
        <v>2518330</v>
      </c>
      <c r="G2514">
        <v>240089.42388799999</v>
      </c>
      <c r="H2514">
        <v>2852.840584</v>
      </c>
      <c r="I2514" t="s">
        <v>823</v>
      </c>
      <c r="J2514" t="s">
        <v>824</v>
      </c>
      <c r="K2514" t="s">
        <v>4</v>
      </c>
      <c r="L2514" t="s">
        <v>821</v>
      </c>
      <c r="M2514">
        <v>0</v>
      </c>
      <c r="N2514">
        <v>0</v>
      </c>
      <c r="O2514">
        <v>0</v>
      </c>
      <c r="P2514">
        <v>0</v>
      </c>
      <c r="Q2514">
        <v>0</v>
      </c>
      <c r="R2514" s="12">
        <v>25658070</v>
      </c>
      <c r="S2514" s="12">
        <v>76520336</v>
      </c>
      <c r="T2514" s="12">
        <v>155000035</v>
      </c>
    </row>
    <row r="2515" spans="1:20" x14ac:dyDescent="0.2">
      <c r="A2515">
        <v>1236</v>
      </c>
      <c r="B2515" t="s">
        <v>29</v>
      </c>
      <c r="C2515" t="s">
        <v>120</v>
      </c>
      <c r="D2515">
        <v>3</v>
      </c>
      <c r="E2515" t="s">
        <v>822</v>
      </c>
      <c r="F2515">
        <v>2518330</v>
      </c>
      <c r="G2515">
        <v>128867.47927700001</v>
      </c>
      <c r="H2515">
        <v>1624.421883</v>
      </c>
      <c r="I2515" t="s">
        <v>823</v>
      </c>
      <c r="J2515" t="s">
        <v>824</v>
      </c>
      <c r="K2515" t="s">
        <v>4</v>
      </c>
      <c r="L2515" t="s">
        <v>821</v>
      </c>
      <c r="M2515">
        <v>0</v>
      </c>
      <c r="N2515">
        <v>0</v>
      </c>
      <c r="O2515">
        <v>0</v>
      </c>
      <c r="P2515">
        <v>0</v>
      </c>
      <c r="Q2515">
        <v>0</v>
      </c>
      <c r="R2515" s="12">
        <v>25658070</v>
      </c>
      <c r="S2515" s="12">
        <v>76520336</v>
      </c>
      <c r="T2515" s="12">
        <v>155000035</v>
      </c>
    </row>
    <row r="2516" spans="1:20" x14ac:dyDescent="0.2">
      <c r="A2516">
        <v>1341</v>
      </c>
      <c r="B2516" t="s">
        <v>29</v>
      </c>
      <c r="C2516" t="s">
        <v>120</v>
      </c>
      <c r="D2516">
        <v>3</v>
      </c>
      <c r="E2516" t="s">
        <v>822</v>
      </c>
      <c r="F2516">
        <v>2518330</v>
      </c>
      <c r="G2516">
        <v>76839.587625</v>
      </c>
      <c r="H2516">
        <v>1171.598902</v>
      </c>
      <c r="I2516" t="s">
        <v>823</v>
      </c>
      <c r="J2516" t="s">
        <v>824</v>
      </c>
      <c r="K2516" t="s">
        <v>4</v>
      </c>
      <c r="L2516" t="s">
        <v>821</v>
      </c>
      <c r="M2516">
        <v>0</v>
      </c>
      <c r="N2516">
        <v>0</v>
      </c>
      <c r="O2516">
        <v>0</v>
      </c>
      <c r="P2516">
        <v>0</v>
      </c>
      <c r="Q2516">
        <v>0</v>
      </c>
      <c r="R2516" s="12">
        <v>25658070</v>
      </c>
      <c r="S2516" s="12">
        <v>76520336</v>
      </c>
      <c r="T2516" s="12">
        <v>155000035</v>
      </c>
    </row>
    <row r="2517" spans="1:20" x14ac:dyDescent="0.2">
      <c r="A2517">
        <v>1350</v>
      </c>
      <c r="B2517" t="s">
        <v>29</v>
      </c>
      <c r="C2517" t="s">
        <v>120</v>
      </c>
      <c r="D2517">
        <v>3</v>
      </c>
      <c r="E2517" t="s">
        <v>822</v>
      </c>
      <c r="F2517">
        <v>2518330</v>
      </c>
      <c r="G2517">
        <v>221629.84208500001</v>
      </c>
      <c r="H2517">
        <v>2335.4944719999999</v>
      </c>
      <c r="I2517" t="s">
        <v>823</v>
      </c>
      <c r="J2517" t="s">
        <v>824</v>
      </c>
      <c r="K2517" t="s">
        <v>4</v>
      </c>
      <c r="L2517" t="s">
        <v>821</v>
      </c>
      <c r="M2517">
        <v>0</v>
      </c>
      <c r="N2517">
        <v>0</v>
      </c>
      <c r="O2517">
        <v>0</v>
      </c>
      <c r="P2517">
        <v>0</v>
      </c>
      <c r="Q2517">
        <v>0</v>
      </c>
      <c r="R2517" s="12">
        <v>25658070</v>
      </c>
      <c r="S2517" s="12">
        <v>76520336</v>
      </c>
      <c r="T2517" s="12">
        <v>155000035</v>
      </c>
    </row>
    <row r="2518" spans="1:20" x14ac:dyDescent="0.2">
      <c r="A2518">
        <v>1418</v>
      </c>
      <c r="B2518" t="s">
        <v>29</v>
      </c>
      <c r="C2518" t="s">
        <v>120</v>
      </c>
      <c r="D2518">
        <v>3</v>
      </c>
      <c r="E2518" t="s">
        <v>822</v>
      </c>
      <c r="F2518">
        <v>2518330</v>
      </c>
      <c r="G2518">
        <v>85480.259495000006</v>
      </c>
      <c r="H2518">
        <v>1212.1793740000001</v>
      </c>
      <c r="I2518" t="s">
        <v>823</v>
      </c>
      <c r="J2518" t="s">
        <v>824</v>
      </c>
      <c r="K2518" t="s">
        <v>4</v>
      </c>
      <c r="L2518" t="s">
        <v>821</v>
      </c>
      <c r="M2518">
        <v>0</v>
      </c>
      <c r="N2518">
        <v>0</v>
      </c>
      <c r="O2518">
        <v>0</v>
      </c>
      <c r="P2518">
        <v>0</v>
      </c>
      <c r="Q2518">
        <v>0</v>
      </c>
      <c r="R2518" s="12">
        <v>25658070</v>
      </c>
      <c r="S2518" s="12">
        <v>76520336</v>
      </c>
      <c r="T2518" s="12">
        <v>155000035</v>
      </c>
    </row>
    <row r="2519" spans="1:20" x14ac:dyDescent="0.2">
      <c r="A2519">
        <v>1434</v>
      </c>
      <c r="B2519" t="s">
        <v>29</v>
      </c>
      <c r="C2519" t="s">
        <v>120</v>
      </c>
      <c r="D2519">
        <v>3</v>
      </c>
      <c r="E2519" t="s">
        <v>822</v>
      </c>
      <c r="F2519">
        <v>2518330</v>
      </c>
      <c r="G2519">
        <v>200057.84996299999</v>
      </c>
      <c r="H2519">
        <v>2222.0336200000002</v>
      </c>
      <c r="I2519" t="s">
        <v>823</v>
      </c>
      <c r="J2519" t="s">
        <v>824</v>
      </c>
      <c r="K2519" t="s">
        <v>4</v>
      </c>
      <c r="L2519" t="s">
        <v>821</v>
      </c>
      <c r="M2519">
        <v>0</v>
      </c>
      <c r="N2519">
        <v>0</v>
      </c>
      <c r="O2519">
        <v>0</v>
      </c>
      <c r="P2519">
        <v>0</v>
      </c>
      <c r="Q2519">
        <v>0</v>
      </c>
      <c r="R2519" s="12">
        <v>25658070</v>
      </c>
      <c r="S2519" s="12">
        <v>76520336</v>
      </c>
      <c r="T2519" s="12">
        <v>155000035</v>
      </c>
    </row>
    <row r="2520" spans="1:20" x14ac:dyDescent="0.2">
      <c r="A2520">
        <v>1444</v>
      </c>
      <c r="B2520" t="s">
        <v>29</v>
      </c>
      <c r="C2520" t="s">
        <v>120</v>
      </c>
      <c r="D2520">
        <v>3</v>
      </c>
      <c r="E2520" t="s">
        <v>822</v>
      </c>
      <c r="F2520">
        <v>2518330</v>
      </c>
      <c r="G2520">
        <v>492765.48780900001</v>
      </c>
      <c r="H2520">
        <v>3563.1999230000001</v>
      </c>
      <c r="I2520" t="s">
        <v>823</v>
      </c>
      <c r="J2520" t="s">
        <v>824</v>
      </c>
      <c r="K2520" t="s">
        <v>4</v>
      </c>
      <c r="L2520" t="s">
        <v>821</v>
      </c>
      <c r="M2520">
        <v>0</v>
      </c>
      <c r="N2520">
        <v>0</v>
      </c>
      <c r="O2520">
        <v>0</v>
      </c>
      <c r="P2520">
        <v>0</v>
      </c>
      <c r="Q2520">
        <v>0</v>
      </c>
      <c r="R2520" s="12">
        <v>25658070</v>
      </c>
      <c r="S2520" s="12">
        <v>76520336</v>
      </c>
      <c r="T2520" s="12">
        <v>155000035</v>
      </c>
    </row>
    <row r="2521" spans="1:20" x14ac:dyDescent="0.2">
      <c r="A2521">
        <v>1445</v>
      </c>
      <c r="B2521" t="s">
        <v>29</v>
      </c>
      <c r="C2521" t="s">
        <v>120</v>
      </c>
      <c r="D2521">
        <v>3</v>
      </c>
      <c r="E2521" t="s">
        <v>822</v>
      </c>
      <c r="F2521">
        <v>2518330</v>
      </c>
      <c r="G2521">
        <v>815247.62635699997</v>
      </c>
      <c r="H2521">
        <v>5478.4732029999996</v>
      </c>
      <c r="I2521" t="s">
        <v>823</v>
      </c>
      <c r="J2521" t="s">
        <v>824</v>
      </c>
      <c r="K2521" t="s">
        <v>4</v>
      </c>
      <c r="L2521" t="s">
        <v>821</v>
      </c>
      <c r="M2521">
        <v>0</v>
      </c>
      <c r="N2521">
        <v>0</v>
      </c>
      <c r="O2521">
        <v>0</v>
      </c>
      <c r="P2521">
        <v>0</v>
      </c>
      <c r="Q2521">
        <v>0</v>
      </c>
      <c r="R2521" s="12">
        <v>25658070</v>
      </c>
      <c r="S2521" s="12">
        <v>76520336</v>
      </c>
      <c r="T2521" s="12">
        <v>155000035</v>
      </c>
    </row>
    <row r="2522" spans="1:20" x14ac:dyDescent="0.2">
      <c r="A2522">
        <v>1493</v>
      </c>
      <c r="B2522" t="s">
        <v>29</v>
      </c>
      <c r="C2522" t="s">
        <v>120</v>
      </c>
      <c r="D2522">
        <v>3</v>
      </c>
      <c r="E2522" t="s">
        <v>822</v>
      </c>
      <c r="F2522">
        <v>2518330</v>
      </c>
      <c r="G2522">
        <v>147141.93843000001</v>
      </c>
      <c r="H2522">
        <v>1825.0668069999999</v>
      </c>
      <c r="I2522" t="s">
        <v>823</v>
      </c>
      <c r="J2522" t="s">
        <v>824</v>
      </c>
      <c r="K2522" t="s">
        <v>4</v>
      </c>
      <c r="L2522" t="s">
        <v>821</v>
      </c>
      <c r="M2522">
        <v>0</v>
      </c>
      <c r="N2522">
        <v>0</v>
      </c>
      <c r="O2522">
        <v>0</v>
      </c>
      <c r="P2522">
        <v>0</v>
      </c>
      <c r="Q2522">
        <v>0</v>
      </c>
      <c r="R2522" s="12">
        <v>25658070</v>
      </c>
      <c r="S2522" s="12">
        <v>76520336</v>
      </c>
      <c r="T2522" s="12">
        <v>155000035</v>
      </c>
    </row>
    <row r="2523" spans="1:20" x14ac:dyDescent="0.2">
      <c r="A2523">
        <v>1508</v>
      </c>
      <c r="B2523" t="s">
        <v>29</v>
      </c>
      <c r="C2523" t="s">
        <v>120</v>
      </c>
      <c r="D2523">
        <v>3</v>
      </c>
      <c r="E2523" t="s">
        <v>822</v>
      </c>
      <c r="F2523">
        <v>2518330</v>
      </c>
      <c r="G2523">
        <v>152509.28409</v>
      </c>
      <c r="H2523">
        <v>1995.1706810000001</v>
      </c>
      <c r="I2523" t="s">
        <v>823</v>
      </c>
      <c r="J2523" t="s">
        <v>824</v>
      </c>
      <c r="K2523" t="s">
        <v>4</v>
      </c>
      <c r="L2523" t="s">
        <v>821</v>
      </c>
      <c r="M2523">
        <v>0</v>
      </c>
      <c r="N2523">
        <v>0</v>
      </c>
      <c r="O2523">
        <v>0</v>
      </c>
      <c r="P2523">
        <v>0</v>
      </c>
      <c r="Q2523">
        <v>0</v>
      </c>
      <c r="R2523" s="12">
        <v>25658070</v>
      </c>
      <c r="S2523" s="12">
        <v>76520336</v>
      </c>
      <c r="T2523" s="12">
        <v>155000035</v>
      </c>
    </row>
    <row r="2524" spans="1:20" x14ac:dyDescent="0.2">
      <c r="A2524">
        <v>1713</v>
      </c>
      <c r="B2524" t="s">
        <v>29</v>
      </c>
      <c r="C2524" t="s">
        <v>120</v>
      </c>
      <c r="D2524">
        <v>3</v>
      </c>
      <c r="E2524" t="s">
        <v>822</v>
      </c>
      <c r="F2524">
        <v>2518330</v>
      </c>
      <c r="G2524">
        <v>104427.277466</v>
      </c>
      <c r="H2524">
        <v>1358.0647959999999</v>
      </c>
      <c r="I2524" t="s">
        <v>823</v>
      </c>
      <c r="J2524" t="s">
        <v>824</v>
      </c>
      <c r="K2524" t="s">
        <v>4</v>
      </c>
      <c r="L2524" t="s">
        <v>821</v>
      </c>
      <c r="M2524">
        <v>0</v>
      </c>
      <c r="N2524">
        <v>0</v>
      </c>
      <c r="O2524">
        <v>0</v>
      </c>
      <c r="P2524">
        <v>0</v>
      </c>
      <c r="Q2524">
        <v>0</v>
      </c>
      <c r="R2524" s="12">
        <v>25658070</v>
      </c>
      <c r="S2524" s="12">
        <v>76520336</v>
      </c>
      <c r="T2524" s="12">
        <v>155000035</v>
      </c>
    </row>
    <row r="2525" spans="1:20" x14ac:dyDescent="0.2">
      <c r="A2525">
        <v>1745</v>
      </c>
      <c r="B2525" t="s">
        <v>29</v>
      </c>
      <c r="C2525" t="s">
        <v>120</v>
      </c>
      <c r="D2525">
        <v>3</v>
      </c>
      <c r="E2525" t="s">
        <v>822</v>
      </c>
      <c r="F2525">
        <v>2518330</v>
      </c>
      <c r="G2525">
        <v>327260.12468399998</v>
      </c>
      <c r="H2525">
        <v>3045.9123570000002</v>
      </c>
      <c r="I2525" t="s">
        <v>823</v>
      </c>
      <c r="J2525" t="s">
        <v>824</v>
      </c>
      <c r="K2525" t="s">
        <v>4</v>
      </c>
      <c r="L2525" t="s">
        <v>821</v>
      </c>
      <c r="M2525">
        <v>0</v>
      </c>
      <c r="N2525">
        <v>0</v>
      </c>
      <c r="O2525">
        <v>0</v>
      </c>
      <c r="P2525">
        <v>0</v>
      </c>
      <c r="Q2525">
        <v>0</v>
      </c>
      <c r="R2525" s="12">
        <v>25658070</v>
      </c>
      <c r="S2525" s="12">
        <v>76520336</v>
      </c>
      <c r="T2525" s="12">
        <v>155000035</v>
      </c>
    </row>
    <row r="2526" spans="1:20" x14ac:dyDescent="0.2">
      <c r="A2526">
        <v>1801</v>
      </c>
      <c r="B2526" t="s">
        <v>29</v>
      </c>
      <c r="C2526" t="s">
        <v>120</v>
      </c>
      <c r="D2526">
        <v>3</v>
      </c>
      <c r="E2526" t="s">
        <v>822</v>
      </c>
      <c r="F2526">
        <v>2518330</v>
      </c>
      <c r="G2526">
        <v>116152.016047</v>
      </c>
      <c r="H2526">
        <v>1450.3326440000001</v>
      </c>
      <c r="I2526" t="s">
        <v>823</v>
      </c>
      <c r="J2526" t="s">
        <v>824</v>
      </c>
      <c r="K2526" t="s">
        <v>4</v>
      </c>
      <c r="L2526" t="s">
        <v>821</v>
      </c>
      <c r="M2526">
        <v>0</v>
      </c>
      <c r="N2526">
        <v>0</v>
      </c>
      <c r="O2526">
        <v>0</v>
      </c>
      <c r="P2526">
        <v>0</v>
      </c>
      <c r="Q2526">
        <v>0</v>
      </c>
      <c r="R2526" s="12">
        <v>25658070</v>
      </c>
      <c r="S2526" s="12">
        <v>76520336</v>
      </c>
      <c r="T2526" s="12">
        <v>155000035</v>
      </c>
    </row>
    <row r="2527" spans="1:20" x14ac:dyDescent="0.2">
      <c r="A2527">
        <v>1816</v>
      </c>
      <c r="B2527" t="s">
        <v>29</v>
      </c>
      <c r="C2527" t="s">
        <v>120</v>
      </c>
      <c r="D2527">
        <v>3</v>
      </c>
      <c r="E2527" t="s">
        <v>822</v>
      </c>
      <c r="F2527">
        <v>2518330</v>
      </c>
      <c r="G2527">
        <v>783143.12146499997</v>
      </c>
      <c r="H2527">
        <v>4487.2848139999996</v>
      </c>
      <c r="I2527" t="s">
        <v>823</v>
      </c>
      <c r="J2527" t="s">
        <v>824</v>
      </c>
      <c r="K2527" t="s">
        <v>4</v>
      </c>
      <c r="L2527" t="s">
        <v>821</v>
      </c>
      <c r="M2527">
        <v>0</v>
      </c>
      <c r="N2527">
        <v>0</v>
      </c>
      <c r="O2527">
        <v>0</v>
      </c>
      <c r="P2527">
        <v>0</v>
      </c>
      <c r="Q2527">
        <v>0</v>
      </c>
      <c r="R2527" s="12">
        <v>25658070</v>
      </c>
      <c r="S2527" s="12">
        <v>76520336</v>
      </c>
      <c r="T2527" s="12">
        <v>155000035</v>
      </c>
    </row>
    <row r="2528" spans="1:20" x14ac:dyDescent="0.2">
      <c r="A2528">
        <v>1852</v>
      </c>
      <c r="B2528" t="s">
        <v>29</v>
      </c>
      <c r="C2528" t="s">
        <v>120</v>
      </c>
      <c r="D2528">
        <v>3</v>
      </c>
      <c r="E2528" t="s">
        <v>822</v>
      </c>
      <c r="F2528">
        <v>2518330</v>
      </c>
      <c r="G2528">
        <v>950275.43471399997</v>
      </c>
      <c r="H2528">
        <v>6754.8009160000001</v>
      </c>
      <c r="I2528" t="s">
        <v>823</v>
      </c>
      <c r="J2528" t="s">
        <v>824</v>
      </c>
      <c r="K2528" t="s">
        <v>4</v>
      </c>
      <c r="L2528" t="s">
        <v>821</v>
      </c>
      <c r="M2528">
        <v>0</v>
      </c>
      <c r="N2528">
        <v>0</v>
      </c>
      <c r="O2528">
        <v>0</v>
      </c>
      <c r="P2528">
        <v>0</v>
      </c>
      <c r="Q2528">
        <v>0</v>
      </c>
      <c r="R2528" s="12">
        <v>25658070</v>
      </c>
      <c r="S2528" s="12">
        <v>76520336</v>
      </c>
      <c r="T2528" s="12">
        <v>155000035</v>
      </c>
    </row>
    <row r="2529" spans="1:20" x14ac:dyDescent="0.2">
      <c r="A2529">
        <v>1874</v>
      </c>
      <c r="B2529" t="s">
        <v>29</v>
      </c>
      <c r="C2529" t="s">
        <v>120</v>
      </c>
      <c r="D2529">
        <v>3</v>
      </c>
      <c r="E2529" t="s">
        <v>822</v>
      </c>
      <c r="F2529">
        <v>2518330</v>
      </c>
      <c r="G2529">
        <v>187962.72257700001</v>
      </c>
      <c r="H2529">
        <v>3161.1273030000002</v>
      </c>
      <c r="I2529" t="s">
        <v>823</v>
      </c>
      <c r="J2529" t="s">
        <v>824</v>
      </c>
      <c r="K2529" t="s">
        <v>4</v>
      </c>
      <c r="L2529" t="s">
        <v>821</v>
      </c>
      <c r="M2529">
        <v>0</v>
      </c>
      <c r="N2529">
        <v>0</v>
      </c>
      <c r="O2529">
        <v>0</v>
      </c>
      <c r="P2529">
        <v>0</v>
      </c>
      <c r="Q2529">
        <v>0</v>
      </c>
      <c r="R2529" s="12">
        <v>25658070</v>
      </c>
      <c r="S2529" s="12">
        <v>76520336</v>
      </c>
      <c r="T2529" s="12">
        <v>155000035</v>
      </c>
    </row>
    <row r="2530" spans="1:20" x14ac:dyDescent="0.2">
      <c r="A2530">
        <v>1892</v>
      </c>
      <c r="B2530" t="s">
        <v>29</v>
      </c>
      <c r="C2530" t="s">
        <v>120</v>
      </c>
      <c r="D2530">
        <v>3</v>
      </c>
      <c r="E2530" t="s">
        <v>822</v>
      </c>
      <c r="F2530">
        <v>2518330</v>
      </c>
      <c r="G2530">
        <v>501323.68494599999</v>
      </c>
      <c r="H2530">
        <v>3864.4972619999999</v>
      </c>
      <c r="I2530" t="s">
        <v>823</v>
      </c>
      <c r="J2530" t="s">
        <v>824</v>
      </c>
      <c r="K2530" t="s">
        <v>4</v>
      </c>
      <c r="L2530" t="s">
        <v>821</v>
      </c>
      <c r="M2530">
        <v>0</v>
      </c>
      <c r="N2530">
        <v>0</v>
      </c>
      <c r="O2530">
        <v>0</v>
      </c>
      <c r="P2530">
        <v>0</v>
      </c>
      <c r="Q2530">
        <v>0</v>
      </c>
      <c r="R2530" s="12">
        <v>25658070</v>
      </c>
      <c r="S2530" s="12">
        <v>76520336</v>
      </c>
      <c r="T2530" s="12">
        <v>155000035</v>
      </c>
    </row>
    <row r="2531" spans="1:20" x14ac:dyDescent="0.2">
      <c r="A2531">
        <v>1981</v>
      </c>
      <c r="B2531" t="s">
        <v>29</v>
      </c>
      <c r="C2531" t="s">
        <v>120</v>
      </c>
      <c r="D2531">
        <v>3</v>
      </c>
      <c r="E2531" t="s">
        <v>822</v>
      </c>
      <c r="F2531">
        <v>2518330</v>
      </c>
      <c r="G2531">
        <v>514858.29282700003</v>
      </c>
      <c r="H2531">
        <v>3624.1181000000001</v>
      </c>
      <c r="I2531" t="s">
        <v>823</v>
      </c>
      <c r="J2531" t="s">
        <v>824</v>
      </c>
      <c r="K2531" t="s">
        <v>4</v>
      </c>
      <c r="L2531" t="s">
        <v>821</v>
      </c>
      <c r="M2531">
        <v>0</v>
      </c>
      <c r="N2531">
        <v>0</v>
      </c>
      <c r="O2531">
        <v>0</v>
      </c>
      <c r="P2531">
        <v>0</v>
      </c>
      <c r="Q2531">
        <v>0</v>
      </c>
      <c r="R2531" s="12">
        <v>25658070</v>
      </c>
      <c r="S2531" s="12">
        <v>76520336</v>
      </c>
      <c r="T2531" s="12">
        <v>155000035</v>
      </c>
    </row>
    <row r="2532" spans="1:20" x14ac:dyDescent="0.2">
      <c r="A2532">
        <v>2002</v>
      </c>
      <c r="B2532" t="s">
        <v>29</v>
      </c>
      <c r="C2532" t="s">
        <v>120</v>
      </c>
      <c r="D2532">
        <v>3</v>
      </c>
      <c r="E2532" t="s">
        <v>822</v>
      </c>
      <c r="F2532">
        <v>2518330</v>
      </c>
      <c r="G2532">
        <v>4337194.7577900002</v>
      </c>
      <c r="H2532">
        <v>31720.995371000001</v>
      </c>
      <c r="I2532" t="s">
        <v>823</v>
      </c>
      <c r="J2532" t="s">
        <v>824</v>
      </c>
      <c r="K2532" t="s">
        <v>4</v>
      </c>
      <c r="L2532" t="s">
        <v>821</v>
      </c>
      <c r="M2532">
        <v>0</v>
      </c>
      <c r="N2532">
        <v>0</v>
      </c>
      <c r="O2532">
        <v>0</v>
      </c>
      <c r="P2532">
        <v>0</v>
      </c>
      <c r="Q2532">
        <v>0</v>
      </c>
      <c r="R2532" s="12">
        <v>25658070</v>
      </c>
      <c r="S2532" s="12">
        <v>76520336</v>
      </c>
      <c r="T2532" s="12">
        <v>155000035</v>
      </c>
    </row>
    <row r="2533" spans="1:20" x14ac:dyDescent="0.2">
      <c r="A2533">
        <v>2006</v>
      </c>
      <c r="B2533" t="s">
        <v>29</v>
      </c>
      <c r="C2533" t="s">
        <v>120</v>
      </c>
      <c r="D2533">
        <v>3</v>
      </c>
      <c r="E2533" t="s">
        <v>822</v>
      </c>
      <c r="F2533">
        <v>2518330</v>
      </c>
      <c r="G2533">
        <v>214389.44555900001</v>
      </c>
      <c r="H2533">
        <v>2330.2312189999998</v>
      </c>
      <c r="I2533" t="s">
        <v>823</v>
      </c>
      <c r="J2533" t="s">
        <v>824</v>
      </c>
      <c r="K2533" t="s">
        <v>4</v>
      </c>
      <c r="L2533" t="s">
        <v>821</v>
      </c>
      <c r="M2533">
        <v>0</v>
      </c>
      <c r="N2533">
        <v>0</v>
      </c>
      <c r="O2533">
        <v>0</v>
      </c>
      <c r="P2533">
        <v>0</v>
      </c>
      <c r="Q2533">
        <v>0</v>
      </c>
      <c r="R2533" s="12">
        <v>25658070</v>
      </c>
      <c r="S2533" s="12">
        <v>76520336</v>
      </c>
      <c r="T2533" s="12">
        <v>155000035</v>
      </c>
    </row>
    <row r="2534" spans="1:20" x14ac:dyDescent="0.2">
      <c r="A2534">
        <v>2025</v>
      </c>
      <c r="B2534" t="s">
        <v>29</v>
      </c>
      <c r="C2534" t="s">
        <v>120</v>
      </c>
      <c r="D2534">
        <v>3</v>
      </c>
      <c r="E2534" t="s">
        <v>822</v>
      </c>
      <c r="F2534">
        <v>2518330</v>
      </c>
      <c r="G2534">
        <v>308200.942385</v>
      </c>
      <c r="H2534">
        <v>2588.8601749999998</v>
      </c>
      <c r="I2534" t="s">
        <v>823</v>
      </c>
      <c r="J2534" t="s">
        <v>824</v>
      </c>
      <c r="K2534" t="s">
        <v>4</v>
      </c>
      <c r="L2534" t="s">
        <v>821</v>
      </c>
      <c r="M2534">
        <v>0</v>
      </c>
      <c r="N2534">
        <v>0</v>
      </c>
      <c r="O2534">
        <v>0</v>
      </c>
      <c r="P2534">
        <v>0</v>
      </c>
      <c r="Q2534">
        <v>0</v>
      </c>
      <c r="R2534" s="12">
        <v>25658070</v>
      </c>
      <c r="S2534" s="12">
        <v>76520336</v>
      </c>
      <c r="T2534" s="12">
        <v>155000035</v>
      </c>
    </row>
    <row r="2535" spans="1:20" x14ac:dyDescent="0.2">
      <c r="A2535">
        <v>2092</v>
      </c>
      <c r="B2535" t="s">
        <v>29</v>
      </c>
      <c r="C2535" t="s">
        <v>120</v>
      </c>
      <c r="D2535">
        <v>3</v>
      </c>
      <c r="E2535" t="s">
        <v>822</v>
      </c>
      <c r="F2535">
        <v>2518330</v>
      </c>
      <c r="G2535">
        <v>2304563.91451</v>
      </c>
      <c r="H2535">
        <v>11924.738869000001</v>
      </c>
      <c r="I2535" t="s">
        <v>823</v>
      </c>
      <c r="J2535" t="s">
        <v>824</v>
      </c>
      <c r="K2535" t="s">
        <v>4</v>
      </c>
      <c r="L2535" t="s">
        <v>821</v>
      </c>
      <c r="M2535">
        <v>0</v>
      </c>
      <c r="N2535">
        <v>0</v>
      </c>
      <c r="O2535">
        <v>0</v>
      </c>
      <c r="P2535">
        <v>0</v>
      </c>
      <c r="Q2535">
        <v>0</v>
      </c>
      <c r="R2535" s="12">
        <v>25658070</v>
      </c>
      <c r="S2535" s="12">
        <v>76520336</v>
      </c>
      <c r="T2535" s="12">
        <v>155000035</v>
      </c>
    </row>
    <row r="2536" spans="1:20" x14ac:dyDescent="0.2">
      <c r="A2536">
        <v>2183</v>
      </c>
      <c r="B2536" t="s">
        <v>29</v>
      </c>
      <c r="C2536" t="s">
        <v>120</v>
      </c>
      <c r="D2536">
        <v>3</v>
      </c>
      <c r="E2536" t="s">
        <v>822</v>
      </c>
      <c r="F2536">
        <v>2518330</v>
      </c>
      <c r="G2536">
        <v>111711.948494</v>
      </c>
      <c r="H2536">
        <v>1450.6700989999999</v>
      </c>
      <c r="I2536" t="s">
        <v>823</v>
      </c>
      <c r="J2536" t="s">
        <v>824</v>
      </c>
      <c r="K2536" t="s">
        <v>4</v>
      </c>
      <c r="L2536" t="s">
        <v>821</v>
      </c>
      <c r="M2536">
        <v>0</v>
      </c>
      <c r="N2536">
        <v>0</v>
      </c>
      <c r="O2536">
        <v>0</v>
      </c>
      <c r="P2536">
        <v>0</v>
      </c>
      <c r="Q2536">
        <v>0</v>
      </c>
      <c r="R2536" s="12">
        <v>25658070</v>
      </c>
      <c r="S2536" s="12">
        <v>76520336</v>
      </c>
      <c r="T2536" s="12">
        <v>155000035</v>
      </c>
    </row>
    <row r="2537" spans="1:20" x14ac:dyDescent="0.2">
      <c r="A2537">
        <v>2230</v>
      </c>
      <c r="B2537" t="s">
        <v>29</v>
      </c>
      <c r="C2537" t="s">
        <v>120</v>
      </c>
      <c r="D2537">
        <v>3</v>
      </c>
      <c r="E2537" t="s">
        <v>822</v>
      </c>
      <c r="F2537">
        <v>2518330</v>
      </c>
      <c r="G2537">
        <v>113838.63389</v>
      </c>
      <c r="H2537">
        <v>1800.917913</v>
      </c>
      <c r="I2537" t="s">
        <v>823</v>
      </c>
      <c r="J2537" t="s">
        <v>824</v>
      </c>
      <c r="K2537" t="s">
        <v>4</v>
      </c>
      <c r="L2537" t="s">
        <v>821</v>
      </c>
      <c r="M2537">
        <v>0</v>
      </c>
      <c r="N2537">
        <v>0</v>
      </c>
      <c r="O2537">
        <v>0</v>
      </c>
      <c r="P2537">
        <v>0</v>
      </c>
      <c r="Q2537">
        <v>0</v>
      </c>
      <c r="R2537" s="12">
        <v>25658070</v>
      </c>
      <c r="S2537" s="12">
        <v>76520336</v>
      </c>
      <c r="T2537" s="12">
        <v>155000035</v>
      </c>
    </row>
    <row r="2538" spans="1:20" x14ac:dyDescent="0.2">
      <c r="A2538">
        <v>2242</v>
      </c>
      <c r="B2538" t="s">
        <v>29</v>
      </c>
      <c r="C2538" t="s">
        <v>120</v>
      </c>
      <c r="D2538">
        <v>3</v>
      </c>
      <c r="E2538" t="s">
        <v>822</v>
      </c>
      <c r="F2538">
        <v>2518330</v>
      </c>
      <c r="G2538">
        <v>137273.77039699999</v>
      </c>
      <c r="H2538">
        <v>2274.9944169999999</v>
      </c>
      <c r="I2538" t="s">
        <v>823</v>
      </c>
      <c r="J2538" t="s">
        <v>824</v>
      </c>
      <c r="K2538" t="s">
        <v>4</v>
      </c>
      <c r="L2538" t="s">
        <v>821</v>
      </c>
      <c r="M2538">
        <v>0</v>
      </c>
      <c r="N2538">
        <v>0</v>
      </c>
      <c r="O2538">
        <v>0</v>
      </c>
      <c r="P2538">
        <v>0</v>
      </c>
      <c r="Q2538">
        <v>0</v>
      </c>
      <c r="R2538" s="12">
        <v>25658070</v>
      </c>
      <c r="S2538" s="12">
        <v>76520336</v>
      </c>
      <c r="T2538" s="12">
        <v>155000035</v>
      </c>
    </row>
    <row r="2539" spans="1:20" x14ac:dyDescent="0.2">
      <c r="A2539">
        <v>2249</v>
      </c>
      <c r="B2539" t="s">
        <v>29</v>
      </c>
      <c r="C2539" t="s">
        <v>120</v>
      </c>
      <c r="D2539">
        <v>3</v>
      </c>
      <c r="E2539" t="s">
        <v>822</v>
      </c>
      <c r="F2539">
        <v>2518330</v>
      </c>
      <c r="G2539">
        <v>477670.30339100002</v>
      </c>
      <c r="H2539">
        <v>5966.6183970000002</v>
      </c>
      <c r="I2539" t="s">
        <v>823</v>
      </c>
      <c r="J2539" t="s">
        <v>824</v>
      </c>
      <c r="K2539" t="s">
        <v>4</v>
      </c>
      <c r="L2539" t="s">
        <v>821</v>
      </c>
      <c r="M2539">
        <v>0</v>
      </c>
      <c r="N2539">
        <v>0</v>
      </c>
      <c r="O2539">
        <v>0</v>
      </c>
      <c r="P2539">
        <v>0</v>
      </c>
      <c r="Q2539">
        <v>0</v>
      </c>
      <c r="R2539" s="12">
        <v>25658070</v>
      </c>
      <c r="S2539" s="12">
        <v>76520336</v>
      </c>
      <c r="T2539" s="12">
        <v>155000035</v>
      </c>
    </row>
    <row r="2540" spans="1:20" x14ac:dyDescent="0.2">
      <c r="A2540">
        <v>2317</v>
      </c>
      <c r="B2540" t="s">
        <v>29</v>
      </c>
      <c r="C2540" t="s">
        <v>120</v>
      </c>
      <c r="D2540">
        <v>3</v>
      </c>
      <c r="E2540" t="s">
        <v>822</v>
      </c>
      <c r="F2540">
        <v>2518330</v>
      </c>
      <c r="G2540">
        <v>212119.301947</v>
      </c>
      <c r="H2540">
        <v>1996.7372869999999</v>
      </c>
      <c r="I2540" t="s">
        <v>823</v>
      </c>
      <c r="J2540" t="s">
        <v>824</v>
      </c>
      <c r="K2540" t="s">
        <v>4</v>
      </c>
      <c r="L2540" t="s">
        <v>821</v>
      </c>
      <c r="M2540">
        <v>0</v>
      </c>
      <c r="N2540">
        <v>0</v>
      </c>
      <c r="O2540">
        <v>0</v>
      </c>
      <c r="P2540">
        <v>0</v>
      </c>
      <c r="Q2540">
        <v>0</v>
      </c>
      <c r="R2540" s="12">
        <v>25658070</v>
      </c>
      <c r="S2540" s="12">
        <v>76520336</v>
      </c>
      <c r="T2540" s="12">
        <v>155000035</v>
      </c>
    </row>
    <row r="2541" spans="1:20" x14ac:dyDescent="0.2">
      <c r="A2541">
        <v>2348</v>
      </c>
      <c r="B2541" t="s">
        <v>29</v>
      </c>
      <c r="C2541" t="s">
        <v>120</v>
      </c>
      <c r="D2541">
        <v>3</v>
      </c>
      <c r="E2541" t="s">
        <v>822</v>
      </c>
      <c r="F2541">
        <v>2518330</v>
      </c>
      <c r="G2541">
        <v>102522.298904</v>
      </c>
      <c r="H2541">
        <v>1496.7524510000001</v>
      </c>
      <c r="I2541" t="s">
        <v>823</v>
      </c>
      <c r="J2541" t="s">
        <v>824</v>
      </c>
      <c r="K2541" t="s">
        <v>4</v>
      </c>
      <c r="L2541" t="s">
        <v>821</v>
      </c>
      <c r="M2541">
        <v>0</v>
      </c>
      <c r="N2541">
        <v>0</v>
      </c>
      <c r="O2541">
        <v>0</v>
      </c>
      <c r="P2541">
        <v>0</v>
      </c>
      <c r="Q2541">
        <v>0</v>
      </c>
      <c r="R2541" s="12">
        <v>25658070</v>
      </c>
      <c r="S2541" s="12">
        <v>76520336</v>
      </c>
      <c r="T2541" s="12">
        <v>155000035</v>
      </c>
    </row>
    <row r="2542" spans="1:20" x14ac:dyDescent="0.2">
      <c r="A2542">
        <v>2383</v>
      </c>
      <c r="B2542" t="s">
        <v>29</v>
      </c>
      <c r="C2542" t="s">
        <v>120</v>
      </c>
      <c r="D2542">
        <v>3</v>
      </c>
      <c r="E2542" t="s">
        <v>822</v>
      </c>
      <c r="F2542">
        <v>2518330</v>
      </c>
      <c r="G2542">
        <v>78236.527105000001</v>
      </c>
      <c r="H2542">
        <v>1229.17317</v>
      </c>
      <c r="I2542" t="s">
        <v>823</v>
      </c>
      <c r="J2542" t="s">
        <v>824</v>
      </c>
      <c r="K2542" t="s">
        <v>4</v>
      </c>
      <c r="L2542" t="s">
        <v>821</v>
      </c>
      <c r="M2542">
        <v>0</v>
      </c>
      <c r="N2542">
        <v>0</v>
      </c>
      <c r="O2542">
        <v>0</v>
      </c>
      <c r="P2542">
        <v>0</v>
      </c>
      <c r="Q2542">
        <v>0</v>
      </c>
      <c r="R2542" s="12">
        <v>25658070</v>
      </c>
      <c r="S2542" s="12">
        <v>76520336</v>
      </c>
      <c r="T2542" s="12">
        <v>155000035</v>
      </c>
    </row>
    <row r="2543" spans="1:20" x14ac:dyDescent="0.2">
      <c r="A2543">
        <v>2389</v>
      </c>
      <c r="B2543" t="s">
        <v>29</v>
      </c>
      <c r="C2543" t="s">
        <v>120</v>
      </c>
      <c r="D2543">
        <v>3</v>
      </c>
      <c r="E2543" t="s">
        <v>822</v>
      </c>
      <c r="F2543">
        <v>2518330</v>
      </c>
      <c r="G2543">
        <v>95143.545742000002</v>
      </c>
      <c r="H2543">
        <v>1191.5440080000001</v>
      </c>
      <c r="I2543" t="s">
        <v>823</v>
      </c>
      <c r="J2543" t="s">
        <v>824</v>
      </c>
      <c r="K2543" t="s">
        <v>4</v>
      </c>
      <c r="L2543" t="s">
        <v>821</v>
      </c>
      <c r="M2543">
        <v>0</v>
      </c>
      <c r="N2543">
        <v>0</v>
      </c>
      <c r="O2543">
        <v>0</v>
      </c>
      <c r="P2543">
        <v>0</v>
      </c>
      <c r="Q2543">
        <v>0</v>
      </c>
      <c r="R2543" s="12">
        <v>25658070</v>
      </c>
      <c r="S2543" s="12">
        <v>76520336</v>
      </c>
      <c r="T2543" s="12">
        <v>155000035</v>
      </c>
    </row>
    <row r="2544" spans="1:20" x14ac:dyDescent="0.2">
      <c r="A2544">
        <v>2427</v>
      </c>
      <c r="B2544" t="s">
        <v>29</v>
      </c>
      <c r="C2544" t="s">
        <v>120</v>
      </c>
      <c r="D2544">
        <v>3</v>
      </c>
      <c r="E2544" t="s">
        <v>822</v>
      </c>
      <c r="F2544">
        <v>2518330</v>
      </c>
      <c r="G2544">
        <v>235410.09708499999</v>
      </c>
      <c r="H2544">
        <v>3214.7271730000002</v>
      </c>
      <c r="I2544" t="s">
        <v>823</v>
      </c>
      <c r="J2544" t="s">
        <v>824</v>
      </c>
      <c r="K2544" t="s">
        <v>4</v>
      </c>
      <c r="L2544" t="s">
        <v>821</v>
      </c>
      <c r="M2544">
        <v>0</v>
      </c>
      <c r="N2544">
        <v>0</v>
      </c>
      <c r="O2544">
        <v>0</v>
      </c>
      <c r="P2544">
        <v>0</v>
      </c>
      <c r="Q2544">
        <v>0</v>
      </c>
      <c r="R2544" s="12">
        <v>25658070</v>
      </c>
      <c r="S2544" s="12">
        <v>76520336</v>
      </c>
      <c r="T2544" s="12">
        <v>155000035</v>
      </c>
    </row>
    <row r="2545" spans="1:20" x14ac:dyDescent="0.2">
      <c r="A2545">
        <v>2456</v>
      </c>
      <c r="B2545" t="s">
        <v>29</v>
      </c>
      <c r="C2545" t="s">
        <v>120</v>
      </c>
      <c r="D2545">
        <v>3</v>
      </c>
      <c r="E2545" t="s">
        <v>822</v>
      </c>
      <c r="F2545">
        <v>2518330</v>
      </c>
      <c r="G2545">
        <v>262792.844224</v>
      </c>
      <c r="H2545">
        <v>3143.7296670000001</v>
      </c>
      <c r="I2545" t="s">
        <v>823</v>
      </c>
      <c r="J2545" t="s">
        <v>824</v>
      </c>
      <c r="K2545" t="s">
        <v>4</v>
      </c>
      <c r="L2545" t="s">
        <v>821</v>
      </c>
      <c r="M2545">
        <v>0</v>
      </c>
      <c r="N2545">
        <v>0</v>
      </c>
      <c r="O2545">
        <v>0</v>
      </c>
      <c r="P2545">
        <v>0</v>
      </c>
      <c r="Q2545">
        <v>0</v>
      </c>
      <c r="R2545" s="12">
        <v>25658070</v>
      </c>
      <c r="S2545" s="12">
        <v>76520336</v>
      </c>
      <c r="T2545" s="12">
        <v>155000035</v>
      </c>
    </row>
    <row r="2546" spans="1:20" x14ac:dyDescent="0.2">
      <c r="A2546">
        <v>2577</v>
      </c>
      <c r="B2546" t="s">
        <v>29</v>
      </c>
      <c r="C2546" t="s">
        <v>120</v>
      </c>
      <c r="D2546">
        <v>3</v>
      </c>
      <c r="E2546" t="s">
        <v>822</v>
      </c>
      <c r="F2546">
        <v>2518330</v>
      </c>
      <c r="G2546">
        <v>164669.518148</v>
      </c>
      <c r="H2546">
        <v>2627.3906000000002</v>
      </c>
      <c r="I2546" t="s">
        <v>823</v>
      </c>
      <c r="J2546" t="s">
        <v>824</v>
      </c>
      <c r="K2546" t="s">
        <v>4</v>
      </c>
      <c r="L2546" t="s">
        <v>821</v>
      </c>
      <c r="M2546">
        <v>0</v>
      </c>
      <c r="N2546">
        <v>0</v>
      </c>
      <c r="O2546">
        <v>0</v>
      </c>
      <c r="P2546">
        <v>0</v>
      </c>
      <c r="Q2546">
        <v>0</v>
      </c>
      <c r="R2546" s="12">
        <v>25658070</v>
      </c>
      <c r="S2546" s="12">
        <v>76520336</v>
      </c>
      <c r="T2546" s="12">
        <v>155000035</v>
      </c>
    </row>
    <row r="2547" spans="1:20" x14ac:dyDescent="0.2">
      <c r="A2547">
        <v>2640</v>
      </c>
      <c r="B2547" t="s">
        <v>29</v>
      </c>
      <c r="C2547" t="s">
        <v>120</v>
      </c>
      <c r="D2547">
        <v>3</v>
      </c>
      <c r="E2547" t="s">
        <v>822</v>
      </c>
      <c r="F2547">
        <v>2518330</v>
      </c>
      <c r="G2547">
        <v>197749.04271800001</v>
      </c>
      <c r="H2547">
        <v>2224.4241780000002</v>
      </c>
      <c r="I2547" t="s">
        <v>823</v>
      </c>
      <c r="J2547" t="s">
        <v>824</v>
      </c>
      <c r="K2547" t="s">
        <v>4</v>
      </c>
      <c r="L2547" t="s">
        <v>821</v>
      </c>
      <c r="M2547">
        <v>0</v>
      </c>
      <c r="N2547">
        <v>0</v>
      </c>
      <c r="O2547">
        <v>0</v>
      </c>
      <c r="P2547">
        <v>0</v>
      </c>
      <c r="Q2547">
        <v>0</v>
      </c>
      <c r="R2547" s="12">
        <v>25658070</v>
      </c>
      <c r="S2547" s="12">
        <v>76520336</v>
      </c>
      <c r="T2547" s="12">
        <v>155000035</v>
      </c>
    </row>
    <row r="2548" spans="1:20" x14ac:dyDescent="0.2">
      <c r="A2548">
        <v>2710</v>
      </c>
      <c r="B2548" t="s">
        <v>29</v>
      </c>
      <c r="C2548" t="s">
        <v>120</v>
      </c>
      <c r="D2548">
        <v>3</v>
      </c>
      <c r="E2548" t="s">
        <v>822</v>
      </c>
      <c r="F2548">
        <v>2518330</v>
      </c>
      <c r="G2548">
        <v>180725.937061</v>
      </c>
      <c r="H2548">
        <v>1928.9642630000001</v>
      </c>
      <c r="I2548" t="s">
        <v>823</v>
      </c>
      <c r="J2548" t="s">
        <v>824</v>
      </c>
      <c r="K2548" t="s">
        <v>4</v>
      </c>
      <c r="L2548" t="s">
        <v>821</v>
      </c>
      <c r="M2548">
        <v>0</v>
      </c>
      <c r="N2548">
        <v>0</v>
      </c>
      <c r="O2548">
        <v>0</v>
      </c>
      <c r="P2548">
        <v>0</v>
      </c>
      <c r="Q2548">
        <v>0</v>
      </c>
      <c r="R2548" s="12">
        <v>25658070</v>
      </c>
      <c r="S2548" s="12">
        <v>76520336</v>
      </c>
      <c r="T2548" s="12">
        <v>155000035</v>
      </c>
    </row>
    <row r="2549" spans="1:20" x14ac:dyDescent="0.2">
      <c r="A2549">
        <v>2800</v>
      </c>
      <c r="B2549" t="s">
        <v>29</v>
      </c>
      <c r="C2549" t="s">
        <v>120</v>
      </c>
      <c r="D2549">
        <v>3</v>
      </c>
      <c r="E2549" t="s">
        <v>822</v>
      </c>
      <c r="F2549">
        <v>2518330</v>
      </c>
      <c r="G2549">
        <v>59059.318865000001</v>
      </c>
      <c r="H2549">
        <v>1060.9708230000001</v>
      </c>
      <c r="I2549" t="s">
        <v>823</v>
      </c>
      <c r="J2549" t="s">
        <v>824</v>
      </c>
      <c r="K2549" t="s">
        <v>4</v>
      </c>
      <c r="L2549" t="s">
        <v>821</v>
      </c>
      <c r="M2549">
        <v>0</v>
      </c>
      <c r="N2549">
        <v>0</v>
      </c>
      <c r="O2549">
        <v>0</v>
      </c>
      <c r="P2549">
        <v>0</v>
      </c>
      <c r="Q2549">
        <v>0</v>
      </c>
      <c r="R2549" s="12">
        <v>25658070</v>
      </c>
      <c r="S2549" s="12">
        <v>76520336</v>
      </c>
      <c r="T2549" s="12">
        <v>155000035</v>
      </c>
    </row>
    <row r="2550" spans="1:20" x14ac:dyDescent="0.2">
      <c r="A2550">
        <v>2824</v>
      </c>
      <c r="B2550" t="s">
        <v>29</v>
      </c>
      <c r="C2550" t="s">
        <v>120</v>
      </c>
      <c r="D2550">
        <v>3</v>
      </c>
      <c r="E2550" t="s">
        <v>822</v>
      </c>
      <c r="F2550">
        <v>2518330</v>
      </c>
      <c r="G2550">
        <v>282857.12861199997</v>
      </c>
      <c r="H2550">
        <v>2268.167629</v>
      </c>
      <c r="I2550" t="s">
        <v>823</v>
      </c>
      <c r="J2550" t="s">
        <v>824</v>
      </c>
      <c r="K2550" t="s">
        <v>4</v>
      </c>
      <c r="L2550" t="s">
        <v>821</v>
      </c>
      <c r="M2550">
        <v>0</v>
      </c>
      <c r="N2550">
        <v>0</v>
      </c>
      <c r="O2550">
        <v>0</v>
      </c>
      <c r="P2550">
        <v>0</v>
      </c>
      <c r="Q2550">
        <v>0</v>
      </c>
      <c r="R2550" s="12">
        <v>25658070</v>
      </c>
      <c r="S2550" s="12">
        <v>76520336</v>
      </c>
      <c r="T2550" s="12">
        <v>155000035</v>
      </c>
    </row>
    <row r="2551" spans="1:20" x14ac:dyDescent="0.2">
      <c r="A2551">
        <v>2931</v>
      </c>
      <c r="B2551" t="s">
        <v>29</v>
      </c>
      <c r="C2551" t="s">
        <v>120</v>
      </c>
      <c r="D2551">
        <v>3</v>
      </c>
      <c r="E2551" t="s">
        <v>822</v>
      </c>
      <c r="F2551">
        <v>2518330</v>
      </c>
      <c r="G2551">
        <v>105776.090837</v>
      </c>
      <c r="H2551">
        <v>1659.2571310000001</v>
      </c>
      <c r="I2551" t="s">
        <v>823</v>
      </c>
      <c r="J2551" t="s">
        <v>824</v>
      </c>
      <c r="K2551" t="s">
        <v>4</v>
      </c>
      <c r="L2551" t="s">
        <v>821</v>
      </c>
      <c r="M2551">
        <v>0</v>
      </c>
      <c r="N2551">
        <v>0</v>
      </c>
      <c r="O2551">
        <v>0</v>
      </c>
      <c r="P2551">
        <v>0</v>
      </c>
      <c r="Q2551">
        <v>0</v>
      </c>
      <c r="R2551" s="12">
        <v>25658070</v>
      </c>
      <c r="S2551" s="12">
        <v>76520336</v>
      </c>
      <c r="T2551" s="12">
        <v>155000035</v>
      </c>
    </row>
    <row r="2552" spans="1:20" x14ac:dyDescent="0.2">
      <c r="A2552">
        <v>2941</v>
      </c>
      <c r="B2552" t="s">
        <v>29</v>
      </c>
      <c r="C2552" t="s">
        <v>120</v>
      </c>
      <c r="D2552">
        <v>3</v>
      </c>
      <c r="E2552" t="s">
        <v>822</v>
      </c>
      <c r="F2552">
        <v>2518330</v>
      </c>
      <c r="G2552">
        <v>226907.761543</v>
      </c>
      <c r="H2552">
        <v>2440.781939</v>
      </c>
      <c r="I2552" t="s">
        <v>823</v>
      </c>
      <c r="J2552" t="s">
        <v>824</v>
      </c>
      <c r="K2552" t="s">
        <v>4</v>
      </c>
      <c r="L2552" t="s">
        <v>821</v>
      </c>
      <c r="M2552">
        <v>0</v>
      </c>
      <c r="N2552">
        <v>0</v>
      </c>
      <c r="O2552">
        <v>0</v>
      </c>
      <c r="P2552">
        <v>0</v>
      </c>
      <c r="Q2552">
        <v>0</v>
      </c>
      <c r="R2552" s="12">
        <v>25658070</v>
      </c>
      <c r="S2552" s="12">
        <v>76520336</v>
      </c>
      <c r="T2552" s="12">
        <v>155000035</v>
      </c>
    </row>
    <row r="2553" spans="1:20" x14ac:dyDescent="0.2">
      <c r="A2553">
        <v>2953</v>
      </c>
      <c r="B2553" t="s">
        <v>29</v>
      </c>
      <c r="C2553" t="s">
        <v>120</v>
      </c>
      <c r="D2553">
        <v>3</v>
      </c>
      <c r="E2553" t="s">
        <v>822</v>
      </c>
      <c r="F2553">
        <v>2518330</v>
      </c>
      <c r="G2553">
        <v>96654.355007000006</v>
      </c>
      <c r="H2553">
        <v>1271.411194</v>
      </c>
      <c r="I2553" t="s">
        <v>823</v>
      </c>
      <c r="J2553" t="s">
        <v>824</v>
      </c>
      <c r="K2553" t="s">
        <v>4</v>
      </c>
      <c r="L2553" t="s">
        <v>821</v>
      </c>
      <c r="M2553">
        <v>0</v>
      </c>
      <c r="N2553">
        <v>0</v>
      </c>
      <c r="O2553">
        <v>0</v>
      </c>
      <c r="P2553">
        <v>0</v>
      </c>
      <c r="Q2553">
        <v>0</v>
      </c>
      <c r="R2553" s="12">
        <v>25658070</v>
      </c>
      <c r="S2553" s="12">
        <v>76520336</v>
      </c>
      <c r="T2553" s="12">
        <v>155000035</v>
      </c>
    </row>
    <row r="2554" spans="1:20" x14ac:dyDescent="0.2">
      <c r="A2554">
        <v>3081</v>
      </c>
      <c r="B2554" t="s">
        <v>29</v>
      </c>
      <c r="C2554" t="s">
        <v>120</v>
      </c>
      <c r="D2554">
        <v>3</v>
      </c>
      <c r="E2554" t="s">
        <v>822</v>
      </c>
      <c r="F2554">
        <v>2518330</v>
      </c>
      <c r="G2554">
        <v>599443.04529100005</v>
      </c>
      <c r="H2554">
        <v>3577.1410660000001</v>
      </c>
      <c r="I2554" t="s">
        <v>823</v>
      </c>
      <c r="J2554" t="s">
        <v>824</v>
      </c>
      <c r="K2554" t="s">
        <v>4</v>
      </c>
      <c r="L2554" t="s">
        <v>821</v>
      </c>
      <c r="M2554">
        <v>0</v>
      </c>
      <c r="N2554">
        <v>0</v>
      </c>
      <c r="O2554">
        <v>0</v>
      </c>
      <c r="P2554">
        <v>0</v>
      </c>
      <c r="Q2554">
        <v>0</v>
      </c>
      <c r="R2554" s="12">
        <v>25658070</v>
      </c>
      <c r="S2554" s="12">
        <v>76520336</v>
      </c>
      <c r="T2554" s="12">
        <v>155000035</v>
      </c>
    </row>
    <row r="2555" spans="1:20" x14ac:dyDescent="0.2">
      <c r="A2555">
        <v>3136</v>
      </c>
      <c r="B2555" t="s">
        <v>29</v>
      </c>
      <c r="C2555" t="s">
        <v>120</v>
      </c>
      <c r="D2555">
        <v>3</v>
      </c>
      <c r="E2555" t="s">
        <v>822</v>
      </c>
      <c r="F2555">
        <v>2518330</v>
      </c>
      <c r="G2555">
        <v>417996.95549999998</v>
      </c>
      <c r="H2555">
        <v>4352.7341960000003</v>
      </c>
      <c r="I2555" t="s">
        <v>823</v>
      </c>
      <c r="J2555" t="s">
        <v>824</v>
      </c>
      <c r="K2555" t="s">
        <v>4</v>
      </c>
      <c r="L2555" t="s">
        <v>821</v>
      </c>
      <c r="M2555">
        <v>0</v>
      </c>
      <c r="N2555">
        <v>0</v>
      </c>
      <c r="O2555">
        <v>0</v>
      </c>
      <c r="P2555">
        <v>0</v>
      </c>
      <c r="Q2555">
        <v>0</v>
      </c>
      <c r="R2555" s="12">
        <v>25658070</v>
      </c>
      <c r="S2555" s="12">
        <v>76520336</v>
      </c>
      <c r="T2555" s="12">
        <v>155000035</v>
      </c>
    </row>
    <row r="2556" spans="1:20" x14ac:dyDescent="0.2">
      <c r="A2556">
        <v>3170</v>
      </c>
      <c r="B2556" t="s">
        <v>29</v>
      </c>
      <c r="C2556" t="s">
        <v>120</v>
      </c>
      <c r="D2556">
        <v>3</v>
      </c>
      <c r="E2556" t="s">
        <v>822</v>
      </c>
      <c r="F2556">
        <v>2518330</v>
      </c>
      <c r="G2556">
        <v>192547.165561</v>
      </c>
      <c r="H2556">
        <v>2381.8825870000001</v>
      </c>
      <c r="I2556" t="s">
        <v>823</v>
      </c>
      <c r="J2556" t="s">
        <v>824</v>
      </c>
      <c r="K2556" t="s">
        <v>4</v>
      </c>
      <c r="L2556" t="s">
        <v>821</v>
      </c>
      <c r="M2556">
        <v>0</v>
      </c>
      <c r="N2556">
        <v>0</v>
      </c>
      <c r="O2556">
        <v>0</v>
      </c>
      <c r="P2556">
        <v>0</v>
      </c>
      <c r="Q2556">
        <v>0</v>
      </c>
      <c r="R2556" s="12">
        <v>25658070</v>
      </c>
      <c r="S2556" s="12">
        <v>76520336</v>
      </c>
      <c r="T2556" s="12">
        <v>155000035</v>
      </c>
    </row>
    <row r="2557" spans="1:20" x14ac:dyDescent="0.2">
      <c r="A2557">
        <v>3216</v>
      </c>
      <c r="B2557" t="s">
        <v>29</v>
      </c>
      <c r="C2557" t="s">
        <v>120</v>
      </c>
      <c r="D2557">
        <v>3</v>
      </c>
      <c r="E2557" t="s">
        <v>822</v>
      </c>
      <c r="F2557">
        <v>2518330</v>
      </c>
      <c r="G2557">
        <v>98683.670259000006</v>
      </c>
      <c r="H2557">
        <v>1262.4179409999999</v>
      </c>
      <c r="I2557" t="s">
        <v>823</v>
      </c>
      <c r="J2557" t="s">
        <v>824</v>
      </c>
      <c r="K2557" t="s">
        <v>4</v>
      </c>
      <c r="L2557" t="s">
        <v>821</v>
      </c>
      <c r="M2557">
        <v>0</v>
      </c>
      <c r="N2557">
        <v>0</v>
      </c>
      <c r="O2557">
        <v>0</v>
      </c>
      <c r="P2557">
        <v>0</v>
      </c>
      <c r="Q2557">
        <v>0</v>
      </c>
      <c r="R2557" s="12">
        <v>25658070</v>
      </c>
      <c r="S2557" s="12">
        <v>76520336</v>
      </c>
      <c r="T2557" s="12">
        <v>155000035</v>
      </c>
    </row>
    <row r="2558" spans="1:20" x14ac:dyDescent="0.2">
      <c r="A2558">
        <v>3248</v>
      </c>
      <c r="B2558" t="s">
        <v>29</v>
      </c>
      <c r="C2558" t="s">
        <v>120</v>
      </c>
      <c r="D2558">
        <v>3</v>
      </c>
      <c r="E2558" t="s">
        <v>822</v>
      </c>
      <c r="F2558">
        <v>2518330</v>
      </c>
      <c r="G2558">
        <v>1438976.7571</v>
      </c>
      <c r="H2558">
        <v>7387.0526849999997</v>
      </c>
      <c r="I2558" t="s">
        <v>823</v>
      </c>
      <c r="J2558" t="s">
        <v>824</v>
      </c>
      <c r="K2558" t="s">
        <v>4</v>
      </c>
      <c r="L2558" t="s">
        <v>821</v>
      </c>
      <c r="M2558">
        <v>0</v>
      </c>
      <c r="N2558">
        <v>0</v>
      </c>
      <c r="O2558">
        <v>0</v>
      </c>
      <c r="P2558">
        <v>0</v>
      </c>
      <c r="Q2558">
        <v>0</v>
      </c>
      <c r="R2558" s="12">
        <v>25658070</v>
      </c>
      <c r="S2558" s="12">
        <v>76520336</v>
      </c>
      <c r="T2558" s="12">
        <v>155000035</v>
      </c>
    </row>
    <row r="2559" spans="1:20" x14ac:dyDescent="0.2">
      <c r="A2559">
        <v>3307</v>
      </c>
      <c r="B2559" t="s">
        <v>29</v>
      </c>
      <c r="C2559" t="s">
        <v>120</v>
      </c>
      <c r="D2559">
        <v>3</v>
      </c>
      <c r="E2559" t="s">
        <v>822</v>
      </c>
      <c r="F2559">
        <v>2518330</v>
      </c>
      <c r="G2559">
        <v>370047.689602</v>
      </c>
      <c r="H2559">
        <v>3601.7244909999999</v>
      </c>
      <c r="I2559" t="s">
        <v>823</v>
      </c>
      <c r="J2559" t="s">
        <v>824</v>
      </c>
      <c r="K2559" t="s">
        <v>4</v>
      </c>
      <c r="L2559" t="s">
        <v>821</v>
      </c>
      <c r="M2559">
        <v>0</v>
      </c>
      <c r="N2559">
        <v>0</v>
      </c>
      <c r="O2559">
        <v>0</v>
      </c>
      <c r="P2559">
        <v>0</v>
      </c>
      <c r="Q2559">
        <v>0</v>
      </c>
      <c r="R2559" s="12">
        <v>25658070</v>
      </c>
      <c r="S2559" s="12">
        <v>76520336</v>
      </c>
      <c r="T2559" s="12">
        <v>155000035</v>
      </c>
    </row>
    <row r="2560" spans="1:20" x14ac:dyDescent="0.2">
      <c r="A2560">
        <v>3346</v>
      </c>
      <c r="B2560" t="s">
        <v>29</v>
      </c>
      <c r="C2560" t="s">
        <v>120</v>
      </c>
      <c r="D2560">
        <v>3</v>
      </c>
      <c r="E2560" t="s">
        <v>822</v>
      </c>
      <c r="F2560">
        <v>2518330</v>
      </c>
      <c r="G2560">
        <v>2288433.5640400001</v>
      </c>
      <c r="H2560">
        <v>10946.727622</v>
      </c>
      <c r="I2560" t="s">
        <v>823</v>
      </c>
      <c r="J2560" t="s">
        <v>824</v>
      </c>
      <c r="K2560" t="s">
        <v>4</v>
      </c>
      <c r="L2560" t="s">
        <v>821</v>
      </c>
      <c r="M2560">
        <v>0</v>
      </c>
      <c r="N2560">
        <v>0</v>
      </c>
      <c r="O2560">
        <v>0</v>
      </c>
      <c r="P2560">
        <v>0</v>
      </c>
      <c r="Q2560">
        <v>0</v>
      </c>
      <c r="R2560" s="12">
        <v>25658070</v>
      </c>
      <c r="S2560" s="12">
        <v>76520336</v>
      </c>
      <c r="T2560" s="12">
        <v>155000035</v>
      </c>
    </row>
    <row r="2561" spans="1:20" x14ac:dyDescent="0.2">
      <c r="A2561">
        <v>3361</v>
      </c>
      <c r="B2561" t="s">
        <v>29</v>
      </c>
      <c r="C2561" t="s">
        <v>120</v>
      </c>
      <c r="D2561">
        <v>3</v>
      </c>
      <c r="E2561" t="s">
        <v>822</v>
      </c>
      <c r="F2561">
        <v>2518330</v>
      </c>
      <c r="G2561">
        <v>524468.42287000001</v>
      </c>
      <c r="H2561">
        <v>7379.4099580000002</v>
      </c>
      <c r="I2561" t="s">
        <v>823</v>
      </c>
      <c r="J2561" t="s">
        <v>824</v>
      </c>
      <c r="K2561" t="s">
        <v>4</v>
      </c>
      <c r="L2561" t="s">
        <v>821</v>
      </c>
      <c r="M2561">
        <v>0</v>
      </c>
      <c r="N2561">
        <v>0</v>
      </c>
      <c r="O2561">
        <v>0</v>
      </c>
      <c r="P2561">
        <v>0</v>
      </c>
      <c r="Q2561">
        <v>0</v>
      </c>
      <c r="R2561" s="12">
        <v>25658070</v>
      </c>
      <c r="S2561" s="12">
        <v>76520336</v>
      </c>
      <c r="T2561" s="12">
        <v>155000035</v>
      </c>
    </row>
    <row r="2562" spans="1:20" x14ac:dyDescent="0.2">
      <c r="A2562">
        <v>3382</v>
      </c>
      <c r="B2562" t="s">
        <v>29</v>
      </c>
      <c r="C2562" t="s">
        <v>120</v>
      </c>
      <c r="D2562">
        <v>3</v>
      </c>
      <c r="E2562" t="s">
        <v>822</v>
      </c>
      <c r="F2562">
        <v>2518330</v>
      </c>
      <c r="G2562">
        <v>718416.521603</v>
      </c>
      <c r="H2562">
        <v>5745.3939879999998</v>
      </c>
      <c r="I2562" t="s">
        <v>823</v>
      </c>
      <c r="J2562" t="s">
        <v>824</v>
      </c>
      <c r="K2562" t="s">
        <v>4</v>
      </c>
      <c r="L2562" t="s">
        <v>821</v>
      </c>
      <c r="M2562">
        <v>0</v>
      </c>
      <c r="N2562">
        <v>0</v>
      </c>
      <c r="O2562">
        <v>0</v>
      </c>
      <c r="P2562">
        <v>0</v>
      </c>
      <c r="Q2562">
        <v>0</v>
      </c>
      <c r="R2562" s="12">
        <v>25658070</v>
      </c>
      <c r="S2562" s="12">
        <v>76520336</v>
      </c>
      <c r="T2562" s="12">
        <v>155000035</v>
      </c>
    </row>
    <row r="2563" spans="1:20" x14ac:dyDescent="0.2">
      <c r="A2563">
        <v>3429</v>
      </c>
      <c r="B2563" t="s">
        <v>29</v>
      </c>
      <c r="C2563" t="s">
        <v>120</v>
      </c>
      <c r="D2563">
        <v>3</v>
      </c>
      <c r="E2563" t="s">
        <v>822</v>
      </c>
      <c r="F2563">
        <v>2518330</v>
      </c>
      <c r="G2563">
        <v>92990.717556000003</v>
      </c>
      <c r="H2563">
        <v>1327.439108</v>
      </c>
      <c r="I2563" t="s">
        <v>823</v>
      </c>
      <c r="J2563" t="s">
        <v>824</v>
      </c>
      <c r="K2563" t="s">
        <v>4</v>
      </c>
      <c r="L2563" t="s">
        <v>821</v>
      </c>
      <c r="M2563">
        <v>0</v>
      </c>
      <c r="N2563">
        <v>0</v>
      </c>
      <c r="O2563">
        <v>0</v>
      </c>
      <c r="P2563">
        <v>0</v>
      </c>
      <c r="Q2563">
        <v>0</v>
      </c>
      <c r="R2563" s="12">
        <v>25658070</v>
      </c>
      <c r="S2563" s="12">
        <v>76520336</v>
      </c>
      <c r="T2563" s="12">
        <v>155000035</v>
      </c>
    </row>
    <row r="2564" spans="1:20" x14ac:dyDescent="0.2">
      <c r="A2564">
        <v>3439</v>
      </c>
      <c r="B2564" t="s">
        <v>29</v>
      </c>
      <c r="C2564" t="s">
        <v>120</v>
      </c>
      <c r="D2564">
        <v>3</v>
      </c>
      <c r="E2564" t="s">
        <v>822</v>
      </c>
      <c r="F2564">
        <v>2518330</v>
      </c>
      <c r="G2564">
        <v>530139.86020600004</v>
      </c>
      <c r="H2564">
        <v>5665.1402360000002</v>
      </c>
      <c r="I2564" t="s">
        <v>823</v>
      </c>
      <c r="J2564" t="s">
        <v>824</v>
      </c>
      <c r="K2564" t="s">
        <v>4</v>
      </c>
      <c r="L2564" t="s">
        <v>821</v>
      </c>
      <c r="M2564">
        <v>0</v>
      </c>
      <c r="N2564">
        <v>0</v>
      </c>
      <c r="O2564">
        <v>0</v>
      </c>
      <c r="P2564">
        <v>0</v>
      </c>
      <c r="Q2564">
        <v>0</v>
      </c>
      <c r="R2564" s="12">
        <v>25658070</v>
      </c>
      <c r="S2564" s="12">
        <v>76520336</v>
      </c>
      <c r="T2564" s="12">
        <v>155000035</v>
      </c>
    </row>
    <row r="2565" spans="1:20" x14ac:dyDescent="0.2">
      <c r="A2565">
        <v>3535</v>
      </c>
      <c r="B2565" t="s">
        <v>29</v>
      </c>
      <c r="C2565" t="s">
        <v>120</v>
      </c>
      <c r="D2565">
        <v>3</v>
      </c>
      <c r="E2565" t="s">
        <v>822</v>
      </c>
      <c r="F2565">
        <v>2518330</v>
      </c>
      <c r="G2565">
        <v>896049.54370299994</v>
      </c>
      <c r="H2565">
        <v>8620.0330360000007</v>
      </c>
      <c r="I2565" t="s">
        <v>823</v>
      </c>
      <c r="J2565" t="s">
        <v>824</v>
      </c>
      <c r="K2565" t="s">
        <v>4</v>
      </c>
      <c r="L2565" t="s">
        <v>821</v>
      </c>
      <c r="M2565">
        <v>0</v>
      </c>
      <c r="N2565">
        <v>0</v>
      </c>
      <c r="O2565">
        <v>0</v>
      </c>
      <c r="P2565">
        <v>0</v>
      </c>
      <c r="Q2565">
        <v>0</v>
      </c>
      <c r="R2565" s="12">
        <v>25658070</v>
      </c>
      <c r="S2565" s="12">
        <v>76520336</v>
      </c>
      <c r="T2565" s="12">
        <v>155000035</v>
      </c>
    </row>
    <row r="2566" spans="1:20" x14ac:dyDescent="0.2">
      <c r="A2566">
        <v>3604</v>
      </c>
      <c r="B2566" t="s">
        <v>29</v>
      </c>
      <c r="C2566" t="s">
        <v>120</v>
      </c>
      <c r="D2566">
        <v>3</v>
      </c>
      <c r="E2566" t="s">
        <v>822</v>
      </c>
      <c r="F2566">
        <v>2518330</v>
      </c>
      <c r="G2566">
        <v>445712.72094999999</v>
      </c>
      <c r="H2566">
        <v>5366.2484530000002</v>
      </c>
      <c r="I2566" t="s">
        <v>823</v>
      </c>
      <c r="J2566" t="s">
        <v>824</v>
      </c>
      <c r="K2566" t="s">
        <v>4</v>
      </c>
      <c r="L2566" t="s">
        <v>821</v>
      </c>
      <c r="M2566">
        <v>0</v>
      </c>
      <c r="N2566">
        <v>0</v>
      </c>
      <c r="O2566">
        <v>0</v>
      </c>
      <c r="P2566">
        <v>0</v>
      </c>
      <c r="Q2566">
        <v>0</v>
      </c>
      <c r="R2566" s="12">
        <v>25658070</v>
      </c>
      <c r="S2566" s="12">
        <v>76520336</v>
      </c>
      <c r="T2566" s="12">
        <v>155000035</v>
      </c>
    </row>
    <row r="2567" spans="1:20" x14ac:dyDescent="0.2">
      <c r="A2567">
        <v>3614</v>
      </c>
      <c r="B2567" t="s">
        <v>29</v>
      </c>
      <c r="C2567" t="s">
        <v>120</v>
      </c>
      <c r="D2567">
        <v>3</v>
      </c>
      <c r="E2567" t="s">
        <v>822</v>
      </c>
      <c r="F2567">
        <v>2518330</v>
      </c>
      <c r="G2567">
        <v>190147.39012900001</v>
      </c>
      <c r="H2567">
        <v>2197.2051580000002</v>
      </c>
      <c r="I2567" t="s">
        <v>823</v>
      </c>
      <c r="J2567" t="s">
        <v>824</v>
      </c>
      <c r="K2567" t="s">
        <v>4</v>
      </c>
      <c r="L2567" t="s">
        <v>821</v>
      </c>
      <c r="M2567">
        <v>0</v>
      </c>
      <c r="N2567">
        <v>0</v>
      </c>
      <c r="O2567">
        <v>0</v>
      </c>
      <c r="P2567">
        <v>0</v>
      </c>
      <c r="Q2567">
        <v>0</v>
      </c>
      <c r="R2567" s="12">
        <v>25658070</v>
      </c>
      <c r="S2567" s="12">
        <v>76520336</v>
      </c>
      <c r="T2567" s="12">
        <v>155000035</v>
      </c>
    </row>
    <row r="2568" spans="1:20" x14ac:dyDescent="0.2">
      <c r="A2568">
        <v>3635</v>
      </c>
      <c r="B2568" t="s">
        <v>29</v>
      </c>
      <c r="C2568" t="s">
        <v>120</v>
      </c>
      <c r="D2568">
        <v>3</v>
      </c>
      <c r="E2568" t="s">
        <v>822</v>
      </c>
      <c r="F2568">
        <v>2518330</v>
      </c>
      <c r="G2568">
        <v>132794.683388</v>
      </c>
      <c r="H2568">
        <v>1602.580659</v>
      </c>
      <c r="I2568" t="s">
        <v>823</v>
      </c>
      <c r="J2568" t="s">
        <v>824</v>
      </c>
      <c r="K2568" t="s">
        <v>4</v>
      </c>
      <c r="L2568" t="s">
        <v>821</v>
      </c>
      <c r="M2568">
        <v>0</v>
      </c>
      <c r="N2568">
        <v>0</v>
      </c>
      <c r="O2568">
        <v>0</v>
      </c>
      <c r="P2568">
        <v>0</v>
      </c>
      <c r="Q2568">
        <v>0</v>
      </c>
      <c r="R2568" s="12">
        <v>25658070</v>
      </c>
      <c r="S2568" s="12">
        <v>76520336</v>
      </c>
      <c r="T2568" s="12">
        <v>155000035</v>
      </c>
    </row>
    <row r="2569" spans="1:20" x14ac:dyDescent="0.2">
      <c r="A2569">
        <v>3677</v>
      </c>
      <c r="B2569" t="s">
        <v>29</v>
      </c>
      <c r="C2569" t="s">
        <v>120</v>
      </c>
      <c r="D2569">
        <v>3</v>
      </c>
      <c r="E2569" t="s">
        <v>822</v>
      </c>
      <c r="F2569">
        <v>2518330</v>
      </c>
      <c r="G2569">
        <v>163677.66063999999</v>
      </c>
      <c r="H2569">
        <v>2187.8460180000002</v>
      </c>
      <c r="I2569" t="s">
        <v>823</v>
      </c>
      <c r="J2569" t="s">
        <v>824</v>
      </c>
      <c r="K2569" t="s">
        <v>4</v>
      </c>
      <c r="L2569" t="s">
        <v>821</v>
      </c>
      <c r="M2569">
        <v>0</v>
      </c>
      <c r="N2569">
        <v>0</v>
      </c>
      <c r="O2569">
        <v>0</v>
      </c>
      <c r="P2569">
        <v>0</v>
      </c>
      <c r="Q2569">
        <v>0</v>
      </c>
      <c r="R2569" s="12">
        <v>25658070</v>
      </c>
      <c r="S2569" s="12">
        <v>76520336</v>
      </c>
      <c r="T2569" s="12">
        <v>155000035</v>
      </c>
    </row>
    <row r="2570" spans="1:20" x14ac:dyDescent="0.2">
      <c r="A2570">
        <v>3786</v>
      </c>
      <c r="B2570" t="s">
        <v>29</v>
      </c>
      <c r="C2570" t="s">
        <v>120</v>
      </c>
      <c r="D2570">
        <v>3</v>
      </c>
      <c r="E2570" t="s">
        <v>822</v>
      </c>
      <c r="F2570">
        <v>2518330</v>
      </c>
      <c r="G2570">
        <v>183099.60045299999</v>
      </c>
      <c r="H2570">
        <v>1632.9501929999999</v>
      </c>
      <c r="I2570" t="s">
        <v>823</v>
      </c>
      <c r="J2570" t="s">
        <v>824</v>
      </c>
      <c r="K2570" t="s">
        <v>4</v>
      </c>
      <c r="L2570" t="s">
        <v>821</v>
      </c>
      <c r="M2570">
        <v>0</v>
      </c>
      <c r="N2570">
        <v>0</v>
      </c>
      <c r="O2570">
        <v>0</v>
      </c>
      <c r="P2570">
        <v>0</v>
      </c>
      <c r="Q2570">
        <v>0</v>
      </c>
      <c r="R2570" s="12">
        <v>25658070</v>
      </c>
      <c r="S2570" s="12">
        <v>76520336</v>
      </c>
      <c r="T2570" s="12">
        <v>155000035</v>
      </c>
    </row>
    <row r="2571" spans="1:20" x14ac:dyDescent="0.2">
      <c r="A2571">
        <v>3878</v>
      </c>
      <c r="B2571" t="s">
        <v>29</v>
      </c>
      <c r="C2571" t="s">
        <v>120</v>
      </c>
      <c r="D2571">
        <v>3</v>
      </c>
      <c r="E2571" t="s">
        <v>822</v>
      </c>
      <c r="F2571">
        <v>2518330</v>
      </c>
      <c r="G2571">
        <v>137173.54135000001</v>
      </c>
      <c r="H2571">
        <v>1530.9928930000001</v>
      </c>
      <c r="I2571" t="s">
        <v>823</v>
      </c>
      <c r="J2571" t="s">
        <v>824</v>
      </c>
      <c r="K2571" t="s">
        <v>4</v>
      </c>
      <c r="L2571" t="s">
        <v>821</v>
      </c>
      <c r="M2571">
        <v>0</v>
      </c>
      <c r="N2571">
        <v>0</v>
      </c>
      <c r="O2571">
        <v>0</v>
      </c>
      <c r="P2571">
        <v>0</v>
      </c>
      <c r="Q2571">
        <v>0</v>
      </c>
      <c r="R2571" s="12">
        <v>25658070</v>
      </c>
      <c r="S2571" s="12">
        <v>76520336</v>
      </c>
      <c r="T2571" s="12">
        <v>155000035</v>
      </c>
    </row>
    <row r="2572" spans="1:20" x14ac:dyDescent="0.2">
      <c r="A2572">
        <v>3917</v>
      </c>
      <c r="B2572" t="s">
        <v>29</v>
      </c>
      <c r="C2572" t="s">
        <v>120</v>
      </c>
      <c r="D2572">
        <v>3</v>
      </c>
      <c r="E2572" t="s">
        <v>822</v>
      </c>
      <c r="F2572">
        <v>2518330</v>
      </c>
      <c r="G2572">
        <v>407166.77902000002</v>
      </c>
      <c r="H2572">
        <v>3376.7834440000001</v>
      </c>
      <c r="I2572" t="s">
        <v>823</v>
      </c>
      <c r="J2572" t="s">
        <v>824</v>
      </c>
      <c r="K2572" t="s">
        <v>4</v>
      </c>
      <c r="L2572" t="s">
        <v>821</v>
      </c>
      <c r="M2572">
        <v>0</v>
      </c>
      <c r="N2572">
        <v>0</v>
      </c>
      <c r="O2572">
        <v>0</v>
      </c>
      <c r="P2572">
        <v>0</v>
      </c>
      <c r="Q2572">
        <v>0</v>
      </c>
      <c r="R2572" s="12">
        <v>25658070</v>
      </c>
      <c r="S2572" s="12">
        <v>76520336</v>
      </c>
      <c r="T2572" s="12">
        <v>155000035</v>
      </c>
    </row>
    <row r="2573" spans="1:20" x14ac:dyDescent="0.2">
      <c r="A2573">
        <v>4199</v>
      </c>
      <c r="B2573" t="s">
        <v>29</v>
      </c>
      <c r="C2573" t="s">
        <v>120</v>
      </c>
      <c r="D2573">
        <v>3</v>
      </c>
      <c r="E2573" t="s">
        <v>822</v>
      </c>
      <c r="F2573">
        <v>2518330</v>
      </c>
      <c r="G2573">
        <v>170852.04029899999</v>
      </c>
      <c r="H2573">
        <v>1825.5142269999999</v>
      </c>
      <c r="I2573" t="s">
        <v>823</v>
      </c>
      <c r="J2573" t="s">
        <v>824</v>
      </c>
      <c r="K2573" t="s">
        <v>4</v>
      </c>
      <c r="L2573" t="s">
        <v>821</v>
      </c>
      <c r="M2573">
        <v>0</v>
      </c>
      <c r="N2573">
        <v>0</v>
      </c>
      <c r="O2573">
        <v>0</v>
      </c>
      <c r="P2573">
        <v>0</v>
      </c>
      <c r="Q2573">
        <v>0</v>
      </c>
      <c r="R2573" s="12">
        <v>25658070</v>
      </c>
      <c r="S2573" s="12">
        <v>76520336</v>
      </c>
      <c r="T2573" s="12">
        <v>155000035</v>
      </c>
    </row>
    <row r="2574" spans="1:20" x14ac:dyDescent="0.2">
      <c r="A2574">
        <v>4228</v>
      </c>
      <c r="B2574" t="s">
        <v>29</v>
      </c>
      <c r="C2574" t="s">
        <v>120</v>
      </c>
      <c r="D2574">
        <v>3</v>
      </c>
      <c r="E2574" t="s">
        <v>822</v>
      </c>
      <c r="F2574">
        <v>2518330</v>
      </c>
      <c r="G2574">
        <v>331110.37964200001</v>
      </c>
      <c r="H2574">
        <v>3727.6324169999998</v>
      </c>
      <c r="I2574" t="s">
        <v>823</v>
      </c>
      <c r="J2574" t="s">
        <v>824</v>
      </c>
      <c r="K2574" t="s">
        <v>4</v>
      </c>
      <c r="L2574" t="s">
        <v>821</v>
      </c>
      <c r="M2574">
        <v>0</v>
      </c>
      <c r="N2574">
        <v>0</v>
      </c>
      <c r="O2574">
        <v>0</v>
      </c>
      <c r="P2574">
        <v>0</v>
      </c>
      <c r="Q2574">
        <v>0</v>
      </c>
      <c r="R2574" s="12">
        <v>25658070</v>
      </c>
      <c r="S2574" s="12">
        <v>76520336</v>
      </c>
      <c r="T2574" s="12">
        <v>155000035</v>
      </c>
    </row>
    <row r="2575" spans="1:20" x14ac:dyDescent="0.2">
      <c r="A2575">
        <v>4232</v>
      </c>
      <c r="B2575" t="s">
        <v>29</v>
      </c>
      <c r="C2575" t="s">
        <v>120</v>
      </c>
      <c r="D2575">
        <v>3</v>
      </c>
      <c r="E2575" t="s">
        <v>822</v>
      </c>
      <c r="F2575">
        <v>2518330</v>
      </c>
      <c r="G2575">
        <v>1678044.4393499999</v>
      </c>
      <c r="H2575">
        <v>10693.445194</v>
      </c>
      <c r="I2575" t="s">
        <v>823</v>
      </c>
      <c r="J2575" t="s">
        <v>824</v>
      </c>
      <c r="K2575" t="s">
        <v>4</v>
      </c>
      <c r="L2575" t="s">
        <v>821</v>
      </c>
      <c r="M2575">
        <v>0</v>
      </c>
      <c r="N2575">
        <v>0</v>
      </c>
      <c r="O2575">
        <v>0</v>
      </c>
      <c r="P2575">
        <v>0</v>
      </c>
      <c r="Q2575">
        <v>0</v>
      </c>
      <c r="R2575" s="12">
        <v>25658070</v>
      </c>
      <c r="S2575" s="12">
        <v>76520336</v>
      </c>
      <c r="T2575" s="12">
        <v>155000035</v>
      </c>
    </row>
    <row r="2576" spans="1:20" x14ac:dyDescent="0.2">
      <c r="A2576">
        <v>4251</v>
      </c>
      <c r="B2576" t="s">
        <v>29</v>
      </c>
      <c r="C2576" t="s">
        <v>120</v>
      </c>
      <c r="D2576">
        <v>3</v>
      </c>
      <c r="E2576" t="s">
        <v>822</v>
      </c>
      <c r="F2576">
        <v>2518330</v>
      </c>
      <c r="G2576">
        <v>230740.68172200001</v>
      </c>
      <c r="H2576">
        <v>2531.76692</v>
      </c>
      <c r="I2576" t="s">
        <v>823</v>
      </c>
      <c r="J2576" t="s">
        <v>824</v>
      </c>
      <c r="K2576" t="s">
        <v>4</v>
      </c>
      <c r="L2576" t="s">
        <v>821</v>
      </c>
      <c r="M2576">
        <v>0</v>
      </c>
      <c r="N2576">
        <v>0</v>
      </c>
      <c r="O2576">
        <v>0</v>
      </c>
      <c r="P2576">
        <v>0</v>
      </c>
      <c r="Q2576">
        <v>0</v>
      </c>
      <c r="R2576" s="12">
        <v>25658070</v>
      </c>
      <c r="S2576" s="12">
        <v>76520336</v>
      </c>
      <c r="T2576" s="12">
        <v>155000035</v>
      </c>
    </row>
    <row r="2577" spans="1:20" x14ac:dyDescent="0.2">
      <c r="A2577">
        <v>4359</v>
      </c>
      <c r="B2577" t="s">
        <v>29</v>
      </c>
      <c r="C2577" t="s">
        <v>120</v>
      </c>
      <c r="D2577">
        <v>3</v>
      </c>
      <c r="E2577" t="s">
        <v>822</v>
      </c>
      <c r="F2577">
        <v>2518330</v>
      </c>
      <c r="G2577">
        <v>129707.090451</v>
      </c>
      <c r="H2577">
        <v>1537.751025</v>
      </c>
      <c r="I2577" t="s">
        <v>823</v>
      </c>
      <c r="J2577" t="s">
        <v>824</v>
      </c>
      <c r="K2577" t="s">
        <v>4</v>
      </c>
      <c r="L2577" t="s">
        <v>821</v>
      </c>
      <c r="M2577">
        <v>0</v>
      </c>
      <c r="N2577">
        <v>0</v>
      </c>
      <c r="O2577">
        <v>0</v>
      </c>
      <c r="P2577">
        <v>0</v>
      </c>
      <c r="Q2577">
        <v>0</v>
      </c>
      <c r="R2577" s="12">
        <v>25658070</v>
      </c>
      <c r="S2577" s="12">
        <v>76520336</v>
      </c>
      <c r="T2577" s="12">
        <v>155000035</v>
      </c>
    </row>
    <row r="2578" spans="1:20" x14ac:dyDescent="0.2">
      <c r="A2578">
        <v>4370</v>
      </c>
      <c r="B2578" t="s">
        <v>29</v>
      </c>
      <c r="C2578" t="s">
        <v>120</v>
      </c>
      <c r="D2578">
        <v>3</v>
      </c>
      <c r="E2578" t="s">
        <v>822</v>
      </c>
      <c r="F2578">
        <v>2518330</v>
      </c>
      <c r="G2578">
        <v>408725.18476500001</v>
      </c>
      <c r="H2578">
        <v>3840.0241599999999</v>
      </c>
      <c r="I2578" t="s">
        <v>823</v>
      </c>
      <c r="J2578" t="s">
        <v>824</v>
      </c>
      <c r="K2578" t="s">
        <v>4</v>
      </c>
      <c r="L2578" t="s">
        <v>821</v>
      </c>
      <c r="M2578">
        <v>0</v>
      </c>
      <c r="N2578">
        <v>0</v>
      </c>
      <c r="O2578">
        <v>0</v>
      </c>
      <c r="P2578">
        <v>0</v>
      </c>
      <c r="Q2578">
        <v>0</v>
      </c>
      <c r="R2578" s="12">
        <v>25658070</v>
      </c>
      <c r="S2578" s="12">
        <v>76520336</v>
      </c>
      <c r="T2578" s="12">
        <v>155000035</v>
      </c>
    </row>
    <row r="2579" spans="1:20" x14ac:dyDescent="0.2">
      <c r="A2579">
        <v>4478</v>
      </c>
      <c r="B2579" t="s">
        <v>29</v>
      </c>
      <c r="C2579" t="s">
        <v>120</v>
      </c>
      <c r="D2579">
        <v>3</v>
      </c>
      <c r="E2579" t="s">
        <v>822</v>
      </c>
      <c r="F2579">
        <v>2518330</v>
      </c>
      <c r="G2579">
        <v>84957.825534000003</v>
      </c>
      <c r="H2579">
        <v>1351.5014080000001</v>
      </c>
      <c r="I2579" t="s">
        <v>823</v>
      </c>
      <c r="J2579" t="s">
        <v>824</v>
      </c>
      <c r="K2579" t="s">
        <v>4</v>
      </c>
      <c r="L2579" t="s">
        <v>821</v>
      </c>
      <c r="M2579">
        <v>0</v>
      </c>
      <c r="N2579">
        <v>0</v>
      </c>
      <c r="O2579">
        <v>0</v>
      </c>
      <c r="P2579">
        <v>0</v>
      </c>
      <c r="Q2579">
        <v>0</v>
      </c>
      <c r="R2579" s="12">
        <v>25658070</v>
      </c>
      <c r="S2579" s="12">
        <v>76520336</v>
      </c>
      <c r="T2579" s="12">
        <v>155000035</v>
      </c>
    </row>
    <row r="2580" spans="1:20" x14ac:dyDescent="0.2">
      <c r="A2580">
        <v>4641</v>
      </c>
      <c r="B2580" t="s">
        <v>29</v>
      </c>
      <c r="C2580" t="s">
        <v>120</v>
      </c>
      <c r="D2580">
        <v>3</v>
      </c>
      <c r="E2580" t="s">
        <v>822</v>
      </c>
      <c r="F2580">
        <v>2518330</v>
      </c>
      <c r="G2580">
        <v>246518.22592299999</v>
      </c>
      <c r="H2580">
        <v>1966.389588</v>
      </c>
      <c r="I2580" t="s">
        <v>823</v>
      </c>
      <c r="J2580" t="s">
        <v>824</v>
      </c>
      <c r="K2580" t="s">
        <v>4</v>
      </c>
      <c r="L2580" t="s">
        <v>821</v>
      </c>
      <c r="M2580">
        <v>0</v>
      </c>
      <c r="N2580">
        <v>0</v>
      </c>
      <c r="O2580">
        <v>0</v>
      </c>
      <c r="P2580">
        <v>0</v>
      </c>
      <c r="Q2580">
        <v>0</v>
      </c>
      <c r="R2580" s="12">
        <v>25658070</v>
      </c>
      <c r="S2580" s="12">
        <v>76520336</v>
      </c>
      <c r="T2580" s="12">
        <v>155000035</v>
      </c>
    </row>
    <row r="2581" spans="1:20" x14ac:dyDescent="0.2">
      <c r="A2581">
        <v>4663</v>
      </c>
      <c r="B2581" t="s">
        <v>29</v>
      </c>
      <c r="C2581" t="s">
        <v>120</v>
      </c>
      <c r="D2581">
        <v>3</v>
      </c>
      <c r="E2581" t="s">
        <v>822</v>
      </c>
      <c r="F2581">
        <v>2518330</v>
      </c>
      <c r="G2581">
        <v>139815.30882999999</v>
      </c>
      <c r="H2581">
        <v>1627.721593</v>
      </c>
      <c r="I2581" t="s">
        <v>823</v>
      </c>
      <c r="J2581" t="s">
        <v>824</v>
      </c>
      <c r="K2581" t="s">
        <v>4</v>
      </c>
      <c r="L2581" t="s">
        <v>821</v>
      </c>
      <c r="M2581">
        <v>0</v>
      </c>
      <c r="N2581">
        <v>0</v>
      </c>
      <c r="O2581">
        <v>0</v>
      </c>
      <c r="P2581">
        <v>0</v>
      </c>
      <c r="Q2581">
        <v>0</v>
      </c>
      <c r="R2581" s="12">
        <v>25658070</v>
      </c>
      <c r="S2581" s="12">
        <v>76520336</v>
      </c>
      <c r="T2581" s="12">
        <v>155000035</v>
      </c>
    </row>
    <row r="2582" spans="1:20" x14ac:dyDescent="0.2">
      <c r="A2582">
        <v>4718</v>
      </c>
      <c r="B2582" t="s">
        <v>29</v>
      </c>
      <c r="C2582" t="s">
        <v>120</v>
      </c>
      <c r="D2582">
        <v>3</v>
      </c>
      <c r="E2582" t="s">
        <v>822</v>
      </c>
      <c r="F2582">
        <v>2518330</v>
      </c>
      <c r="G2582">
        <v>656273.69157899998</v>
      </c>
      <c r="H2582">
        <v>3774.4087060000002</v>
      </c>
      <c r="I2582" t="s">
        <v>823</v>
      </c>
      <c r="J2582" t="s">
        <v>824</v>
      </c>
      <c r="K2582" t="s">
        <v>4</v>
      </c>
      <c r="L2582" t="s">
        <v>821</v>
      </c>
      <c r="M2582">
        <v>0</v>
      </c>
      <c r="N2582">
        <v>0</v>
      </c>
      <c r="O2582">
        <v>0</v>
      </c>
      <c r="P2582">
        <v>0</v>
      </c>
      <c r="Q2582">
        <v>0</v>
      </c>
      <c r="R2582" s="12">
        <v>25658070</v>
      </c>
      <c r="S2582" s="12">
        <v>76520336</v>
      </c>
      <c r="T2582" s="12">
        <v>155000035</v>
      </c>
    </row>
    <row r="2583" spans="1:20" x14ac:dyDescent="0.2">
      <c r="A2583">
        <v>4792</v>
      </c>
      <c r="B2583" t="s">
        <v>29</v>
      </c>
      <c r="C2583" t="s">
        <v>120</v>
      </c>
      <c r="D2583">
        <v>3</v>
      </c>
      <c r="E2583" t="s">
        <v>822</v>
      </c>
      <c r="F2583">
        <v>2518330</v>
      </c>
      <c r="G2583">
        <v>200061.819273</v>
      </c>
      <c r="H2583">
        <v>2576.9881369999998</v>
      </c>
      <c r="I2583" t="s">
        <v>823</v>
      </c>
      <c r="J2583" t="s">
        <v>824</v>
      </c>
      <c r="K2583" t="s">
        <v>4</v>
      </c>
      <c r="L2583" t="s">
        <v>821</v>
      </c>
      <c r="M2583">
        <v>0</v>
      </c>
      <c r="N2583">
        <v>0</v>
      </c>
      <c r="O2583">
        <v>0</v>
      </c>
      <c r="P2583">
        <v>0</v>
      </c>
      <c r="Q2583">
        <v>0</v>
      </c>
      <c r="R2583" s="12">
        <v>25658070</v>
      </c>
      <c r="S2583" s="12">
        <v>76520336</v>
      </c>
      <c r="T2583" s="12">
        <v>155000035</v>
      </c>
    </row>
    <row r="2584" spans="1:20" x14ac:dyDescent="0.2">
      <c r="A2584">
        <v>4842</v>
      </c>
      <c r="B2584" t="s">
        <v>29</v>
      </c>
      <c r="C2584" t="s">
        <v>120</v>
      </c>
      <c r="D2584">
        <v>3</v>
      </c>
      <c r="E2584" t="s">
        <v>822</v>
      </c>
      <c r="F2584">
        <v>2518330</v>
      </c>
      <c r="G2584">
        <v>58334.755561999998</v>
      </c>
      <c r="H2584">
        <v>1121.7648360000001</v>
      </c>
      <c r="I2584" t="s">
        <v>823</v>
      </c>
      <c r="J2584" t="s">
        <v>824</v>
      </c>
      <c r="K2584" t="s">
        <v>4</v>
      </c>
      <c r="L2584" t="s">
        <v>821</v>
      </c>
      <c r="M2584">
        <v>0</v>
      </c>
      <c r="N2584">
        <v>0</v>
      </c>
      <c r="O2584">
        <v>0</v>
      </c>
      <c r="P2584">
        <v>0</v>
      </c>
      <c r="Q2584">
        <v>0</v>
      </c>
      <c r="R2584" s="12">
        <v>25658070</v>
      </c>
      <c r="S2584" s="12">
        <v>76520336</v>
      </c>
      <c r="T2584" s="12">
        <v>155000035</v>
      </c>
    </row>
    <row r="2585" spans="1:20" x14ac:dyDescent="0.2">
      <c r="A2585">
        <v>4898</v>
      </c>
      <c r="B2585" t="s">
        <v>29</v>
      </c>
      <c r="C2585" t="s">
        <v>120</v>
      </c>
      <c r="D2585">
        <v>3</v>
      </c>
      <c r="E2585" t="s">
        <v>822</v>
      </c>
      <c r="F2585">
        <v>2518330</v>
      </c>
      <c r="G2585">
        <v>146311.65255599999</v>
      </c>
      <c r="H2585">
        <v>3269.585329</v>
      </c>
      <c r="I2585" t="s">
        <v>823</v>
      </c>
      <c r="J2585" t="s">
        <v>824</v>
      </c>
      <c r="K2585" t="s">
        <v>4</v>
      </c>
      <c r="L2585" t="s">
        <v>821</v>
      </c>
      <c r="M2585">
        <v>0</v>
      </c>
      <c r="N2585">
        <v>0</v>
      </c>
      <c r="O2585">
        <v>0</v>
      </c>
      <c r="P2585">
        <v>0</v>
      </c>
      <c r="Q2585">
        <v>0</v>
      </c>
      <c r="R2585" s="12">
        <v>25658070</v>
      </c>
      <c r="S2585" s="12">
        <v>76520336</v>
      </c>
      <c r="T2585" s="12">
        <v>155000035</v>
      </c>
    </row>
    <row r="2586" spans="1:20" x14ac:dyDescent="0.2">
      <c r="A2586">
        <v>4901</v>
      </c>
      <c r="B2586" t="s">
        <v>29</v>
      </c>
      <c r="C2586" t="s">
        <v>120</v>
      </c>
      <c r="D2586">
        <v>3</v>
      </c>
      <c r="E2586" t="s">
        <v>822</v>
      </c>
      <c r="F2586">
        <v>2518330</v>
      </c>
      <c r="G2586">
        <v>863382.99045399996</v>
      </c>
      <c r="H2586">
        <v>5542.089594</v>
      </c>
      <c r="I2586" t="s">
        <v>823</v>
      </c>
      <c r="J2586" t="s">
        <v>824</v>
      </c>
      <c r="K2586" t="s">
        <v>4</v>
      </c>
      <c r="L2586" t="s">
        <v>821</v>
      </c>
      <c r="M2586">
        <v>0</v>
      </c>
      <c r="N2586">
        <v>0</v>
      </c>
      <c r="O2586">
        <v>0</v>
      </c>
      <c r="P2586">
        <v>0</v>
      </c>
      <c r="Q2586">
        <v>0</v>
      </c>
      <c r="R2586" s="12">
        <v>25658070</v>
      </c>
      <c r="S2586" s="12">
        <v>76520336</v>
      </c>
      <c r="T2586" s="12">
        <v>155000035</v>
      </c>
    </row>
    <row r="2587" spans="1:20" x14ac:dyDescent="0.2">
      <c r="A2587">
        <v>4926</v>
      </c>
      <c r="B2587" t="s">
        <v>29</v>
      </c>
      <c r="C2587" t="s">
        <v>120</v>
      </c>
      <c r="D2587">
        <v>3</v>
      </c>
      <c r="E2587" t="s">
        <v>822</v>
      </c>
      <c r="F2587">
        <v>2518330</v>
      </c>
      <c r="G2587">
        <v>172137.374492</v>
      </c>
      <c r="H2587">
        <v>2001.8520530000001</v>
      </c>
      <c r="I2587" t="s">
        <v>823</v>
      </c>
      <c r="J2587" t="s">
        <v>824</v>
      </c>
      <c r="K2587" t="s">
        <v>4</v>
      </c>
      <c r="L2587" t="s">
        <v>821</v>
      </c>
      <c r="M2587">
        <v>0</v>
      </c>
      <c r="N2587">
        <v>0</v>
      </c>
      <c r="O2587">
        <v>0</v>
      </c>
      <c r="P2587">
        <v>0</v>
      </c>
      <c r="Q2587">
        <v>0</v>
      </c>
      <c r="R2587" s="12">
        <v>25658070</v>
      </c>
      <c r="S2587" s="12">
        <v>76520336</v>
      </c>
      <c r="T2587" s="12">
        <v>155000035</v>
      </c>
    </row>
    <row r="2588" spans="1:20" x14ac:dyDescent="0.2">
      <c r="A2588">
        <v>4941</v>
      </c>
      <c r="B2588" t="s">
        <v>29</v>
      </c>
      <c r="C2588" t="s">
        <v>120</v>
      </c>
      <c r="D2588">
        <v>3</v>
      </c>
      <c r="E2588" t="s">
        <v>822</v>
      </c>
      <c r="F2588">
        <v>2518330</v>
      </c>
      <c r="G2588">
        <v>87889.937978000002</v>
      </c>
      <c r="H2588">
        <v>1414.6706260000001</v>
      </c>
      <c r="I2588" t="s">
        <v>823</v>
      </c>
      <c r="J2588" t="s">
        <v>824</v>
      </c>
      <c r="K2588" t="s">
        <v>4</v>
      </c>
      <c r="L2588" t="s">
        <v>821</v>
      </c>
      <c r="M2588">
        <v>0</v>
      </c>
      <c r="N2588">
        <v>0</v>
      </c>
      <c r="O2588">
        <v>0</v>
      </c>
      <c r="P2588">
        <v>0</v>
      </c>
      <c r="Q2588">
        <v>0</v>
      </c>
      <c r="R2588" s="12">
        <v>25658070</v>
      </c>
      <c r="S2588" s="12">
        <v>76520336</v>
      </c>
      <c r="T2588" s="12">
        <v>155000035</v>
      </c>
    </row>
    <row r="2589" spans="1:20" x14ac:dyDescent="0.2">
      <c r="A2589">
        <v>5010</v>
      </c>
      <c r="B2589" t="s">
        <v>29</v>
      </c>
      <c r="C2589" t="s">
        <v>120</v>
      </c>
      <c r="D2589">
        <v>3</v>
      </c>
      <c r="E2589" t="s">
        <v>822</v>
      </c>
      <c r="F2589">
        <v>2518330</v>
      </c>
      <c r="G2589">
        <v>505886.886497</v>
      </c>
      <c r="H2589">
        <v>4960.5648419999998</v>
      </c>
      <c r="I2589" t="s">
        <v>823</v>
      </c>
      <c r="J2589" t="s">
        <v>824</v>
      </c>
      <c r="K2589" t="s">
        <v>4</v>
      </c>
      <c r="L2589" t="s">
        <v>821</v>
      </c>
      <c r="M2589">
        <v>0</v>
      </c>
      <c r="N2589">
        <v>0</v>
      </c>
      <c r="O2589">
        <v>0</v>
      </c>
      <c r="P2589">
        <v>0</v>
      </c>
      <c r="Q2589">
        <v>0</v>
      </c>
      <c r="R2589" s="12">
        <v>25658070</v>
      </c>
      <c r="S2589" s="12">
        <v>76520336</v>
      </c>
      <c r="T2589" s="12">
        <v>155000035</v>
      </c>
    </row>
    <row r="2590" spans="1:20" x14ac:dyDescent="0.2">
      <c r="A2590">
        <v>5139</v>
      </c>
      <c r="B2590" t="s">
        <v>29</v>
      </c>
      <c r="C2590" t="s">
        <v>120</v>
      </c>
      <c r="D2590">
        <v>3</v>
      </c>
      <c r="E2590" t="s">
        <v>822</v>
      </c>
      <c r="F2590">
        <v>2518330</v>
      </c>
      <c r="G2590">
        <v>755268.86842299998</v>
      </c>
      <c r="H2590">
        <v>5372.4993919999997</v>
      </c>
      <c r="I2590" t="s">
        <v>823</v>
      </c>
      <c r="J2590" t="s">
        <v>824</v>
      </c>
      <c r="K2590" t="s">
        <v>4</v>
      </c>
      <c r="L2590" t="s">
        <v>821</v>
      </c>
      <c r="M2590">
        <v>0</v>
      </c>
      <c r="N2590">
        <v>0</v>
      </c>
      <c r="O2590">
        <v>0</v>
      </c>
      <c r="P2590">
        <v>0</v>
      </c>
      <c r="Q2590">
        <v>0</v>
      </c>
      <c r="R2590" s="12">
        <v>25658070</v>
      </c>
      <c r="S2590" s="12">
        <v>76520336</v>
      </c>
      <c r="T2590" s="12">
        <v>155000035</v>
      </c>
    </row>
    <row r="2591" spans="1:20" x14ac:dyDescent="0.2">
      <c r="A2591">
        <v>5173</v>
      </c>
      <c r="B2591" t="s">
        <v>29</v>
      </c>
      <c r="C2591" t="s">
        <v>120</v>
      </c>
      <c r="D2591">
        <v>3</v>
      </c>
      <c r="E2591" t="s">
        <v>822</v>
      </c>
      <c r="F2591">
        <v>2518330</v>
      </c>
      <c r="G2591">
        <v>217647.42768600001</v>
      </c>
      <c r="H2591">
        <v>2686.7715720000001</v>
      </c>
      <c r="I2591" t="s">
        <v>823</v>
      </c>
      <c r="J2591" t="s">
        <v>824</v>
      </c>
      <c r="K2591" t="s">
        <v>4</v>
      </c>
      <c r="L2591" t="s">
        <v>821</v>
      </c>
      <c r="M2591">
        <v>0</v>
      </c>
      <c r="N2591">
        <v>0</v>
      </c>
      <c r="O2591">
        <v>0</v>
      </c>
      <c r="P2591">
        <v>0</v>
      </c>
      <c r="Q2591">
        <v>0</v>
      </c>
      <c r="R2591" s="12">
        <v>25658070</v>
      </c>
      <c r="S2591" s="12">
        <v>76520336</v>
      </c>
      <c r="T2591" s="12">
        <v>155000035</v>
      </c>
    </row>
    <row r="2592" spans="1:20" x14ac:dyDescent="0.2">
      <c r="A2592">
        <v>5223</v>
      </c>
      <c r="B2592" t="s">
        <v>29</v>
      </c>
      <c r="C2592" t="s">
        <v>120</v>
      </c>
      <c r="D2592">
        <v>3</v>
      </c>
      <c r="E2592" t="s">
        <v>822</v>
      </c>
      <c r="F2592">
        <v>2518330</v>
      </c>
      <c r="G2592">
        <v>45829.447247999997</v>
      </c>
      <c r="H2592">
        <v>934.52013999999997</v>
      </c>
      <c r="I2592" t="s">
        <v>823</v>
      </c>
      <c r="J2592" t="s">
        <v>824</v>
      </c>
      <c r="K2592" t="s">
        <v>4</v>
      </c>
      <c r="L2592" t="s">
        <v>821</v>
      </c>
      <c r="M2592">
        <v>0</v>
      </c>
      <c r="N2592">
        <v>0</v>
      </c>
      <c r="O2592">
        <v>0</v>
      </c>
      <c r="P2592">
        <v>0</v>
      </c>
      <c r="Q2592">
        <v>0</v>
      </c>
      <c r="R2592" s="12">
        <v>25658070</v>
      </c>
      <c r="S2592" s="12">
        <v>76520336</v>
      </c>
      <c r="T2592" s="12">
        <v>155000035</v>
      </c>
    </row>
    <row r="2593" spans="1:20" x14ac:dyDescent="0.2">
      <c r="A2593">
        <v>5224</v>
      </c>
      <c r="B2593" t="s">
        <v>29</v>
      </c>
      <c r="C2593" t="s">
        <v>120</v>
      </c>
      <c r="D2593">
        <v>3</v>
      </c>
      <c r="E2593" t="s">
        <v>822</v>
      </c>
      <c r="F2593">
        <v>2518330</v>
      </c>
      <c r="G2593">
        <v>243410.138791</v>
      </c>
      <c r="H2593">
        <v>2788.9063999999998</v>
      </c>
      <c r="I2593" t="s">
        <v>823</v>
      </c>
      <c r="J2593" t="s">
        <v>824</v>
      </c>
      <c r="K2593" t="s">
        <v>4</v>
      </c>
      <c r="L2593" t="s">
        <v>821</v>
      </c>
      <c r="M2593">
        <v>0</v>
      </c>
      <c r="N2593">
        <v>0</v>
      </c>
      <c r="O2593">
        <v>0</v>
      </c>
      <c r="P2593">
        <v>0</v>
      </c>
      <c r="Q2593">
        <v>0</v>
      </c>
      <c r="R2593" s="12">
        <v>25658070</v>
      </c>
      <c r="S2593" s="12">
        <v>76520336</v>
      </c>
      <c r="T2593" s="12">
        <v>155000035</v>
      </c>
    </row>
    <row r="2594" spans="1:20" x14ac:dyDescent="0.2">
      <c r="A2594">
        <v>5527</v>
      </c>
      <c r="B2594" t="s">
        <v>29</v>
      </c>
      <c r="C2594" t="s">
        <v>120</v>
      </c>
      <c r="D2594">
        <v>3</v>
      </c>
      <c r="E2594" t="s">
        <v>822</v>
      </c>
      <c r="F2594">
        <v>2518330</v>
      </c>
      <c r="G2594">
        <v>116170.239133</v>
      </c>
      <c r="H2594">
        <v>1641.77206</v>
      </c>
      <c r="I2594" t="s">
        <v>823</v>
      </c>
      <c r="J2594" t="s">
        <v>824</v>
      </c>
      <c r="K2594" t="s">
        <v>4</v>
      </c>
      <c r="L2594" t="s">
        <v>821</v>
      </c>
      <c r="M2594">
        <v>0</v>
      </c>
      <c r="N2594">
        <v>0</v>
      </c>
      <c r="O2594">
        <v>0</v>
      </c>
      <c r="P2594">
        <v>0</v>
      </c>
      <c r="Q2594">
        <v>0</v>
      </c>
      <c r="R2594" s="12">
        <v>25658070</v>
      </c>
      <c r="S2594" s="12">
        <v>76520336</v>
      </c>
      <c r="T2594" s="12">
        <v>155000035</v>
      </c>
    </row>
    <row r="2595" spans="1:20" x14ac:dyDescent="0.2">
      <c r="A2595">
        <v>5534</v>
      </c>
      <c r="B2595" t="s">
        <v>29</v>
      </c>
      <c r="C2595" t="s">
        <v>120</v>
      </c>
      <c r="D2595">
        <v>3</v>
      </c>
      <c r="E2595" t="s">
        <v>822</v>
      </c>
      <c r="F2595">
        <v>2518330</v>
      </c>
      <c r="G2595">
        <v>1661623.3947999999</v>
      </c>
      <c r="H2595">
        <v>13402.964023</v>
      </c>
      <c r="I2595" t="s">
        <v>823</v>
      </c>
      <c r="J2595" t="s">
        <v>824</v>
      </c>
      <c r="K2595" t="s">
        <v>4</v>
      </c>
      <c r="L2595" t="s">
        <v>821</v>
      </c>
      <c r="M2595">
        <v>0</v>
      </c>
      <c r="N2595">
        <v>0</v>
      </c>
      <c r="O2595">
        <v>0</v>
      </c>
      <c r="P2595">
        <v>0</v>
      </c>
      <c r="Q2595">
        <v>0</v>
      </c>
      <c r="R2595" s="12">
        <v>25658070</v>
      </c>
      <c r="S2595" s="12">
        <v>76520336</v>
      </c>
      <c r="T2595" s="12">
        <v>155000035</v>
      </c>
    </row>
    <row r="2596" spans="1:20" x14ac:dyDescent="0.2">
      <c r="A2596">
        <v>5558</v>
      </c>
      <c r="B2596" t="s">
        <v>29</v>
      </c>
      <c r="C2596" t="s">
        <v>120</v>
      </c>
      <c r="D2596">
        <v>3</v>
      </c>
      <c r="E2596" t="s">
        <v>822</v>
      </c>
      <c r="F2596">
        <v>2518330</v>
      </c>
      <c r="G2596">
        <v>167372.99477600001</v>
      </c>
      <c r="H2596">
        <v>2434.7238659999998</v>
      </c>
      <c r="I2596" t="s">
        <v>823</v>
      </c>
      <c r="J2596" t="s">
        <v>824</v>
      </c>
      <c r="K2596" t="s">
        <v>4</v>
      </c>
      <c r="L2596" t="s">
        <v>821</v>
      </c>
      <c r="M2596">
        <v>0</v>
      </c>
      <c r="N2596">
        <v>0</v>
      </c>
      <c r="O2596">
        <v>0</v>
      </c>
      <c r="P2596">
        <v>0</v>
      </c>
      <c r="Q2596">
        <v>0</v>
      </c>
      <c r="R2596" s="12">
        <v>25658070</v>
      </c>
      <c r="S2596" s="12">
        <v>76520336</v>
      </c>
      <c r="T2596" s="12">
        <v>155000035</v>
      </c>
    </row>
    <row r="2597" spans="1:20" x14ac:dyDescent="0.2">
      <c r="A2597">
        <v>5570</v>
      </c>
      <c r="B2597" t="s">
        <v>29</v>
      </c>
      <c r="C2597" t="s">
        <v>120</v>
      </c>
      <c r="D2597">
        <v>3</v>
      </c>
      <c r="E2597" t="s">
        <v>822</v>
      </c>
      <c r="F2597">
        <v>2518330</v>
      </c>
      <c r="G2597">
        <v>374802.98542600003</v>
      </c>
      <c r="H2597">
        <v>3219.402165</v>
      </c>
      <c r="I2597" t="s">
        <v>823</v>
      </c>
      <c r="J2597" t="s">
        <v>824</v>
      </c>
      <c r="K2597" t="s">
        <v>4</v>
      </c>
      <c r="L2597" t="s">
        <v>821</v>
      </c>
      <c r="M2597">
        <v>0</v>
      </c>
      <c r="N2597">
        <v>0</v>
      </c>
      <c r="O2597">
        <v>0</v>
      </c>
      <c r="P2597">
        <v>0</v>
      </c>
      <c r="Q2597">
        <v>0</v>
      </c>
      <c r="R2597" s="12">
        <v>25658070</v>
      </c>
      <c r="S2597" s="12">
        <v>76520336</v>
      </c>
      <c r="T2597" s="12">
        <v>155000035</v>
      </c>
    </row>
    <row r="2598" spans="1:20" x14ac:dyDescent="0.2">
      <c r="A2598">
        <v>5587</v>
      </c>
      <c r="B2598" t="s">
        <v>29</v>
      </c>
      <c r="C2598" t="s">
        <v>120</v>
      </c>
      <c r="D2598">
        <v>3</v>
      </c>
      <c r="E2598" t="s">
        <v>822</v>
      </c>
      <c r="F2598">
        <v>2518330</v>
      </c>
      <c r="G2598">
        <v>308003.12345200003</v>
      </c>
      <c r="H2598">
        <v>2859.2206070000002</v>
      </c>
      <c r="I2598" t="s">
        <v>823</v>
      </c>
      <c r="J2598" t="s">
        <v>824</v>
      </c>
      <c r="K2598" t="s">
        <v>4</v>
      </c>
      <c r="L2598" t="s">
        <v>821</v>
      </c>
      <c r="M2598">
        <v>0</v>
      </c>
      <c r="N2598">
        <v>0</v>
      </c>
      <c r="O2598">
        <v>0</v>
      </c>
      <c r="P2598">
        <v>0</v>
      </c>
      <c r="Q2598">
        <v>0</v>
      </c>
      <c r="R2598" s="12">
        <v>25658070</v>
      </c>
      <c r="S2598" s="12">
        <v>76520336</v>
      </c>
      <c r="T2598" s="12">
        <v>155000035</v>
      </c>
    </row>
    <row r="2599" spans="1:20" x14ac:dyDescent="0.2">
      <c r="A2599">
        <v>5722</v>
      </c>
      <c r="B2599" t="s">
        <v>29</v>
      </c>
      <c r="C2599" t="s">
        <v>120</v>
      </c>
      <c r="D2599">
        <v>3</v>
      </c>
      <c r="E2599" t="s">
        <v>822</v>
      </c>
      <c r="F2599">
        <v>2518330</v>
      </c>
      <c r="G2599">
        <v>59709.780469999998</v>
      </c>
      <c r="H2599">
        <v>1142.231458</v>
      </c>
      <c r="I2599" t="s">
        <v>823</v>
      </c>
      <c r="J2599" t="s">
        <v>824</v>
      </c>
      <c r="K2599" t="s">
        <v>4</v>
      </c>
      <c r="L2599" t="s">
        <v>821</v>
      </c>
      <c r="M2599">
        <v>0</v>
      </c>
      <c r="N2599">
        <v>0</v>
      </c>
      <c r="O2599">
        <v>0</v>
      </c>
      <c r="P2599">
        <v>0</v>
      </c>
      <c r="Q2599">
        <v>0</v>
      </c>
      <c r="R2599" s="12">
        <v>25658070</v>
      </c>
      <c r="S2599" s="12">
        <v>76520336</v>
      </c>
      <c r="T2599" s="12">
        <v>155000035</v>
      </c>
    </row>
    <row r="2600" spans="1:20" x14ac:dyDescent="0.2">
      <c r="A2600">
        <v>5726</v>
      </c>
      <c r="B2600" t="s">
        <v>29</v>
      </c>
      <c r="C2600" t="s">
        <v>120</v>
      </c>
      <c r="D2600">
        <v>3</v>
      </c>
      <c r="E2600" t="s">
        <v>822</v>
      </c>
      <c r="F2600">
        <v>2518330</v>
      </c>
      <c r="G2600">
        <v>120026.62409300001</v>
      </c>
      <c r="H2600">
        <v>1560.387172</v>
      </c>
      <c r="I2600" t="s">
        <v>823</v>
      </c>
      <c r="J2600" t="s">
        <v>824</v>
      </c>
      <c r="K2600" t="s">
        <v>4</v>
      </c>
      <c r="L2600" t="s">
        <v>821</v>
      </c>
      <c r="M2600">
        <v>0</v>
      </c>
      <c r="N2600">
        <v>0</v>
      </c>
      <c r="O2600">
        <v>0</v>
      </c>
      <c r="P2600">
        <v>0</v>
      </c>
      <c r="Q2600">
        <v>0</v>
      </c>
      <c r="R2600" s="12">
        <v>25658070</v>
      </c>
      <c r="S2600" s="12">
        <v>76520336</v>
      </c>
      <c r="T2600" s="12">
        <v>155000035</v>
      </c>
    </row>
    <row r="2601" spans="1:20" x14ac:dyDescent="0.2">
      <c r="A2601">
        <v>5865</v>
      </c>
      <c r="B2601" t="s">
        <v>29</v>
      </c>
      <c r="C2601" t="s">
        <v>120</v>
      </c>
      <c r="D2601">
        <v>3</v>
      </c>
      <c r="E2601" t="s">
        <v>822</v>
      </c>
      <c r="F2601">
        <v>2518330</v>
      </c>
      <c r="G2601">
        <v>108455.853684</v>
      </c>
      <c r="H2601">
        <v>1389.080571</v>
      </c>
      <c r="I2601" t="s">
        <v>823</v>
      </c>
      <c r="J2601" t="s">
        <v>824</v>
      </c>
      <c r="K2601" t="s">
        <v>4</v>
      </c>
      <c r="L2601" t="s">
        <v>821</v>
      </c>
      <c r="M2601">
        <v>0</v>
      </c>
      <c r="N2601">
        <v>0</v>
      </c>
      <c r="O2601">
        <v>0</v>
      </c>
      <c r="P2601">
        <v>0</v>
      </c>
      <c r="Q2601">
        <v>0</v>
      </c>
      <c r="R2601" s="12">
        <v>25658070</v>
      </c>
      <c r="S2601" s="12">
        <v>76520336</v>
      </c>
      <c r="T2601" s="12">
        <v>155000035</v>
      </c>
    </row>
    <row r="2602" spans="1:20" x14ac:dyDescent="0.2">
      <c r="A2602">
        <v>5871</v>
      </c>
      <c r="B2602" t="s">
        <v>29</v>
      </c>
      <c r="C2602" t="s">
        <v>120</v>
      </c>
      <c r="D2602">
        <v>3</v>
      </c>
      <c r="E2602" t="s">
        <v>822</v>
      </c>
      <c r="F2602">
        <v>2518330</v>
      </c>
      <c r="G2602">
        <v>1779026.9186100001</v>
      </c>
      <c r="H2602">
        <v>8688.4282729999995</v>
      </c>
      <c r="I2602" t="s">
        <v>823</v>
      </c>
      <c r="J2602" t="s">
        <v>824</v>
      </c>
      <c r="K2602" t="s">
        <v>4</v>
      </c>
      <c r="L2602" t="s">
        <v>821</v>
      </c>
      <c r="M2602">
        <v>0</v>
      </c>
      <c r="N2602">
        <v>0</v>
      </c>
      <c r="O2602">
        <v>0</v>
      </c>
      <c r="P2602">
        <v>0</v>
      </c>
      <c r="Q2602">
        <v>0</v>
      </c>
      <c r="R2602" s="12">
        <v>25658070</v>
      </c>
      <c r="S2602" s="12">
        <v>76520336</v>
      </c>
      <c r="T2602" s="12">
        <v>155000035</v>
      </c>
    </row>
    <row r="2603" spans="1:20" x14ac:dyDescent="0.2">
      <c r="A2603">
        <v>5892</v>
      </c>
      <c r="B2603" t="s">
        <v>29</v>
      </c>
      <c r="C2603" t="s">
        <v>120</v>
      </c>
      <c r="D2603">
        <v>3</v>
      </c>
      <c r="E2603" t="s">
        <v>822</v>
      </c>
      <c r="F2603">
        <v>2518330</v>
      </c>
      <c r="G2603">
        <v>186569.43449700001</v>
      </c>
      <c r="H2603">
        <v>2044.3502840000001</v>
      </c>
      <c r="I2603" t="s">
        <v>823</v>
      </c>
      <c r="J2603" t="s">
        <v>824</v>
      </c>
      <c r="K2603" t="s">
        <v>4</v>
      </c>
      <c r="L2603" t="s">
        <v>821</v>
      </c>
      <c r="M2603">
        <v>0</v>
      </c>
      <c r="N2603">
        <v>0</v>
      </c>
      <c r="O2603">
        <v>0</v>
      </c>
      <c r="P2603">
        <v>0</v>
      </c>
      <c r="Q2603">
        <v>0</v>
      </c>
      <c r="R2603" s="12">
        <v>25658070</v>
      </c>
      <c r="S2603" s="12">
        <v>76520336</v>
      </c>
      <c r="T2603" s="12">
        <v>155000035</v>
      </c>
    </row>
    <row r="2604" spans="1:20" x14ac:dyDescent="0.2">
      <c r="A2604">
        <v>5929</v>
      </c>
      <c r="B2604" t="s">
        <v>29</v>
      </c>
      <c r="C2604" t="s">
        <v>120</v>
      </c>
      <c r="D2604">
        <v>3</v>
      </c>
      <c r="E2604" t="s">
        <v>822</v>
      </c>
      <c r="F2604">
        <v>2518330</v>
      </c>
      <c r="G2604">
        <v>111542.500432</v>
      </c>
      <c r="H2604">
        <v>1448.33285</v>
      </c>
      <c r="I2604" t="s">
        <v>823</v>
      </c>
      <c r="J2604" t="s">
        <v>824</v>
      </c>
      <c r="K2604" t="s">
        <v>4</v>
      </c>
      <c r="L2604" t="s">
        <v>821</v>
      </c>
      <c r="M2604">
        <v>0</v>
      </c>
      <c r="N2604">
        <v>0</v>
      </c>
      <c r="O2604">
        <v>0</v>
      </c>
      <c r="P2604">
        <v>0</v>
      </c>
      <c r="Q2604">
        <v>0</v>
      </c>
      <c r="R2604" s="12">
        <v>25658070</v>
      </c>
      <c r="S2604" s="12">
        <v>76520336</v>
      </c>
      <c r="T2604" s="12">
        <v>155000035</v>
      </c>
    </row>
    <row r="2605" spans="1:20" x14ac:dyDescent="0.2">
      <c r="A2605">
        <v>5930</v>
      </c>
      <c r="B2605" t="s">
        <v>29</v>
      </c>
      <c r="C2605" t="s">
        <v>120</v>
      </c>
      <c r="D2605">
        <v>3</v>
      </c>
      <c r="E2605" t="s">
        <v>822</v>
      </c>
      <c r="F2605">
        <v>2518330</v>
      </c>
      <c r="G2605">
        <v>159258.99991099999</v>
      </c>
      <c r="H2605">
        <v>2119.0061519999999</v>
      </c>
      <c r="I2605" t="s">
        <v>823</v>
      </c>
      <c r="J2605" t="s">
        <v>824</v>
      </c>
      <c r="K2605" t="s">
        <v>4</v>
      </c>
      <c r="L2605" t="s">
        <v>821</v>
      </c>
      <c r="M2605">
        <v>0</v>
      </c>
      <c r="N2605">
        <v>0</v>
      </c>
      <c r="O2605">
        <v>0</v>
      </c>
      <c r="P2605">
        <v>0</v>
      </c>
      <c r="Q2605">
        <v>0</v>
      </c>
      <c r="R2605" s="12">
        <v>25658070</v>
      </c>
      <c r="S2605" s="12">
        <v>76520336</v>
      </c>
      <c r="T2605" s="12">
        <v>155000035</v>
      </c>
    </row>
    <row r="2606" spans="1:20" x14ac:dyDescent="0.2">
      <c r="A2606">
        <v>6010</v>
      </c>
      <c r="B2606" t="s">
        <v>29</v>
      </c>
      <c r="C2606" t="s">
        <v>120</v>
      </c>
      <c r="D2606">
        <v>3</v>
      </c>
      <c r="E2606" t="s">
        <v>822</v>
      </c>
      <c r="F2606">
        <v>2518330</v>
      </c>
      <c r="G2606">
        <v>204726.566253</v>
      </c>
      <c r="H2606">
        <v>1765.0483819999999</v>
      </c>
      <c r="I2606" t="s">
        <v>823</v>
      </c>
      <c r="J2606" t="s">
        <v>824</v>
      </c>
      <c r="K2606" t="s">
        <v>4</v>
      </c>
      <c r="L2606" t="s">
        <v>821</v>
      </c>
      <c r="M2606">
        <v>0</v>
      </c>
      <c r="N2606">
        <v>0</v>
      </c>
      <c r="O2606">
        <v>0</v>
      </c>
      <c r="P2606">
        <v>0</v>
      </c>
      <c r="Q2606">
        <v>0</v>
      </c>
      <c r="R2606" s="12">
        <v>25658070</v>
      </c>
      <c r="S2606" s="12">
        <v>76520336</v>
      </c>
      <c r="T2606" s="12">
        <v>155000035</v>
      </c>
    </row>
    <row r="2607" spans="1:20" x14ac:dyDescent="0.2">
      <c r="A2607">
        <v>6068</v>
      </c>
      <c r="B2607" t="s">
        <v>29</v>
      </c>
      <c r="C2607" t="s">
        <v>120</v>
      </c>
      <c r="D2607">
        <v>3</v>
      </c>
      <c r="E2607" t="s">
        <v>822</v>
      </c>
      <c r="F2607">
        <v>2518330</v>
      </c>
      <c r="G2607">
        <v>292279.29224799998</v>
      </c>
      <c r="H2607">
        <v>2464.982579</v>
      </c>
      <c r="I2607" t="s">
        <v>823</v>
      </c>
      <c r="J2607" t="s">
        <v>824</v>
      </c>
      <c r="K2607" t="s">
        <v>4</v>
      </c>
      <c r="L2607" t="s">
        <v>821</v>
      </c>
      <c r="M2607">
        <v>0</v>
      </c>
      <c r="N2607">
        <v>0</v>
      </c>
      <c r="O2607">
        <v>0</v>
      </c>
      <c r="P2607">
        <v>0</v>
      </c>
      <c r="Q2607">
        <v>0</v>
      </c>
      <c r="R2607" s="12">
        <v>25658070</v>
      </c>
      <c r="S2607" s="12">
        <v>76520336</v>
      </c>
      <c r="T2607" s="12">
        <v>155000035</v>
      </c>
    </row>
    <row r="2608" spans="1:20" x14ac:dyDescent="0.2">
      <c r="A2608">
        <v>6144</v>
      </c>
      <c r="B2608" t="s">
        <v>29</v>
      </c>
      <c r="C2608" t="s">
        <v>120</v>
      </c>
      <c r="D2608">
        <v>3</v>
      </c>
      <c r="E2608" t="s">
        <v>822</v>
      </c>
      <c r="F2608">
        <v>2518330</v>
      </c>
      <c r="G2608">
        <v>72525.769853999998</v>
      </c>
      <c r="H2608">
        <v>1314.9062249999999</v>
      </c>
      <c r="I2608" t="s">
        <v>823</v>
      </c>
      <c r="J2608" t="s">
        <v>824</v>
      </c>
      <c r="K2608" t="s">
        <v>4</v>
      </c>
      <c r="L2608" t="s">
        <v>821</v>
      </c>
      <c r="M2608">
        <v>0</v>
      </c>
      <c r="N2608">
        <v>0</v>
      </c>
      <c r="O2608">
        <v>0</v>
      </c>
      <c r="P2608">
        <v>0</v>
      </c>
      <c r="Q2608">
        <v>0</v>
      </c>
      <c r="R2608" s="12">
        <v>25658070</v>
      </c>
      <c r="S2608" s="12">
        <v>76520336</v>
      </c>
      <c r="T2608" s="12">
        <v>155000035</v>
      </c>
    </row>
    <row r="2609" spans="1:20" x14ac:dyDescent="0.2">
      <c r="A2609">
        <v>6456</v>
      </c>
      <c r="B2609" t="s">
        <v>29</v>
      </c>
      <c r="C2609" t="s">
        <v>120</v>
      </c>
      <c r="D2609">
        <v>3</v>
      </c>
      <c r="E2609" t="s">
        <v>822</v>
      </c>
      <c r="F2609">
        <v>2518330</v>
      </c>
      <c r="G2609">
        <v>400889.76562199998</v>
      </c>
      <c r="H2609">
        <v>2985.0366960000001</v>
      </c>
      <c r="I2609" t="s">
        <v>823</v>
      </c>
      <c r="J2609" t="s">
        <v>824</v>
      </c>
      <c r="K2609" t="s">
        <v>4</v>
      </c>
      <c r="L2609" t="s">
        <v>821</v>
      </c>
      <c r="M2609">
        <v>0</v>
      </c>
      <c r="N2609">
        <v>0</v>
      </c>
      <c r="O2609">
        <v>0</v>
      </c>
      <c r="P2609">
        <v>0</v>
      </c>
      <c r="Q2609">
        <v>0</v>
      </c>
      <c r="R2609" s="12">
        <v>25658070</v>
      </c>
      <c r="S2609" s="12">
        <v>76520336</v>
      </c>
      <c r="T2609" s="12">
        <v>155000035</v>
      </c>
    </row>
    <row r="2610" spans="1:20" x14ac:dyDescent="0.2">
      <c r="A2610">
        <v>6461</v>
      </c>
      <c r="B2610" t="s">
        <v>29</v>
      </c>
      <c r="C2610" t="s">
        <v>120</v>
      </c>
      <c r="D2610">
        <v>3</v>
      </c>
      <c r="E2610" t="s">
        <v>822</v>
      </c>
      <c r="F2610">
        <v>2518330</v>
      </c>
      <c r="G2610">
        <v>60853.715382000002</v>
      </c>
      <c r="H2610">
        <v>1466.4141990000001</v>
      </c>
      <c r="I2610" t="s">
        <v>823</v>
      </c>
      <c r="J2610" t="s">
        <v>824</v>
      </c>
      <c r="K2610" t="s">
        <v>4</v>
      </c>
      <c r="L2610" t="s">
        <v>821</v>
      </c>
      <c r="M2610">
        <v>0</v>
      </c>
      <c r="N2610">
        <v>0</v>
      </c>
      <c r="O2610">
        <v>0</v>
      </c>
      <c r="P2610">
        <v>0</v>
      </c>
      <c r="Q2610">
        <v>0</v>
      </c>
      <c r="R2610" s="12">
        <v>25658070</v>
      </c>
      <c r="S2610" s="12">
        <v>76520336</v>
      </c>
      <c r="T2610" s="12">
        <v>155000035</v>
      </c>
    </row>
    <row r="2611" spans="1:20" x14ac:dyDescent="0.2">
      <c r="A2611">
        <v>6499</v>
      </c>
      <c r="B2611" t="s">
        <v>29</v>
      </c>
      <c r="C2611" t="s">
        <v>120</v>
      </c>
      <c r="D2611">
        <v>3</v>
      </c>
      <c r="E2611" t="s">
        <v>822</v>
      </c>
      <c r="F2611">
        <v>2518330</v>
      </c>
      <c r="G2611">
        <v>167750.53426499999</v>
      </c>
      <c r="H2611">
        <v>1578.4786099999999</v>
      </c>
      <c r="I2611" t="s">
        <v>823</v>
      </c>
      <c r="J2611" t="s">
        <v>824</v>
      </c>
      <c r="K2611" t="s">
        <v>4</v>
      </c>
      <c r="L2611" t="s">
        <v>821</v>
      </c>
      <c r="M2611">
        <v>0</v>
      </c>
      <c r="N2611">
        <v>0</v>
      </c>
      <c r="O2611">
        <v>0</v>
      </c>
      <c r="P2611">
        <v>0</v>
      </c>
      <c r="Q2611">
        <v>0</v>
      </c>
      <c r="R2611" s="12">
        <v>25658070</v>
      </c>
      <c r="S2611" s="12">
        <v>76520336</v>
      </c>
      <c r="T2611" s="12">
        <v>155000035</v>
      </c>
    </row>
    <row r="2612" spans="1:20" x14ac:dyDescent="0.2">
      <c r="A2612">
        <v>6527</v>
      </c>
      <c r="B2612" t="s">
        <v>29</v>
      </c>
      <c r="C2612" t="s">
        <v>120</v>
      </c>
      <c r="D2612">
        <v>3</v>
      </c>
      <c r="E2612" t="s">
        <v>822</v>
      </c>
      <c r="F2612">
        <v>2518330</v>
      </c>
      <c r="G2612">
        <v>363268.10581400001</v>
      </c>
      <c r="H2612">
        <v>3446.7380549999998</v>
      </c>
      <c r="I2612" t="s">
        <v>823</v>
      </c>
      <c r="J2612" t="s">
        <v>824</v>
      </c>
      <c r="K2612" t="s">
        <v>4</v>
      </c>
      <c r="L2612" t="s">
        <v>821</v>
      </c>
      <c r="M2612">
        <v>0</v>
      </c>
      <c r="N2612">
        <v>0</v>
      </c>
      <c r="O2612">
        <v>0</v>
      </c>
      <c r="P2612">
        <v>0</v>
      </c>
      <c r="Q2612">
        <v>0</v>
      </c>
      <c r="R2612" s="12">
        <v>25658070</v>
      </c>
      <c r="S2612" s="12">
        <v>76520336</v>
      </c>
      <c r="T2612" s="12">
        <v>155000035</v>
      </c>
    </row>
    <row r="2613" spans="1:20" x14ac:dyDescent="0.2">
      <c r="A2613">
        <v>6712</v>
      </c>
      <c r="B2613" t="s">
        <v>29</v>
      </c>
      <c r="C2613" t="s">
        <v>120</v>
      </c>
      <c r="D2613">
        <v>3</v>
      </c>
      <c r="E2613" t="s">
        <v>822</v>
      </c>
      <c r="F2613">
        <v>2518330</v>
      </c>
      <c r="G2613">
        <v>680305.42692700005</v>
      </c>
      <c r="H2613">
        <v>3936.936244</v>
      </c>
      <c r="I2613" t="s">
        <v>823</v>
      </c>
      <c r="J2613" t="s">
        <v>824</v>
      </c>
      <c r="K2613" t="s">
        <v>4</v>
      </c>
      <c r="L2613" t="s">
        <v>821</v>
      </c>
      <c r="M2613">
        <v>0</v>
      </c>
      <c r="N2613">
        <v>0</v>
      </c>
      <c r="O2613">
        <v>0</v>
      </c>
      <c r="P2613">
        <v>0</v>
      </c>
      <c r="Q2613">
        <v>0</v>
      </c>
      <c r="R2613" s="12">
        <v>25658070</v>
      </c>
      <c r="S2613" s="12">
        <v>76520336</v>
      </c>
      <c r="T2613" s="12">
        <v>155000035</v>
      </c>
    </row>
    <row r="2614" spans="1:20" x14ac:dyDescent="0.2">
      <c r="A2614">
        <v>6870</v>
      </c>
      <c r="B2614" t="s">
        <v>29</v>
      </c>
      <c r="C2614" t="s">
        <v>120</v>
      </c>
      <c r="D2614">
        <v>3</v>
      </c>
      <c r="E2614" t="s">
        <v>822</v>
      </c>
      <c r="F2614">
        <v>2518330</v>
      </c>
      <c r="G2614">
        <v>321746.77012900001</v>
      </c>
      <c r="H2614">
        <v>4104.1870600000002</v>
      </c>
      <c r="I2614" t="s">
        <v>823</v>
      </c>
      <c r="J2614" t="s">
        <v>824</v>
      </c>
      <c r="K2614" t="s">
        <v>4</v>
      </c>
      <c r="L2614" t="s">
        <v>821</v>
      </c>
      <c r="M2614">
        <v>0</v>
      </c>
      <c r="N2614">
        <v>0</v>
      </c>
      <c r="O2614">
        <v>0</v>
      </c>
      <c r="P2614">
        <v>0</v>
      </c>
      <c r="Q2614">
        <v>0</v>
      </c>
      <c r="R2614" s="12">
        <v>25658070</v>
      </c>
      <c r="S2614" s="12">
        <v>76520336</v>
      </c>
      <c r="T2614" s="12">
        <v>155000035</v>
      </c>
    </row>
    <row r="2615" spans="1:20" x14ac:dyDescent="0.2">
      <c r="A2615">
        <v>6995</v>
      </c>
      <c r="B2615" t="s">
        <v>29</v>
      </c>
      <c r="C2615" t="s">
        <v>120</v>
      </c>
      <c r="D2615">
        <v>3</v>
      </c>
      <c r="E2615" t="s">
        <v>822</v>
      </c>
      <c r="F2615">
        <v>2518330</v>
      </c>
      <c r="G2615">
        <v>1268573.9778</v>
      </c>
      <c r="H2615">
        <v>8878.4651109999995</v>
      </c>
      <c r="I2615" t="s">
        <v>823</v>
      </c>
      <c r="J2615" t="s">
        <v>824</v>
      </c>
      <c r="K2615" t="s">
        <v>4</v>
      </c>
      <c r="L2615" t="s">
        <v>821</v>
      </c>
      <c r="M2615">
        <v>0</v>
      </c>
      <c r="N2615">
        <v>0</v>
      </c>
      <c r="O2615">
        <v>0</v>
      </c>
      <c r="P2615">
        <v>0</v>
      </c>
      <c r="Q2615">
        <v>0</v>
      </c>
      <c r="R2615" s="12">
        <v>25658070</v>
      </c>
      <c r="S2615" s="12">
        <v>76520336</v>
      </c>
      <c r="T2615" s="12">
        <v>155000035</v>
      </c>
    </row>
    <row r="2616" spans="1:20" x14ac:dyDescent="0.2">
      <c r="A2616">
        <v>7131</v>
      </c>
      <c r="B2616" t="s">
        <v>29</v>
      </c>
      <c r="C2616" t="s">
        <v>120</v>
      </c>
      <c r="D2616">
        <v>3</v>
      </c>
      <c r="E2616" t="s">
        <v>822</v>
      </c>
      <c r="F2616">
        <v>2518330</v>
      </c>
      <c r="G2616">
        <v>503323.06183600001</v>
      </c>
      <c r="H2616">
        <v>5556.2139630000001</v>
      </c>
      <c r="I2616" t="s">
        <v>823</v>
      </c>
      <c r="J2616" t="s">
        <v>824</v>
      </c>
      <c r="K2616" t="s">
        <v>4</v>
      </c>
      <c r="L2616" t="s">
        <v>821</v>
      </c>
      <c r="M2616">
        <v>0</v>
      </c>
      <c r="N2616">
        <v>0</v>
      </c>
      <c r="O2616">
        <v>0</v>
      </c>
      <c r="P2616">
        <v>0</v>
      </c>
      <c r="Q2616">
        <v>0</v>
      </c>
      <c r="R2616" s="12">
        <v>25658070</v>
      </c>
      <c r="S2616" s="12">
        <v>76520336</v>
      </c>
      <c r="T2616" s="12">
        <v>155000035</v>
      </c>
    </row>
    <row r="2617" spans="1:20" x14ac:dyDescent="0.2">
      <c r="A2617">
        <v>7135</v>
      </c>
      <c r="B2617" t="s">
        <v>29</v>
      </c>
      <c r="C2617" t="s">
        <v>120</v>
      </c>
      <c r="D2617">
        <v>3</v>
      </c>
      <c r="E2617" t="s">
        <v>822</v>
      </c>
      <c r="F2617">
        <v>2518330</v>
      </c>
      <c r="G2617">
        <v>100812.317581</v>
      </c>
      <c r="H2617">
        <v>1291.710587</v>
      </c>
      <c r="I2617" t="s">
        <v>823</v>
      </c>
      <c r="J2617" t="s">
        <v>824</v>
      </c>
      <c r="K2617" t="s">
        <v>4</v>
      </c>
      <c r="L2617" t="s">
        <v>821</v>
      </c>
      <c r="M2617">
        <v>0</v>
      </c>
      <c r="N2617">
        <v>0</v>
      </c>
      <c r="O2617">
        <v>0</v>
      </c>
      <c r="P2617">
        <v>0</v>
      </c>
      <c r="Q2617">
        <v>0</v>
      </c>
      <c r="R2617" s="12">
        <v>25658070</v>
      </c>
      <c r="S2617" s="12">
        <v>76520336</v>
      </c>
      <c r="T2617" s="12">
        <v>155000035</v>
      </c>
    </row>
    <row r="2618" spans="1:20" x14ac:dyDescent="0.2">
      <c r="A2618">
        <v>7307</v>
      </c>
      <c r="B2618" t="s">
        <v>29</v>
      </c>
      <c r="C2618" t="s">
        <v>120</v>
      </c>
      <c r="D2618">
        <v>3</v>
      </c>
      <c r="E2618" t="s">
        <v>822</v>
      </c>
      <c r="F2618">
        <v>2518330</v>
      </c>
      <c r="G2618">
        <v>173622.78284</v>
      </c>
      <c r="H2618">
        <v>2839.7839349999999</v>
      </c>
      <c r="I2618" t="s">
        <v>823</v>
      </c>
      <c r="J2618" t="s">
        <v>824</v>
      </c>
      <c r="K2618" t="s">
        <v>4</v>
      </c>
      <c r="L2618" t="s">
        <v>821</v>
      </c>
      <c r="M2618">
        <v>0</v>
      </c>
      <c r="N2618">
        <v>0</v>
      </c>
      <c r="O2618">
        <v>0</v>
      </c>
      <c r="P2618">
        <v>0</v>
      </c>
      <c r="Q2618">
        <v>0</v>
      </c>
      <c r="R2618" s="12">
        <v>25658070</v>
      </c>
      <c r="S2618" s="12">
        <v>76520336</v>
      </c>
      <c r="T2618" s="12">
        <v>155000035</v>
      </c>
    </row>
    <row r="2619" spans="1:20" x14ac:dyDescent="0.2">
      <c r="A2619">
        <v>7391</v>
      </c>
      <c r="B2619" t="s">
        <v>29</v>
      </c>
      <c r="C2619" t="s">
        <v>120</v>
      </c>
      <c r="D2619">
        <v>3</v>
      </c>
      <c r="E2619" t="s">
        <v>822</v>
      </c>
      <c r="F2619">
        <v>2518330</v>
      </c>
      <c r="G2619">
        <v>67773.970799999996</v>
      </c>
      <c r="H2619">
        <v>1357.278746</v>
      </c>
      <c r="I2619" t="s">
        <v>823</v>
      </c>
      <c r="J2619" t="s">
        <v>824</v>
      </c>
      <c r="K2619" t="s">
        <v>4</v>
      </c>
      <c r="L2619" t="s">
        <v>821</v>
      </c>
      <c r="M2619">
        <v>0</v>
      </c>
      <c r="N2619">
        <v>0</v>
      </c>
      <c r="O2619">
        <v>0</v>
      </c>
      <c r="P2619">
        <v>0</v>
      </c>
      <c r="Q2619">
        <v>0</v>
      </c>
      <c r="R2619" s="12">
        <v>25658070</v>
      </c>
      <c r="S2619" s="12">
        <v>76520336</v>
      </c>
      <c r="T2619" s="12">
        <v>155000035</v>
      </c>
    </row>
    <row r="2620" spans="1:20" x14ac:dyDescent="0.2">
      <c r="A2620">
        <v>7429</v>
      </c>
      <c r="B2620" t="s">
        <v>29</v>
      </c>
      <c r="C2620" t="s">
        <v>120</v>
      </c>
      <c r="D2620">
        <v>3</v>
      </c>
      <c r="E2620" t="s">
        <v>822</v>
      </c>
      <c r="F2620">
        <v>2518330</v>
      </c>
      <c r="G2620">
        <v>1806706.2859100001</v>
      </c>
      <c r="H2620">
        <v>12076.996969</v>
      </c>
      <c r="I2620" t="s">
        <v>823</v>
      </c>
      <c r="J2620" t="s">
        <v>824</v>
      </c>
      <c r="K2620" t="s">
        <v>4</v>
      </c>
      <c r="L2620" t="s">
        <v>821</v>
      </c>
      <c r="M2620">
        <v>0</v>
      </c>
      <c r="N2620">
        <v>0</v>
      </c>
      <c r="O2620">
        <v>0</v>
      </c>
      <c r="P2620">
        <v>0</v>
      </c>
      <c r="Q2620">
        <v>0</v>
      </c>
      <c r="R2620" s="12">
        <v>25658070</v>
      </c>
      <c r="S2620" s="12">
        <v>76520336</v>
      </c>
      <c r="T2620" s="12">
        <v>155000035</v>
      </c>
    </row>
    <row r="2621" spans="1:20" x14ac:dyDescent="0.2">
      <c r="A2621">
        <v>7513</v>
      </c>
      <c r="B2621" t="s">
        <v>29</v>
      </c>
      <c r="C2621" t="s">
        <v>120</v>
      </c>
      <c r="D2621">
        <v>3</v>
      </c>
      <c r="E2621" t="s">
        <v>822</v>
      </c>
      <c r="F2621">
        <v>2518330</v>
      </c>
      <c r="G2621">
        <v>129202.46475699999</v>
      </c>
      <c r="H2621">
        <v>1620.0200159999999</v>
      </c>
      <c r="I2621" t="s">
        <v>823</v>
      </c>
      <c r="J2621" t="s">
        <v>824</v>
      </c>
      <c r="K2621" t="s">
        <v>4</v>
      </c>
      <c r="L2621" t="s">
        <v>821</v>
      </c>
      <c r="M2621">
        <v>0</v>
      </c>
      <c r="N2621">
        <v>0</v>
      </c>
      <c r="O2621">
        <v>0</v>
      </c>
      <c r="P2621">
        <v>0</v>
      </c>
      <c r="Q2621">
        <v>0</v>
      </c>
      <c r="R2621" s="12">
        <v>25658070</v>
      </c>
      <c r="S2621" s="12">
        <v>76520336</v>
      </c>
      <c r="T2621" s="12">
        <v>155000035</v>
      </c>
    </row>
    <row r="2622" spans="1:20" x14ac:dyDescent="0.2">
      <c r="A2622">
        <v>7603</v>
      </c>
      <c r="B2622" t="s">
        <v>29</v>
      </c>
      <c r="C2622" t="s">
        <v>120</v>
      </c>
      <c r="D2622">
        <v>3</v>
      </c>
      <c r="E2622" t="s">
        <v>822</v>
      </c>
      <c r="F2622">
        <v>2518330</v>
      </c>
      <c r="G2622">
        <v>428594.45893199998</v>
      </c>
      <c r="H2622">
        <v>5548.3970419999996</v>
      </c>
      <c r="I2622" t="s">
        <v>823</v>
      </c>
      <c r="J2622" t="s">
        <v>824</v>
      </c>
      <c r="K2622" t="s">
        <v>4</v>
      </c>
      <c r="L2622" t="s">
        <v>821</v>
      </c>
      <c r="M2622">
        <v>0</v>
      </c>
      <c r="N2622">
        <v>0</v>
      </c>
      <c r="O2622">
        <v>0</v>
      </c>
      <c r="P2622">
        <v>0</v>
      </c>
      <c r="Q2622">
        <v>0</v>
      </c>
      <c r="R2622" s="12">
        <v>25658070</v>
      </c>
      <c r="S2622" s="12">
        <v>76520336</v>
      </c>
      <c r="T2622" s="12">
        <v>155000035</v>
      </c>
    </row>
    <row r="2623" spans="1:20" x14ac:dyDescent="0.2">
      <c r="A2623">
        <v>7761</v>
      </c>
      <c r="B2623" t="s">
        <v>29</v>
      </c>
      <c r="C2623" t="s">
        <v>120</v>
      </c>
      <c r="D2623">
        <v>3</v>
      </c>
      <c r="E2623" t="s">
        <v>822</v>
      </c>
      <c r="F2623">
        <v>2518330</v>
      </c>
      <c r="G2623">
        <v>102224.436078</v>
      </c>
      <c r="H2623">
        <v>1728.0542089999999</v>
      </c>
      <c r="I2623" t="s">
        <v>823</v>
      </c>
      <c r="J2623" t="s">
        <v>824</v>
      </c>
      <c r="K2623" t="s">
        <v>4</v>
      </c>
      <c r="L2623" t="s">
        <v>821</v>
      </c>
      <c r="M2623">
        <v>0</v>
      </c>
      <c r="N2623">
        <v>0</v>
      </c>
      <c r="O2623">
        <v>0</v>
      </c>
      <c r="P2623">
        <v>0</v>
      </c>
      <c r="Q2623">
        <v>0</v>
      </c>
      <c r="R2623" s="12">
        <v>25658070</v>
      </c>
      <c r="S2623" s="12">
        <v>76520336</v>
      </c>
      <c r="T2623" s="12">
        <v>155000035</v>
      </c>
    </row>
    <row r="2624" spans="1:20" x14ac:dyDescent="0.2">
      <c r="A2624">
        <v>7851</v>
      </c>
      <c r="B2624" t="s">
        <v>29</v>
      </c>
      <c r="C2624" t="s">
        <v>120</v>
      </c>
      <c r="D2624">
        <v>3</v>
      </c>
      <c r="E2624" t="s">
        <v>822</v>
      </c>
      <c r="F2624">
        <v>2518330</v>
      </c>
      <c r="G2624">
        <v>154753.867466</v>
      </c>
      <c r="H2624">
        <v>2098.2952719999998</v>
      </c>
      <c r="I2624" t="s">
        <v>823</v>
      </c>
      <c r="J2624" t="s">
        <v>824</v>
      </c>
      <c r="K2624" t="s">
        <v>4</v>
      </c>
      <c r="L2624" t="s">
        <v>821</v>
      </c>
      <c r="M2624">
        <v>0</v>
      </c>
      <c r="N2624">
        <v>0</v>
      </c>
      <c r="O2624">
        <v>0</v>
      </c>
      <c r="P2624">
        <v>0</v>
      </c>
      <c r="Q2624">
        <v>0</v>
      </c>
      <c r="R2624" s="12">
        <v>25658070</v>
      </c>
      <c r="S2624" s="12">
        <v>76520336</v>
      </c>
      <c r="T2624" s="12">
        <v>155000035</v>
      </c>
    </row>
    <row r="2625" spans="1:20" x14ac:dyDescent="0.2">
      <c r="A2625">
        <v>7879</v>
      </c>
      <c r="B2625" t="s">
        <v>29</v>
      </c>
      <c r="C2625" t="s">
        <v>120</v>
      </c>
      <c r="D2625">
        <v>3</v>
      </c>
      <c r="E2625" t="s">
        <v>822</v>
      </c>
      <c r="F2625">
        <v>2518330</v>
      </c>
      <c r="G2625">
        <v>539972.94279500004</v>
      </c>
      <c r="H2625">
        <v>5792.3339299999998</v>
      </c>
      <c r="I2625" t="s">
        <v>823</v>
      </c>
      <c r="J2625" t="s">
        <v>824</v>
      </c>
      <c r="K2625" t="s">
        <v>4</v>
      </c>
      <c r="L2625" t="s">
        <v>821</v>
      </c>
      <c r="M2625">
        <v>0</v>
      </c>
      <c r="N2625">
        <v>0</v>
      </c>
      <c r="O2625">
        <v>0</v>
      </c>
      <c r="P2625">
        <v>0</v>
      </c>
      <c r="Q2625">
        <v>0</v>
      </c>
      <c r="R2625" s="12">
        <v>25658070</v>
      </c>
      <c r="S2625" s="12">
        <v>76520336</v>
      </c>
      <c r="T2625" s="12">
        <v>155000035</v>
      </c>
    </row>
    <row r="2626" spans="1:20" x14ac:dyDescent="0.2">
      <c r="A2626">
        <v>8032</v>
      </c>
      <c r="B2626" t="s">
        <v>29</v>
      </c>
      <c r="C2626" t="s">
        <v>120</v>
      </c>
      <c r="D2626">
        <v>3</v>
      </c>
      <c r="E2626" t="s">
        <v>822</v>
      </c>
      <c r="F2626">
        <v>2518330</v>
      </c>
      <c r="G2626">
        <v>168102.96278999999</v>
      </c>
      <c r="H2626">
        <v>2269.2819129999998</v>
      </c>
      <c r="I2626" t="s">
        <v>823</v>
      </c>
      <c r="J2626" t="s">
        <v>824</v>
      </c>
      <c r="K2626" t="s">
        <v>4</v>
      </c>
      <c r="L2626" t="s">
        <v>821</v>
      </c>
      <c r="M2626">
        <v>0</v>
      </c>
      <c r="N2626">
        <v>0</v>
      </c>
      <c r="O2626">
        <v>0</v>
      </c>
      <c r="P2626">
        <v>0</v>
      </c>
      <c r="Q2626">
        <v>0</v>
      </c>
      <c r="R2626" s="12">
        <v>25658070</v>
      </c>
      <c r="S2626" s="12">
        <v>76520336</v>
      </c>
      <c r="T2626" s="12">
        <v>155000035</v>
      </c>
    </row>
    <row r="2627" spans="1:20" x14ac:dyDescent="0.2">
      <c r="A2627">
        <v>1502</v>
      </c>
      <c r="B2627" t="s">
        <v>29</v>
      </c>
      <c r="C2627" t="s">
        <v>120</v>
      </c>
      <c r="D2627">
        <v>3</v>
      </c>
      <c r="E2627" t="s">
        <v>1011</v>
      </c>
      <c r="F2627">
        <v>2518259</v>
      </c>
      <c r="G2627">
        <v>506080.92973099998</v>
      </c>
      <c r="H2627">
        <v>4882.1224570000004</v>
      </c>
      <c r="I2627" t="s">
        <v>1012</v>
      </c>
      <c r="J2627">
        <v>0</v>
      </c>
      <c r="K2627">
        <v>0</v>
      </c>
      <c r="L2627" t="s">
        <v>821</v>
      </c>
      <c r="M2627">
        <v>0</v>
      </c>
      <c r="N2627">
        <v>0</v>
      </c>
      <c r="O2627">
        <v>0</v>
      </c>
      <c r="P2627">
        <v>0</v>
      </c>
      <c r="Q2627">
        <v>0</v>
      </c>
      <c r="R2627" s="12">
        <v>25657689</v>
      </c>
      <c r="S2627" s="12">
        <v>0</v>
      </c>
      <c r="T2627" s="12">
        <v>0</v>
      </c>
    </row>
    <row r="2628" spans="1:20" x14ac:dyDescent="0.2">
      <c r="A2628">
        <v>1795</v>
      </c>
      <c r="B2628" t="s">
        <v>29</v>
      </c>
      <c r="C2628" t="s">
        <v>120</v>
      </c>
      <c r="D2628">
        <v>3</v>
      </c>
      <c r="E2628" t="s">
        <v>1011</v>
      </c>
      <c r="F2628">
        <v>2518259</v>
      </c>
      <c r="G2628">
        <v>1953809.75345</v>
      </c>
      <c r="H2628">
        <v>8762.0894339999995</v>
      </c>
      <c r="I2628" t="s">
        <v>1012</v>
      </c>
      <c r="J2628">
        <v>0</v>
      </c>
      <c r="K2628">
        <v>0</v>
      </c>
      <c r="L2628" t="s">
        <v>821</v>
      </c>
      <c r="M2628">
        <v>0</v>
      </c>
      <c r="N2628">
        <v>0</v>
      </c>
      <c r="O2628">
        <v>0</v>
      </c>
      <c r="P2628">
        <v>0</v>
      </c>
      <c r="Q2628">
        <v>0</v>
      </c>
      <c r="R2628" s="12">
        <v>25657689</v>
      </c>
      <c r="S2628" s="12">
        <v>0</v>
      </c>
      <c r="T2628" s="12">
        <v>0</v>
      </c>
    </row>
    <row r="2629" spans="1:20" x14ac:dyDescent="0.2">
      <c r="A2629">
        <v>7630</v>
      </c>
      <c r="B2629" t="s">
        <v>29</v>
      </c>
      <c r="C2629" t="s">
        <v>120</v>
      </c>
      <c r="D2629">
        <v>3</v>
      </c>
      <c r="E2629" t="s">
        <v>1011</v>
      </c>
      <c r="F2629">
        <v>2518259</v>
      </c>
      <c r="G2629">
        <v>688556.25466099998</v>
      </c>
      <c r="H2629">
        <v>9439.5818390000004</v>
      </c>
      <c r="I2629" t="s">
        <v>1012</v>
      </c>
      <c r="J2629">
        <v>0</v>
      </c>
      <c r="K2629">
        <v>0</v>
      </c>
      <c r="L2629" t="s">
        <v>821</v>
      </c>
      <c r="M2629">
        <v>0</v>
      </c>
      <c r="N2629">
        <v>0</v>
      </c>
      <c r="O2629">
        <v>0</v>
      </c>
      <c r="P2629">
        <v>0</v>
      </c>
      <c r="Q2629">
        <v>0</v>
      </c>
      <c r="R2629" s="12">
        <v>25657689</v>
      </c>
      <c r="S2629" s="12">
        <v>0</v>
      </c>
      <c r="T2629" s="12">
        <v>0</v>
      </c>
    </row>
    <row r="2630" spans="1:20" x14ac:dyDescent="0.2">
      <c r="A2630">
        <v>404</v>
      </c>
      <c r="B2630" t="s">
        <v>29</v>
      </c>
      <c r="C2630" t="s">
        <v>827</v>
      </c>
      <c r="D2630">
        <v>7</v>
      </c>
      <c r="E2630" t="s">
        <v>959</v>
      </c>
      <c r="F2630">
        <v>292000</v>
      </c>
      <c r="G2630">
        <v>6692919.8968099998</v>
      </c>
      <c r="H2630">
        <v>13637.270589</v>
      </c>
      <c r="I2630" t="s">
        <v>960</v>
      </c>
      <c r="J2630">
        <v>0</v>
      </c>
      <c r="K2630">
        <v>0</v>
      </c>
      <c r="L2630" t="s">
        <v>821</v>
      </c>
      <c r="M2630">
        <v>0</v>
      </c>
      <c r="N2630">
        <v>0</v>
      </c>
      <c r="O2630">
        <v>0</v>
      </c>
      <c r="P2630">
        <v>0</v>
      </c>
      <c r="Q2630">
        <v>0</v>
      </c>
      <c r="R2630" s="12">
        <v>25547983</v>
      </c>
      <c r="S2630" s="12">
        <v>0</v>
      </c>
      <c r="T2630" s="12">
        <v>0</v>
      </c>
    </row>
    <row r="2631" spans="1:20" x14ac:dyDescent="0.2">
      <c r="A2631">
        <v>1104</v>
      </c>
      <c r="B2631" t="s">
        <v>29</v>
      </c>
      <c r="C2631" t="s">
        <v>827</v>
      </c>
      <c r="D2631">
        <v>7</v>
      </c>
      <c r="E2631" t="s">
        <v>959</v>
      </c>
      <c r="F2631">
        <v>292000</v>
      </c>
      <c r="G2631">
        <v>3316405.1778000002</v>
      </c>
      <c r="H2631">
        <v>8794.5056590000004</v>
      </c>
      <c r="I2631" t="s">
        <v>960</v>
      </c>
      <c r="J2631">
        <v>0</v>
      </c>
      <c r="K2631">
        <v>0</v>
      </c>
      <c r="L2631" t="s">
        <v>821</v>
      </c>
      <c r="M2631">
        <v>0</v>
      </c>
      <c r="N2631">
        <v>0</v>
      </c>
      <c r="O2631">
        <v>0</v>
      </c>
      <c r="P2631">
        <v>0</v>
      </c>
      <c r="Q2631">
        <v>0</v>
      </c>
      <c r="R2631" s="12">
        <v>25547983</v>
      </c>
      <c r="S2631" s="12">
        <v>0</v>
      </c>
      <c r="T2631" s="12">
        <v>0</v>
      </c>
    </row>
    <row r="2632" spans="1:20" x14ac:dyDescent="0.2">
      <c r="A2632">
        <v>1195</v>
      </c>
      <c r="B2632" t="s">
        <v>29</v>
      </c>
      <c r="C2632" t="s">
        <v>827</v>
      </c>
      <c r="D2632">
        <v>7</v>
      </c>
      <c r="E2632" t="s">
        <v>959</v>
      </c>
      <c r="F2632">
        <v>292000</v>
      </c>
      <c r="G2632">
        <v>8186414.8592299996</v>
      </c>
      <c r="H2632">
        <v>21780.327352</v>
      </c>
      <c r="I2632" t="s">
        <v>960</v>
      </c>
      <c r="J2632">
        <v>0</v>
      </c>
      <c r="K2632">
        <v>0</v>
      </c>
      <c r="L2632" t="s">
        <v>821</v>
      </c>
      <c r="M2632">
        <v>0</v>
      </c>
      <c r="N2632">
        <v>0</v>
      </c>
      <c r="O2632">
        <v>0</v>
      </c>
      <c r="P2632">
        <v>0</v>
      </c>
      <c r="Q2632">
        <v>0</v>
      </c>
      <c r="R2632" s="12">
        <v>25547983</v>
      </c>
      <c r="S2632" s="12">
        <v>0</v>
      </c>
      <c r="T2632" s="12">
        <v>0</v>
      </c>
    </row>
    <row r="2633" spans="1:20" x14ac:dyDescent="0.2">
      <c r="A2633">
        <v>1218</v>
      </c>
      <c r="B2633" t="s">
        <v>29</v>
      </c>
      <c r="C2633" t="s">
        <v>827</v>
      </c>
      <c r="D2633">
        <v>7</v>
      </c>
      <c r="E2633" t="s">
        <v>959</v>
      </c>
      <c r="F2633">
        <v>292000</v>
      </c>
      <c r="G2633">
        <v>1868499.92031</v>
      </c>
      <c r="H2633">
        <v>6108.0348320000003</v>
      </c>
      <c r="I2633" t="s">
        <v>960</v>
      </c>
      <c r="J2633">
        <v>0</v>
      </c>
      <c r="K2633">
        <v>0</v>
      </c>
      <c r="L2633" t="s">
        <v>821</v>
      </c>
      <c r="M2633">
        <v>0</v>
      </c>
      <c r="N2633">
        <v>0</v>
      </c>
      <c r="O2633">
        <v>0</v>
      </c>
      <c r="P2633">
        <v>0</v>
      </c>
      <c r="Q2633">
        <v>0</v>
      </c>
      <c r="R2633" s="12">
        <v>25547983</v>
      </c>
      <c r="S2633" s="12">
        <v>0</v>
      </c>
      <c r="T2633" s="12">
        <v>0</v>
      </c>
    </row>
    <row r="2634" spans="1:20" x14ac:dyDescent="0.2">
      <c r="A2634">
        <v>2220</v>
      </c>
      <c r="B2634" t="s">
        <v>29</v>
      </c>
      <c r="C2634" t="s">
        <v>827</v>
      </c>
      <c r="D2634">
        <v>7</v>
      </c>
      <c r="E2634" t="s">
        <v>959</v>
      </c>
      <c r="F2634">
        <v>292000</v>
      </c>
      <c r="G2634">
        <v>3843255.09308</v>
      </c>
      <c r="H2634">
        <v>9281.6392180000003</v>
      </c>
      <c r="I2634" t="s">
        <v>960</v>
      </c>
      <c r="J2634">
        <v>0</v>
      </c>
      <c r="K2634">
        <v>0</v>
      </c>
      <c r="L2634" t="s">
        <v>821</v>
      </c>
      <c r="M2634">
        <v>0</v>
      </c>
      <c r="N2634">
        <v>0</v>
      </c>
      <c r="O2634">
        <v>0</v>
      </c>
      <c r="P2634">
        <v>0</v>
      </c>
      <c r="Q2634">
        <v>0</v>
      </c>
      <c r="R2634" s="12">
        <v>25547983</v>
      </c>
      <c r="S2634" s="12">
        <v>0</v>
      </c>
      <c r="T2634" s="12">
        <v>0</v>
      </c>
    </row>
    <row r="2635" spans="1:20" x14ac:dyDescent="0.2">
      <c r="A2635">
        <v>2276</v>
      </c>
      <c r="B2635" t="s">
        <v>29</v>
      </c>
      <c r="C2635" t="s">
        <v>827</v>
      </c>
      <c r="D2635">
        <v>7</v>
      </c>
      <c r="E2635" t="s">
        <v>959</v>
      </c>
      <c r="F2635">
        <v>292000</v>
      </c>
      <c r="G2635">
        <v>5015160.4193900004</v>
      </c>
      <c r="H2635">
        <v>17974.371537999999</v>
      </c>
      <c r="I2635" t="s">
        <v>960</v>
      </c>
      <c r="J2635">
        <v>0</v>
      </c>
      <c r="K2635">
        <v>0</v>
      </c>
      <c r="L2635" t="s">
        <v>821</v>
      </c>
      <c r="M2635">
        <v>0</v>
      </c>
      <c r="N2635">
        <v>0</v>
      </c>
      <c r="O2635">
        <v>0</v>
      </c>
      <c r="P2635">
        <v>0</v>
      </c>
      <c r="Q2635">
        <v>0</v>
      </c>
      <c r="R2635" s="12">
        <v>25547983</v>
      </c>
      <c r="S2635" s="12">
        <v>0</v>
      </c>
      <c r="T2635" s="12">
        <v>0</v>
      </c>
    </row>
    <row r="2636" spans="1:20" x14ac:dyDescent="0.2">
      <c r="A2636">
        <v>5035</v>
      </c>
      <c r="B2636" t="s">
        <v>29</v>
      </c>
      <c r="C2636" t="s">
        <v>827</v>
      </c>
      <c r="D2636">
        <v>7</v>
      </c>
      <c r="E2636" t="s">
        <v>959</v>
      </c>
      <c r="F2636">
        <v>292000</v>
      </c>
      <c r="G2636">
        <v>282632.26470100001</v>
      </c>
      <c r="H2636">
        <v>2720.6403780000001</v>
      </c>
      <c r="I2636" t="s">
        <v>960</v>
      </c>
      <c r="J2636">
        <v>0</v>
      </c>
      <c r="K2636">
        <v>0</v>
      </c>
      <c r="L2636" t="s">
        <v>821</v>
      </c>
      <c r="M2636">
        <v>0</v>
      </c>
      <c r="N2636">
        <v>0</v>
      </c>
      <c r="O2636">
        <v>0</v>
      </c>
      <c r="P2636">
        <v>0</v>
      </c>
      <c r="Q2636">
        <v>0</v>
      </c>
      <c r="R2636" s="12">
        <v>25547983</v>
      </c>
      <c r="S2636" s="12">
        <v>0</v>
      </c>
      <c r="T2636" s="12">
        <v>0</v>
      </c>
    </row>
    <row r="2637" spans="1:20" x14ac:dyDescent="0.2">
      <c r="A2637">
        <v>5232</v>
      </c>
      <c r="B2637" t="s">
        <v>29</v>
      </c>
      <c r="C2637" t="s">
        <v>827</v>
      </c>
      <c r="D2637">
        <v>7</v>
      </c>
      <c r="E2637" t="s">
        <v>959</v>
      </c>
      <c r="F2637">
        <v>292000</v>
      </c>
      <c r="G2637">
        <v>3416357.0537100001</v>
      </c>
      <c r="H2637">
        <v>14677.597281</v>
      </c>
      <c r="I2637" t="s">
        <v>960</v>
      </c>
      <c r="J2637">
        <v>0</v>
      </c>
      <c r="K2637">
        <v>0</v>
      </c>
      <c r="L2637" t="s">
        <v>821</v>
      </c>
      <c r="M2637">
        <v>0</v>
      </c>
      <c r="N2637">
        <v>0</v>
      </c>
      <c r="O2637">
        <v>0</v>
      </c>
      <c r="P2637">
        <v>0</v>
      </c>
      <c r="Q2637">
        <v>0</v>
      </c>
      <c r="R2637" s="12">
        <v>25547983</v>
      </c>
      <c r="S2637" s="12">
        <v>0</v>
      </c>
      <c r="T2637" s="12">
        <v>0</v>
      </c>
    </row>
    <row r="2638" spans="1:20" x14ac:dyDescent="0.2">
      <c r="A2638">
        <v>6114</v>
      </c>
      <c r="B2638" t="s">
        <v>29</v>
      </c>
      <c r="C2638" t="s">
        <v>827</v>
      </c>
      <c r="D2638">
        <v>7</v>
      </c>
      <c r="E2638" t="s">
        <v>959</v>
      </c>
      <c r="F2638">
        <v>292000</v>
      </c>
      <c r="G2638">
        <v>1101610.0850200001</v>
      </c>
      <c r="H2638">
        <v>5194.0065359999999</v>
      </c>
      <c r="I2638" t="s">
        <v>960</v>
      </c>
      <c r="J2638">
        <v>0</v>
      </c>
      <c r="K2638">
        <v>0</v>
      </c>
      <c r="L2638" t="s">
        <v>821</v>
      </c>
      <c r="M2638">
        <v>0</v>
      </c>
      <c r="N2638">
        <v>0</v>
      </c>
      <c r="O2638">
        <v>0</v>
      </c>
      <c r="P2638">
        <v>0</v>
      </c>
      <c r="Q2638">
        <v>0</v>
      </c>
      <c r="R2638" s="12">
        <v>25547983</v>
      </c>
      <c r="S2638" s="12">
        <v>0</v>
      </c>
      <c r="T2638" s="12">
        <v>0</v>
      </c>
    </row>
    <row r="2639" spans="1:20" x14ac:dyDescent="0.2">
      <c r="A2639">
        <v>7354</v>
      </c>
      <c r="B2639" t="s">
        <v>29</v>
      </c>
      <c r="C2639" t="s">
        <v>827</v>
      </c>
      <c r="D2639">
        <v>7</v>
      </c>
      <c r="E2639" t="s">
        <v>959</v>
      </c>
      <c r="F2639">
        <v>292000</v>
      </c>
      <c r="G2639">
        <v>1358027.7816600001</v>
      </c>
      <c r="H2639">
        <v>5529.1619129999999</v>
      </c>
      <c r="I2639" t="s">
        <v>960</v>
      </c>
      <c r="J2639">
        <v>0</v>
      </c>
      <c r="K2639">
        <v>0</v>
      </c>
      <c r="L2639" t="s">
        <v>821</v>
      </c>
      <c r="M2639">
        <v>0</v>
      </c>
      <c r="N2639">
        <v>0</v>
      </c>
      <c r="O2639">
        <v>0</v>
      </c>
      <c r="P2639">
        <v>0</v>
      </c>
      <c r="Q2639">
        <v>0</v>
      </c>
      <c r="R2639" s="12">
        <v>25547983</v>
      </c>
      <c r="S2639" s="12">
        <v>0</v>
      </c>
      <c r="T2639" s="12">
        <v>0</v>
      </c>
    </row>
    <row r="2640" spans="1:20" x14ac:dyDescent="0.2">
      <c r="A2640">
        <v>7813</v>
      </c>
      <c r="B2640" t="s">
        <v>29</v>
      </c>
      <c r="C2640" t="s">
        <v>827</v>
      </c>
      <c r="D2640">
        <v>7</v>
      </c>
      <c r="E2640" t="s">
        <v>959</v>
      </c>
      <c r="F2640">
        <v>292000</v>
      </c>
      <c r="G2640">
        <v>733317.63167999999</v>
      </c>
      <c r="H2640">
        <v>3648.9121789999999</v>
      </c>
      <c r="I2640" t="s">
        <v>960</v>
      </c>
      <c r="J2640">
        <v>0</v>
      </c>
      <c r="K2640">
        <v>0</v>
      </c>
      <c r="L2640" t="s">
        <v>821</v>
      </c>
      <c r="M2640">
        <v>0</v>
      </c>
      <c r="N2640">
        <v>0</v>
      </c>
      <c r="O2640">
        <v>0</v>
      </c>
      <c r="P2640">
        <v>0</v>
      </c>
      <c r="Q2640">
        <v>0</v>
      </c>
      <c r="R2640" s="12">
        <v>25547983</v>
      </c>
      <c r="S2640" s="12">
        <v>0</v>
      </c>
      <c r="T2640" s="12">
        <v>0</v>
      </c>
    </row>
    <row r="2641" spans="1:20" x14ac:dyDescent="0.2">
      <c r="A2641">
        <v>581</v>
      </c>
      <c r="B2641" t="s">
        <v>29</v>
      </c>
      <c r="C2641" t="s">
        <v>827</v>
      </c>
      <c r="D2641">
        <v>7</v>
      </c>
      <c r="E2641" t="s">
        <v>979</v>
      </c>
      <c r="F2641">
        <v>291999</v>
      </c>
      <c r="G2641">
        <v>1186561.9343999999</v>
      </c>
      <c r="H2641">
        <v>6413.6630729999997</v>
      </c>
      <c r="I2641" t="s">
        <v>980</v>
      </c>
      <c r="J2641">
        <v>0</v>
      </c>
      <c r="K2641">
        <v>0</v>
      </c>
      <c r="L2641" t="s">
        <v>821</v>
      </c>
      <c r="M2641">
        <v>0</v>
      </c>
      <c r="N2641">
        <v>0</v>
      </c>
      <c r="O2641">
        <v>0</v>
      </c>
      <c r="P2641">
        <v>0</v>
      </c>
      <c r="Q2641">
        <v>0</v>
      </c>
      <c r="R2641" s="12">
        <v>25548155</v>
      </c>
      <c r="S2641" s="12">
        <v>0</v>
      </c>
      <c r="T2641" s="12">
        <v>0</v>
      </c>
    </row>
    <row r="2642" spans="1:20" x14ac:dyDescent="0.2">
      <c r="A2642">
        <v>2060</v>
      </c>
      <c r="B2642" t="s">
        <v>29</v>
      </c>
      <c r="C2642" t="s">
        <v>827</v>
      </c>
      <c r="D2642">
        <v>7</v>
      </c>
      <c r="E2642" t="s">
        <v>979</v>
      </c>
      <c r="F2642">
        <v>291999</v>
      </c>
      <c r="G2642">
        <v>2095921.42912</v>
      </c>
      <c r="H2642">
        <v>5763.931689</v>
      </c>
      <c r="I2642" t="s">
        <v>980</v>
      </c>
      <c r="J2642">
        <v>0</v>
      </c>
      <c r="K2642">
        <v>0</v>
      </c>
      <c r="L2642" t="s">
        <v>821</v>
      </c>
      <c r="M2642">
        <v>0</v>
      </c>
      <c r="N2642">
        <v>0</v>
      </c>
      <c r="O2642">
        <v>0</v>
      </c>
      <c r="P2642">
        <v>0</v>
      </c>
      <c r="Q2642">
        <v>0</v>
      </c>
      <c r="R2642" s="12">
        <v>25548155</v>
      </c>
      <c r="S2642" s="12">
        <v>0</v>
      </c>
      <c r="T2642" s="12">
        <v>0</v>
      </c>
    </row>
    <row r="2643" spans="1:20" x14ac:dyDescent="0.2">
      <c r="A2643">
        <v>2933</v>
      </c>
      <c r="B2643" t="s">
        <v>29</v>
      </c>
      <c r="C2643" t="s">
        <v>827</v>
      </c>
      <c r="D2643">
        <v>7</v>
      </c>
      <c r="E2643" t="s">
        <v>979</v>
      </c>
      <c r="F2643">
        <v>291999</v>
      </c>
      <c r="G2643">
        <v>1541760.6800599999</v>
      </c>
      <c r="H2643">
        <v>5422.0780519999998</v>
      </c>
      <c r="I2643" t="s">
        <v>980</v>
      </c>
      <c r="J2643">
        <v>0</v>
      </c>
      <c r="K2643">
        <v>0</v>
      </c>
      <c r="L2643" t="s">
        <v>821</v>
      </c>
      <c r="M2643">
        <v>0</v>
      </c>
      <c r="N2643">
        <v>0</v>
      </c>
      <c r="O2643">
        <v>0</v>
      </c>
      <c r="P2643">
        <v>0</v>
      </c>
      <c r="Q2643">
        <v>0</v>
      </c>
      <c r="R2643" s="12">
        <v>25548155</v>
      </c>
      <c r="S2643" s="12">
        <v>0</v>
      </c>
      <c r="T2643" s="12">
        <v>0</v>
      </c>
    </row>
    <row r="2644" spans="1:20" x14ac:dyDescent="0.2">
      <c r="A2644">
        <v>6464</v>
      </c>
      <c r="B2644" t="s">
        <v>29</v>
      </c>
      <c r="C2644" t="s">
        <v>827</v>
      </c>
      <c r="D2644">
        <v>7</v>
      </c>
      <c r="E2644" t="s">
        <v>979</v>
      </c>
      <c r="F2644">
        <v>291999</v>
      </c>
      <c r="G2644">
        <v>1280850.46312</v>
      </c>
      <c r="H2644">
        <v>8692.9583660000008</v>
      </c>
      <c r="I2644" t="s">
        <v>980</v>
      </c>
      <c r="J2644">
        <v>0</v>
      </c>
      <c r="K2644">
        <v>0</v>
      </c>
      <c r="L2644" t="s">
        <v>821</v>
      </c>
      <c r="M2644">
        <v>0</v>
      </c>
      <c r="N2644">
        <v>0</v>
      </c>
      <c r="O2644">
        <v>0</v>
      </c>
      <c r="P2644">
        <v>0</v>
      </c>
      <c r="Q2644">
        <v>0</v>
      </c>
      <c r="R2644" s="12">
        <v>25548155</v>
      </c>
      <c r="S2644" s="12">
        <v>0</v>
      </c>
      <c r="T2644" s="12">
        <v>0</v>
      </c>
    </row>
    <row r="2645" spans="1:20" x14ac:dyDescent="0.2">
      <c r="A2645">
        <v>7702</v>
      </c>
      <c r="B2645" t="s">
        <v>29</v>
      </c>
      <c r="C2645" t="s">
        <v>827</v>
      </c>
      <c r="D2645">
        <v>7</v>
      </c>
      <c r="E2645" t="s">
        <v>979</v>
      </c>
      <c r="F2645">
        <v>291999</v>
      </c>
      <c r="G2645">
        <v>1437933.6033000001</v>
      </c>
      <c r="H2645">
        <v>5722.8670899999997</v>
      </c>
      <c r="I2645" t="s">
        <v>980</v>
      </c>
      <c r="J2645">
        <v>0</v>
      </c>
      <c r="K2645">
        <v>0</v>
      </c>
      <c r="L2645" t="s">
        <v>821</v>
      </c>
      <c r="M2645">
        <v>0</v>
      </c>
      <c r="N2645">
        <v>0</v>
      </c>
      <c r="O2645">
        <v>0</v>
      </c>
      <c r="P2645">
        <v>0</v>
      </c>
      <c r="Q2645">
        <v>0</v>
      </c>
      <c r="R2645" s="12">
        <v>25548155</v>
      </c>
      <c r="S2645" s="12">
        <v>0</v>
      </c>
      <c r="T2645" s="12">
        <v>0</v>
      </c>
    </row>
    <row r="2646" spans="1:20" x14ac:dyDescent="0.2">
      <c r="A2646">
        <v>70</v>
      </c>
      <c r="B2646" t="s">
        <v>29</v>
      </c>
      <c r="C2646" t="s">
        <v>827</v>
      </c>
      <c r="D2646">
        <v>7</v>
      </c>
      <c r="E2646" t="s">
        <v>877</v>
      </c>
      <c r="F2646">
        <v>292001</v>
      </c>
      <c r="G2646">
        <v>3727659.9674499999</v>
      </c>
      <c r="H2646">
        <v>9013.5664710000001</v>
      </c>
      <c r="I2646" t="s">
        <v>878</v>
      </c>
      <c r="J2646">
        <v>0</v>
      </c>
      <c r="K2646" t="s">
        <v>14</v>
      </c>
      <c r="L2646" t="s">
        <v>821</v>
      </c>
      <c r="M2646">
        <v>0</v>
      </c>
      <c r="N2646">
        <v>0</v>
      </c>
      <c r="O2646">
        <v>0</v>
      </c>
      <c r="P2646">
        <v>0</v>
      </c>
      <c r="Q2646">
        <v>0</v>
      </c>
      <c r="R2646" s="12">
        <v>25547993</v>
      </c>
      <c r="S2646" s="12">
        <v>76246978</v>
      </c>
      <c r="T2646" s="12">
        <v>154413860</v>
      </c>
    </row>
    <row r="2647" spans="1:20" x14ac:dyDescent="0.2">
      <c r="A2647">
        <v>146</v>
      </c>
      <c r="B2647" t="s">
        <v>29</v>
      </c>
      <c r="C2647" t="s">
        <v>827</v>
      </c>
      <c r="D2647">
        <v>7</v>
      </c>
      <c r="E2647" t="s">
        <v>877</v>
      </c>
      <c r="F2647">
        <v>292001</v>
      </c>
      <c r="G2647">
        <v>546650.91535300005</v>
      </c>
      <c r="H2647">
        <v>3296.8985149999999</v>
      </c>
      <c r="I2647" t="s">
        <v>878</v>
      </c>
      <c r="J2647">
        <v>0</v>
      </c>
      <c r="K2647" t="s">
        <v>14</v>
      </c>
      <c r="L2647" t="s">
        <v>821</v>
      </c>
      <c r="M2647">
        <v>0</v>
      </c>
      <c r="N2647">
        <v>0</v>
      </c>
      <c r="O2647">
        <v>0</v>
      </c>
      <c r="P2647">
        <v>0</v>
      </c>
      <c r="Q2647">
        <v>0</v>
      </c>
      <c r="R2647" s="12">
        <v>25547993</v>
      </c>
      <c r="S2647" s="12">
        <v>76246978</v>
      </c>
      <c r="T2647" s="12">
        <v>154413860</v>
      </c>
    </row>
    <row r="2648" spans="1:20" x14ac:dyDescent="0.2">
      <c r="A2648">
        <v>387</v>
      </c>
      <c r="B2648" t="s">
        <v>29</v>
      </c>
      <c r="C2648" t="s">
        <v>827</v>
      </c>
      <c r="D2648">
        <v>7</v>
      </c>
      <c r="E2648" t="s">
        <v>877</v>
      </c>
      <c r="F2648">
        <v>292001</v>
      </c>
      <c r="G2648">
        <v>3734027.003</v>
      </c>
      <c r="H2648">
        <v>10077.682663</v>
      </c>
      <c r="I2648" t="s">
        <v>878</v>
      </c>
      <c r="J2648">
        <v>0</v>
      </c>
      <c r="K2648" t="s">
        <v>14</v>
      </c>
      <c r="L2648" t="s">
        <v>821</v>
      </c>
      <c r="M2648">
        <v>0</v>
      </c>
      <c r="N2648">
        <v>0</v>
      </c>
      <c r="O2648">
        <v>0</v>
      </c>
      <c r="P2648">
        <v>0</v>
      </c>
      <c r="Q2648">
        <v>0</v>
      </c>
      <c r="R2648" s="12">
        <v>25547993</v>
      </c>
      <c r="S2648" s="12">
        <v>76246978</v>
      </c>
      <c r="T2648" s="12">
        <v>154413860</v>
      </c>
    </row>
    <row r="2649" spans="1:20" x14ac:dyDescent="0.2">
      <c r="A2649">
        <v>638</v>
      </c>
      <c r="B2649" t="s">
        <v>29</v>
      </c>
      <c r="C2649" t="s">
        <v>827</v>
      </c>
      <c r="D2649">
        <v>7</v>
      </c>
      <c r="E2649" t="s">
        <v>877</v>
      </c>
      <c r="F2649">
        <v>292001</v>
      </c>
      <c r="G2649">
        <v>7802116.1028699996</v>
      </c>
      <c r="H2649">
        <v>12896.298236000001</v>
      </c>
      <c r="I2649" t="s">
        <v>878</v>
      </c>
      <c r="J2649">
        <v>0</v>
      </c>
      <c r="K2649" t="s">
        <v>14</v>
      </c>
      <c r="L2649" t="s">
        <v>821</v>
      </c>
      <c r="M2649">
        <v>0</v>
      </c>
      <c r="N2649">
        <v>0</v>
      </c>
      <c r="O2649">
        <v>0</v>
      </c>
      <c r="P2649">
        <v>0</v>
      </c>
      <c r="Q2649">
        <v>0</v>
      </c>
      <c r="R2649" s="12">
        <v>25547993</v>
      </c>
      <c r="S2649" s="12">
        <v>76246978</v>
      </c>
      <c r="T2649" s="12">
        <v>154413860</v>
      </c>
    </row>
    <row r="2650" spans="1:20" x14ac:dyDescent="0.2">
      <c r="A2650">
        <v>723</v>
      </c>
      <c r="B2650" t="s">
        <v>29</v>
      </c>
      <c r="C2650" t="s">
        <v>827</v>
      </c>
      <c r="D2650">
        <v>7</v>
      </c>
      <c r="E2650" t="s">
        <v>877</v>
      </c>
      <c r="F2650">
        <v>292001</v>
      </c>
      <c r="G2650">
        <v>14253950.944499999</v>
      </c>
      <c r="H2650">
        <v>20263.317779000001</v>
      </c>
      <c r="I2650" t="s">
        <v>878</v>
      </c>
      <c r="J2650">
        <v>0</v>
      </c>
      <c r="K2650" t="s">
        <v>14</v>
      </c>
      <c r="L2650" t="s">
        <v>821</v>
      </c>
      <c r="M2650">
        <v>0</v>
      </c>
      <c r="N2650">
        <v>0</v>
      </c>
      <c r="O2650">
        <v>0</v>
      </c>
      <c r="P2650">
        <v>0</v>
      </c>
      <c r="Q2650">
        <v>0</v>
      </c>
      <c r="R2650" s="12">
        <v>25547993</v>
      </c>
      <c r="S2650" s="12">
        <v>76246978</v>
      </c>
      <c r="T2650" s="12">
        <v>154413860</v>
      </c>
    </row>
    <row r="2651" spans="1:20" x14ac:dyDescent="0.2">
      <c r="A2651">
        <v>776</v>
      </c>
      <c r="B2651" t="s">
        <v>29</v>
      </c>
      <c r="C2651" t="s">
        <v>827</v>
      </c>
      <c r="D2651">
        <v>7</v>
      </c>
      <c r="E2651" t="s">
        <v>877</v>
      </c>
      <c r="F2651">
        <v>292001</v>
      </c>
      <c r="G2651">
        <v>877567.02829199994</v>
      </c>
      <c r="H2651">
        <v>7593.3776770000004</v>
      </c>
      <c r="I2651" t="s">
        <v>878</v>
      </c>
      <c r="J2651">
        <v>0</v>
      </c>
      <c r="K2651" t="s">
        <v>14</v>
      </c>
      <c r="L2651" t="s">
        <v>821</v>
      </c>
      <c r="M2651">
        <v>0</v>
      </c>
      <c r="N2651">
        <v>0</v>
      </c>
      <c r="O2651">
        <v>0</v>
      </c>
      <c r="P2651">
        <v>0</v>
      </c>
      <c r="Q2651">
        <v>0</v>
      </c>
      <c r="R2651" s="12">
        <v>25547993</v>
      </c>
      <c r="S2651" s="12">
        <v>76246978</v>
      </c>
      <c r="T2651" s="12">
        <v>154413860</v>
      </c>
    </row>
    <row r="2652" spans="1:20" x14ac:dyDescent="0.2">
      <c r="A2652">
        <v>907</v>
      </c>
      <c r="B2652" t="s">
        <v>29</v>
      </c>
      <c r="C2652" t="s">
        <v>827</v>
      </c>
      <c r="D2652">
        <v>7</v>
      </c>
      <c r="E2652" t="s">
        <v>877</v>
      </c>
      <c r="F2652">
        <v>292001</v>
      </c>
      <c r="G2652">
        <v>329986.86543000001</v>
      </c>
      <c r="H2652">
        <v>2739.186565</v>
      </c>
      <c r="I2652" t="s">
        <v>878</v>
      </c>
      <c r="J2652">
        <v>0</v>
      </c>
      <c r="K2652" t="s">
        <v>14</v>
      </c>
      <c r="L2652" t="s">
        <v>821</v>
      </c>
      <c r="M2652">
        <v>0</v>
      </c>
      <c r="N2652">
        <v>0</v>
      </c>
      <c r="O2652">
        <v>0</v>
      </c>
      <c r="P2652">
        <v>0</v>
      </c>
      <c r="Q2652">
        <v>0</v>
      </c>
      <c r="R2652" s="12">
        <v>25547993</v>
      </c>
      <c r="S2652" s="12">
        <v>76246978</v>
      </c>
      <c r="T2652" s="12">
        <v>154413860</v>
      </c>
    </row>
    <row r="2653" spans="1:20" x14ac:dyDescent="0.2">
      <c r="A2653">
        <v>1397</v>
      </c>
      <c r="B2653" t="s">
        <v>29</v>
      </c>
      <c r="C2653" t="s">
        <v>827</v>
      </c>
      <c r="D2653">
        <v>7</v>
      </c>
      <c r="E2653" t="s">
        <v>877</v>
      </c>
      <c r="F2653">
        <v>292001</v>
      </c>
      <c r="G2653">
        <v>2313080.7663400001</v>
      </c>
      <c r="H2653">
        <v>8191.5477350000001</v>
      </c>
      <c r="I2653" t="s">
        <v>878</v>
      </c>
      <c r="J2653">
        <v>0</v>
      </c>
      <c r="K2653" t="s">
        <v>14</v>
      </c>
      <c r="L2653" t="s">
        <v>821</v>
      </c>
      <c r="M2653">
        <v>0</v>
      </c>
      <c r="N2653">
        <v>0</v>
      </c>
      <c r="O2653">
        <v>0</v>
      </c>
      <c r="P2653">
        <v>0</v>
      </c>
      <c r="Q2653">
        <v>0</v>
      </c>
      <c r="R2653" s="12">
        <v>25547993</v>
      </c>
      <c r="S2653" s="12">
        <v>76246978</v>
      </c>
      <c r="T2653" s="12">
        <v>154413860</v>
      </c>
    </row>
    <row r="2654" spans="1:20" x14ac:dyDescent="0.2">
      <c r="A2654">
        <v>1684</v>
      </c>
      <c r="B2654" t="s">
        <v>29</v>
      </c>
      <c r="C2654" t="s">
        <v>827</v>
      </c>
      <c r="D2654">
        <v>7</v>
      </c>
      <c r="E2654" t="s">
        <v>877</v>
      </c>
      <c r="F2654">
        <v>292001</v>
      </c>
      <c r="G2654">
        <v>3100237.7025700002</v>
      </c>
      <c r="H2654">
        <v>9410.8985940000002</v>
      </c>
      <c r="I2654" t="s">
        <v>878</v>
      </c>
      <c r="J2654">
        <v>0</v>
      </c>
      <c r="K2654" t="s">
        <v>14</v>
      </c>
      <c r="L2654" t="s">
        <v>821</v>
      </c>
      <c r="M2654">
        <v>0</v>
      </c>
      <c r="N2654">
        <v>0</v>
      </c>
      <c r="O2654">
        <v>0</v>
      </c>
      <c r="P2654">
        <v>0</v>
      </c>
      <c r="Q2654">
        <v>0</v>
      </c>
      <c r="R2654" s="12">
        <v>25547993</v>
      </c>
      <c r="S2654" s="12">
        <v>76246978</v>
      </c>
      <c r="T2654" s="12">
        <v>154413860</v>
      </c>
    </row>
    <row r="2655" spans="1:20" x14ac:dyDescent="0.2">
      <c r="A2655">
        <v>1777</v>
      </c>
      <c r="B2655" t="s">
        <v>29</v>
      </c>
      <c r="C2655" t="s">
        <v>827</v>
      </c>
      <c r="D2655">
        <v>7</v>
      </c>
      <c r="E2655" t="s">
        <v>877</v>
      </c>
      <c r="F2655">
        <v>292001</v>
      </c>
      <c r="G2655">
        <v>18894082.030200001</v>
      </c>
      <c r="H2655">
        <v>39077.697829999997</v>
      </c>
      <c r="I2655" t="s">
        <v>878</v>
      </c>
      <c r="J2655">
        <v>0</v>
      </c>
      <c r="K2655" t="s">
        <v>14</v>
      </c>
      <c r="L2655" t="s">
        <v>821</v>
      </c>
      <c r="M2655">
        <v>0</v>
      </c>
      <c r="N2655">
        <v>0</v>
      </c>
      <c r="O2655">
        <v>0</v>
      </c>
      <c r="P2655">
        <v>0</v>
      </c>
      <c r="Q2655">
        <v>0</v>
      </c>
      <c r="R2655" s="12">
        <v>25547993</v>
      </c>
      <c r="S2655" s="12">
        <v>76246978</v>
      </c>
      <c r="T2655" s="12">
        <v>154413860</v>
      </c>
    </row>
    <row r="2656" spans="1:20" x14ac:dyDescent="0.2">
      <c r="A2656">
        <v>1870</v>
      </c>
      <c r="B2656" t="s">
        <v>29</v>
      </c>
      <c r="C2656" t="s">
        <v>827</v>
      </c>
      <c r="D2656">
        <v>7</v>
      </c>
      <c r="E2656" t="s">
        <v>877</v>
      </c>
      <c r="F2656">
        <v>292001</v>
      </c>
      <c r="G2656">
        <v>30773103.134799998</v>
      </c>
      <c r="H2656">
        <v>68695.077049</v>
      </c>
      <c r="I2656" t="s">
        <v>878</v>
      </c>
      <c r="J2656">
        <v>0</v>
      </c>
      <c r="K2656" t="s">
        <v>14</v>
      </c>
      <c r="L2656" t="s">
        <v>821</v>
      </c>
      <c r="M2656">
        <v>0</v>
      </c>
      <c r="N2656">
        <v>0</v>
      </c>
      <c r="O2656">
        <v>0</v>
      </c>
      <c r="P2656">
        <v>0</v>
      </c>
      <c r="Q2656">
        <v>0</v>
      </c>
      <c r="R2656" s="12">
        <v>25547993</v>
      </c>
      <c r="S2656" s="12">
        <v>76246978</v>
      </c>
      <c r="T2656" s="12">
        <v>154413860</v>
      </c>
    </row>
    <row r="2657" spans="1:20" x14ac:dyDescent="0.2">
      <c r="A2657">
        <v>2418</v>
      </c>
      <c r="B2657" t="s">
        <v>29</v>
      </c>
      <c r="C2657" t="s">
        <v>827</v>
      </c>
      <c r="D2657">
        <v>7</v>
      </c>
      <c r="E2657" t="s">
        <v>877</v>
      </c>
      <c r="F2657">
        <v>292001</v>
      </c>
      <c r="G2657">
        <v>8372657.6257699998</v>
      </c>
      <c r="H2657">
        <v>22231.166961999999</v>
      </c>
      <c r="I2657" t="s">
        <v>878</v>
      </c>
      <c r="J2657">
        <v>0</v>
      </c>
      <c r="K2657" t="s">
        <v>14</v>
      </c>
      <c r="L2657" t="s">
        <v>821</v>
      </c>
      <c r="M2657">
        <v>0</v>
      </c>
      <c r="N2657">
        <v>0</v>
      </c>
      <c r="O2657">
        <v>0</v>
      </c>
      <c r="P2657">
        <v>0</v>
      </c>
      <c r="Q2657">
        <v>0</v>
      </c>
      <c r="R2657" s="12">
        <v>25547993</v>
      </c>
      <c r="S2657" s="12">
        <v>76246978</v>
      </c>
      <c r="T2657" s="12">
        <v>154413860</v>
      </c>
    </row>
    <row r="2658" spans="1:20" x14ac:dyDescent="0.2">
      <c r="A2658">
        <v>2550</v>
      </c>
      <c r="B2658" t="s">
        <v>29</v>
      </c>
      <c r="C2658" t="s">
        <v>827</v>
      </c>
      <c r="D2658">
        <v>7</v>
      </c>
      <c r="E2658" t="s">
        <v>877</v>
      </c>
      <c r="F2658">
        <v>292001</v>
      </c>
      <c r="G2658">
        <v>314501.26668399997</v>
      </c>
      <c r="H2658">
        <v>2799.4762999999998</v>
      </c>
      <c r="I2658" t="s">
        <v>878</v>
      </c>
      <c r="J2658">
        <v>0</v>
      </c>
      <c r="K2658" t="s">
        <v>14</v>
      </c>
      <c r="L2658" t="s">
        <v>821</v>
      </c>
      <c r="M2658">
        <v>0</v>
      </c>
      <c r="N2658">
        <v>0</v>
      </c>
      <c r="O2658">
        <v>0</v>
      </c>
      <c r="P2658">
        <v>0</v>
      </c>
      <c r="Q2658">
        <v>0</v>
      </c>
      <c r="R2658" s="12">
        <v>25547993</v>
      </c>
      <c r="S2658" s="12">
        <v>76246978</v>
      </c>
      <c r="T2658" s="12">
        <v>154413860</v>
      </c>
    </row>
    <row r="2659" spans="1:20" x14ac:dyDescent="0.2">
      <c r="A2659">
        <v>2766</v>
      </c>
      <c r="B2659" t="s">
        <v>29</v>
      </c>
      <c r="C2659" t="s">
        <v>827</v>
      </c>
      <c r="D2659">
        <v>7</v>
      </c>
      <c r="E2659" t="s">
        <v>877</v>
      </c>
      <c r="F2659">
        <v>292001</v>
      </c>
      <c r="G2659">
        <v>875599.74217999994</v>
      </c>
      <c r="H2659">
        <v>6295.0164910000003</v>
      </c>
      <c r="I2659" t="s">
        <v>878</v>
      </c>
      <c r="J2659">
        <v>0</v>
      </c>
      <c r="K2659" t="s">
        <v>14</v>
      </c>
      <c r="L2659" t="s">
        <v>821</v>
      </c>
      <c r="M2659">
        <v>0</v>
      </c>
      <c r="N2659">
        <v>0</v>
      </c>
      <c r="O2659">
        <v>0</v>
      </c>
      <c r="P2659">
        <v>0</v>
      </c>
      <c r="Q2659">
        <v>0</v>
      </c>
      <c r="R2659" s="12">
        <v>25547993</v>
      </c>
      <c r="S2659" s="12">
        <v>76246978</v>
      </c>
      <c r="T2659" s="12">
        <v>154413860</v>
      </c>
    </row>
    <row r="2660" spans="1:20" x14ac:dyDescent="0.2">
      <c r="A2660">
        <v>2774</v>
      </c>
      <c r="B2660" t="s">
        <v>29</v>
      </c>
      <c r="C2660" t="s">
        <v>827</v>
      </c>
      <c r="D2660">
        <v>7</v>
      </c>
      <c r="E2660" t="s">
        <v>877</v>
      </c>
      <c r="F2660">
        <v>292001</v>
      </c>
      <c r="G2660">
        <v>28274.01093</v>
      </c>
      <c r="H2660">
        <v>1711.568102</v>
      </c>
      <c r="I2660" t="s">
        <v>878</v>
      </c>
      <c r="J2660">
        <v>0</v>
      </c>
      <c r="K2660" t="s">
        <v>14</v>
      </c>
      <c r="L2660" t="s">
        <v>821</v>
      </c>
      <c r="M2660">
        <v>0</v>
      </c>
      <c r="N2660">
        <v>0</v>
      </c>
      <c r="O2660">
        <v>0</v>
      </c>
      <c r="P2660">
        <v>0</v>
      </c>
      <c r="Q2660">
        <v>0</v>
      </c>
      <c r="R2660" s="12">
        <v>25547993</v>
      </c>
      <c r="S2660" s="12">
        <v>76246978</v>
      </c>
      <c r="T2660" s="12">
        <v>154413860</v>
      </c>
    </row>
    <row r="2661" spans="1:20" x14ac:dyDescent="0.2">
      <c r="A2661">
        <v>2842</v>
      </c>
      <c r="B2661" t="s">
        <v>29</v>
      </c>
      <c r="C2661" t="s">
        <v>827</v>
      </c>
      <c r="D2661">
        <v>7</v>
      </c>
      <c r="E2661" t="s">
        <v>877</v>
      </c>
      <c r="F2661">
        <v>292001</v>
      </c>
      <c r="G2661">
        <v>7711445.7687799996</v>
      </c>
      <c r="H2661">
        <v>19222.374263999998</v>
      </c>
      <c r="I2661" t="s">
        <v>878</v>
      </c>
      <c r="J2661">
        <v>0</v>
      </c>
      <c r="K2661" t="s">
        <v>14</v>
      </c>
      <c r="L2661" t="s">
        <v>821</v>
      </c>
      <c r="M2661">
        <v>0</v>
      </c>
      <c r="N2661">
        <v>0</v>
      </c>
      <c r="O2661">
        <v>0</v>
      </c>
      <c r="P2661">
        <v>0</v>
      </c>
      <c r="Q2661">
        <v>0</v>
      </c>
      <c r="R2661" s="12">
        <v>25547993</v>
      </c>
      <c r="S2661" s="12">
        <v>76246978</v>
      </c>
      <c r="T2661" s="12">
        <v>154413860</v>
      </c>
    </row>
    <row r="2662" spans="1:20" x14ac:dyDescent="0.2">
      <c r="A2662">
        <v>3099</v>
      </c>
      <c r="B2662" t="s">
        <v>29</v>
      </c>
      <c r="C2662" t="s">
        <v>827</v>
      </c>
      <c r="D2662">
        <v>7</v>
      </c>
      <c r="E2662" t="s">
        <v>877</v>
      </c>
      <c r="F2662">
        <v>292001</v>
      </c>
      <c r="G2662">
        <v>6066976.5388000002</v>
      </c>
      <c r="H2662">
        <v>10054.974294</v>
      </c>
      <c r="I2662" t="s">
        <v>878</v>
      </c>
      <c r="J2662">
        <v>0</v>
      </c>
      <c r="K2662" t="s">
        <v>14</v>
      </c>
      <c r="L2662" t="s">
        <v>821</v>
      </c>
      <c r="M2662">
        <v>0</v>
      </c>
      <c r="N2662">
        <v>0</v>
      </c>
      <c r="O2662">
        <v>0</v>
      </c>
      <c r="P2662">
        <v>0</v>
      </c>
      <c r="Q2662">
        <v>0</v>
      </c>
      <c r="R2662" s="12">
        <v>25547993</v>
      </c>
      <c r="S2662" s="12">
        <v>76246978</v>
      </c>
      <c r="T2662" s="12">
        <v>154413860</v>
      </c>
    </row>
    <row r="2663" spans="1:20" x14ac:dyDescent="0.2">
      <c r="A2663">
        <v>3219</v>
      </c>
      <c r="B2663" t="s">
        <v>29</v>
      </c>
      <c r="C2663" t="s">
        <v>827</v>
      </c>
      <c r="D2663">
        <v>7</v>
      </c>
      <c r="E2663" t="s">
        <v>877</v>
      </c>
      <c r="F2663">
        <v>292001</v>
      </c>
      <c r="G2663">
        <v>3329780.8834500001</v>
      </c>
      <c r="H2663">
        <v>9207.7421599999998</v>
      </c>
      <c r="I2663" t="s">
        <v>878</v>
      </c>
      <c r="J2663">
        <v>0</v>
      </c>
      <c r="K2663" t="s">
        <v>14</v>
      </c>
      <c r="L2663" t="s">
        <v>821</v>
      </c>
      <c r="M2663">
        <v>0</v>
      </c>
      <c r="N2663">
        <v>0</v>
      </c>
      <c r="O2663">
        <v>0</v>
      </c>
      <c r="P2663">
        <v>0</v>
      </c>
      <c r="Q2663">
        <v>0</v>
      </c>
      <c r="R2663" s="12">
        <v>25547993</v>
      </c>
      <c r="S2663" s="12">
        <v>76246978</v>
      </c>
      <c r="T2663" s="12">
        <v>154413860</v>
      </c>
    </row>
    <row r="2664" spans="1:20" x14ac:dyDescent="0.2">
      <c r="A2664">
        <v>3831</v>
      </c>
      <c r="B2664" t="s">
        <v>29</v>
      </c>
      <c r="C2664" t="s">
        <v>827</v>
      </c>
      <c r="D2664">
        <v>7</v>
      </c>
      <c r="E2664" t="s">
        <v>877</v>
      </c>
      <c r="F2664">
        <v>292001</v>
      </c>
      <c r="G2664">
        <v>41668022.869900003</v>
      </c>
      <c r="H2664">
        <v>130891.106424</v>
      </c>
      <c r="I2664" t="s">
        <v>878</v>
      </c>
      <c r="J2664">
        <v>0</v>
      </c>
      <c r="K2664" t="s">
        <v>14</v>
      </c>
      <c r="L2664" t="s">
        <v>821</v>
      </c>
      <c r="M2664">
        <v>0</v>
      </c>
      <c r="N2664">
        <v>0</v>
      </c>
      <c r="O2664">
        <v>0</v>
      </c>
      <c r="P2664">
        <v>0</v>
      </c>
      <c r="Q2664">
        <v>0</v>
      </c>
      <c r="R2664" s="12">
        <v>25547993</v>
      </c>
      <c r="S2664" s="12">
        <v>76246978</v>
      </c>
      <c r="T2664" s="12">
        <v>154413860</v>
      </c>
    </row>
    <row r="2665" spans="1:20" x14ac:dyDescent="0.2">
      <c r="A2665">
        <v>3943</v>
      </c>
      <c r="B2665" t="s">
        <v>29</v>
      </c>
      <c r="C2665" t="s">
        <v>827</v>
      </c>
      <c r="D2665">
        <v>7</v>
      </c>
      <c r="E2665" t="s">
        <v>877</v>
      </c>
      <c r="F2665">
        <v>292001</v>
      </c>
      <c r="G2665">
        <v>1934554.8905100001</v>
      </c>
      <c r="H2665">
        <v>5523.3898129999998</v>
      </c>
      <c r="I2665" t="s">
        <v>878</v>
      </c>
      <c r="J2665">
        <v>0</v>
      </c>
      <c r="K2665" t="s">
        <v>14</v>
      </c>
      <c r="L2665" t="s">
        <v>821</v>
      </c>
      <c r="M2665">
        <v>0</v>
      </c>
      <c r="N2665">
        <v>0</v>
      </c>
      <c r="O2665">
        <v>0</v>
      </c>
      <c r="P2665">
        <v>0</v>
      </c>
      <c r="Q2665">
        <v>0</v>
      </c>
      <c r="R2665" s="12">
        <v>25547993</v>
      </c>
      <c r="S2665" s="12">
        <v>76246978</v>
      </c>
      <c r="T2665" s="12">
        <v>154413860</v>
      </c>
    </row>
    <row r="2666" spans="1:20" x14ac:dyDescent="0.2">
      <c r="A2666">
        <v>4621</v>
      </c>
      <c r="B2666" t="s">
        <v>29</v>
      </c>
      <c r="C2666" t="s">
        <v>827</v>
      </c>
      <c r="D2666">
        <v>7</v>
      </c>
      <c r="E2666" t="s">
        <v>877</v>
      </c>
      <c r="F2666">
        <v>292001</v>
      </c>
      <c r="G2666">
        <v>83497.777495000002</v>
      </c>
      <c r="H2666">
        <v>2276.1765799999998</v>
      </c>
      <c r="I2666" t="s">
        <v>878</v>
      </c>
      <c r="J2666">
        <v>0</v>
      </c>
      <c r="K2666" t="s">
        <v>14</v>
      </c>
      <c r="L2666" t="s">
        <v>821</v>
      </c>
      <c r="M2666">
        <v>0</v>
      </c>
      <c r="N2666">
        <v>0</v>
      </c>
      <c r="O2666">
        <v>0</v>
      </c>
      <c r="P2666">
        <v>0</v>
      </c>
      <c r="Q2666">
        <v>0</v>
      </c>
      <c r="R2666" s="12">
        <v>25547993</v>
      </c>
      <c r="S2666" s="12">
        <v>76246978</v>
      </c>
      <c r="T2666" s="12">
        <v>154413860</v>
      </c>
    </row>
    <row r="2667" spans="1:20" x14ac:dyDescent="0.2">
      <c r="A2667">
        <v>4801</v>
      </c>
      <c r="B2667" t="s">
        <v>29</v>
      </c>
      <c r="C2667" t="s">
        <v>827</v>
      </c>
      <c r="D2667">
        <v>7</v>
      </c>
      <c r="E2667" t="s">
        <v>877</v>
      </c>
      <c r="F2667">
        <v>292001</v>
      </c>
      <c r="G2667">
        <v>1327121.21689</v>
      </c>
      <c r="H2667">
        <v>5314.7601020000002</v>
      </c>
      <c r="I2667" t="s">
        <v>878</v>
      </c>
      <c r="J2667">
        <v>0</v>
      </c>
      <c r="K2667" t="s">
        <v>14</v>
      </c>
      <c r="L2667" t="s">
        <v>821</v>
      </c>
      <c r="M2667">
        <v>0</v>
      </c>
      <c r="N2667">
        <v>0</v>
      </c>
      <c r="O2667">
        <v>0</v>
      </c>
      <c r="P2667">
        <v>0</v>
      </c>
      <c r="Q2667">
        <v>0</v>
      </c>
      <c r="R2667" s="12">
        <v>25547993</v>
      </c>
      <c r="S2667" s="12">
        <v>76246978</v>
      </c>
      <c r="T2667" s="12">
        <v>154413860</v>
      </c>
    </row>
    <row r="2668" spans="1:20" x14ac:dyDescent="0.2">
      <c r="A2668">
        <v>4895</v>
      </c>
      <c r="B2668" t="s">
        <v>29</v>
      </c>
      <c r="C2668" t="s">
        <v>827</v>
      </c>
      <c r="D2668">
        <v>7</v>
      </c>
      <c r="E2668" t="s">
        <v>877</v>
      </c>
      <c r="F2668">
        <v>292001</v>
      </c>
      <c r="G2668">
        <v>6102495.5109299999</v>
      </c>
      <c r="H2668">
        <v>22527.766578999999</v>
      </c>
      <c r="I2668" t="s">
        <v>878</v>
      </c>
      <c r="J2668">
        <v>0</v>
      </c>
      <c r="K2668" t="s">
        <v>14</v>
      </c>
      <c r="L2668" t="s">
        <v>821</v>
      </c>
      <c r="M2668">
        <v>0</v>
      </c>
      <c r="N2668">
        <v>0</v>
      </c>
      <c r="O2668">
        <v>0</v>
      </c>
      <c r="P2668">
        <v>0</v>
      </c>
      <c r="Q2668">
        <v>0</v>
      </c>
      <c r="R2668" s="12">
        <v>25547993</v>
      </c>
      <c r="S2668" s="12">
        <v>76246978</v>
      </c>
      <c r="T2668" s="12">
        <v>154413860</v>
      </c>
    </row>
    <row r="2669" spans="1:20" x14ac:dyDescent="0.2">
      <c r="A2669">
        <v>5181</v>
      </c>
      <c r="B2669" t="s">
        <v>29</v>
      </c>
      <c r="C2669" t="s">
        <v>827</v>
      </c>
      <c r="D2669">
        <v>7</v>
      </c>
      <c r="E2669" t="s">
        <v>877</v>
      </c>
      <c r="F2669">
        <v>292001</v>
      </c>
      <c r="G2669">
        <v>3989094.5284000002</v>
      </c>
      <c r="H2669">
        <v>9617.2642930000002</v>
      </c>
      <c r="I2669" t="s">
        <v>878</v>
      </c>
      <c r="J2669">
        <v>0</v>
      </c>
      <c r="K2669" t="s">
        <v>14</v>
      </c>
      <c r="L2669" t="s">
        <v>821</v>
      </c>
      <c r="M2669">
        <v>0</v>
      </c>
      <c r="N2669">
        <v>0</v>
      </c>
      <c r="O2669">
        <v>0</v>
      </c>
      <c r="P2669">
        <v>0</v>
      </c>
      <c r="Q2669">
        <v>0</v>
      </c>
      <c r="R2669" s="12">
        <v>25547993</v>
      </c>
      <c r="S2669" s="12">
        <v>76246978</v>
      </c>
      <c r="T2669" s="12">
        <v>154413860</v>
      </c>
    </row>
    <row r="2670" spans="1:20" x14ac:dyDescent="0.2">
      <c r="A2670">
        <v>5488</v>
      </c>
      <c r="B2670" t="s">
        <v>29</v>
      </c>
      <c r="C2670" t="s">
        <v>827</v>
      </c>
      <c r="D2670">
        <v>7</v>
      </c>
      <c r="E2670" t="s">
        <v>877</v>
      </c>
      <c r="F2670">
        <v>292001</v>
      </c>
      <c r="G2670">
        <v>1780479.9352800001</v>
      </c>
      <c r="H2670">
        <v>6592.8211549999996</v>
      </c>
      <c r="I2670" t="s">
        <v>878</v>
      </c>
      <c r="J2670">
        <v>0</v>
      </c>
      <c r="K2670" t="s">
        <v>14</v>
      </c>
      <c r="L2670" t="s">
        <v>821</v>
      </c>
      <c r="M2670">
        <v>0</v>
      </c>
      <c r="N2670">
        <v>0</v>
      </c>
      <c r="O2670">
        <v>0</v>
      </c>
      <c r="P2670">
        <v>0</v>
      </c>
      <c r="Q2670">
        <v>0</v>
      </c>
      <c r="R2670" s="12">
        <v>25547993</v>
      </c>
      <c r="S2670" s="12">
        <v>76246978</v>
      </c>
      <c r="T2670" s="12">
        <v>154413860</v>
      </c>
    </row>
    <row r="2671" spans="1:20" x14ac:dyDescent="0.2">
      <c r="A2671">
        <v>5971</v>
      </c>
      <c r="B2671" t="s">
        <v>29</v>
      </c>
      <c r="C2671" t="s">
        <v>827</v>
      </c>
      <c r="D2671">
        <v>7</v>
      </c>
      <c r="E2671" t="s">
        <v>877</v>
      </c>
      <c r="F2671">
        <v>292001</v>
      </c>
      <c r="G2671">
        <v>5402463.8294399995</v>
      </c>
      <c r="H2671">
        <v>10555.351291000001</v>
      </c>
      <c r="I2671" t="s">
        <v>878</v>
      </c>
      <c r="J2671">
        <v>0</v>
      </c>
      <c r="K2671" t="s">
        <v>14</v>
      </c>
      <c r="L2671" t="s">
        <v>821</v>
      </c>
      <c r="M2671">
        <v>0</v>
      </c>
      <c r="N2671">
        <v>0</v>
      </c>
      <c r="O2671">
        <v>0</v>
      </c>
      <c r="P2671">
        <v>0</v>
      </c>
      <c r="Q2671">
        <v>0</v>
      </c>
      <c r="R2671" s="12">
        <v>25547993</v>
      </c>
      <c r="S2671" s="12">
        <v>76246978</v>
      </c>
      <c r="T2671" s="12">
        <v>154413860</v>
      </c>
    </row>
    <row r="2672" spans="1:20" x14ac:dyDescent="0.2">
      <c r="A2672">
        <v>6228</v>
      </c>
      <c r="B2672" t="s">
        <v>29</v>
      </c>
      <c r="C2672" t="s">
        <v>120</v>
      </c>
      <c r="D2672">
        <v>3</v>
      </c>
      <c r="E2672" t="s">
        <v>877</v>
      </c>
      <c r="F2672">
        <v>2677579</v>
      </c>
      <c r="G2672">
        <v>3896285.1106500002</v>
      </c>
      <c r="H2672">
        <v>8678.5742580000006</v>
      </c>
      <c r="I2672" t="s">
        <v>878</v>
      </c>
      <c r="J2672">
        <v>0</v>
      </c>
      <c r="K2672" t="s">
        <v>14</v>
      </c>
      <c r="L2672" t="s">
        <v>821</v>
      </c>
      <c r="M2672">
        <v>0</v>
      </c>
      <c r="N2672">
        <v>0</v>
      </c>
      <c r="O2672">
        <v>0</v>
      </c>
      <c r="P2672">
        <v>0</v>
      </c>
      <c r="Q2672">
        <v>0</v>
      </c>
      <c r="R2672" s="12">
        <v>25657884</v>
      </c>
      <c r="S2672" s="12">
        <v>76520195</v>
      </c>
      <c r="T2672" s="12">
        <v>154999741</v>
      </c>
    </row>
    <row r="2673" spans="1:20" x14ac:dyDescent="0.2">
      <c r="A2673">
        <v>6292</v>
      </c>
      <c r="B2673" t="s">
        <v>29</v>
      </c>
      <c r="C2673" t="s">
        <v>827</v>
      </c>
      <c r="D2673">
        <v>7</v>
      </c>
      <c r="E2673" t="s">
        <v>877</v>
      </c>
      <c r="F2673">
        <v>292001</v>
      </c>
      <c r="G2673">
        <v>3219098.3908099998</v>
      </c>
      <c r="H2673">
        <v>8831.423933</v>
      </c>
      <c r="I2673" t="s">
        <v>878</v>
      </c>
      <c r="J2673">
        <v>0</v>
      </c>
      <c r="K2673" t="s">
        <v>14</v>
      </c>
      <c r="L2673" t="s">
        <v>821</v>
      </c>
      <c r="M2673">
        <v>0</v>
      </c>
      <c r="N2673">
        <v>0</v>
      </c>
      <c r="O2673">
        <v>0</v>
      </c>
      <c r="P2673">
        <v>0</v>
      </c>
      <c r="Q2673">
        <v>0</v>
      </c>
      <c r="R2673" s="12">
        <v>25547993</v>
      </c>
      <c r="S2673" s="12">
        <v>76246978</v>
      </c>
      <c r="T2673" s="12">
        <v>154413860</v>
      </c>
    </row>
    <row r="2674" spans="1:20" x14ac:dyDescent="0.2">
      <c r="A2674">
        <v>7093</v>
      </c>
      <c r="B2674" t="s">
        <v>29</v>
      </c>
      <c r="C2674" t="s">
        <v>827</v>
      </c>
      <c r="D2674">
        <v>7</v>
      </c>
      <c r="E2674" t="s">
        <v>877</v>
      </c>
      <c r="F2674">
        <v>292001</v>
      </c>
      <c r="G2674">
        <v>923265.24695399997</v>
      </c>
      <c r="H2674">
        <v>3942.4481879999998</v>
      </c>
      <c r="I2674" t="s">
        <v>878</v>
      </c>
      <c r="J2674">
        <v>0</v>
      </c>
      <c r="K2674" t="s">
        <v>14</v>
      </c>
      <c r="L2674" t="s">
        <v>821</v>
      </c>
      <c r="M2674">
        <v>0</v>
      </c>
      <c r="N2674">
        <v>0</v>
      </c>
      <c r="O2674">
        <v>0</v>
      </c>
      <c r="P2674">
        <v>0</v>
      </c>
      <c r="Q2674">
        <v>0</v>
      </c>
      <c r="R2674" s="12">
        <v>25547993</v>
      </c>
      <c r="S2674" s="12">
        <v>76246978</v>
      </c>
      <c r="T2674" s="12">
        <v>154413860</v>
      </c>
    </row>
    <row r="2675" spans="1:20" x14ac:dyDescent="0.2">
      <c r="A2675">
        <v>7282</v>
      </c>
      <c r="B2675" t="s">
        <v>29</v>
      </c>
      <c r="C2675" t="s">
        <v>827</v>
      </c>
      <c r="D2675">
        <v>7</v>
      </c>
      <c r="E2675" t="s">
        <v>877</v>
      </c>
      <c r="F2675">
        <v>292001</v>
      </c>
      <c r="G2675">
        <v>30728941.1664</v>
      </c>
      <c r="H2675">
        <v>48624.919663000001</v>
      </c>
      <c r="I2675" t="s">
        <v>878</v>
      </c>
      <c r="J2675">
        <v>0</v>
      </c>
      <c r="K2675" t="s">
        <v>14</v>
      </c>
      <c r="L2675" t="s">
        <v>821</v>
      </c>
      <c r="M2675">
        <v>0</v>
      </c>
      <c r="N2675">
        <v>0</v>
      </c>
      <c r="O2675">
        <v>0</v>
      </c>
      <c r="P2675">
        <v>0</v>
      </c>
      <c r="Q2675">
        <v>0</v>
      </c>
      <c r="R2675" s="12">
        <v>25547993</v>
      </c>
      <c r="S2675" s="12">
        <v>76246978</v>
      </c>
      <c r="T2675" s="12">
        <v>154413860</v>
      </c>
    </row>
    <row r="2676" spans="1:20" x14ac:dyDescent="0.2">
      <c r="A2676">
        <v>7320</v>
      </c>
      <c r="B2676" t="s">
        <v>29</v>
      </c>
      <c r="C2676" t="s">
        <v>827</v>
      </c>
      <c r="D2676">
        <v>7</v>
      </c>
      <c r="E2676" t="s">
        <v>877</v>
      </c>
      <c r="F2676">
        <v>292001</v>
      </c>
      <c r="G2676">
        <v>19760798.982900001</v>
      </c>
      <c r="H2676">
        <v>28375.592123999999</v>
      </c>
      <c r="I2676" t="s">
        <v>878</v>
      </c>
      <c r="J2676">
        <v>0</v>
      </c>
      <c r="K2676" t="s">
        <v>14</v>
      </c>
      <c r="L2676" t="s">
        <v>821</v>
      </c>
      <c r="M2676">
        <v>0</v>
      </c>
      <c r="N2676">
        <v>0</v>
      </c>
      <c r="O2676">
        <v>0</v>
      </c>
      <c r="P2676">
        <v>0</v>
      </c>
      <c r="Q2676">
        <v>0</v>
      </c>
      <c r="R2676" s="12">
        <v>25547993</v>
      </c>
      <c r="S2676" s="12">
        <v>76246978</v>
      </c>
      <c r="T2676" s="12">
        <v>154413860</v>
      </c>
    </row>
    <row r="2677" spans="1:20" x14ac:dyDescent="0.2">
      <c r="A2677">
        <v>7634</v>
      </c>
      <c r="B2677" t="s">
        <v>29</v>
      </c>
      <c r="C2677" t="s">
        <v>827</v>
      </c>
      <c r="D2677">
        <v>7</v>
      </c>
      <c r="E2677" t="s">
        <v>877</v>
      </c>
      <c r="F2677">
        <v>292001</v>
      </c>
      <c r="G2677">
        <v>21563573.736200001</v>
      </c>
      <c r="H2677">
        <v>36076.926356999997</v>
      </c>
      <c r="I2677" t="s">
        <v>878</v>
      </c>
      <c r="J2677">
        <v>0</v>
      </c>
      <c r="K2677" t="s">
        <v>14</v>
      </c>
      <c r="L2677" t="s">
        <v>821</v>
      </c>
      <c r="M2677">
        <v>0</v>
      </c>
      <c r="N2677">
        <v>0</v>
      </c>
      <c r="O2677">
        <v>0</v>
      </c>
      <c r="P2677">
        <v>0</v>
      </c>
      <c r="Q2677">
        <v>0</v>
      </c>
      <c r="R2677" s="12">
        <v>25547993</v>
      </c>
      <c r="S2677" s="12">
        <v>76246978</v>
      </c>
      <c r="T2677" s="12">
        <v>154413860</v>
      </c>
    </row>
    <row r="2678" spans="1:20" x14ac:dyDescent="0.2">
      <c r="A2678">
        <v>7726</v>
      </c>
      <c r="B2678" t="s">
        <v>29</v>
      </c>
      <c r="C2678" t="s">
        <v>827</v>
      </c>
      <c r="D2678">
        <v>7</v>
      </c>
      <c r="E2678" t="s">
        <v>877</v>
      </c>
      <c r="F2678">
        <v>292001</v>
      </c>
      <c r="G2678">
        <v>1639035.56415</v>
      </c>
      <c r="H2678">
        <v>4589.0736079999997</v>
      </c>
      <c r="I2678" t="s">
        <v>878</v>
      </c>
      <c r="J2678">
        <v>0</v>
      </c>
      <c r="K2678" t="s">
        <v>14</v>
      </c>
      <c r="L2678" t="s">
        <v>821</v>
      </c>
      <c r="M2678">
        <v>0</v>
      </c>
      <c r="N2678">
        <v>0</v>
      </c>
      <c r="O2678">
        <v>0</v>
      </c>
      <c r="P2678">
        <v>0</v>
      </c>
      <c r="Q2678">
        <v>0</v>
      </c>
      <c r="R2678" s="12">
        <v>25547993</v>
      </c>
      <c r="S2678" s="12">
        <v>76246978</v>
      </c>
      <c r="T2678" s="12">
        <v>154413860</v>
      </c>
    </row>
    <row r="2679" spans="1:20" x14ac:dyDescent="0.2">
      <c r="A2679">
        <v>71</v>
      </c>
      <c r="B2679" t="s">
        <v>29</v>
      </c>
      <c r="C2679" t="s">
        <v>120</v>
      </c>
      <c r="D2679">
        <v>3</v>
      </c>
      <c r="E2679" t="s">
        <v>190</v>
      </c>
      <c r="F2679">
        <v>2518337</v>
      </c>
      <c r="G2679">
        <v>294658.21577900002</v>
      </c>
      <c r="H2679">
        <v>2767.9308839999999</v>
      </c>
      <c r="I2679" t="s">
        <v>879</v>
      </c>
      <c r="J2679">
        <v>0</v>
      </c>
      <c r="K2679">
        <v>0</v>
      </c>
      <c r="L2679" t="s">
        <v>821</v>
      </c>
      <c r="M2679">
        <v>0</v>
      </c>
      <c r="N2679">
        <v>0</v>
      </c>
      <c r="O2679">
        <v>0</v>
      </c>
      <c r="P2679">
        <v>0</v>
      </c>
      <c r="Q2679">
        <v>0</v>
      </c>
      <c r="R2679" s="12">
        <v>25658090</v>
      </c>
      <c r="S2679" s="12">
        <v>0</v>
      </c>
      <c r="T2679" s="12">
        <v>0</v>
      </c>
    </row>
    <row r="2680" spans="1:20" x14ac:dyDescent="0.2">
      <c r="A2680">
        <v>425</v>
      </c>
      <c r="B2680" t="s">
        <v>29</v>
      </c>
      <c r="C2680" t="s">
        <v>120</v>
      </c>
      <c r="D2680">
        <v>3</v>
      </c>
      <c r="E2680" t="s">
        <v>190</v>
      </c>
      <c r="F2680">
        <v>2518337</v>
      </c>
      <c r="G2680">
        <v>164135.865788</v>
      </c>
      <c r="H2680">
        <v>2089.0692760000002</v>
      </c>
      <c r="I2680" t="s">
        <v>879</v>
      </c>
      <c r="J2680">
        <v>0</v>
      </c>
      <c r="K2680">
        <v>0</v>
      </c>
      <c r="L2680" t="s">
        <v>821</v>
      </c>
      <c r="M2680">
        <v>0</v>
      </c>
      <c r="N2680">
        <v>0</v>
      </c>
      <c r="O2680">
        <v>0</v>
      </c>
      <c r="P2680">
        <v>0</v>
      </c>
      <c r="Q2680">
        <v>0</v>
      </c>
      <c r="R2680" s="12">
        <v>25658090</v>
      </c>
      <c r="S2680" s="12">
        <v>0</v>
      </c>
      <c r="T2680" s="12">
        <v>0</v>
      </c>
    </row>
    <row r="2681" spans="1:20" x14ac:dyDescent="0.2">
      <c r="A2681">
        <v>813</v>
      </c>
      <c r="B2681" t="s">
        <v>29</v>
      </c>
      <c r="C2681" t="s">
        <v>120</v>
      </c>
      <c r="D2681">
        <v>3</v>
      </c>
      <c r="E2681" t="s">
        <v>190</v>
      </c>
      <c r="F2681">
        <v>2518337</v>
      </c>
      <c r="G2681">
        <v>1001971.61573</v>
      </c>
      <c r="H2681">
        <v>7731.4043060000004</v>
      </c>
      <c r="I2681" t="s">
        <v>879</v>
      </c>
      <c r="J2681">
        <v>0</v>
      </c>
      <c r="K2681">
        <v>0</v>
      </c>
      <c r="L2681" t="s">
        <v>821</v>
      </c>
      <c r="M2681">
        <v>0</v>
      </c>
      <c r="N2681">
        <v>0</v>
      </c>
      <c r="O2681">
        <v>0</v>
      </c>
      <c r="P2681">
        <v>0</v>
      </c>
      <c r="Q2681">
        <v>0</v>
      </c>
      <c r="R2681" s="12">
        <v>25658090</v>
      </c>
      <c r="S2681" s="12">
        <v>0</v>
      </c>
      <c r="T2681" s="12">
        <v>0</v>
      </c>
    </row>
    <row r="2682" spans="1:20" x14ac:dyDescent="0.2">
      <c r="A2682">
        <v>1886</v>
      </c>
      <c r="B2682" t="s">
        <v>29</v>
      </c>
      <c r="C2682" t="s">
        <v>120</v>
      </c>
      <c r="D2682">
        <v>3</v>
      </c>
      <c r="E2682" t="s">
        <v>190</v>
      </c>
      <c r="F2682">
        <v>2518337</v>
      </c>
      <c r="G2682">
        <v>173783.872443</v>
      </c>
      <c r="H2682">
        <v>1573.1624690000001</v>
      </c>
      <c r="I2682" t="s">
        <v>879</v>
      </c>
      <c r="J2682">
        <v>0</v>
      </c>
      <c r="K2682">
        <v>0</v>
      </c>
      <c r="L2682" t="s">
        <v>821</v>
      </c>
      <c r="M2682">
        <v>0</v>
      </c>
      <c r="N2682">
        <v>0</v>
      </c>
      <c r="O2682">
        <v>0</v>
      </c>
      <c r="P2682">
        <v>0</v>
      </c>
      <c r="Q2682">
        <v>0</v>
      </c>
      <c r="R2682" s="12">
        <v>25658090</v>
      </c>
      <c r="S2682" s="12">
        <v>0</v>
      </c>
      <c r="T2682" s="12">
        <v>0</v>
      </c>
    </row>
    <row r="2683" spans="1:20" x14ac:dyDescent="0.2">
      <c r="A2683">
        <v>2772</v>
      </c>
      <c r="B2683" t="s">
        <v>29</v>
      </c>
      <c r="C2683" t="s">
        <v>120</v>
      </c>
      <c r="D2683">
        <v>3</v>
      </c>
      <c r="E2683" t="s">
        <v>190</v>
      </c>
      <c r="F2683">
        <v>2518337</v>
      </c>
      <c r="G2683">
        <v>4741480.6718600001</v>
      </c>
      <c r="H2683">
        <v>12542.241814999999</v>
      </c>
      <c r="I2683" t="s">
        <v>879</v>
      </c>
      <c r="J2683">
        <v>0</v>
      </c>
      <c r="K2683">
        <v>0</v>
      </c>
      <c r="L2683" t="s">
        <v>821</v>
      </c>
      <c r="M2683">
        <v>0</v>
      </c>
      <c r="N2683">
        <v>0</v>
      </c>
      <c r="O2683">
        <v>0</v>
      </c>
      <c r="P2683">
        <v>0</v>
      </c>
      <c r="Q2683">
        <v>0</v>
      </c>
      <c r="R2683" s="12">
        <v>25658090</v>
      </c>
      <c r="S2683" s="12">
        <v>0</v>
      </c>
      <c r="T2683" s="12">
        <v>0</v>
      </c>
    </row>
    <row r="2684" spans="1:20" x14ac:dyDescent="0.2">
      <c r="A2684">
        <v>2952</v>
      </c>
      <c r="B2684" t="s">
        <v>29</v>
      </c>
      <c r="C2684" t="s">
        <v>120</v>
      </c>
      <c r="D2684">
        <v>3</v>
      </c>
      <c r="E2684" t="s">
        <v>190</v>
      </c>
      <c r="F2684">
        <v>2518337</v>
      </c>
      <c r="G2684">
        <v>295222.19731100003</v>
      </c>
      <c r="H2684">
        <v>2573.6441570000002</v>
      </c>
      <c r="I2684" t="s">
        <v>879</v>
      </c>
      <c r="J2684">
        <v>0</v>
      </c>
      <c r="K2684">
        <v>0</v>
      </c>
      <c r="L2684" t="s">
        <v>821</v>
      </c>
      <c r="M2684">
        <v>0</v>
      </c>
      <c r="N2684">
        <v>0</v>
      </c>
      <c r="O2684">
        <v>0</v>
      </c>
      <c r="P2684">
        <v>0</v>
      </c>
      <c r="Q2684">
        <v>0</v>
      </c>
      <c r="R2684" s="12">
        <v>25658090</v>
      </c>
      <c r="S2684" s="12">
        <v>0</v>
      </c>
      <c r="T2684" s="12">
        <v>0</v>
      </c>
    </row>
    <row r="2685" spans="1:20" x14ac:dyDescent="0.2">
      <c r="A2685">
        <v>3587</v>
      </c>
      <c r="B2685" t="s">
        <v>29</v>
      </c>
      <c r="C2685" t="s">
        <v>120</v>
      </c>
      <c r="D2685">
        <v>3</v>
      </c>
      <c r="E2685" t="s">
        <v>190</v>
      </c>
      <c r="F2685">
        <v>2518337</v>
      </c>
      <c r="G2685">
        <v>319508.36976099998</v>
      </c>
      <c r="H2685">
        <v>2441.1950710000001</v>
      </c>
      <c r="I2685" t="s">
        <v>879</v>
      </c>
      <c r="J2685">
        <v>0</v>
      </c>
      <c r="K2685">
        <v>0</v>
      </c>
      <c r="L2685" t="s">
        <v>821</v>
      </c>
      <c r="M2685">
        <v>0</v>
      </c>
      <c r="N2685">
        <v>0</v>
      </c>
      <c r="O2685">
        <v>0</v>
      </c>
      <c r="P2685">
        <v>0</v>
      </c>
      <c r="Q2685">
        <v>0</v>
      </c>
      <c r="R2685" s="12">
        <v>25658090</v>
      </c>
      <c r="S2685" s="12">
        <v>0</v>
      </c>
      <c r="T2685" s="12">
        <v>0</v>
      </c>
    </row>
    <row r="2686" spans="1:20" x14ac:dyDescent="0.2">
      <c r="A2686">
        <v>3673</v>
      </c>
      <c r="B2686" t="s">
        <v>29</v>
      </c>
      <c r="C2686" t="s">
        <v>120</v>
      </c>
      <c r="D2686">
        <v>3</v>
      </c>
      <c r="E2686" t="s">
        <v>190</v>
      </c>
      <c r="F2686">
        <v>2518337</v>
      </c>
      <c r="G2686">
        <v>526893.65477200004</v>
      </c>
      <c r="H2686">
        <v>3450.5658100000001</v>
      </c>
      <c r="I2686" t="s">
        <v>879</v>
      </c>
      <c r="J2686">
        <v>0</v>
      </c>
      <c r="K2686">
        <v>0</v>
      </c>
      <c r="L2686" t="s">
        <v>821</v>
      </c>
      <c r="M2686">
        <v>0</v>
      </c>
      <c r="N2686">
        <v>0</v>
      </c>
      <c r="O2686">
        <v>0</v>
      </c>
      <c r="P2686">
        <v>0</v>
      </c>
      <c r="Q2686">
        <v>0</v>
      </c>
      <c r="R2686" s="12">
        <v>25658090</v>
      </c>
      <c r="S2686" s="12">
        <v>0</v>
      </c>
      <c r="T2686" s="12">
        <v>0</v>
      </c>
    </row>
    <row r="2687" spans="1:20" x14ac:dyDescent="0.2">
      <c r="A2687">
        <v>3687</v>
      </c>
      <c r="B2687" t="s">
        <v>29</v>
      </c>
      <c r="C2687" t="s">
        <v>120</v>
      </c>
      <c r="D2687">
        <v>3</v>
      </c>
      <c r="E2687" t="s">
        <v>190</v>
      </c>
      <c r="F2687">
        <v>2518337</v>
      </c>
      <c r="G2687">
        <v>408769.83396299998</v>
      </c>
      <c r="H2687">
        <v>2746.2911760000002</v>
      </c>
      <c r="I2687" t="s">
        <v>879</v>
      </c>
      <c r="J2687">
        <v>0</v>
      </c>
      <c r="K2687">
        <v>0</v>
      </c>
      <c r="L2687" t="s">
        <v>821</v>
      </c>
      <c r="M2687">
        <v>0</v>
      </c>
      <c r="N2687">
        <v>0</v>
      </c>
      <c r="O2687">
        <v>0</v>
      </c>
      <c r="P2687">
        <v>0</v>
      </c>
      <c r="Q2687">
        <v>0</v>
      </c>
      <c r="R2687" s="12">
        <v>25658090</v>
      </c>
      <c r="S2687" s="12">
        <v>0</v>
      </c>
      <c r="T2687" s="12">
        <v>0</v>
      </c>
    </row>
    <row r="2688" spans="1:20" x14ac:dyDescent="0.2">
      <c r="A2688">
        <v>3728</v>
      </c>
      <c r="B2688" t="s">
        <v>29</v>
      </c>
      <c r="C2688" t="s">
        <v>120</v>
      </c>
      <c r="D2688">
        <v>3</v>
      </c>
      <c r="E2688" t="s">
        <v>190</v>
      </c>
      <c r="F2688">
        <v>2518337</v>
      </c>
      <c r="G2688">
        <v>217741.48980000001</v>
      </c>
      <c r="H2688">
        <v>1886.518239</v>
      </c>
      <c r="I2688" t="s">
        <v>879</v>
      </c>
      <c r="J2688">
        <v>0</v>
      </c>
      <c r="K2688">
        <v>0</v>
      </c>
      <c r="L2688" t="s">
        <v>821</v>
      </c>
      <c r="M2688">
        <v>0</v>
      </c>
      <c r="N2688">
        <v>0</v>
      </c>
      <c r="O2688">
        <v>0</v>
      </c>
      <c r="P2688">
        <v>0</v>
      </c>
      <c r="Q2688">
        <v>0</v>
      </c>
      <c r="R2688" s="12">
        <v>25658090</v>
      </c>
      <c r="S2688" s="12">
        <v>0</v>
      </c>
      <c r="T2688" s="12">
        <v>0</v>
      </c>
    </row>
    <row r="2689" spans="1:20" x14ac:dyDescent="0.2">
      <c r="A2689">
        <v>3933</v>
      </c>
      <c r="B2689" t="s">
        <v>29</v>
      </c>
      <c r="C2689" t="s">
        <v>120</v>
      </c>
      <c r="D2689">
        <v>3</v>
      </c>
      <c r="E2689" t="s">
        <v>190</v>
      </c>
      <c r="F2689">
        <v>2518337</v>
      </c>
      <c r="G2689">
        <v>518965.34220299998</v>
      </c>
      <c r="H2689">
        <v>3153.5132939999999</v>
      </c>
      <c r="I2689" t="s">
        <v>879</v>
      </c>
      <c r="J2689">
        <v>0</v>
      </c>
      <c r="K2689">
        <v>0</v>
      </c>
      <c r="L2689" t="s">
        <v>821</v>
      </c>
      <c r="M2689">
        <v>0</v>
      </c>
      <c r="N2689">
        <v>0</v>
      </c>
      <c r="O2689">
        <v>0</v>
      </c>
      <c r="P2689">
        <v>0</v>
      </c>
      <c r="Q2689">
        <v>0</v>
      </c>
      <c r="R2689" s="12">
        <v>25658090</v>
      </c>
      <c r="S2689" s="12">
        <v>0</v>
      </c>
      <c r="T2689" s="12">
        <v>0</v>
      </c>
    </row>
    <row r="2690" spans="1:20" x14ac:dyDescent="0.2">
      <c r="A2690">
        <v>3948</v>
      </c>
      <c r="B2690" t="s">
        <v>29</v>
      </c>
      <c r="C2690" t="s">
        <v>120</v>
      </c>
      <c r="D2690">
        <v>3</v>
      </c>
      <c r="E2690" t="s">
        <v>190</v>
      </c>
      <c r="F2690">
        <v>2518337</v>
      </c>
      <c r="G2690">
        <v>1009565.59294</v>
      </c>
      <c r="H2690">
        <v>7433.1923850000003</v>
      </c>
      <c r="I2690" t="s">
        <v>879</v>
      </c>
      <c r="J2690">
        <v>0</v>
      </c>
      <c r="K2690">
        <v>0</v>
      </c>
      <c r="L2690" t="s">
        <v>821</v>
      </c>
      <c r="M2690">
        <v>0</v>
      </c>
      <c r="N2690">
        <v>0</v>
      </c>
      <c r="O2690">
        <v>0</v>
      </c>
      <c r="P2690">
        <v>0</v>
      </c>
      <c r="Q2690">
        <v>0</v>
      </c>
      <c r="R2690" s="12">
        <v>25658090</v>
      </c>
      <c r="S2690" s="12">
        <v>0</v>
      </c>
      <c r="T2690" s="12">
        <v>0</v>
      </c>
    </row>
    <row r="2691" spans="1:20" x14ac:dyDescent="0.2">
      <c r="A2691">
        <v>4511</v>
      </c>
      <c r="B2691" t="s">
        <v>29</v>
      </c>
      <c r="C2691" t="s">
        <v>120</v>
      </c>
      <c r="D2691">
        <v>3</v>
      </c>
      <c r="E2691" t="s">
        <v>190</v>
      </c>
      <c r="F2691">
        <v>2518337</v>
      </c>
      <c r="G2691">
        <v>311956.00752899999</v>
      </c>
      <c r="H2691">
        <v>2427.8402110000002</v>
      </c>
      <c r="I2691" t="s">
        <v>879</v>
      </c>
      <c r="J2691">
        <v>0</v>
      </c>
      <c r="K2691">
        <v>0</v>
      </c>
      <c r="L2691" t="s">
        <v>821</v>
      </c>
      <c r="M2691">
        <v>0</v>
      </c>
      <c r="N2691">
        <v>0</v>
      </c>
      <c r="O2691">
        <v>0</v>
      </c>
      <c r="P2691">
        <v>0</v>
      </c>
      <c r="Q2691">
        <v>0</v>
      </c>
      <c r="R2691" s="12">
        <v>25658090</v>
      </c>
      <c r="S2691" s="12">
        <v>0</v>
      </c>
      <c r="T2691" s="12">
        <v>0</v>
      </c>
    </row>
    <row r="2692" spans="1:20" x14ac:dyDescent="0.2">
      <c r="A2692">
        <v>4692</v>
      </c>
      <c r="B2692" t="s">
        <v>29</v>
      </c>
      <c r="C2692" t="s">
        <v>120</v>
      </c>
      <c r="D2692">
        <v>3</v>
      </c>
      <c r="E2692" t="s">
        <v>190</v>
      </c>
      <c r="F2692">
        <v>2518337</v>
      </c>
      <c r="G2692">
        <v>477638.36784600001</v>
      </c>
      <c r="H2692">
        <v>4324.4369020000004</v>
      </c>
      <c r="I2692" t="s">
        <v>879</v>
      </c>
      <c r="J2692">
        <v>0</v>
      </c>
      <c r="K2692">
        <v>0</v>
      </c>
      <c r="L2692" t="s">
        <v>821</v>
      </c>
      <c r="M2692">
        <v>0</v>
      </c>
      <c r="N2692">
        <v>0</v>
      </c>
      <c r="O2692">
        <v>0</v>
      </c>
      <c r="P2692">
        <v>0</v>
      </c>
      <c r="Q2692">
        <v>0</v>
      </c>
      <c r="R2692" s="12">
        <v>25658090</v>
      </c>
      <c r="S2692" s="12">
        <v>0</v>
      </c>
      <c r="T2692" s="12">
        <v>0</v>
      </c>
    </row>
    <row r="2693" spans="1:20" x14ac:dyDescent="0.2">
      <c r="A2693">
        <v>5072</v>
      </c>
      <c r="B2693" t="s">
        <v>29</v>
      </c>
      <c r="C2693" t="s">
        <v>120</v>
      </c>
      <c r="D2693">
        <v>3</v>
      </c>
      <c r="E2693" t="s">
        <v>190</v>
      </c>
      <c r="F2693">
        <v>2518337</v>
      </c>
      <c r="G2693">
        <v>77744.787607000006</v>
      </c>
      <c r="H2693">
        <v>1530.068164</v>
      </c>
      <c r="I2693" t="s">
        <v>879</v>
      </c>
      <c r="J2693">
        <v>0</v>
      </c>
      <c r="K2693">
        <v>0</v>
      </c>
      <c r="L2693" t="s">
        <v>821</v>
      </c>
      <c r="M2693">
        <v>0</v>
      </c>
      <c r="N2693">
        <v>0</v>
      </c>
      <c r="O2693">
        <v>0</v>
      </c>
      <c r="P2693">
        <v>0</v>
      </c>
      <c r="Q2693">
        <v>0</v>
      </c>
      <c r="R2693" s="12">
        <v>25658090</v>
      </c>
      <c r="S2693" s="12">
        <v>0</v>
      </c>
      <c r="T2693" s="12">
        <v>0</v>
      </c>
    </row>
    <row r="2694" spans="1:20" x14ac:dyDescent="0.2">
      <c r="A2694">
        <v>5605</v>
      </c>
      <c r="B2694" t="s">
        <v>29</v>
      </c>
      <c r="C2694" t="s">
        <v>120</v>
      </c>
      <c r="D2694">
        <v>3</v>
      </c>
      <c r="E2694" t="s">
        <v>190</v>
      </c>
      <c r="F2694">
        <v>2518337</v>
      </c>
      <c r="G2694">
        <v>315408.14964700001</v>
      </c>
      <c r="H2694">
        <v>4010.091887</v>
      </c>
      <c r="I2694" t="s">
        <v>879</v>
      </c>
      <c r="J2694">
        <v>0</v>
      </c>
      <c r="K2694">
        <v>0</v>
      </c>
      <c r="L2694" t="s">
        <v>821</v>
      </c>
      <c r="M2694">
        <v>0</v>
      </c>
      <c r="N2694">
        <v>0</v>
      </c>
      <c r="O2694">
        <v>0</v>
      </c>
      <c r="P2694">
        <v>0</v>
      </c>
      <c r="Q2694">
        <v>0</v>
      </c>
      <c r="R2694" s="12">
        <v>25658090</v>
      </c>
      <c r="S2694" s="12">
        <v>0</v>
      </c>
      <c r="T2694" s="12">
        <v>0</v>
      </c>
    </row>
    <row r="2695" spans="1:20" x14ac:dyDescent="0.2">
      <c r="A2695">
        <v>6121</v>
      </c>
      <c r="B2695" t="s">
        <v>29</v>
      </c>
      <c r="C2695" t="s">
        <v>120</v>
      </c>
      <c r="D2695">
        <v>3</v>
      </c>
      <c r="E2695" t="s">
        <v>190</v>
      </c>
      <c r="F2695">
        <v>2518337</v>
      </c>
      <c r="G2695">
        <v>157394.767712</v>
      </c>
      <c r="H2695">
        <v>2614.7664220000001</v>
      </c>
      <c r="I2695" t="s">
        <v>879</v>
      </c>
      <c r="J2695">
        <v>0</v>
      </c>
      <c r="K2695">
        <v>0</v>
      </c>
      <c r="L2695" t="s">
        <v>821</v>
      </c>
      <c r="M2695">
        <v>0</v>
      </c>
      <c r="N2695">
        <v>0</v>
      </c>
      <c r="O2695">
        <v>0</v>
      </c>
      <c r="P2695">
        <v>0</v>
      </c>
      <c r="Q2695">
        <v>0</v>
      </c>
      <c r="R2695" s="12">
        <v>25658090</v>
      </c>
      <c r="S2695" s="12">
        <v>0</v>
      </c>
      <c r="T2695" s="12">
        <v>0</v>
      </c>
    </row>
    <row r="2696" spans="1:20" x14ac:dyDescent="0.2">
      <c r="A2696">
        <v>6645</v>
      </c>
      <c r="B2696" t="s">
        <v>29</v>
      </c>
      <c r="C2696" t="s">
        <v>120</v>
      </c>
      <c r="D2696">
        <v>3</v>
      </c>
      <c r="E2696" t="s">
        <v>190</v>
      </c>
      <c r="F2696">
        <v>2518337</v>
      </c>
      <c r="G2696">
        <v>57371.851275000001</v>
      </c>
      <c r="H2696">
        <v>1101.76</v>
      </c>
      <c r="I2696" t="s">
        <v>879</v>
      </c>
      <c r="J2696">
        <v>0</v>
      </c>
      <c r="K2696">
        <v>0</v>
      </c>
      <c r="L2696" t="s">
        <v>821</v>
      </c>
      <c r="M2696">
        <v>0</v>
      </c>
      <c r="N2696">
        <v>0</v>
      </c>
      <c r="O2696">
        <v>0</v>
      </c>
      <c r="P2696">
        <v>0</v>
      </c>
      <c r="Q2696">
        <v>0</v>
      </c>
      <c r="R2696" s="12">
        <v>25658090</v>
      </c>
      <c r="S2696" s="12">
        <v>0</v>
      </c>
      <c r="T2696" s="12">
        <v>0</v>
      </c>
    </row>
    <row r="2697" spans="1:20" x14ac:dyDescent="0.2">
      <c r="A2697">
        <v>7730</v>
      </c>
      <c r="B2697" t="s">
        <v>29</v>
      </c>
      <c r="C2697" t="s">
        <v>120</v>
      </c>
      <c r="D2697">
        <v>3</v>
      </c>
      <c r="E2697" t="s">
        <v>190</v>
      </c>
      <c r="F2697">
        <v>2518337</v>
      </c>
      <c r="G2697">
        <v>345600.14671599999</v>
      </c>
      <c r="H2697">
        <v>3641.4029930000002</v>
      </c>
      <c r="I2697" t="s">
        <v>879</v>
      </c>
      <c r="J2697">
        <v>0</v>
      </c>
      <c r="K2697">
        <v>0</v>
      </c>
      <c r="L2697" t="s">
        <v>821</v>
      </c>
      <c r="M2697">
        <v>0</v>
      </c>
      <c r="N2697">
        <v>0</v>
      </c>
      <c r="O2697">
        <v>0</v>
      </c>
      <c r="P2697">
        <v>0</v>
      </c>
      <c r="Q2697">
        <v>0</v>
      </c>
      <c r="R2697" s="12">
        <v>25658090</v>
      </c>
      <c r="S2697" s="12">
        <v>0</v>
      </c>
      <c r="T2697" s="12">
        <v>0</v>
      </c>
    </row>
    <row r="2698" spans="1:20" x14ac:dyDescent="0.2">
      <c r="A2698">
        <v>208</v>
      </c>
      <c r="B2698" t="s">
        <v>29</v>
      </c>
      <c r="C2698" t="s">
        <v>120</v>
      </c>
      <c r="D2698">
        <v>3</v>
      </c>
      <c r="E2698" t="s">
        <v>188</v>
      </c>
      <c r="F2698">
        <v>2518336</v>
      </c>
      <c r="G2698">
        <v>274668.728817</v>
      </c>
      <c r="H2698">
        <v>3533.8887439999999</v>
      </c>
      <c r="I2698" t="s">
        <v>189</v>
      </c>
      <c r="J2698" t="s">
        <v>839</v>
      </c>
      <c r="K2698" t="s">
        <v>15</v>
      </c>
      <c r="L2698" t="s">
        <v>821</v>
      </c>
      <c r="M2698">
        <v>0</v>
      </c>
      <c r="N2698">
        <v>0</v>
      </c>
      <c r="O2698">
        <v>0</v>
      </c>
      <c r="P2698">
        <v>0</v>
      </c>
      <c r="Q2698">
        <v>0</v>
      </c>
      <c r="R2698" s="12">
        <v>25658755</v>
      </c>
      <c r="S2698" s="12">
        <v>76521478</v>
      </c>
      <c r="T2698" s="12">
        <v>155003630</v>
      </c>
    </row>
    <row r="2699" spans="1:20" x14ac:dyDescent="0.2">
      <c r="A2699">
        <v>446</v>
      </c>
      <c r="B2699" t="s">
        <v>29</v>
      </c>
      <c r="C2699" t="s">
        <v>120</v>
      </c>
      <c r="D2699">
        <v>3</v>
      </c>
      <c r="E2699" t="s">
        <v>188</v>
      </c>
      <c r="F2699">
        <v>2518336</v>
      </c>
      <c r="G2699">
        <v>769978.964163</v>
      </c>
      <c r="H2699">
        <v>7234.3028039999999</v>
      </c>
      <c r="I2699" t="s">
        <v>189</v>
      </c>
      <c r="J2699" t="s">
        <v>839</v>
      </c>
      <c r="K2699" t="s">
        <v>15</v>
      </c>
      <c r="L2699" t="s">
        <v>821</v>
      </c>
      <c r="M2699">
        <v>0</v>
      </c>
      <c r="N2699">
        <v>0</v>
      </c>
      <c r="O2699">
        <v>0</v>
      </c>
      <c r="P2699">
        <v>0</v>
      </c>
      <c r="Q2699">
        <v>0</v>
      </c>
      <c r="R2699" s="12">
        <v>25658755</v>
      </c>
      <c r="S2699" s="12">
        <v>76521478</v>
      </c>
      <c r="T2699" s="12">
        <v>155003630</v>
      </c>
    </row>
    <row r="2700" spans="1:20" x14ac:dyDescent="0.2">
      <c r="A2700">
        <v>454</v>
      </c>
      <c r="B2700" t="s">
        <v>29</v>
      </c>
      <c r="C2700" t="s">
        <v>120</v>
      </c>
      <c r="D2700">
        <v>3</v>
      </c>
      <c r="E2700" t="s">
        <v>188</v>
      </c>
      <c r="F2700">
        <v>2518336</v>
      </c>
      <c r="G2700">
        <v>394444.811376</v>
      </c>
      <c r="H2700">
        <v>4702.8127940000004</v>
      </c>
      <c r="I2700" t="s">
        <v>189</v>
      </c>
      <c r="J2700" t="s">
        <v>839</v>
      </c>
      <c r="K2700" t="s">
        <v>15</v>
      </c>
      <c r="L2700" t="s">
        <v>821</v>
      </c>
      <c r="M2700">
        <v>0</v>
      </c>
      <c r="N2700">
        <v>0</v>
      </c>
      <c r="O2700">
        <v>0</v>
      </c>
      <c r="P2700">
        <v>0</v>
      </c>
      <c r="Q2700">
        <v>0</v>
      </c>
      <c r="R2700" s="12">
        <v>25658755</v>
      </c>
      <c r="S2700" s="12">
        <v>76521478</v>
      </c>
      <c r="T2700" s="12">
        <v>155003630</v>
      </c>
    </row>
    <row r="2701" spans="1:20" x14ac:dyDescent="0.2">
      <c r="A2701">
        <v>519</v>
      </c>
      <c r="B2701" t="s">
        <v>29</v>
      </c>
      <c r="C2701" t="s">
        <v>120</v>
      </c>
      <c r="D2701">
        <v>3</v>
      </c>
      <c r="E2701" t="s">
        <v>188</v>
      </c>
      <c r="F2701">
        <v>2518336</v>
      </c>
      <c r="G2701">
        <v>119710.70904099999</v>
      </c>
      <c r="H2701">
        <v>5227.4344369999999</v>
      </c>
      <c r="I2701" t="s">
        <v>189</v>
      </c>
      <c r="J2701" t="s">
        <v>839</v>
      </c>
      <c r="K2701" t="s">
        <v>15</v>
      </c>
      <c r="L2701" t="s">
        <v>821</v>
      </c>
      <c r="M2701">
        <v>0</v>
      </c>
      <c r="N2701">
        <v>0</v>
      </c>
      <c r="O2701">
        <v>0</v>
      </c>
      <c r="P2701">
        <v>0</v>
      </c>
      <c r="Q2701">
        <v>0</v>
      </c>
      <c r="R2701" s="12">
        <v>25658755</v>
      </c>
      <c r="S2701" s="12">
        <v>76521478</v>
      </c>
      <c r="T2701" s="12">
        <v>155003630</v>
      </c>
    </row>
    <row r="2702" spans="1:20" x14ac:dyDescent="0.2">
      <c r="A2702">
        <v>540</v>
      </c>
      <c r="B2702" t="s">
        <v>29</v>
      </c>
      <c r="C2702" t="s">
        <v>120</v>
      </c>
      <c r="D2702">
        <v>3</v>
      </c>
      <c r="E2702" t="s">
        <v>188</v>
      </c>
      <c r="F2702">
        <v>2518336</v>
      </c>
      <c r="G2702">
        <v>378676.84145100001</v>
      </c>
      <c r="H2702">
        <v>2974.2978039999998</v>
      </c>
      <c r="I2702" t="s">
        <v>189</v>
      </c>
      <c r="J2702" t="s">
        <v>839</v>
      </c>
      <c r="K2702" t="s">
        <v>15</v>
      </c>
      <c r="L2702" t="s">
        <v>821</v>
      </c>
      <c r="M2702">
        <v>0</v>
      </c>
      <c r="N2702">
        <v>0</v>
      </c>
      <c r="O2702">
        <v>0</v>
      </c>
      <c r="P2702">
        <v>0</v>
      </c>
      <c r="Q2702">
        <v>0</v>
      </c>
      <c r="R2702" s="12">
        <v>25658755</v>
      </c>
      <c r="S2702" s="12">
        <v>76521478</v>
      </c>
      <c r="T2702" s="12">
        <v>155003630</v>
      </c>
    </row>
    <row r="2703" spans="1:20" x14ac:dyDescent="0.2">
      <c r="A2703">
        <v>580</v>
      </c>
      <c r="B2703" t="s">
        <v>29</v>
      </c>
      <c r="C2703" t="s">
        <v>120</v>
      </c>
      <c r="D2703">
        <v>3</v>
      </c>
      <c r="E2703" t="s">
        <v>188</v>
      </c>
      <c r="F2703">
        <v>2518336</v>
      </c>
      <c r="G2703">
        <v>354005.66272999998</v>
      </c>
      <c r="H2703">
        <v>3285.7149250000002</v>
      </c>
      <c r="I2703" t="s">
        <v>189</v>
      </c>
      <c r="J2703" t="s">
        <v>839</v>
      </c>
      <c r="K2703" t="s">
        <v>15</v>
      </c>
      <c r="L2703" t="s">
        <v>821</v>
      </c>
      <c r="M2703">
        <v>0</v>
      </c>
      <c r="N2703">
        <v>0</v>
      </c>
      <c r="O2703">
        <v>0</v>
      </c>
      <c r="P2703">
        <v>0</v>
      </c>
      <c r="Q2703">
        <v>0</v>
      </c>
      <c r="R2703" s="12">
        <v>25658755</v>
      </c>
      <c r="S2703" s="12">
        <v>76521478</v>
      </c>
      <c r="T2703" s="12">
        <v>155003630</v>
      </c>
    </row>
    <row r="2704" spans="1:20" x14ac:dyDescent="0.2">
      <c r="A2704">
        <v>584</v>
      </c>
      <c r="B2704" t="s">
        <v>29</v>
      </c>
      <c r="C2704" t="s">
        <v>120</v>
      </c>
      <c r="D2704">
        <v>3</v>
      </c>
      <c r="E2704" t="s">
        <v>188</v>
      </c>
      <c r="F2704">
        <v>2518336</v>
      </c>
      <c r="G2704">
        <v>793491.37390699994</v>
      </c>
      <c r="H2704">
        <v>9138.41878</v>
      </c>
      <c r="I2704" t="s">
        <v>189</v>
      </c>
      <c r="J2704" t="s">
        <v>839</v>
      </c>
      <c r="K2704" t="s">
        <v>15</v>
      </c>
      <c r="L2704" t="s">
        <v>821</v>
      </c>
      <c r="M2704">
        <v>0</v>
      </c>
      <c r="N2704">
        <v>0</v>
      </c>
      <c r="O2704">
        <v>0</v>
      </c>
      <c r="P2704">
        <v>0</v>
      </c>
      <c r="Q2704">
        <v>0</v>
      </c>
      <c r="R2704" s="12">
        <v>25658755</v>
      </c>
      <c r="S2704" s="12">
        <v>76521478</v>
      </c>
      <c r="T2704" s="12">
        <v>155003630</v>
      </c>
    </row>
    <row r="2705" spans="1:20" x14ac:dyDescent="0.2">
      <c r="A2705">
        <v>589</v>
      </c>
      <c r="B2705" t="s">
        <v>29</v>
      </c>
      <c r="C2705" t="s">
        <v>120</v>
      </c>
      <c r="D2705">
        <v>3</v>
      </c>
      <c r="E2705" t="s">
        <v>188</v>
      </c>
      <c r="F2705">
        <v>2518336</v>
      </c>
      <c r="G2705">
        <v>2210525.2140299999</v>
      </c>
      <c r="H2705">
        <v>12206.161721</v>
      </c>
      <c r="I2705" t="s">
        <v>189</v>
      </c>
      <c r="J2705" t="s">
        <v>839</v>
      </c>
      <c r="K2705" t="s">
        <v>15</v>
      </c>
      <c r="L2705" t="s">
        <v>821</v>
      </c>
      <c r="M2705">
        <v>0</v>
      </c>
      <c r="N2705">
        <v>0</v>
      </c>
      <c r="O2705">
        <v>0</v>
      </c>
      <c r="P2705">
        <v>0</v>
      </c>
      <c r="Q2705">
        <v>0</v>
      </c>
      <c r="R2705" s="12">
        <v>25658755</v>
      </c>
      <c r="S2705" s="12">
        <v>76521478</v>
      </c>
      <c r="T2705" s="12">
        <v>155003630</v>
      </c>
    </row>
    <row r="2706" spans="1:20" x14ac:dyDescent="0.2">
      <c r="A2706">
        <v>592</v>
      </c>
      <c r="B2706" t="s">
        <v>29</v>
      </c>
      <c r="C2706" t="s">
        <v>120</v>
      </c>
      <c r="D2706">
        <v>3</v>
      </c>
      <c r="E2706" t="s">
        <v>188</v>
      </c>
      <c r="F2706">
        <v>2518336</v>
      </c>
      <c r="G2706">
        <v>376390.74431799998</v>
      </c>
      <c r="H2706">
        <v>3299.275603</v>
      </c>
      <c r="I2706" t="s">
        <v>189</v>
      </c>
      <c r="J2706" t="s">
        <v>839</v>
      </c>
      <c r="K2706" t="s">
        <v>15</v>
      </c>
      <c r="L2706" t="s">
        <v>821</v>
      </c>
      <c r="M2706">
        <v>0</v>
      </c>
      <c r="N2706">
        <v>0</v>
      </c>
      <c r="O2706">
        <v>0</v>
      </c>
      <c r="P2706">
        <v>0</v>
      </c>
      <c r="Q2706">
        <v>0</v>
      </c>
      <c r="R2706" s="12">
        <v>25658755</v>
      </c>
      <c r="S2706" s="12">
        <v>76521478</v>
      </c>
      <c r="T2706" s="12">
        <v>155003630</v>
      </c>
    </row>
    <row r="2707" spans="1:20" x14ac:dyDescent="0.2">
      <c r="A2707">
        <v>598</v>
      </c>
      <c r="B2707" t="s">
        <v>29</v>
      </c>
      <c r="C2707" t="s">
        <v>120</v>
      </c>
      <c r="D2707">
        <v>3</v>
      </c>
      <c r="E2707" t="s">
        <v>188</v>
      </c>
      <c r="F2707">
        <v>2518336</v>
      </c>
      <c r="G2707">
        <v>2900727.5819100002</v>
      </c>
      <c r="H2707">
        <v>12998.714201999999</v>
      </c>
      <c r="I2707" t="s">
        <v>189</v>
      </c>
      <c r="J2707" t="s">
        <v>839</v>
      </c>
      <c r="K2707" t="s">
        <v>15</v>
      </c>
      <c r="L2707" t="s">
        <v>821</v>
      </c>
      <c r="M2707">
        <v>0</v>
      </c>
      <c r="N2707">
        <v>0</v>
      </c>
      <c r="O2707">
        <v>0</v>
      </c>
      <c r="P2707">
        <v>0</v>
      </c>
      <c r="Q2707">
        <v>0</v>
      </c>
      <c r="R2707" s="12">
        <v>25658755</v>
      </c>
      <c r="S2707" s="12">
        <v>76521478</v>
      </c>
      <c r="T2707" s="12">
        <v>155003630</v>
      </c>
    </row>
    <row r="2708" spans="1:20" x14ac:dyDescent="0.2">
      <c r="A2708">
        <v>615</v>
      </c>
      <c r="B2708" t="s">
        <v>29</v>
      </c>
      <c r="C2708" t="s">
        <v>120</v>
      </c>
      <c r="D2708">
        <v>3</v>
      </c>
      <c r="E2708" t="s">
        <v>188</v>
      </c>
      <c r="F2708">
        <v>2518336</v>
      </c>
      <c r="G2708">
        <v>222427.54620000001</v>
      </c>
      <c r="H2708">
        <v>2476.9542160000001</v>
      </c>
      <c r="I2708" t="s">
        <v>189</v>
      </c>
      <c r="J2708" t="s">
        <v>839</v>
      </c>
      <c r="K2708" t="s">
        <v>15</v>
      </c>
      <c r="L2708" t="s">
        <v>821</v>
      </c>
      <c r="M2708">
        <v>0</v>
      </c>
      <c r="N2708">
        <v>0</v>
      </c>
      <c r="O2708">
        <v>0</v>
      </c>
      <c r="P2708">
        <v>0</v>
      </c>
      <c r="Q2708">
        <v>0</v>
      </c>
      <c r="R2708" s="12">
        <v>25658755</v>
      </c>
      <c r="S2708" s="12">
        <v>76521478</v>
      </c>
      <c r="T2708" s="12">
        <v>155003630</v>
      </c>
    </row>
    <row r="2709" spans="1:20" x14ac:dyDescent="0.2">
      <c r="A2709">
        <v>653</v>
      </c>
      <c r="B2709" t="s">
        <v>29</v>
      </c>
      <c r="C2709" t="s">
        <v>120</v>
      </c>
      <c r="D2709">
        <v>3</v>
      </c>
      <c r="E2709" t="s">
        <v>188</v>
      </c>
      <c r="F2709">
        <v>2518336</v>
      </c>
      <c r="G2709">
        <v>726224.80685000005</v>
      </c>
      <c r="H2709">
        <v>6913.0298169999996</v>
      </c>
      <c r="I2709" t="s">
        <v>189</v>
      </c>
      <c r="J2709" t="s">
        <v>839</v>
      </c>
      <c r="K2709" t="s">
        <v>15</v>
      </c>
      <c r="L2709" t="s">
        <v>821</v>
      </c>
      <c r="M2709">
        <v>0</v>
      </c>
      <c r="N2709">
        <v>0</v>
      </c>
      <c r="O2709">
        <v>0</v>
      </c>
      <c r="P2709">
        <v>0</v>
      </c>
      <c r="Q2709">
        <v>0</v>
      </c>
      <c r="R2709" s="12">
        <v>25658755</v>
      </c>
      <c r="S2709" s="12">
        <v>76521478</v>
      </c>
      <c r="T2709" s="12">
        <v>155003630</v>
      </c>
    </row>
    <row r="2710" spans="1:20" x14ac:dyDescent="0.2">
      <c r="A2710">
        <v>722</v>
      </c>
      <c r="B2710" t="s">
        <v>29</v>
      </c>
      <c r="C2710" t="s">
        <v>120</v>
      </c>
      <c r="D2710">
        <v>3</v>
      </c>
      <c r="E2710" t="s">
        <v>188</v>
      </c>
      <c r="F2710">
        <v>2518336</v>
      </c>
      <c r="G2710">
        <v>287631.74952399998</v>
      </c>
      <c r="H2710">
        <v>3226.040113</v>
      </c>
      <c r="I2710" t="s">
        <v>189</v>
      </c>
      <c r="J2710" t="s">
        <v>839</v>
      </c>
      <c r="K2710" t="s">
        <v>15</v>
      </c>
      <c r="L2710" t="s">
        <v>821</v>
      </c>
      <c r="M2710">
        <v>0</v>
      </c>
      <c r="N2710">
        <v>0</v>
      </c>
      <c r="O2710">
        <v>0</v>
      </c>
      <c r="P2710">
        <v>0</v>
      </c>
      <c r="Q2710">
        <v>0</v>
      </c>
      <c r="R2710" s="12">
        <v>25658755</v>
      </c>
      <c r="S2710" s="12">
        <v>76521478</v>
      </c>
      <c r="T2710" s="12">
        <v>155003630</v>
      </c>
    </row>
    <row r="2711" spans="1:20" x14ac:dyDescent="0.2">
      <c r="A2711">
        <v>734</v>
      </c>
      <c r="B2711" t="s">
        <v>29</v>
      </c>
      <c r="C2711" t="s">
        <v>120</v>
      </c>
      <c r="D2711">
        <v>3</v>
      </c>
      <c r="E2711" t="s">
        <v>188</v>
      </c>
      <c r="F2711">
        <v>2518336</v>
      </c>
      <c r="G2711">
        <v>121576.788781</v>
      </c>
      <c r="H2711">
        <v>2667.2053369999999</v>
      </c>
      <c r="I2711" t="s">
        <v>189</v>
      </c>
      <c r="J2711" t="s">
        <v>839</v>
      </c>
      <c r="K2711" t="s">
        <v>15</v>
      </c>
      <c r="L2711" t="s">
        <v>821</v>
      </c>
      <c r="M2711">
        <v>0</v>
      </c>
      <c r="N2711">
        <v>0</v>
      </c>
      <c r="O2711">
        <v>0</v>
      </c>
      <c r="P2711">
        <v>0</v>
      </c>
      <c r="Q2711">
        <v>0</v>
      </c>
      <c r="R2711" s="12">
        <v>25658755</v>
      </c>
      <c r="S2711" s="12">
        <v>76521478</v>
      </c>
      <c r="T2711" s="12">
        <v>155003630</v>
      </c>
    </row>
    <row r="2712" spans="1:20" x14ac:dyDescent="0.2">
      <c r="A2712">
        <v>740</v>
      </c>
      <c r="B2712" t="s">
        <v>29</v>
      </c>
      <c r="C2712" t="s">
        <v>120</v>
      </c>
      <c r="D2712">
        <v>3</v>
      </c>
      <c r="E2712" t="s">
        <v>188</v>
      </c>
      <c r="F2712">
        <v>2518336</v>
      </c>
      <c r="G2712">
        <v>209064.628043</v>
      </c>
      <c r="H2712">
        <v>2056.7371360000002</v>
      </c>
      <c r="I2712" t="s">
        <v>189</v>
      </c>
      <c r="J2712" t="s">
        <v>839</v>
      </c>
      <c r="K2712" t="s">
        <v>15</v>
      </c>
      <c r="L2712" t="s">
        <v>821</v>
      </c>
      <c r="M2712">
        <v>0</v>
      </c>
      <c r="N2712">
        <v>0</v>
      </c>
      <c r="O2712">
        <v>0</v>
      </c>
      <c r="P2712">
        <v>0</v>
      </c>
      <c r="Q2712">
        <v>0</v>
      </c>
      <c r="R2712" s="12">
        <v>25658755</v>
      </c>
      <c r="S2712" s="12">
        <v>76521478</v>
      </c>
      <c r="T2712" s="12">
        <v>155003630</v>
      </c>
    </row>
    <row r="2713" spans="1:20" x14ac:dyDescent="0.2">
      <c r="A2713">
        <v>763</v>
      </c>
      <c r="B2713" t="s">
        <v>29</v>
      </c>
      <c r="C2713" t="s">
        <v>120</v>
      </c>
      <c r="D2713">
        <v>3</v>
      </c>
      <c r="E2713" t="s">
        <v>188</v>
      </c>
      <c r="F2713">
        <v>2518336</v>
      </c>
      <c r="G2713">
        <v>267845.573386</v>
      </c>
      <c r="H2713">
        <v>3743.0288820000001</v>
      </c>
      <c r="I2713" t="s">
        <v>189</v>
      </c>
      <c r="J2713" t="s">
        <v>839</v>
      </c>
      <c r="K2713" t="s">
        <v>15</v>
      </c>
      <c r="L2713" t="s">
        <v>821</v>
      </c>
      <c r="M2713">
        <v>0</v>
      </c>
      <c r="N2713">
        <v>0</v>
      </c>
      <c r="O2713">
        <v>0</v>
      </c>
      <c r="P2713">
        <v>0</v>
      </c>
      <c r="Q2713">
        <v>0</v>
      </c>
      <c r="R2713" s="12">
        <v>25658755</v>
      </c>
      <c r="S2713" s="12">
        <v>76521478</v>
      </c>
      <c r="T2713" s="12">
        <v>155003630</v>
      </c>
    </row>
    <row r="2714" spans="1:20" x14ac:dyDescent="0.2">
      <c r="A2714">
        <v>788</v>
      </c>
      <c r="B2714" t="s">
        <v>29</v>
      </c>
      <c r="C2714" t="s">
        <v>120</v>
      </c>
      <c r="D2714">
        <v>3</v>
      </c>
      <c r="E2714" t="s">
        <v>188</v>
      </c>
      <c r="F2714">
        <v>2518336</v>
      </c>
      <c r="G2714">
        <v>1345325.6749100001</v>
      </c>
      <c r="H2714">
        <v>8759.8240999999998</v>
      </c>
      <c r="I2714" t="s">
        <v>189</v>
      </c>
      <c r="J2714" t="s">
        <v>839</v>
      </c>
      <c r="K2714" t="s">
        <v>15</v>
      </c>
      <c r="L2714" t="s">
        <v>821</v>
      </c>
      <c r="M2714">
        <v>0</v>
      </c>
      <c r="N2714">
        <v>0</v>
      </c>
      <c r="O2714">
        <v>0</v>
      </c>
      <c r="P2714">
        <v>0</v>
      </c>
      <c r="Q2714">
        <v>0</v>
      </c>
      <c r="R2714" s="12">
        <v>25658755</v>
      </c>
      <c r="S2714" s="12">
        <v>76521478</v>
      </c>
      <c r="T2714" s="12">
        <v>155003630</v>
      </c>
    </row>
    <row r="2715" spans="1:20" x14ac:dyDescent="0.2">
      <c r="A2715">
        <v>829</v>
      </c>
      <c r="B2715" t="s">
        <v>29</v>
      </c>
      <c r="C2715" t="s">
        <v>120</v>
      </c>
      <c r="D2715">
        <v>3</v>
      </c>
      <c r="E2715" t="s">
        <v>188</v>
      </c>
      <c r="F2715">
        <v>2518336</v>
      </c>
      <c r="G2715">
        <v>363415.30655400001</v>
      </c>
      <c r="H2715">
        <v>4681.742056</v>
      </c>
      <c r="I2715" t="s">
        <v>189</v>
      </c>
      <c r="J2715" t="s">
        <v>839</v>
      </c>
      <c r="K2715" t="s">
        <v>15</v>
      </c>
      <c r="L2715" t="s">
        <v>821</v>
      </c>
      <c r="M2715">
        <v>0</v>
      </c>
      <c r="N2715">
        <v>0</v>
      </c>
      <c r="O2715">
        <v>0</v>
      </c>
      <c r="P2715">
        <v>0</v>
      </c>
      <c r="Q2715">
        <v>0</v>
      </c>
      <c r="R2715" s="12">
        <v>25658755</v>
      </c>
      <c r="S2715" s="12">
        <v>76521478</v>
      </c>
      <c r="T2715" s="12">
        <v>155003630</v>
      </c>
    </row>
    <row r="2716" spans="1:20" x14ac:dyDescent="0.2">
      <c r="A2716">
        <v>830</v>
      </c>
      <c r="B2716" t="s">
        <v>29</v>
      </c>
      <c r="C2716" t="s">
        <v>120</v>
      </c>
      <c r="D2716">
        <v>3</v>
      </c>
      <c r="E2716" t="s">
        <v>188</v>
      </c>
      <c r="F2716">
        <v>2518336</v>
      </c>
      <c r="G2716">
        <v>247758.37814399999</v>
      </c>
      <c r="H2716">
        <v>2874.8551539999999</v>
      </c>
      <c r="I2716" t="s">
        <v>189</v>
      </c>
      <c r="J2716" t="s">
        <v>839</v>
      </c>
      <c r="K2716" t="s">
        <v>15</v>
      </c>
      <c r="L2716" t="s">
        <v>821</v>
      </c>
      <c r="M2716">
        <v>0</v>
      </c>
      <c r="N2716">
        <v>0</v>
      </c>
      <c r="O2716">
        <v>0</v>
      </c>
      <c r="P2716">
        <v>0</v>
      </c>
      <c r="Q2716">
        <v>0</v>
      </c>
      <c r="R2716" s="12">
        <v>25658755</v>
      </c>
      <c r="S2716" s="12">
        <v>76521478</v>
      </c>
      <c r="T2716" s="12">
        <v>155003630</v>
      </c>
    </row>
    <row r="2717" spans="1:20" x14ac:dyDescent="0.2">
      <c r="A2717">
        <v>893</v>
      </c>
      <c r="B2717" t="s">
        <v>29</v>
      </c>
      <c r="C2717" t="s">
        <v>120</v>
      </c>
      <c r="D2717">
        <v>3</v>
      </c>
      <c r="E2717" t="s">
        <v>188</v>
      </c>
      <c r="F2717">
        <v>2518336</v>
      </c>
      <c r="G2717">
        <v>73344.875050000002</v>
      </c>
      <c r="H2717">
        <v>1398.4490029999999</v>
      </c>
      <c r="I2717" t="s">
        <v>189</v>
      </c>
      <c r="J2717" t="s">
        <v>839</v>
      </c>
      <c r="K2717" t="s">
        <v>15</v>
      </c>
      <c r="L2717" t="s">
        <v>821</v>
      </c>
      <c r="M2717">
        <v>0</v>
      </c>
      <c r="N2717">
        <v>0</v>
      </c>
      <c r="O2717">
        <v>0</v>
      </c>
      <c r="P2717">
        <v>0</v>
      </c>
      <c r="Q2717">
        <v>0</v>
      </c>
      <c r="R2717" s="12">
        <v>25658755</v>
      </c>
      <c r="S2717" s="12">
        <v>76521478</v>
      </c>
      <c r="T2717" s="12">
        <v>155003630</v>
      </c>
    </row>
    <row r="2718" spans="1:20" x14ac:dyDescent="0.2">
      <c r="A2718">
        <v>948</v>
      </c>
      <c r="B2718" t="s">
        <v>29</v>
      </c>
      <c r="C2718" t="s">
        <v>120</v>
      </c>
      <c r="D2718">
        <v>3</v>
      </c>
      <c r="E2718" t="s">
        <v>188</v>
      </c>
      <c r="F2718">
        <v>2518336</v>
      </c>
      <c r="G2718">
        <v>835582.48158699996</v>
      </c>
      <c r="H2718">
        <v>9718.332042</v>
      </c>
      <c r="I2718" t="s">
        <v>189</v>
      </c>
      <c r="J2718" t="s">
        <v>839</v>
      </c>
      <c r="K2718" t="s">
        <v>15</v>
      </c>
      <c r="L2718" t="s">
        <v>821</v>
      </c>
      <c r="M2718">
        <v>0</v>
      </c>
      <c r="N2718">
        <v>0</v>
      </c>
      <c r="O2718">
        <v>0</v>
      </c>
      <c r="P2718">
        <v>0</v>
      </c>
      <c r="Q2718">
        <v>0</v>
      </c>
      <c r="R2718" s="12">
        <v>25658755</v>
      </c>
      <c r="S2718" s="12">
        <v>76521478</v>
      </c>
      <c r="T2718" s="12">
        <v>155003630</v>
      </c>
    </row>
    <row r="2719" spans="1:20" x14ac:dyDescent="0.2">
      <c r="A2719">
        <v>961</v>
      </c>
      <c r="B2719" t="s">
        <v>29</v>
      </c>
      <c r="C2719" t="s">
        <v>120</v>
      </c>
      <c r="D2719">
        <v>3</v>
      </c>
      <c r="E2719" t="s">
        <v>188</v>
      </c>
      <c r="F2719">
        <v>2518336</v>
      </c>
      <c r="G2719">
        <v>1502360.0883200001</v>
      </c>
      <c r="H2719">
        <v>11794.602407</v>
      </c>
      <c r="I2719" t="s">
        <v>189</v>
      </c>
      <c r="J2719" t="s">
        <v>839</v>
      </c>
      <c r="K2719" t="s">
        <v>15</v>
      </c>
      <c r="L2719" t="s">
        <v>821</v>
      </c>
      <c r="M2719">
        <v>0</v>
      </c>
      <c r="N2719">
        <v>0</v>
      </c>
      <c r="O2719">
        <v>0</v>
      </c>
      <c r="P2719">
        <v>0</v>
      </c>
      <c r="Q2719">
        <v>0</v>
      </c>
      <c r="R2719" s="12">
        <v>25658755</v>
      </c>
      <c r="S2719" s="12">
        <v>76521478</v>
      </c>
      <c r="T2719" s="12">
        <v>155003630</v>
      </c>
    </row>
    <row r="2720" spans="1:20" x14ac:dyDescent="0.2">
      <c r="A2720">
        <v>970</v>
      </c>
      <c r="B2720" t="s">
        <v>29</v>
      </c>
      <c r="C2720" t="s">
        <v>120</v>
      </c>
      <c r="D2720">
        <v>3</v>
      </c>
      <c r="E2720" t="s">
        <v>188</v>
      </c>
      <c r="F2720">
        <v>2518336</v>
      </c>
      <c r="G2720">
        <v>484498.046921</v>
      </c>
      <c r="H2720">
        <v>6088.3052520000001</v>
      </c>
      <c r="I2720" t="s">
        <v>189</v>
      </c>
      <c r="J2720" t="s">
        <v>839</v>
      </c>
      <c r="K2720" t="s">
        <v>15</v>
      </c>
      <c r="L2720" t="s">
        <v>821</v>
      </c>
      <c r="M2720">
        <v>0</v>
      </c>
      <c r="N2720">
        <v>0</v>
      </c>
      <c r="O2720">
        <v>0</v>
      </c>
      <c r="P2720">
        <v>0</v>
      </c>
      <c r="Q2720">
        <v>0</v>
      </c>
      <c r="R2720" s="12">
        <v>25658755</v>
      </c>
      <c r="S2720" s="12">
        <v>76521478</v>
      </c>
      <c r="T2720" s="12">
        <v>155003630</v>
      </c>
    </row>
    <row r="2721" spans="1:20" x14ac:dyDescent="0.2">
      <c r="A2721">
        <v>1043</v>
      </c>
      <c r="B2721" t="s">
        <v>29</v>
      </c>
      <c r="C2721" t="s">
        <v>120</v>
      </c>
      <c r="D2721">
        <v>3</v>
      </c>
      <c r="E2721" t="s">
        <v>188</v>
      </c>
      <c r="F2721">
        <v>2518336</v>
      </c>
      <c r="G2721">
        <v>791671.70001499995</v>
      </c>
      <c r="H2721">
        <v>7652.4974549999997</v>
      </c>
      <c r="I2721" t="s">
        <v>189</v>
      </c>
      <c r="J2721" t="s">
        <v>839</v>
      </c>
      <c r="K2721" t="s">
        <v>15</v>
      </c>
      <c r="L2721" t="s">
        <v>821</v>
      </c>
      <c r="M2721">
        <v>0</v>
      </c>
      <c r="N2721">
        <v>0</v>
      </c>
      <c r="O2721">
        <v>0</v>
      </c>
      <c r="P2721">
        <v>0</v>
      </c>
      <c r="Q2721">
        <v>0</v>
      </c>
      <c r="R2721" s="12">
        <v>25658755</v>
      </c>
      <c r="S2721" s="12">
        <v>76521478</v>
      </c>
      <c r="T2721" s="12">
        <v>155003630</v>
      </c>
    </row>
    <row r="2722" spans="1:20" x14ac:dyDescent="0.2">
      <c r="A2722">
        <v>1048</v>
      </c>
      <c r="B2722" t="s">
        <v>29</v>
      </c>
      <c r="C2722" t="s">
        <v>120</v>
      </c>
      <c r="D2722">
        <v>3</v>
      </c>
      <c r="E2722" t="s">
        <v>188</v>
      </c>
      <c r="F2722">
        <v>2518336</v>
      </c>
      <c r="G2722">
        <v>103989.214918</v>
      </c>
      <c r="H2722">
        <v>1382.58545</v>
      </c>
      <c r="I2722" t="s">
        <v>189</v>
      </c>
      <c r="J2722" t="s">
        <v>839</v>
      </c>
      <c r="K2722" t="s">
        <v>15</v>
      </c>
      <c r="L2722" t="s">
        <v>821</v>
      </c>
      <c r="M2722">
        <v>0</v>
      </c>
      <c r="N2722">
        <v>0</v>
      </c>
      <c r="O2722">
        <v>0</v>
      </c>
      <c r="P2722">
        <v>0</v>
      </c>
      <c r="Q2722">
        <v>0</v>
      </c>
      <c r="R2722" s="12">
        <v>25658755</v>
      </c>
      <c r="S2722" s="12">
        <v>76521478</v>
      </c>
      <c r="T2722" s="12">
        <v>155003630</v>
      </c>
    </row>
    <row r="2723" spans="1:20" x14ac:dyDescent="0.2">
      <c r="A2723">
        <v>1061</v>
      </c>
      <c r="B2723" t="s">
        <v>29</v>
      </c>
      <c r="C2723" t="s">
        <v>120</v>
      </c>
      <c r="D2723">
        <v>3</v>
      </c>
      <c r="E2723" t="s">
        <v>188</v>
      </c>
      <c r="F2723">
        <v>2518336</v>
      </c>
      <c r="G2723">
        <v>313943.49541199999</v>
      </c>
      <c r="H2723">
        <v>4532.6402980000003</v>
      </c>
      <c r="I2723" t="s">
        <v>189</v>
      </c>
      <c r="J2723" t="s">
        <v>839</v>
      </c>
      <c r="K2723" t="s">
        <v>15</v>
      </c>
      <c r="L2723" t="s">
        <v>821</v>
      </c>
      <c r="M2723">
        <v>0</v>
      </c>
      <c r="N2723">
        <v>0</v>
      </c>
      <c r="O2723">
        <v>0</v>
      </c>
      <c r="P2723">
        <v>0</v>
      </c>
      <c r="Q2723">
        <v>0</v>
      </c>
      <c r="R2723" s="12">
        <v>25658755</v>
      </c>
      <c r="S2723" s="12">
        <v>76521478</v>
      </c>
      <c r="T2723" s="12">
        <v>155003630</v>
      </c>
    </row>
    <row r="2724" spans="1:20" x14ac:dyDescent="0.2">
      <c r="A2724">
        <v>1108</v>
      </c>
      <c r="B2724" t="s">
        <v>29</v>
      </c>
      <c r="C2724" t="s">
        <v>120</v>
      </c>
      <c r="D2724">
        <v>3</v>
      </c>
      <c r="E2724" t="s">
        <v>188</v>
      </c>
      <c r="F2724">
        <v>2518336</v>
      </c>
      <c r="G2724">
        <v>569268.63012900006</v>
      </c>
      <c r="H2724">
        <v>3747.4546220000002</v>
      </c>
      <c r="I2724" t="s">
        <v>189</v>
      </c>
      <c r="J2724" t="s">
        <v>839</v>
      </c>
      <c r="K2724" t="s">
        <v>15</v>
      </c>
      <c r="L2724" t="s">
        <v>821</v>
      </c>
      <c r="M2724">
        <v>0</v>
      </c>
      <c r="N2724">
        <v>0</v>
      </c>
      <c r="O2724">
        <v>0</v>
      </c>
      <c r="P2724">
        <v>0</v>
      </c>
      <c r="Q2724">
        <v>0</v>
      </c>
      <c r="R2724" s="12">
        <v>25658755</v>
      </c>
      <c r="S2724" s="12">
        <v>76521478</v>
      </c>
      <c r="T2724" s="12">
        <v>155003630</v>
      </c>
    </row>
    <row r="2725" spans="1:20" x14ac:dyDescent="0.2">
      <c r="A2725">
        <v>1194</v>
      </c>
      <c r="B2725" t="s">
        <v>29</v>
      </c>
      <c r="C2725" t="s">
        <v>120</v>
      </c>
      <c r="D2725">
        <v>3</v>
      </c>
      <c r="E2725" t="s">
        <v>188</v>
      </c>
      <c r="F2725">
        <v>2518336</v>
      </c>
      <c r="G2725">
        <v>8152819.8495500004</v>
      </c>
      <c r="H2725">
        <v>28419.446750999999</v>
      </c>
      <c r="I2725" t="s">
        <v>189</v>
      </c>
      <c r="J2725" t="s">
        <v>839</v>
      </c>
      <c r="K2725" t="s">
        <v>15</v>
      </c>
      <c r="L2725" t="s">
        <v>821</v>
      </c>
      <c r="M2725">
        <v>0</v>
      </c>
      <c r="N2725">
        <v>0</v>
      </c>
      <c r="O2725">
        <v>0</v>
      </c>
      <c r="P2725">
        <v>0</v>
      </c>
      <c r="Q2725">
        <v>0</v>
      </c>
      <c r="R2725" s="12">
        <v>25658755</v>
      </c>
      <c r="S2725" s="12">
        <v>76521478</v>
      </c>
      <c r="T2725" s="12">
        <v>155003630</v>
      </c>
    </row>
    <row r="2726" spans="1:20" x14ac:dyDescent="0.2">
      <c r="A2726">
        <v>1233</v>
      </c>
      <c r="B2726" t="s">
        <v>29</v>
      </c>
      <c r="C2726" t="s">
        <v>120</v>
      </c>
      <c r="D2726">
        <v>3</v>
      </c>
      <c r="E2726" t="s">
        <v>188</v>
      </c>
      <c r="F2726">
        <v>2518336</v>
      </c>
      <c r="G2726">
        <v>290511.85315400001</v>
      </c>
      <c r="H2726">
        <v>3701.25803</v>
      </c>
      <c r="I2726" t="s">
        <v>189</v>
      </c>
      <c r="J2726" t="s">
        <v>839</v>
      </c>
      <c r="K2726" t="s">
        <v>15</v>
      </c>
      <c r="L2726" t="s">
        <v>821</v>
      </c>
      <c r="M2726">
        <v>0</v>
      </c>
      <c r="N2726">
        <v>0</v>
      </c>
      <c r="O2726">
        <v>0</v>
      </c>
      <c r="P2726">
        <v>0</v>
      </c>
      <c r="Q2726">
        <v>0</v>
      </c>
      <c r="R2726" s="12">
        <v>25658755</v>
      </c>
      <c r="S2726" s="12">
        <v>76521478</v>
      </c>
      <c r="T2726" s="12">
        <v>155003630</v>
      </c>
    </row>
    <row r="2727" spans="1:20" x14ac:dyDescent="0.2">
      <c r="A2727">
        <v>1243</v>
      </c>
      <c r="B2727" t="s">
        <v>29</v>
      </c>
      <c r="C2727" t="s">
        <v>120</v>
      </c>
      <c r="D2727">
        <v>3</v>
      </c>
      <c r="E2727" t="s">
        <v>188</v>
      </c>
      <c r="F2727">
        <v>2518336</v>
      </c>
      <c r="G2727">
        <v>105892.43642699999</v>
      </c>
      <c r="H2727">
        <v>1472.9897309999999</v>
      </c>
      <c r="I2727" t="s">
        <v>189</v>
      </c>
      <c r="J2727" t="s">
        <v>839</v>
      </c>
      <c r="K2727" t="s">
        <v>15</v>
      </c>
      <c r="L2727" t="s">
        <v>821</v>
      </c>
      <c r="M2727">
        <v>0</v>
      </c>
      <c r="N2727">
        <v>0</v>
      </c>
      <c r="O2727">
        <v>0</v>
      </c>
      <c r="P2727">
        <v>0</v>
      </c>
      <c r="Q2727">
        <v>0</v>
      </c>
      <c r="R2727" s="12">
        <v>25658755</v>
      </c>
      <c r="S2727" s="12">
        <v>76521478</v>
      </c>
      <c r="T2727" s="12">
        <v>155003630</v>
      </c>
    </row>
    <row r="2728" spans="1:20" x14ac:dyDescent="0.2">
      <c r="A2728">
        <v>1270</v>
      </c>
      <c r="B2728" t="s">
        <v>29</v>
      </c>
      <c r="C2728" t="s">
        <v>120</v>
      </c>
      <c r="D2728">
        <v>3</v>
      </c>
      <c r="E2728" t="s">
        <v>188</v>
      </c>
      <c r="F2728">
        <v>2518336</v>
      </c>
      <c r="G2728">
        <v>479177.07049000001</v>
      </c>
      <c r="H2728">
        <v>3006.5492570000001</v>
      </c>
      <c r="I2728" t="s">
        <v>189</v>
      </c>
      <c r="J2728" t="s">
        <v>839</v>
      </c>
      <c r="K2728" t="s">
        <v>15</v>
      </c>
      <c r="L2728" t="s">
        <v>821</v>
      </c>
      <c r="M2728">
        <v>0</v>
      </c>
      <c r="N2728">
        <v>0</v>
      </c>
      <c r="O2728">
        <v>0</v>
      </c>
      <c r="P2728">
        <v>0</v>
      </c>
      <c r="Q2728">
        <v>0</v>
      </c>
      <c r="R2728" s="12">
        <v>25658755</v>
      </c>
      <c r="S2728" s="12">
        <v>76521478</v>
      </c>
      <c r="T2728" s="12">
        <v>155003630</v>
      </c>
    </row>
    <row r="2729" spans="1:20" x14ac:dyDescent="0.2">
      <c r="A2729">
        <v>1282</v>
      </c>
      <c r="B2729" t="s">
        <v>29</v>
      </c>
      <c r="C2729" t="s">
        <v>120</v>
      </c>
      <c r="D2729">
        <v>3</v>
      </c>
      <c r="E2729" t="s">
        <v>188</v>
      </c>
      <c r="F2729">
        <v>2518336</v>
      </c>
      <c r="G2729">
        <v>118635.42956400001</v>
      </c>
      <c r="H2729">
        <v>1560.120623</v>
      </c>
      <c r="I2729" t="s">
        <v>189</v>
      </c>
      <c r="J2729" t="s">
        <v>839</v>
      </c>
      <c r="K2729" t="s">
        <v>15</v>
      </c>
      <c r="L2729" t="s">
        <v>821</v>
      </c>
      <c r="M2729">
        <v>0</v>
      </c>
      <c r="N2729">
        <v>0</v>
      </c>
      <c r="O2729">
        <v>0</v>
      </c>
      <c r="P2729">
        <v>0</v>
      </c>
      <c r="Q2729">
        <v>0</v>
      </c>
      <c r="R2729" s="12">
        <v>25658755</v>
      </c>
      <c r="S2729" s="12">
        <v>76521478</v>
      </c>
      <c r="T2729" s="12">
        <v>155003630</v>
      </c>
    </row>
    <row r="2730" spans="1:20" x14ac:dyDescent="0.2">
      <c r="A2730">
        <v>1366</v>
      </c>
      <c r="B2730" t="s">
        <v>29</v>
      </c>
      <c r="C2730" t="s">
        <v>120</v>
      </c>
      <c r="D2730">
        <v>3</v>
      </c>
      <c r="E2730" t="s">
        <v>188</v>
      </c>
      <c r="F2730">
        <v>2518336</v>
      </c>
      <c r="G2730">
        <v>225151.410355</v>
      </c>
      <c r="H2730">
        <v>2572.9503530000002</v>
      </c>
      <c r="I2730" t="s">
        <v>189</v>
      </c>
      <c r="J2730" t="s">
        <v>839</v>
      </c>
      <c r="K2730" t="s">
        <v>15</v>
      </c>
      <c r="L2730" t="s">
        <v>821</v>
      </c>
      <c r="M2730">
        <v>0</v>
      </c>
      <c r="N2730">
        <v>0</v>
      </c>
      <c r="O2730">
        <v>0</v>
      </c>
      <c r="P2730">
        <v>0</v>
      </c>
      <c r="Q2730">
        <v>0</v>
      </c>
      <c r="R2730" s="12">
        <v>25658755</v>
      </c>
      <c r="S2730" s="12">
        <v>76521478</v>
      </c>
      <c r="T2730" s="12">
        <v>155003630</v>
      </c>
    </row>
    <row r="2731" spans="1:20" x14ac:dyDescent="0.2">
      <c r="A2731">
        <v>1391</v>
      </c>
      <c r="B2731" t="s">
        <v>29</v>
      </c>
      <c r="C2731" t="s">
        <v>120</v>
      </c>
      <c r="D2731">
        <v>3</v>
      </c>
      <c r="E2731" t="s">
        <v>188</v>
      </c>
      <c r="F2731">
        <v>2518336</v>
      </c>
      <c r="G2731">
        <v>399941.053357</v>
      </c>
      <c r="H2731">
        <v>3506.0692920000001</v>
      </c>
      <c r="I2731" t="s">
        <v>189</v>
      </c>
      <c r="J2731" t="s">
        <v>839</v>
      </c>
      <c r="K2731" t="s">
        <v>15</v>
      </c>
      <c r="L2731" t="s">
        <v>821</v>
      </c>
      <c r="M2731">
        <v>0</v>
      </c>
      <c r="N2731">
        <v>0</v>
      </c>
      <c r="O2731">
        <v>0</v>
      </c>
      <c r="P2731">
        <v>0</v>
      </c>
      <c r="Q2731">
        <v>0</v>
      </c>
      <c r="R2731" s="12">
        <v>25658755</v>
      </c>
      <c r="S2731" s="12">
        <v>76521478</v>
      </c>
      <c r="T2731" s="12">
        <v>155003630</v>
      </c>
    </row>
    <row r="2732" spans="1:20" x14ac:dyDescent="0.2">
      <c r="A2732">
        <v>1396</v>
      </c>
      <c r="B2732" t="s">
        <v>29</v>
      </c>
      <c r="C2732" t="s">
        <v>120</v>
      </c>
      <c r="D2732">
        <v>3</v>
      </c>
      <c r="E2732" t="s">
        <v>188</v>
      </c>
      <c r="F2732">
        <v>2518336</v>
      </c>
      <c r="G2732">
        <v>2849012.4973900001</v>
      </c>
      <c r="H2732">
        <v>12430.103697</v>
      </c>
      <c r="I2732" t="s">
        <v>189</v>
      </c>
      <c r="J2732" t="s">
        <v>839</v>
      </c>
      <c r="K2732" t="s">
        <v>15</v>
      </c>
      <c r="L2732" t="s">
        <v>821</v>
      </c>
      <c r="M2732">
        <v>0</v>
      </c>
      <c r="N2732">
        <v>0</v>
      </c>
      <c r="O2732">
        <v>0</v>
      </c>
      <c r="P2732">
        <v>0</v>
      </c>
      <c r="Q2732">
        <v>0</v>
      </c>
      <c r="R2732" s="12">
        <v>25658755</v>
      </c>
      <c r="S2732" s="12">
        <v>76521478</v>
      </c>
      <c r="T2732" s="12">
        <v>155003630</v>
      </c>
    </row>
    <row r="2733" spans="1:20" x14ac:dyDescent="0.2">
      <c r="A2733">
        <v>1398</v>
      </c>
      <c r="B2733" t="s">
        <v>29</v>
      </c>
      <c r="C2733" t="s">
        <v>120</v>
      </c>
      <c r="D2733">
        <v>3</v>
      </c>
      <c r="E2733" t="s">
        <v>188</v>
      </c>
      <c r="F2733">
        <v>2518336</v>
      </c>
      <c r="G2733">
        <v>14668.054190999999</v>
      </c>
      <c r="H2733">
        <v>584.28309300000001</v>
      </c>
      <c r="I2733" t="s">
        <v>189</v>
      </c>
      <c r="J2733" t="s">
        <v>839</v>
      </c>
      <c r="K2733" t="s">
        <v>15</v>
      </c>
      <c r="L2733" t="s">
        <v>821</v>
      </c>
      <c r="M2733">
        <v>0</v>
      </c>
      <c r="N2733">
        <v>0</v>
      </c>
      <c r="O2733">
        <v>0</v>
      </c>
      <c r="P2733">
        <v>0</v>
      </c>
      <c r="Q2733">
        <v>0</v>
      </c>
      <c r="R2733" s="12">
        <v>25658755</v>
      </c>
      <c r="S2733" s="12">
        <v>76521478</v>
      </c>
      <c r="T2733" s="12">
        <v>155003630</v>
      </c>
    </row>
    <row r="2734" spans="1:20" x14ac:dyDescent="0.2">
      <c r="A2734">
        <v>1504</v>
      </c>
      <c r="B2734" t="s">
        <v>29</v>
      </c>
      <c r="C2734" t="s">
        <v>120</v>
      </c>
      <c r="D2734">
        <v>3</v>
      </c>
      <c r="E2734" t="s">
        <v>188</v>
      </c>
      <c r="F2734">
        <v>2518336</v>
      </c>
      <c r="G2734">
        <v>271715.19960300002</v>
      </c>
      <c r="H2734">
        <v>2779.4968330000002</v>
      </c>
      <c r="I2734" t="s">
        <v>189</v>
      </c>
      <c r="J2734" t="s">
        <v>839</v>
      </c>
      <c r="K2734" t="s">
        <v>15</v>
      </c>
      <c r="L2734" t="s">
        <v>821</v>
      </c>
      <c r="M2734">
        <v>0</v>
      </c>
      <c r="N2734">
        <v>0</v>
      </c>
      <c r="O2734">
        <v>0</v>
      </c>
      <c r="P2734">
        <v>0</v>
      </c>
      <c r="Q2734">
        <v>0</v>
      </c>
      <c r="R2734" s="12">
        <v>25658755</v>
      </c>
      <c r="S2734" s="12">
        <v>76521478</v>
      </c>
      <c r="T2734" s="12">
        <v>155003630</v>
      </c>
    </row>
    <row r="2735" spans="1:20" x14ac:dyDescent="0.2">
      <c r="A2735">
        <v>1506</v>
      </c>
      <c r="B2735" t="s">
        <v>29</v>
      </c>
      <c r="C2735" t="s">
        <v>120</v>
      </c>
      <c r="D2735">
        <v>3</v>
      </c>
      <c r="E2735" t="s">
        <v>188</v>
      </c>
      <c r="F2735">
        <v>2518336</v>
      </c>
      <c r="G2735">
        <v>347729.87609099998</v>
      </c>
      <c r="H2735">
        <v>4313.3698619999996</v>
      </c>
      <c r="I2735" t="s">
        <v>189</v>
      </c>
      <c r="J2735" t="s">
        <v>839</v>
      </c>
      <c r="K2735" t="s">
        <v>15</v>
      </c>
      <c r="L2735" t="s">
        <v>821</v>
      </c>
      <c r="M2735">
        <v>0</v>
      </c>
      <c r="N2735">
        <v>0</v>
      </c>
      <c r="O2735">
        <v>0</v>
      </c>
      <c r="P2735">
        <v>0</v>
      </c>
      <c r="Q2735">
        <v>0</v>
      </c>
      <c r="R2735" s="12">
        <v>25658755</v>
      </c>
      <c r="S2735" s="12">
        <v>76521478</v>
      </c>
      <c r="T2735" s="12">
        <v>155003630</v>
      </c>
    </row>
    <row r="2736" spans="1:20" x14ac:dyDescent="0.2">
      <c r="A2736">
        <v>1550</v>
      </c>
      <c r="B2736" t="s">
        <v>29</v>
      </c>
      <c r="C2736" t="s">
        <v>120</v>
      </c>
      <c r="D2736">
        <v>3</v>
      </c>
      <c r="E2736" t="s">
        <v>188</v>
      </c>
      <c r="F2736">
        <v>2518336</v>
      </c>
      <c r="G2736">
        <v>298152.55206299998</v>
      </c>
      <c r="H2736">
        <v>5386.4563790000002</v>
      </c>
      <c r="I2736" t="s">
        <v>189</v>
      </c>
      <c r="J2736" t="s">
        <v>839</v>
      </c>
      <c r="K2736" t="s">
        <v>15</v>
      </c>
      <c r="L2736" t="s">
        <v>821</v>
      </c>
      <c r="M2736">
        <v>0</v>
      </c>
      <c r="N2736">
        <v>0</v>
      </c>
      <c r="O2736">
        <v>0</v>
      </c>
      <c r="P2736">
        <v>0</v>
      </c>
      <c r="Q2736">
        <v>0</v>
      </c>
      <c r="R2736" s="12">
        <v>25658755</v>
      </c>
      <c r="S2736" s="12">
        <v>76521478</v>
      </c>
      <c r="T2736" s="12">
        <v>155003630</v>
      </c>
    </row>
    <row r="2737" spans="1:20" x14ac:dyDescent="0.2">
      <c r="A2737">
        <v>1559</v>
      </c>
      <c r="B2737" t="s">
        <v>29</v>
      </c>
      <c r="C2737" t="s">
        <v>120</v>
      </c>
      <c r="D2737">
        <v>3</v>
      </c>
      <c r="E2737" t="s">
        <v>188</v>
      </c>
      <c r="F2737">
        <v>2518336</v>
      </c>
      <c r="G2737">
        <v>88129.948783</v>
      </c>
      <c r="H2737">
        <v>2106.7785260000001</v>
      </c>
      <c r="I2737" t="s">
        <v>189</v>
      </c>
      <c r="J2737" t="s">
        <v>839</v>
      </c>
      <c r="K2737" t="s">
        <v>15</v>
      </c>
      <c r="L2737" t="s">
        <v>821</v>
      </c>
      <c r="M2737">
        <v>0</v>
      </c>
      <c r="N2737">
        <v>0</v>
      </c>
      <c r="O2737">
        <v>0</v>
      </c>
      <c r="P2737">
        <v>0</v>
      </c>
      <c r="Q2737">
        <v>0</v>
      </c>
      <c r="R2737" s="12">
        <v>25658755</v>
      </c>
      <c r="S2737" s="12">
        <v>76521478</v>
      </c>
      <c r="T2737" s="12">
        <v>155003630</v>
      </c>
    </row>
    <row r="2738" spans="1:20" x14ac:dyDescent="0.2">
      <c r="A2738">
        <v>1649</v>
      </c>
      <c r="B2738" t="s">
        <v>29</v>
      </c>
      <c r="C2738" t="s">
        <v>120</v>
      </c>
      <c r="D2738">
        <v>3</v>
      </c>
      <c r="E2738" t="s">
        <v>188</v>
      </c>
      <c r="F2738">
        <v>2518336</v>
      </c>
      <c r="G2738">
        <v>82708.369030000002</v>
      </c>
      <c r="H2738">
        <v>1332.9922859999999</v>
      </c>
      <c r="I2738" t="s">
        <v>189</v>
      </c>
      <c r="J2738" t="s">
        <v>839</v>
      </c>
      <c r="K2738" t="s">
        <v>15</v>
      </c>
      <c r="L2738" t="s">
        <v>821</v>
      </c>
      <c r="M2738">
        <v>0</v>
      </c>
      <c r="N2738">
        <v>0</v>
      </c>
      <c r="O2738">
        <v>0</v>
      </c>
      <c r="P2738">
        <v>0</v>
      </c>
      <c r="Q2738">
        <v>0</v>
      </c>
      <c r="R2738" s="12">
        <v>25658755</v>
      </c>
      <c r="S2738" s="12">
        <v>76521478</v>
      </c>
      <c r="T2738" s="12">
        <v>155003630</v>
      </c>
    </row>
    <row r="2739" spans="1:20" x14ac:dyDescent="0.2">
      <c r="A2739">
        <v>1666</v>
      </c>
      <c r="B2739" t="s">
        <v>29</v>
      </c>
      <c r="C2739" t="s">
        <v>120</v>
      </c>
      <c r="D2739">
        <v>3</v>
      </c>
      <c r="E2739" t="s">
        <v>188</v>
      </c>
      <c r="F2739">
        <v>2518336</v>
      </c>
      <c r="G2739">
        <v>3859223.9461699999</v>
      </c>
      <c r="H2739">
        <v>17860.620516999999</v>
      </c>
      <c r="I2739" t="s">
        <v>189</v>
      </c>
      <c r="J2739" t="s">
        <v>839</v>
      </c>
      <c r="K2739" t="s">
        <v>15</v>
      </c>
      <c r="L2739" t="s">
        <v>821</v>
      </c>
      <c r="M2739">
        <v>0</v>
      </c>
      <c r="N2739">
        <v>0</v>
      </c>
      <c r="O2739">
        <v>0</v>
      </c>
      <c r="P2739">
        <v>0</v>
      </c>
      <c r="Q2739">
        <v>0</v>
      </c>
      <c r="R2739" s="12">
        <v>25658755</v>
      </c>
      <c r="S2739" s="12">
        <v>76521478</v>
      </c>
      <c r="T2739" s="12">
        <v>155003630</v>
      </c>
    </row>
    <row r="2740" spans="1:20" x14ac:dyDescent="0.2">
      <c r="A2740">
        <v>1693</v>
      </c>
      <c r="B2740" t="s">
        <v>29</v>
      </c>
      <c r="C2740" t="s">
        <v>120</v>
      </c>
      <c r="D2740">
        <v>3</v>
      </c>
      <c r="E2740" t="s">
        <v>188</v>
      </c>
      <c r="F2740">
        <v>2518336</v>
      </c>
      <c r="G2740">
        <v>277875.09568199998</v>
      </c>
      <c r="H2740">
        <v>2351.4426410000001</v>
      </c>
      <c r="I2740" t="s">
        <v>189</v>
      </c>
      <c r="J2740" t="s">
        <v>839</v>
      </c>
      <c r="K2740" t="s">
        <v>15</v>
      </c>
      <c r="L2740" t="s">
        <v>821</v>
      </c>
      <c r="M2740">
        <v>0</v>
      </c>
      <c r="N2740">
        <v>0</v>
      </c>
      <c r="O2740">
        <v>0</v>
      </c>
      <c r="P2740">
        <v>0</v>
      </c>
      <c r="Q2740">
        <v>0</v>
      </c>
      <c r="R2740" s="12">
        <v>25658755</v>
      </c>
      <c r="S2740" s="12">
        <v>76521478</v>
      </c>
      <c r="T2740" s="12">
        <v>155003630</v>
      </c>
    </row>
    <row r="2741" spans="1:20" x14ac:dyDescent="0.2">
      <c r="A2741">
        <v>1735</v>
      </c>
      <c r="B2741" t="s">
        <v>29</v>
      </c>
      <c r="C2741" t="s">
        <v>120</v>
      </c>
      <c r="D2741">
        <v>3</v>
      </c>
      <c r="E2741" t="s">
        <v>188</v>
      </c>
      <c r="F2741">
        <v>2518336</v>
      </c>
      <c r="G2741">
        <v>366198.250612</v>
      </c>
      <c r="H2741">
        <v>4342.4915090000004</v>
      </c>
      <c r="I2741" t="s">
        <v>189</v>
      </c>
      <c r="J2741" t="s">
        <v>839</v>
      </c>
      <c r="K2741" t="s">
        <v>15</v>
      </c>
      <c r="L2741" t="s">
        <v>821</v>
      </c>
      <c r="M2741">
        <v>0</v>
      </c>
      <c r="N2741">
        <v>0</v>
      </c>
      <c r="O2741">
        <v>0</v>
      </c>
      <c r="P2741">
        <v>0</v>
      </c>
      <c r="Q2741">
        <v>0</v>
      </c>
      <c r="R2741" s="12">
        <v>25658755</v>
      </c>
      <c r="S2741" s="12">
        <v>76521478</v>
      </c>
      <c r="T2741" s="12">
        <v>155003630</v>
      </c>
    </row>
    <row r="2742" spans="1:20" x14ac:dyDescent="0.2">
      <c r="A2742">
        <v>1880</v>
      </c>
      <c r="B2742" t="s">
        <v>29</v>
      </c>
      <c r="C2742" t="s">
        <v>120</v>
      </c>
      <c r="D2742">
        <v>3</v>
      </c>
      <c r="E2742" t="s">
        <v>188</v>
      </c>
      <c r="F2742">
        <v>2518336</v>
      </c>
      <c r="G2742">
        <v>272982.24644299998</v>
      </c>
      <c r="H2742">
        <v>3300.6810439999999</v>
      </c>
      <c r="I2742" t="s">
        <v>189</v>
      </c>
      <c r="J2742" t="s">
        <v>839</v>
      </c>
      <c r="K2742" t="s">
        <v>15</v>
      </c>
      <c r="L2742" t="s">
        <v>821</v>
      </c>
      <c r="M2742">
        <v>0</v>
      </c>
      <c r="N2742">
        <v>0</v>
      </c>
      <c r="O2742">
        <v>0</v>
      </c>
      <c r="P2742">
        <v>0</v>
      </c>
      <c r="Q2742">
        <v>0</v>
      </c>
      <c r="R2742" s="12">
        <v>25658755</v>
      </c>
      <c r="S2742" s="12">
        <v>76521478</v>
      </c>
      <c r="T2742" s="12">
        <v>155003630</v>
      </c>
    </row>
    <row r="2743" spans="1:20" x14ac:dyDescent="0.2">
      <c r="A2743">
        <v>1924</v>
      </c>
      <c r="B2743" t="s">
        <v>29</v>
      </c>
      <c r="C2743" t="s">
        <v>120</v>
      </c>
      <c r="D2743">
        <v>3</v>
      </c>
      <c r="E2743" t="s">
        <v>188</v>
      </c>
      <c r="F2743">
        <v>2518336</v>
      </c>
      <c r="G2743">
        <v>172695.63260499999</v>
      </c>
      <c r="H2743">
        <v>3290.3184390000001</v>
      </c>
      <c r="I2743" t="s">
        <v>189</v>
      </c>
      <c r="J2743" t="s">
        <v>839</v>
      </c>
      <c r="K2743" t="s">
        <v>15</v>
      </c>
      <c r="L2743" t="s">
        <v>821</v>
      </c>
      <c r="M2743">
        <v>0</v>
      </c>
      <c r="N2743">
        <v>0</v>
      </c>
      <c r="O2743">
        <v>0</v>
      </c>
      <c r="P2743">
        <v>0</v>
      </c>
      <c r="Q2743">
        <v>0</v>
      </c>
      <c r="R2743" s="12">
        <v>25658755</v>
      </c>
      <c r="S2743" s="12">
        <v>76521478</v>
      </c>
      <c r="T2743" s="12">
        <v>155003630</v>
      </c>
    </row>
    <row r="2744" spans="1:20" x14ac:dyDescent="0.2">
      <c r="A2744">
        <v>1968</v>
      </c>
      <c r="B2744" t="s">
        <v>29</v>
      </c>
      <c r="C2744" t="s">
        <v>120</v>
      </c>
      <c r="D2744">
        <v>3</v>
      </c>
      <c r="E2744" t="s">
        <v>188</v>
      </c>
      <c r="F2744">
        <v>2518336</v>
      </c>
      <c r="G2744">
        <v>90041.133453999995</v>
      </c>
      <c r="H2744">
        <v>2212.2318190000001</v>
      </c>
      <c r="I2744" t="s">
        <v>189</v>
      </c>
      <c r="J2744" t="s">
        <v>839</v>
      </c>
      <c r="K2744" t="s">
        <v>15</v>
      </c>
      <c r="L2744" t="s">
        <v>821</v>
      </c>
      <c r="M2744">
        <v>0</v>
      </c>
      <c r="N2744">
        <v>0</v>
      </c>
      <c r="O2744">
        <v>0</v>
      </c>
      <c r="P2744">
        <v>0</v>
      </c>
      <c r="Q2744">
        <v>0</v>
      </c>
      <c r="R2744" s="12">
        <v>25658755</v>
      </c>
      <c r="S2744" s="12">
        <v>76521478</v>
      </c>
      <c r="T2744" s="12">
        <v>155003630</v>
      </c>
    </row>
    <row r="2745" spans="1:20" x14ac:dyDescent="0.2">
      <c r="A2745">
        <v>1974</v>
      </c>
      <c r="B2745" t="s">
        <v>29</v>
      </c>
      <c r="C2745" t="s">
        <v>120</v>
      </c>
      <c r="D2745">
        <v>3</v>
      </c>
      <c r="E2745" t="s">
        <v>188</v>
      </c>
      <c r="F2745">
        <v>2518336</v>
      </c>
      <c r="G2745">
        <v>471240.70062100003</v>
      </c>
      <c r="H2745">
        <v>2844.5846280000001</v>
      </c>
      <c r="I2745" t="s">
        <v>189</v>
      </c>
      <c r="J2745" t="s">
        <v>839</v>
      </c>
      <c r="K2745" t="s">
        <v>15</v>
      </c>
      <c r="L2745" t="s">
        <v>821</v>
      </c>
      <c r="M2745">
        <v>0</v>
      </c>
      <c r="N2745">
        <v>0</v>
      </c>
      <c r="O2745">
        <v>0</v>
      </c>
      <c r="P2745">
        <v>0</v>
      </c>
      <c r="Q2745">
        <v>0</v>
      </c>
      <c r="R2745" s="12">
        <v>25658755</v>
      </c>
      <c r="S2745" s="12">
        <v>76521478</v>
      </c>
      <c r="T2745" s="12">
        <v>155003630</v>
      </c>
    </row>
    <row r="2746" spans="1:20" x14ac:dyDescent="0.2">
      <c r="A2746">
        <v>1999</v>
      </c>
      <c r="B2746" t="s">
        <v>29</v>
      </c>
      <c r="C2746" t="s">
        <v>120</v>
      </c>
      <c r="D2746">
        <v>3</v>
      </c>
      <c r="E2746" t="s">
        <v>188</v>
      </c>
      <c r="F2746">
        <v>2518336</v>
      </c>
      <c r="G2746">
        <v>121131.211551</v>
      </c>
      <c r="H2746">
        <v>1605.164998</v>
      </c>
      <c r="I2746" t="s">
        <v>189</v>
      </c>
      <c r="J2746" t="s">
        <v>839</v>
      </c>
      <c r="K2746" t="s">
        <v>15</v>
      </c>
      <c r="L2746" t="s">
        <v>821</v>
      </c>
      <c r="M2746">
        <v>0</v>
      </c>
      <c r="N2746">
        <v>0</v>
      </c>
      <c r="O2746">
        <v>0</v>
      </c>
      <c r="P2746">
        <v>0</v>
      </c>
      <c r="Q2746">
        <v>0</v>
      </c>
      <c r="R2746" s="12">
        <v>25658755</v>
      </c>
      <c r="S2746" s="12">
        <v>76521478</v>
      </c>
      <c r="T2746" s="12">
        <v>155003630</v>
      </c>
    </row>
    <row r="2747" spans="1:20" x14ac:dyDescent="0.2">
      <c r="A2747">
        <v>2004</v>
      </c>
      <c r="B2747" t="s">
        <v>29</v>
      </c>
      <c r="C2747" t="s">
        <v>120</v>
      </c>
      <c r="D2747">
        <v>3</v>
      </c>
      <c r="E2747" t="s">
        <v>188</v>
      </c>
      <c r="F2747">
        <v>2518336</v>
      </c>
      <c r="G2747">
        <v>276121.54077700002</v>
      </c>
      <c r="H2747">
        <v>2554.6903889999999</v>
      </c>
      <c r="I2747" t="s">
        <v>189</v>
      </c>
      <c r="J2747" t="s">
        <v>839</v>
      </c>
      <c r="K2747" t="s">
        <v>15</v>
      </c>
      <c r="L2747" t="s">
        <v>821</v>
      </c>
      <c r="M2747">
        <v>0</v>
      </c>
      <c r="N2747">
        <v>0</v>
      </c>
      <c r="O2747">
        <v>0</v>
      </c>
      <c r="P2747">
        <v>0</v>
      </c>
      <c r="Q2747">
        <v>0</v>
      </c>
      <c r="R2747" s="12">
        <v>25658755</v>
      </c>
      <c r="S2747" s="12">
        <v>76521478</v>
      </c>
      <c r="T2747" s="12">
        <v>155003630</v>
      </c>
    </row>
    <row r="2748" spans="1:20" x14ac:dyDescent="0.2">
      <c r="A2748">
        <v>2176</v>
      </c>
      <c r="B2748" t="s">
        <v>29</v>
      </c>
      <c r="C2748" t="s">
        <v>120</v>
      </c>
      <c r="D2748">
        <v>3</v>
      </c>
      <c r="E2748" t="s">
        <v>188</v>
      </c>
      <c r="F2748">
        <v>2518336</v>
      </c>
      <c r="G2748">
        <v>85931.758025999996</v>
      </c>
      <c r="H2748">
        <v>1480.8946129999999</v>
      </c>
      <c r="I2748" t="s">
        <v>189</v>
      </c>
      <c r="J2748" t="s">
        <v>839</v>
      </c>
      <c r="K2748" t="s">
        <v>15</v>
      </c>
      <c r="L2748" t="s">
        <v>821</v>
      </c>
      <c r="M2748">
        <v>0</v>
      </c>
      <c r="N2748">
        <v>0</v>
      </c>
      <c r="O2748">
        <v>0</v>
      </c>
      <c r="P2748">
        <v>0</v>
      </c>
      <c r="Q2748">
        <v>0</v>
      </c>
      <c r="R2748" s="12">
        <v>25658755</v>
      </c>
      <c r="S2748" s="12">
        <v>76521478</v>
      </c>
      <c r="T2748" s="12">
        <v>155003630</v>
      </c>
    </row>
    <row r="2749" spans="1:20" x14ac:dyDescent="0.2">
      <c r="A2749">
        <v>2177</v>
      </c>
      <c r="B2749" t="s">
        <v>29</v>
      </c>
      <c r="C2749" t="s">
        <v>120</v>
      </c>
      <c r="D2749">
        <v>3</v>
      </c>
      <c r="E2749" t="s">
        <v>188</v>
      </c>
      <c r="F2749">
        <v>2518336</v>
      </c>
      <c r="G2749">
        <v>1301212.02568</v>
      </c>
      <c r="H2749">
        <v>9782.9315310000002</v>
      </c>
      <c r="I2749" t="s">
        <v>189</v>
      </c>
      <c r="J2749" t="s">
        <v>839</v>
      </c>
      <c r="K2749" t="s">
        <v>15</v>
      </c>
      <c r="L2749" t="s">
        <v>821</v>
      </c>
      <c r="M2749">
        <v>0</v>
      </c>
      <c r="N2749">
        <v>0</v>
      </c>
      <c r="O2749">
        <v>0</v>
      </c>
      <c r="P2749">
        <v>0</v>
      </c>
      <c r="Q2749">
        <v>0</v>
      </c>
      <c r="R2749" s="12">
        <v>25658755</v>
      </c>
      <c r="S2749" s="12">
        <v>76521478</v>
      </c>
      <c r="T2749" s="12">
        <v>155003630</v>
      </c>
    </row>
    <row r="2750" spans="1:20" x14ac:dyDescent="0.2">
      <c r="A2750">
        <v>2244</v>
      </c>
      <c r="B2750" t="s">
        <v>29</v>
      </c>
      <c r="C2750" t="s">
        <v>120</v>
      </c>
      <c r="D2750">
        <v>3</v>
      </c>
      <c r="E2750" t="s">
        <v>188</v>
      </c>
      <c r="F2750">
        <v>2518336</v>
      </c>
      <c r="G2750">
        <v>108573.220653</v>
      </c>
      <c r="H2750">
        <v>1469.9977060000001</v>
      </c>
      <c r="I2750" t="s">
        <v>189</v>
      </c>
      <c r="J2750" t="s">
        <v>839</v>
      </c>
      <c r="K2750" t="s">
        <v>15</v>
      </c>
      <c r="L2750" t="s">
        <v>821</v>
      </c>
      <c r="M2750">
        <v>0</v>
      </c>
      <c r="N2750">
        <v>0</v>
      </c>
      <c r="O2750">
        <v>0</v>
      </c>
      <c r="P2750">
        <v>0</v>
      </c>
      <c r="Q2750">
        <v>0</v>
      </c>
      <c r="R2750" s="12">
        <v>25658755</v>
      </c>
      <c r="S2750" s="12">
        <v>76521478</v>
      </c>
      <c r="T2750" s="12">
        <v>155003630</v>
      </c>
    </row>
    <row r="2751" spans="1:20" x14ac:dyDescent="0.2">
      <c r="A2751">
        <v>2289</v>
      </c>
      <c r="B2751" t="s">
        <v>29</v>
      </c>
      <c r="C2751" t="s">
        <v>120</v>
      </c>
      <c r="D2751">
        <v>3</v>
      </c>
      <c r="E2751" t="s">
        <v>188</v>
      </c>
      <c r="F2751">
        <v>2518336</v>
      </c>
      <c r="G2751">
        <v>175992.336576</v>
      </c>
      <c r="H2751">
        <v>2682.3067620000002</v>
      </c>
      <c r="I2751" t="s">
        <v>189</v>
      </c>
      <c r="J2751" t="s">
        <v>839</v>
      </c>
      <c r="K2751" t="s">
        <v>15</v>
      </c>
      <c r="L2751" t="s">
        <v>821</v>
      </c>
      <c r="M2751">
        <v>0</v>
      </c>
      <c r="N2751">
        <v>0</v>
      </c>
      <c r="O2751">
        <v>0</v>
      </c>
      <c r="P2751">
        <v>0</v>
      </c>
      <c r="Q2751">
        <v>0</v>
      </c>
      <c r="R2751" s="12">
        <v>25658755</v>
      </c>
      <c r="S2751" s="12">
        <v>76521478</v>
      </c>
      <c r="T2751" s="12">
        <v>155003630</v>
      </c>
    </row>
    <row r="2752" spans="1:20" x14ac:dyDescent="0.2">
      <c r="A2752">
        <v>2339</v>
      </c>
      <c r="B2752" t="s">
        <v>29</v>
      </c>
      <c r="C2752" t="s">
        <v>120</v>
      </c>
      <c r="D2752">
        <v>3</v>
      </c>
      <c r="E2752" t="s">
        <v>188</v>
      </c>
      <c r="F2752">
        <v>2518336</v>
      </c>
      <c r="G2752">
        <v>377141.69916100003</v>
      </c>
      <c r="H2752">
        <v>3358.9984829999999</v>
      </c>
      <c r="I2752" t="s">
        <v>189</v>
      </c>
      <c r="J2752" t="s">
        <v>839</v>
      </c>
      <c r="K2752" t="s">
        <v>15</v>
      </c>
      <c r="L2752" t="s">
        <v>821</v>
      </c>
      <c r="M2752">
        <v>0</v>
      </c>
      <c r="N2752">
        <v>0</v>
      </c>
      <c r="O2752">
        <v>0</v>
      </c>
      <c r="P2752">
        <v>0</v>
      </c>
      <c r="Q2752">
        <v>0</v>
      </c>
      <c r="R2752" s="12">
        <v>25658755</v>
      </c>
      <c r="S2752" s="12">
        <v>76521478</v>
      </c>
      <c r="T2752" s="12">
        <v>155003630</v>
      </c>
    </row>
    <row r="2753" spans="1:20" x14ac:dyDescent="0.2">
      <c r="A2753">
        <v>2378</v>
      </c>
      <c r="B2753" t="s">
        <v>29</v>
      </c>
      <c r="C2753" t="s">
        <v>120</v>
      </c>
      <c r="D2753">
        <v>3</v>
      </c>
      <c r="E2753" t="s">
        <v>188</v>
      </c>
      <c r="F2753">
        <v>2518336</v>
      </c>
      <c r="G2753">
        <v>236779.10517200001</v>
      </c>
      <c r="H2753">
        <v>2502.3608640000002</v>
      </c>
      <c r="I2753" t="s">
        <v>189</v>
      </c>
      <c r="J2753" t="s">
        <v>839</v>
      </c>
      <c r="K2753" t="s">
        <v>15</v>
      </c>
      <c r="L2753" t="s">
        <v>821</v>
      </c>
      <c r="M2753">
        <v>0</v>
      </c>
      <c r="N2753">
        <v>0</v>
      </c>
      <c r="O2753">
        <v>0</v>
      </c>
      <c r="P2753">
        <v>0</v>
      </c>
      <c r="Q2753">
        <v>0</v>
      </c>
      <c r="R2753" s="12">
        <v>25658755</v>
      </c>
      <c r="S2753" s="12">
        <v>76521478</v>
      </c>
      <c r="T2753" s="12">
        <v>155003630</v>
      </c>
    </row>
    <row r="2754" spans="1:20" x14ac:dyDescent="0.2">
      <c r="A2754">
        <v>2388</v>
      </c>
      <c r="B2754" t="s">
        <v>29</v>
      </c>
      <c r="C2754" t="s">
        <v>120</v>
      </c>
      <c r="D2754">
        <v>3</v>
      </c>
      <c r="E2754" t="s">
        <v>188</v>
      </c>
      <c r="F2754">
        <v>2518336</v>
      </c>
      <c r="G2754">
        <v>615715.67374999996</v>
      </c>
      <c r="H2754">
        <v>5070.4917910000004</v>
      </c>
      <c r="I2754" t="s">
        <v>189</v>
      </c>
      <c r="J2754" t="s">
        <v>839</v>
      </c>
      <c r="K2754" t="s">
        <v>15</v>
      </c>
      <c r="L2754" t="s">
        <v>821</v>
      </c>
      <c r="M2754">
        <v>0</v>
      </c>
      <c r="N2754">
        <v>0</v>
      </c>
      <c r="O2754">
        <v>0</v>
      </c>
      <c r="P2754">
        <v>0</v>
      </c>
      <c r="Q2754">
        <v>0</v>
      </c>
      <c r="R2754" s="12">
        <v>25658755</v>
      </c>
      <c r="S2754" s="12">
        <v>76521478</v>
      </c>
      <c r="T2754" s="12">
        <v>155003630</v>
      </c>
    </row>
    <row r="2755" spans="1:20" x14ac:dyDescent="0.2">
      <c r="A2755">
        <v>2390</v>
      </c>
      <c r="B2755" t="s">
        <v>29</v>
      </c>
      <c r="C2755" t="s">
        <v>120</v>
      </c>
      <c r="D2755">
        <v>3</v>
      </c>
      <c r="E2755" t="s">
        <v>188</v>
      </c>
      <c r="F2755">
        <v>2518336</v>
      </c>
      <c r="G2755">
        <v>142863.81680500001</v>
      </c>
      <c r="H2755">
        <v>2780.8858260000002</v>
      </c>
      <c r="I2755" t="s">
        <v>189</v>
      </c>
      <c r="J2755" t="s">
        <v>839</v>
      </c>
      <c r="K2755" t="s">
        <v>15</v>
      </c>
      <c r="L2755" t="s">
        <v>821</v>
      </c>
      <c r="M2755">
        <v>0</v>
      </c>
      <c r="N2755">
        <v>0</v>
      </c>
      <c r="O2755">
        <v>0</v>
      </c>
      <c r="P2755">
        <v>0</v>
      </c>
      <c r="Q2755">
        <v>0</v>
      </c>
      <c r="R2755" s="12">
        <v>25658755</v>
      </c>
      <c r="S2755" s="12">
        <v>76521478</v>
      </c>
      <c r="T2755" s="12">
        <v>155003630</v>
      </c>
    </row>
    <row r="2756" spans="1:20" x14ac:dyDescent="0.2">
      <c r="A2756">
        <v>2499</v>
      </c>
      <c r="B2756" t="s">
        <v>29</v>
      </c>
      <c r="C2756" t="s">
        <v>120</v>
      </c>
      <c r="D2756">
        <v>3</v>
      </c>
      <c r="E2756" t="s">
        <v>188</v>
      </c>
      <c r="F2756">
        <v>2518336</v>
      </c>
      <c r="G2756">
        <v>842137.06477900001</v>
      </c>
      <c r="H2756">
        <v>5345.0341330000001</v>
      </c>
      <c r="I2756" t="s">
        <v>189</v>
      </c>
      <c r="J2756" t="s">
        <v>839</v>
      </c>
      <c r="K2756" t="s">
        <v>15</v>
      </c>
      <c r="L2756" t="s">
        <v>821</v>
      </c>
      <c r="M2756">
        <v>0</v>
      </c>
      <c r="N2756">
        <v>0</v>
      </c>
      <c r="O2756">
        <v>0</v>
      </c>
      <c r="P2756">
        <v>0</v>
      </c>
      <c r="Q2756">
        <v>0</v>
      </c>
      <c r="R2756" s="12">
        <v>25658755</v>
      </c>
      <c r="S2756" s="12">
        <v>76521478</v>
      </c>
      <c r="T2756" s="12">
        <v>155003630</v>
      </c>
    </row>
    <row r="2757" spans="1:20" x14ac:dyDescent="0.2">
      <c r="A2757">
        <v>2537</v>
      </c>
      <c r="B2757" t="s">
        <v>29</v>
      </c>
      <c r="C2757" t="s">
        <v>120</v>
      </c>
      <c r="D2757">
        <v>3</v>
      </c>
      <c r="E2757" t="s">
        <v>188</v>
      </c>
      <c r="F2757">
        <v>2518336</v>
      </c>
      <c r="G2757">
        <v>191271.94475600001</v>
      </c>
      <c r="H2757">
        <v>2112.6807739999999</v>
      </c>
      <c r="I2757" t="s">
        <v>189</v>
      </c>
      <c r="J2757" t="s">
        <v>839</v>
      </c>
      <c r="K2757" t="s">
        <v>15</v>
      </c>
      <c r="L2757" t="s">
        <v>821</v>
      </c>
      <c r="M2757">
        <v>0</v>
      </c>
      <c r="N2757">
        <v>0</v>
      </c>
      <c r="O2757">
        <v>0</v>
      </c>
      <c r="P2757">
        <v>0</v>
      </c>
      <c r="Q2757">
        <v>0</v>
      </c>
      <c r="R2757" s="12">
        <v>25658755</v>
      </c>
      <c r="S2757" s="12">
        <v>76521478</v>
      </c>
      <c r="T2757" s="12">
        <v>155003630</v>
      </c>
    </row>
    <row r="2758" spans="1:20" x14ac:dyDescent="0.2">
      <c r="A2758">
        <v>2538</v>
      </c>
      <c r="B2758" t="s">
        <v>29</v>
      </c>
      <c r="C2758" t="s">
        <v>120</v>
      </c>
      <c r="D2758">
        <v>3</v>
      </c>
      <c r="E2758" t="s">
        <v>188</v>
      </c>
      <c r="F2758">
        <v>2518336</v>
      </c>
      <c r="G2758">
        <v>196696.19412999999</v>
      </c>
      <c r="H2758">
        <v>2575.2418130000001</v>
      </c>
      <c r="I2758" t="s">
        <v>189</v>
      </c>
      <c r="J2758" t="s">
        <v>839</v>
      </c>
      <c r="K2758" t="s">
        <v>15</v>
      </c>
      <c r="L2758" t="s">
        <v>821</v>
      </c>
      <c r="M2758">
        <v>0</v>
      </c>
      <c r="N2758">
        <v>0</v>
      </c>
      <c r="O2758">
        <v>0</v>
      </c>
      <c r="P2758">
        <v>0</v>
      </c>
      <c r="Q2758">
        <v>0</v>
      </c>
      <c r="R2758" s="12">
        <v>25658755</v>
      </c>
      <c r="S2758" s="12">
        <v>76521478</v>
      </c>
      <c r="T2758" s="12">
        <v>155003630</v>
      </c>
    </row>
    <row r="2759" spans="1:20" x14ac:dyDescent="0.2">
      <c r="A2759">
        <v>2554</v>
      </c>
      <c r="B2759" t="s">
        <v>29</v>
      </c>
      <c r="C2759" t="s">
        <v>120</v>
      </c>
      <c r="D2759">
        <v>3</v>
      </c>
      <c r="E2759" t="s">
        <v>188</v>
      </c>
      <c r="F2759">
        <v>2518336</v>
      </c>
      <c r="G2759">
        <v>407617.813563</v>
      </c>
      <c r="H2759">
        <v>5170.6780669999998</v>
      </c>
      <c r="I2759" t="s">
        <v>189</v>
      </c>
      <c r="J2759" t="s">
        <v>839</v>
      </c>
      <c r="K2759" t="s">
        <v>15</v>
      </c>
      <c r="L2759" t="s">
        <v>821</v>
      </c>
      <c r="M2759">
        <v>0</v>
      </c>
      <c r="N2759">
        <v>0</v>
      </c>
      <c r="O2759">
        <v>0</v>
      </c>
      <c r="P2759">
        <v>0</v>
      </c>
      <c r="Q2759">
        <v>0</v>
      </c>
      <c r="R2759" s="12">
        <v>25658755</v>
      </c>
      <c r="S2759" s="12">
        <v>76521478</v>
      </c>
      <c r="T2759" s="12">
        <v>155003630</v>
      </c>
    </row>
    <row r="2760" spans="1:20" x14ac:dyDescent="0.2">
      <c r="A2760">
        <v>2618</v>
      </c>
      <c r="B2760" t="s">
        <v>29</v>
      </c>
      <c r="C2760" t="s">
        <v>120</v>
      </c>
      <c r="D2760">
        <v>3</v>
      </c>
      <c r="E2760" t="s">
        <v>188</v>
      </c>
      <c r="F2760">
        <v>2518336</v>
      </c>
      <c r="G2760">
        <v>459479.93174899998</v>
      </c>
      <c r="H2760">
        <v>5793.3750209999998</v>
      </c>
      <c r="I2760" t="s">
        <v>189</v>
      </c>
      <c r="J2760" t="s">
        <v>839</v>
      </c>
      <c r="K2760" t="s">
        <v>15</v>
      </c>
      <c r="L2760" t="s">
        <v>821</v>
      </c>
      <c r="M2760">
        <v>0</v>
      </c>
      <c r="N2760">
        <v>0</v>
      </c>
      <c r="O2760">
        <v>0</v>
      </c>
      <c r="P2760">
        <v>0</v>
      </c>
      <c r="Q2760">
        <v>0</v>
      </c>
      <c r="R2760" s="12">
        <v>25658755</v>
      </c>
      <c r="S2760" s="12">
        <v>76521478</v>
      </c>
      <c r="T2760" s="12">
        <v>155003630</v>
      </c>
    </row>
    <row r="2761" spans="1:20" x14ac:dyDescent="0.2">
      <c r="A2761">
        <v>2653</v>
      </c>
      <c r="B2761" t="s">
        <v>29</v>
      </c>
      <c r="C2761" t="s">
        <v>120</v>
      </c>
      <c r="D2761">
        <v>3</v>
      </c>
      <c r="E2761" t="s">
        <v>188</v>
      </c>
      <c r="F2761">
        <v>2518336</v>
      </c>
      <c r="G2761">
        <v>208466.97717</v>
      </c>
      <c r="H2761">
        <v>2122.212849</v>
      </c>
      <c r="I2761" t="s">
        <v>189</v>
      </c>
      <c r="J2761" t="s">
        <v>839</v>
      </c>
      <c r="K2761" t="s">
        <v>15</v>
      </c>
      <c r="L2761" t="s">
        <v>821</v>
      </c>
      <c r="M2761">
        <v>0</v>
      </c>
      <c r="N2761">
        <v>0</v>
      </c>
      <c r="O2761">
        <v>0</v>
      </c>
      <c r="P2761">
        <v>0</v>
      </c>
      <c r="Q2761">
        <v>0</v>
      </c>
      <c r="R2761" s="12">
        <v>25658755</v>
      </c>
      <c r="S2761" s="12">
        <v>76521478</v>
      </c>
      <c r="T2761" s="12">
        <v>155003630</v>
      </c>
    </row>
    <row r="2762" spans="1:20" x14ac:dyDescent="0.2">
      <c r="A2762">
        <v>2677</v>
      </c>
      <c r="B2762" t="s">
        <v>29</v>
      </c>
      <c r="C2762" t="s">
        <v>120</v>
      </c>
      <c r="D2762">
        <v>3</v>
      </c>
      <c r="E2762" t="s">
        <v>188</v>
      </c>
      <c r="F2762">
        <v>2518336</v>
      </c>
      <c r="G2762">
        <v>890166.09459200001</v>
      </c>
      <c r="H2762">
        <v>7513.8750060000002</v>
      </c>
      <c r="I2762" t="s">
        <v>189</v>
      </c>
      <c r="J2762" t="s">
        <v>839</v>
      </c>
      <c r="K2762" t="s">
        <v>15</v>
      </c>
      <c r="L2762" t="s">
        <v>821</v>
      </c>
      <c r="M2762">
        <v>0</v>
      </c>
      <c r="N2762">
        <v>0</v>
      </c>
      <c r="O2762">
        <v>0</v>
      </c>
      <c r="P2762">
        <v>0</v>
      </c>
      <c r="Q2762">
        <v>0</v>
      </c>
      <c r="R2762" s="12">
        <v>25658755</v>
      </c>
      <c r="S2762" s="12">
        <v>76521478</v>
      </c>
      <c r="T2762" s="12">
        <v>155003630</v>
      </c>
    </row>
    <row r="2763" spans="1:20" x14ac:dyDescent="0.2">
      <c r="A2763">
        <v>2705</v>
      </c>
      <c r="B2763" t="s">
        <v>29</v>
      </c>
      <c r="C2763" t="s">
        <v>120</v>
      </c>
      <c r="D2763">
        <v>3</v>
      </c>
      <c r="E2763" t="s">
        <v>188</v>
      </c>
      <c r="F2763">
        <v>2518336</v>
      </c>
      <c r="G2763">
        <v>1055339.8199700001</v>
      </c>
      <c r="H2763">
        <v>6925.6993300000004</v>
      </c>
      <c r="I2763" t="s">
        <v>189</v>
      </c>
      <c r="J2763" t="s">
        <v>839</v>
      </c>
      <c r="K2763" t="s">
        <v>15</v>
      </c>
      <c r="L2763" t="s">
        <v>821</v>
      </c>
      <c r="M2763">
        <v>0</v>
      </c>
      <c r="N2763">
        <v>0</v>
      </c>
      <c r="O2763">
        <v>0</v>
      </c>
      <c r="P2763">
        <v>0</v>
      </c>
      <c r="Q2763">
        <v>0</v>
      </c>
      <c r="R2763" s="12">
        <v>25658755</v>
      </c>
      <c r="S2763" s="12">
        <v>76521478</v>
      </c>
      <c r="T2763" s="12">
        <v>155003630</v>
      </c>
    </row>
    <row r="2764" spans="1:20" x14ac:dyDescent="0.2">
      <c r="A2764">
        <v>2730</v>
      </c>
      <c r="B2764" t="s">
        <v>29</v>
      </c>
      <c r="C2764" t="s">
        <v>120</v>
      </c>
      <c r="D2764">
        <v>3</v>
      </c>
      <c r="E2764" t="s">
        <v>188</v>
      </c>
      <c r="F2764">
        <v>2518336</v>
      </c>
      <c r="G2764">
        <v>513290.53068899998</v>
      </c>
      <c r="H2764">
        <v>6849.4593770000001</v>
      </c>
      <c r="I2764" t="s">
        <v>189</v>
      </c>
      <c r="J2764" t="s">
        <v>839</v>
      </c>
      <c r="K2764" t="s">
        <v>15</v>
      </c>
      <c r="L2764" t="s">
        <v>821</v>
      </c>
      <c r="M2764">
        <v>0</v>
      </c>
      <c r="N2764">
        <v>0</v>
      </c>
      <c r="O2764">
        <v>0</v>
      </c>
      <c r="P2764">
        <v>0</v>
      </c>
      <c r="Q2764">
        <v>0</v>
      </c>
      <c r="R2764" s="12">
        <v>25658755</v>
      </c>
      <c r="S2764" s="12">
        <v>76521478</v>
      </c>
      <c r="T2764" s="12">
        <v>155003630</v>
      </c>
    </row>
    <row r="2765" spans="1:20" x14ac:dyDescent="0.2">
      <c r="A2765">
        <v>2735</v>
      </c>
      <c r="B2765" t="s">
        <v>29</v>
      </c>
      <c r="C2765" t="s">
        <v>120</v>
      </c>
      <c r="D2765">
        <v>3</v>
      </c>
      <c r="E2765" t="s">
        <v>188</v>
      </c>
      <c r="F2765">
        <v>2518336</v>
      </c>
      <c r="G2765">
        <v>619531.83028600004</v>
      </c>
      <c r="H2765">
        <v>4320.8777959999998</v>
      </c>
      <c r="I2765" t="s">
        <v>189</v>
      </c>
      <c r="J2765" t="s">
        <v>839</v>
      </c>
      <c r="K2765" t="s">
        <v>15</v>
      </c>
      <c r="L2765" t="s">
        <v>821</v>
      </c>
      <c r="M2765">
        <v>0</v>
      </c>
      <c r="N2765">
        <v>0</v>
      </c>
      <c r="O2765">
        <v>0</v>
      </c>
      <c r="P2765">
        <v>0</v>
      </c>
      <c r="Q2765">
        <v>0</v>
      </c>
      <c r="R2765" s="12">
        <v>25658755</v>
      </c>
      <c r="S2765" s="12">
        <v>76521478</v>
      </c>
      <c r="T2765" s="12">
        <v>155003630</v>
      </c>
    </row>
    <row r="2766" spans="1:20" x14ac:dyDescent="0.2">
      <c r="A2766">
        <v>2795</v>
      </c>
      <c r="B2766" t="s">
        <v>29</v>
      </c>
      <c r="C2766" t="s">
        <v>120</v>
      </c>
      <c r="D2766">
        <v>3</v>
      </c>
      <c r="E2766" t="s">
        <v>188</v>
      </c>
      <c r="F2766">
        <v>2518336</v>
      </c>
      <c r="G2766">
        <v>112807.294278</v>
      </c>
      <c r="H2766">
        <v>1520.77008</v>
      </c>
      <c r="I2766" t="s">
        <v>189</v>
      </c>
      <c r="J2766" t="s">
        <v>839</v>
      </c>
      <c r="K2766" t="s">
        <v>15</v>
      </c>
      <c r="L2766" t="s">
        <v>821</v>
      </c>
      <c r="M2766">
        <v>0</v>
      </c>
      <c r="N2766">
        <v>0</v>
      </c>
      <c r="O2766">
        <v>0</v>
      </c>
      <c r="P2766">
        <v>0</v>
      </c>
      <c r="Q2766">
        <v>0</v>
      </c>
      <c r="R2766" s="12">
        <v>25658755</v>
      </c>
      <c r="S2766" s="12">
        <v>76521478</v>
      </c>
      <c r="T2766" s="12">
        <v>155003630</v>
      </c>
    </row>
    <row r="2767" spans="1:20" x14ac:dyDescent="0.2">
      <c r="A2767">
        <v>2897</v>
      </c>
      <c r="B2767" t="s">
        <v>29</v>
      </c>
      <c r="C2767" t="s">
        <v>120</v>
      </c>
      <c r="D2767">
        <v>3</v>
      </c>
      <c r="E2767" t="s">
        <v>188</v>
      </c>
      <c r="F2767">
        <v>2518336</v>
      </c>
      <c r="G2767">
        <v>147100.51910400001</v>
      </c>
      <c r="H2767">
        <v>3090.0385839999999</v>
      </c>
      <c r="I2767" t="s">
        <v>189</v>
      </c>
      <c r="J2767" t="s">
        <v>839</v>
      </c>
      <c r="K2767" t="s">
        <v>15</v>
      </c>
      <c r="L2767" t="s">
        <v>821</v>
      </c>
      <c r="M2767">
        <v>0</v>
      </c>
      <c r="N2767">
        <v>0</v>
      </c>
      <c r="O2767">
        <v>0</v>
      </c>
      <c r="P2767">
        <v>0</v>
      </c>
      <c r="Q2767">
        <v>0</v>
      </c>
      <c r="R2767" s="12">
        <v>25658755</v>
      </c>
      <c r="S2767" s="12">
        <v>76521478</v>
      </c>
      <c r="T2767" s="12">
        <v>155003630</v>
      </c>
    </row>
    <row r="2768" spans="1:20" x14ac:dyDescent="0.2">
      <c r="A2768">
        <v>2929</v>
      </c>
      <c r="B2768" t="s">
        <v>29</v>
      </c>
      <c r="C2768" t="s">
        <v>120</v>
      </c>
      <c r="D2768">
        <v>3</v>
      </c>
      <c r="E2768" t="s">
        <v>188</v>
      </c>
      <c r="F2768">
        <v>2518336</v>
      </c>
      <c r="G2768">
        <v>990416.36621400004</v>
      </c>
      <c r="H2768">
        <v>8345.8349949999993</v>
      </c>
      <c r="I2768" t="s">
        <v>189</v>
      </c>
      <c r="J2768" t="s">
        <v>839</v>
      </c>
      <c r="K2768" t="s">
        <v>15</v>
      </c>
      <c r="L2768" t="s">
        <v>821</v>
      </c>
      <c r="M2768">
        <v>0</v>
      </c>
      <c r="N2768">
        <v>0</v>
      </c>
      <c r="O2768">
        <v>0</v>
      </c>
      <c r="P2768">
        <v>0</v>
      </c>
      <c r="Q2768">
        <v>0</v>
      </c>
      <c r="R2768" s="12">
        <v>25658755</v>
      </c>
      <c r="S2768" s="12">
        <v>76521478</v>
      </c>
      <c r="T2768" s="12">
        <v>155003630</v>
      </c>
    </row>
    <row r="2769" spans="1:20" x14ac:dyDescent="0.2">
      <c r="A2769">
        <v>2963</v>
      </c>
      <c r="B2769" t="s">
        <v>29</v>
      </c>
      <c r="C2769" t="s">
        <v>120</v>
      </c>
      <c r="D2769">
        <v>3</v>
      </c>
      <c r="E2769" t="s">
        <v>188</v>
      </c>
      <c r="F2769">
        <v>2518336</v>
      </c>
      <c r="G2769">
        <v>2535125.37176</v>
      </c>
      <c r="H2769">
        <v>13168.019693</v>
      </c>
      <c r="I2769" t="s">
        <v>189</v>
      </c>
      <c r="J2769" t="s">
        <v>839</v>
      </c>
      <c r="K2769" t="s">
        <v>15</v>
      </c>
      <c r="L2769" t="s">
        <v>821</v>
      </c>
      <c r="M2769">
        <v>0</v>
      </c>
      <c r="N2769">
        <v>0</v>
      </c>
      <c r="O2769">
        <v>0</v>
      </c>
      <c r="P2769">
        <v>0</v>
      </c>
      <c r="Q2769">
        <v>0</v>
      </c>
      <c r="R2769" s="12">
        <v>25658755</v>
      </c>
      <c r="S2769" s="12">
        <v>76521478</v>
      </c>
      <c r="T2769" s="12">
        <v>155003630</v>
      </c>
    </row>
    <row r="2770" spans="1:20" x14ac:dyDescent="0.2">
      <c r="A2770">
        <v>2996</v>
      </c>
      <c r="B2770" t="s">
        <v>29</v>
      </c>
      <c r="C2770" t="s">
        <v>120</v>
      </c>
      <c r="D2770">
        <v>3</v>
      </c>
      <c r="E2770" t="s">
        <v>188</v>
      </c>
      <c r="F2770">
        <v>2518336</v>
      </c>
      <c r="G2770">
        <v>161541.729747</v>
      </c>
      <c r="H2770">
        <v>2595.4479999999999</v>
      </c>
      <c r="I2770" t="s">
        <v>189</v>
      </c>
      <c r="J2770" t="s">
        <v>839</v>
      </c>
      <c r="K2770" t="s">
        <v>15</v>
      </c>
      <c r="L2770" t="s">
        <v>821</v>
      </c>
      <c r="M2770">
        <v>0</v>
      </c>
      <c r="N2770">
        <v>0</v>
      </c>
      <c r="O2770">
        <v>0</v>
      </c>
      <c r="P2770">
        <v>0</v>
      </c>
      <c r="Q2770">
        <v>0</v>
      </c>
      <c r="R2770" s="12">
        <v>25658755</v>
      </c>
      <c r="S2770" s="12">
        <v>76521478</v>
      </c>
      <c r="T2770" s="12">
        <v>155003630</v>
      </c>
    </row>
    <row r="2771" spans="1:20" x14ac:dyDescent="0.2">
      <c r="A2771">
        <v>3013</v>
      </c>
      <c r="B2771" t="s">
        <v>29</v>
      </c>
      <c r="C2771" t="s">
        <v>120</v>
      </c>
      <c r="D2771">
        <v>3</v>
      </c>
      <c r="E2771" t="s">
        <v>188</v>
      </c>
      <c r="F2771">
        <v>2518336</v>
      </c>
      <c r="G2771">
        <v>615741.71440000006</v>
      </c>
      <c r="H2771">
        <v>5646.0016889999997</v>
      </c>
      <c r="I2771" t="s">
        <v>189</v>
      </c>
      <c r="J2771" t="s">
        <v>839</v>
      </c>
      <c r="K2771" t="s">
        <v>15</v>
      </c>
      <c r="L2771" t="s">
        <v>821</v>
      </c>
      <c r="M2771">
        <v>0</v>
      </c>
      <c r="N2771">
        <v>0</v>
      </c>
      <c r="O2771">
        <v>0</v>
      </c>
      <c r="P2771">
        <v>0</v>
      </c>
      <c r="Q2771">
        <v>0</v>
      </c>
      <c r="R2771" s="12">
        <v>25658755</v>
      </c>
      <c r="S2771" s="12">
        <v>76521478</v>
      </c>
      <c r="T2771" s="12">
        <v>155003630</v>
      </c>
    </row>
    <row r="2772" spans="1:20" x14ac:dyDescent="0.2">
      <c r="A2772">
        <v>3153</v>
      </c>
      <c r="B2772" t="s">
        <v>29</v>
      </c>
      <c r="C2772" t="s">
        <v>120</v>
      </c>
      <c r="D2772">
        <v>3</v>
      </c>
      <c r="E2772" t="s">
        <v>188</v>
      </c>
      <c r="F2772">
        <v>2518336</v>
      </c>
      <c r="G2772">
        <v>1567529.1087</v>
      </c>
      <c r="H2772">
        <v>18320.439868000001</v>
      </c>
      <c r="I2772" t="s">
        <v>189</v>
      </c>
      <c r="J2772" t="s">
        <v>839</v>
      </c>
      <c r="K2772" t="s">
        <v>15</v>
      </c>
      <c r="L2772" t="s">
        <v>821</v>
      </c>
      <c r="M2772">
        <v>0</v>
      </c>
      <c r="N2772">
        <v>0</v>
      </c>
      <c r="O2772">
        <v>0</v>
      </c>
      <c r="P2772">
        <v>0</v>
      </c>
      <c r="Q2772">
        <v>0</v>
      </c>
      <c r="R2772" s="12">
        <v>25658755</v>
      </c>
      <c r="S2772" s="12">
        <v>76521478</v>
      </c>
      <c r="T2772" s="12">
        <v>155003630</v>
      </c>
    </row>
    <row r="2773" spans="1:20" x14ac:dyDescent="0.2">
      <c r="A2773">
        <v>3253</v>
      </c>
      <c r="B2773" t="s">
        <v>29</v>
      </c>
      <c r="C2773" t="s">
        <v>120</v>
      </c>
      <c r="D2773">
        <v>3</v>
      </c>
      <c r="E2773" t="s">
        <v>188</v>
      </c>
      <c r="F2773">
        <v>2518336</v>
      </c>
      <c r="G2773">
        <v>131905.71594299999</v>
      </c>
      <c r="H2773">
        <v>1863.0732909999999</v>
      </c>
      <c r="I2773" t="s">
        <v>189</v>
      </c>
      <c r="J2773" t="s">
        <v>839</v>
      </c>
      <c r="K2773" t="s">
        <v>15</v>
      </c>
      <c r="L2773" t="s">
        <v>821</v>
      </c>
      <c r="M2773">
        <v>0</v>
      </c>
      <c r="N2773">
        <v>0</v>
      </c>
      <c r="O2773">
        <v>0</v>
      </c>
      <c r="P2773">
        <v>0</v>
      </c>
      <c r="Q2773">
        <v>0</v>
      </c>
      <c r="R2773" s="12">
        <v>25658755</v>
      </c>
      <c r="S2773" s="12">
        <v>76521478</v>
      </c>
      <c r="T2773" s="12">
        <v>155003630</v>
      </c>
    </row>
    <row r="2774" spans="1:20" x14ac:dyDescent="0.2">
      <c r="A2774">
        <v>3262</v>
      </c>
      <c r="B2774" t="s">
        <v>29</v>
      </c>
      <c r="C2774" t="s">
        <v>120</v>
      </c>
      <c r="D2774">
        <v>3</v>
      </c>
      <c r="E2774" t="s">
        <v>188</v>
      </c>
      <c r="F2774">
        <v>2518336</v>
      </c>
      <c r="G2774">
        <v>547206.06637300004</v>
      </c>
      <c r="H2774">
        <v>6957.7528240000001</v>
      </c>
      <c r="I2774" t="s">
        <v>189</v>
      </c>
      <c r="J2774" t="s">
        <v>839</v>
      </c>
      <c r="K2774" t="s">
        <v>15</v>
      </c>
      <c r="L2774" t="s">
        <v>821</v>
      </c>
      <c r="M2774">
        <v>0</v>
      </c>
      <c r="N2774">
        <v>0</v>
      </c>
      <c r="O2774">
        <v>0</v>
      </c>
      <c r="P2774">
        <v>0</v>
      </c>
      <c r="Q2774">
        <v>0</v>
      </c>
      <c r="R2774" s="12">
        <v>25658755</v>
      </c>
      <c r="S2774" s="12">
        <v>76521478</v>
      </c>
      <c r="T2774" s="12">
        <v>155003630</v>
      </c>
    </row>
    <row r="2775" spans="1:20" x14ac:dyDescent="0.2">
      <c r="A2775">
        <v>3321</v>
      </c>
      <c r="B2775" t="s">
        <v>29</v>
      </c>
      <c r="C2775" t="s">
        <v>120</v>
      </c>
      <c r="D2775">
        <v>3</v>
      </c>
      <c r="E2775" t="s">
        <v>188</v>
      </c>
      <c r="F2775">
        <v>2518336</v>
      </c>
      <c r="G2775">
        <v>979835.10763400001</v>
      </c>
      <c r="H2775">
        <v>13615.872482999999</v>
      </c>
      <c r="I2775" t="s">
        <v>189</v>
      </c>
      <c r="J2775" t="s">
        <v>839</v>
      </c>
      <c r="K2775" t="s">
        <v>15</v>
      </c>
      <c r="L2775" t="s">
        <v>821</v>
      </c>
      <c r="M2775">
        <v>0</v>
      </c>
      <c r="N2775">
        <v>0</v>
      </c>
      <c r="O2775">
        <v>0</v>
      </c>
      <c r="P2775">
        <v>0</v>
      </c>
      <c r="Q2775">
        <v>0</v>
      </c>
      <c r="R2775" s="12">
        <v>25658755</v>
      </c>
      <c r="S2775" s="12">
        <v>76521478</v>
      </c>
      <c r="T2775" s="12">
        <v>155003630</v>
      </c>
    </row>
    <row r="2776" spans="1:20" x14ac:dyDescent="0.2">
      <c r="A2776">
        <v>3391</v>
      </c>
      <c r="B2776" t="s">
        <v>29</v>
      </c>
      <c r="C2776" t="s">
        <v>120</v>
      </c>
      <c r="D2776">
        <v>3</v>
      </c>
      <c r="E2776" t="s">
        <v>188</v>
      </c>
      <c r="F2776">
        <v>2518336</v>
      </c>
      <c r="G2776">
        <v>907383.49578500004</v>
      </c>
      <c r="H2776">
        <v>12063.068395</v>
      </c>
      <c r="I2776" t="s">
        <v>189</v>
      </c>
      <c r="J2776" t="s">
        <v>839</v>
      </c>
      <c r="K2776" t="s">
        <v>15</v>
      </c>
      <c r="L2776" t="s">
        <v>821</v>
      </c>
      <c r="M2776">
        <v>0</v>
      </c>
      <c r="N2776">
        <v>0</v>
      </c>
      <c r="O2776">
        <v>0</v>
      </c>
      <c r="P2776">
        <v>0</v>
      </c>
      <c r="Q2776">
        <v>0</v>
      </c>
      <c r="R2776" s="12">
        <v>25658755</v>
      </c>
      <c r="S2776" s="12">
        <v>76521478</v>
      </c>
      <c r="T2776" s="12">
        <v>155003630</v>
      </c>
    </row>
    <row r="2777" spans="1:20" x14ac:dyDescent="0.2">
      <c r="A2777">
        <v>3397</v>
      </c>
      <c r="B2777" t="s">
        <v>29</v>
      </c>
      <c r="C2777" t="s">
        <v>120</v>
      </c>
      <c r="D2777">
        <v>3</v>
      </c>
      <c r="E2777" t="s">
        <v>188</v>
      </c>
      <c r="F2777">
        <v>2518336</v>
      </c>
      <c r="G2777">
        <v>146108.39109300001</v>
      </c>
      <c r="H2777">
        <v>1925.158183</v>
      </c>
      <c r="I2777" t="s">
        <v>189</v>
      </c>
      <c r="J2777" t="s">
        <v>839</v>
      </c>
      <c r="K2777" t="s">
        <v>15</v>
      </c>
      <c r="L2777" t="s">
        <v>821</v>
      </c>
      <c r="M2777">
        <v>0</v>
      </c>
      <c r="N2777">
        <v>0</v>
      </c>
      <c r="O2777">
        <v>0</v>
      </c>
      <c r="P2777">
        <v>0</v>
      </c>
      <c r="Q2777">
        <v>0</v>
      </c>
      <c r="R2777" s="12">
        <v>25658755</v>
      </c>
      <c r="S2777" s="12">
        <v>76521478</v>
      </c>
      <c r="T2777" s="12">
        <v>155003630</v>
      </c>
    </row>
    <row r="2778" spans="1:20" x14ac:dyDescent="0.2">
      <c r="A2778">
        <v>3493</v>
      </c>
      <c r="B2778" t="s">
        <v>29</v>
      </c>
      <c r="C2778" t="s">
        <v>120</v>
      </c>
      <c r="D2778">
        <v>3</v>
      </c>
      <c r="E2778" t="s">
        <v>188</v>
      </c>
      <c r="F2778">
        <v>2518336</v>
      </c>
      <c r="G2778">
        <v>197186.169998</v>
      </c>
      <c r="H2778">
        <v>2136.2824609999998</v>
      </c>
      <c r="I2778" t="s">
        <v>189</v>
      </c>
      <c r="J2778" t="s">
        <v>839</v>
      </c>
      <c r="K2778" t="s">
        <v>15</v>
      </c>
      <c r="L2778" t="s">
        <v>821</v>
      </c>
      <c r="M2778">
        <v>0</v>
      </c>
      <c r="N2778">
        <v>0</v>
      </c>
      <c r="O2778">
        <v>0</v>
      </c>
      <c r="P2778">
        <v>0</v>
      </c>
      <c r="Q2778">
        <v>0</v>
      </c>
      <c r="R2778" s="12">
        <v>25658755</v>
      </c>
      <c r="S2778" s="12">
        <v>76521478</v>
      </c>
      <c r="T2778" s="12">
        <v>155003630</v>
      </c>
    </row>
    <row r="2779" spans="1:20" x14ac:dyDescent="0.2">
      <c r="A2779">
        <v>3600</v>
      </c>
      <c r="B2779" t="s">
        <v>29</v>
      </c>
      <c r="C2779" t="s">
        <v>120</v>
      </c>
      <c r="D2779">
        <v>3</v>
      </c>
      <c r="E2779" t="s">
        <v>188</v>
      </c>
      <c r="F2779">
        <v>2518336</v>
      </c>
      <c r="G2779">
        <v>57232.390422999997</v>
      </c>
      <c r="H2779">
        <v>1291.7993630000001</v>
      </c>
      <c r="I2779" t="s">
        <v>189</v>
      </c>
      <c r="J2779" t="s">
        <v>839</v>
      </c>
      <c r="K2779" t="s">
        <v>15</v>
      </c>
      <c r="L2779" t="s">
        <v>821</v>
      </c>
      <c r="M2779">
        <v>0</v>
      </c>
      <c r="N2779">
        <v>0</v>
      </c>
      <c r="O2779">
        <v>0</v>
      </c>
      <c r="P2779">
        <v>0</v>
      </c>
      <c r="Q2779">
        <v>0</v>
      </c>
      <c r="R2779" s="12">
        <v>25658755</v>
      </c>
      <c r="S2779" s="12">
        <v>76521478</v>
      </c>
      <c r="T2779" s="12">
        <v>155003630</v>
      </c>
    </row>
    <row r="2780" spans="1:20" x14ac:dyDescent="0.2">
      <c r="A2780">
        <v>3610</v>
      </c>
      <c r="B2780" t="s">
        <v>29</v>
      </c>
      <c r="C2780" t="s">
        <v>120</v>
      </c>
      <c r="D2780">
        <v>3</v>
      </c>
      <c r="E2780" t="s">
        <v>188</v>
      </c>
      <c r="F2780">
        <v>2518336</v>
      </c>
      <c r="G2780">
        <v>63498.45521</v>
      </c>
      <c r="H2780">
        <v>1467.421955</v>
      </c>
      <c r="I2780" t="s">
        <v>189</v>
      </c>
      <c r="J2780" t="s">
        <v>839</v>
      </c>
      <c r="K2780" t="s">
        <v>15</v>
      </c>
      <c r="L2780" t="s">
        <v>821</v>
      </c>
      <c r="M2780">
        <v>0</v>
      </c>
      <c r="N2780">
        <v>0</v>
      </c>
      <c r="O2780">
        <v>0</v>
      </c>
      <c r="P2780">
        <v>0</v>
      </c>
      <c r="Q2780">
        <v>0</v>
      </c>
      <c r="R2780" s="12">
        <v>25658755</v>
      </c>
      <c r="S2780" s="12">
        <v>76521478</v>
      </c>
      <c r="T2780" s="12">
        <v>155003630</v>
      </c>
    </row>
    <row r="2781" spans="1:20" x14ac:dyDescent="0.2">
      <c r="A2781">
        <v>3648</v>
      </c>
      <c r="B2781" t="s">
        <v>29</v>
      </c>
      <c r="C2781" t="s">
        <v>120</v>
      </c>
      <c r="D2781">
        <v>3</v>
      </c>
      <c r="E2781" t="s">
        <v>188</v>
      </c>
      <c r="F2781">
        <v>2518336</v>
      </c>
      <c r="G2781">
        <v>398162.07792200003</v>
      </c>
      <c r="H2781">
        <v>3836.350981</v>
      </c>
      <c r="I2781" t="s">
        <v>189</v>
      </c>
      <c r="J2781" t="s">
        <v>839</v>
      </c>
      <c r="K2781" t="s">
        <v>15</v>
      </c>
      <c r="L2781" t="s">
        <v>821</v>
      </c>
      <c r="M2781">
        <v>0</v>
      </c>
      <c r="N2781">
        <v>0</v>
      </c>
      <c r="O2781">
        <v>0</v>
      </c>
      <c r="P2781">
        <v>0</v>
      </c>
      <c r="Q2781">
        <v>0</v>
      </c>
      <c r="R2781" s="12">
        <v>25658755</v>
      </c>
      <c r="S2781" s="12">
        <v>76521478</v>
      </c>
      <c r="T2781" s="12">
        <v>155003630</v>
      </c>
    </row>
    <row r="2782" spans="1:20" x14ac:dyDescent="0.2">
      <c r="A2782">
        <v>3650</v>
      </c>
      <c r="B2782" t="s">
        <v>29</v>
      </c>
      <c r="C2782" t="s">
        <v>120</v>
      </c>
      <c r="D2782">
        <v>3</v>
      </c>
      <c r="E2782" t="s">
        <v>188</v>
      </c>
      <c r="F2782">
        <v>2518336</v>
      </c>
      <c r="G2782">
        <v>256017.13256999999</v>
      </c>
      <c r="H2782">
        <v>2493.9326890000002</v>
      </c>
      <c r="I2782" t="s">
        <v>189</v>
      </c>
      <c r="J2782" t="s">
        <v>839</v>
      </c>
      <c r="K2782" t="s">
        <v>15</v>
      </c>
      <c r="L2782" t="s">
        <v>821</v>
      </c>
      <c r="M2782">
        <v>0</v>
      </c>
      <c r="N2782">
        <v>0</v>
      </c>
      <c r="O2782">
        <v>0</v>
      </c>
      <c r="P2782">
        <v>0</v>
      </c>
      <c r="Q2782">
        <v>0</v>
      </c>
      <c r="R2782" s="12">
        <v>25658755</v>
      </c>
      <c r="S2782" s="12">
        <v>76521478</v>
      </c>
      <c r="T2782" s="12">
        <v>155003630</v>
      </c>
    </row>
    <row r="2783" spans="1:20" x14ac:dyDescent="0.2">
      <c r="A2783">
        <v>3710</v>
      </c>
      <c r="B2783" t="s">
        <v>29</v>
      </c>
      <c r="C2783" t="s">
        <v>120</v>
      </c>
      <c r="D2783">
        <v>3</v>
      </c>
      <c r="E2783" t="s">
        <v>188</v>
      </c>
      <c r="F2783">
        <v>2518336</v>
      </c>
      <c r="G2783">
        <v>324237.44598800002</v>
      </c>
      <c r="H2783">
        <v>5353.0638950000002</v>
      </c>
      <c r="I2783" t="s">
        <v>189</v>
      </c>
      <c r="J2783" t="s">
        <v>839</v>
      </c>
      <c r="K2783" t="s">
        <v>15</v>
      </c>
      <c r="L2783" t="s">
        <v>821</v>
      </c>
      <c r="M2783">
        <v>0</v>
      </c>
      <c r="N2783">
        <v>0</v>
      </c>
      <c r="O2783">
        <v>0</v>
      </c>
      <c r="P2783">
        <v>0</v>
      </c>
      <c r="Q2783">
        <v>0</v>
      </c>
      <c r="R2783" s="12">
        <v>25658755</v>
      </c>
      <c r="S2783" s="12">
        <v>76521478</v>
      </c>
      <c r="T2783" s="12">
        <v>155003630</v>
      </c>
    </row>
    <row r="2784" spans="1:20" x14ac:dyDescent="0.2">
      <c r="A2784">
        <v>3713</v>
      </c>
      <c r="B2784" t="s">
        <v>29</v>
      </c>
      <c r="C2784" t="s">
        <v>120</v>
      </c>
      <c r="D2784">
        <v>3</v>
      </c>
      <c r="E2784" t="s">
        <v>188</v>
      </c>
      <c r="F2784">
        <v>2518336</v>
      </c>
      <c r="G2784">
        <v>661934.974345</v>
      </c>
      <c r="H2784">
        <v>8543.5503349999999</v>
      </c>
      <c r="I2784" t="s">
        <v>189</v>
      </c>
      <c r="J2784" t="s">
        <v>839</v>
      </c>
      <c r="K2784" t="s">
        <v>15</v>
      </c>
      <c r="L2784" t="s">
        <v>821</v>
      </c>
      <c r="M2784">
        <v>0</v>
      </c>
      <c r="N2784">
        <v>0</v>
      </c>
      <c r="O2784">
        <v>0</v>
      </c>
      <c r="P2784">
        <v>0</v>
      </c>
      <c r="Q2784">
        <v>0</v>
      </c>
      <c r="R2784" s="12">
        <v>25658755</v>
      </c>
      <c r="S2784" s="12">
        <v>76521478</v>
      </c>
      <c r="T2784" s="12">
        <v>155003630</v>
      </c>
    </row>
    <row r="2785" spans="1:20" x14ac:dyDescent="0.2">
      <c r="A2785">
        <v>3716</v>
      </c>
      <c r="B2785" t="s">
        <v>29</v>
      </c>
      <c r="C2785" t="s">
        <v>120</v>
      </c>
      <c r="D2785">
        <v>3</v>
      </c>
      <c r="E2785" t="s">
        <v>188</v>
      </c>
      <c r="F2785">
        <v>2518336</v>
      </c>
      <c r="G2785">
        <v>513430.657343</v>
      </c>
      <c r="H2785">
        <v>3486.687829</v>
      </c>
      <c r="I2785" t="s">
        <v>189</v>
      </c>
      <c r="J2785" t="s">
        <v>839</v>
      </c>
      <c r="K2785" t="s">
        <v>15</v>
      </c>
      <c r="L2785" t="s">
        <v>821</v>
      </c>
      <c r="M2785">
        <v>0</v>
      </c>
      <c r="N2785">
        <v>0</v>
      </c>
      <c r="O2785">
        <v>0</v>
      </c>
      <c r="P2785">
        <v>0</v>
      </c>
      <c r="Q2785">
        <v>0</v>
      </c>
      <c r="R2785" s="12">
        <v>25658755</v>
      </c>
      <c r="S2785" s="12">
        <v>76521478</v>
      </c>
      <c r="T2785" s="12">
        <v>155003630</v>
      </c>
    </row>
    <row r="2786" spans="1:20" x14ac:dyDescent="0.2">
      <c r="A2786">
        <v>3744</v>
      </c>
      <c r="B2786" t="s">
        <v>29</v>
      </c>
      <c r="C2786" t="s">
        <v>120</v>
      </c>
      <c r="D2786">
        <v>3</v>
      </c>
      <c r="E2786" t="s">
        <v>188</v>
      </c>
      <c r="F2786">
        <v>2518336</v>
      </c>
      <c r="G2786">
        <v>177734.71275800001</v>
      </c>
      <c r="H2786">
        <v>2222.8409889999998</v>
      </c>
      <c r="I2786" t="s">
        <v>189</v>
      </c>
      <c r="J2786" t="s">
        <v>839</v>
      </c>
      <c r="K2786" t="s">
        <v>15</v>
      </c>
      <c r="L2786" t="s">
        <v>821</v>
      </c>
      <c r="M2786">
        <v>0</v>
      </c>
      <c r="N2786">
        <v>0</v>
      </c>
      <c r="O2786">
        <v>0</v>
      </c>
      <c r="P2786">
        <v>0</v>
      </c>
      <c r="Q2786">
        <v>0</v>
      </c>
      <c r="R2786" s="12">
        <v>25658755</v>
      </c>
      <c r="S2786" s="12">
        <v>76521478</v>
      </c>
      <c r="T2786" s="12">
        <v>155003630</v>
      </c>
    </row>
    <row r="2787" spans="1:20" x14ac:dyDescent="0.2">
      <c r="A2787">
        <v>3760</v>
      </c>
      <c r="B2787" t="s">
        <v>29</v>
      </c>
      <c r="C2787" t="s">
        <v>120</v>
      </c>
      <c r="D2787">
        <v>3</v>
      </c>
      <c r="E2787" t="s">
        <v>188</v>
      </c>
      <c r="F2787">
        <v>2518336</v>
      </c>
      <c r="G2787">
        <v>204047.63521199999</v>
      </c>
      <c r="H2787">
        <v>2632.4252820000002</v>
      </c>
      <c r="I2787" t="s">
        <v>189</v>
      </c>
      <c r="J2787" t="s">
        <v>839</v>
      </c>
      <c r="K2787" t="s">
        <v>15</v>
      </c>
      <c r="L2787" t="s">
        <v>821</v>
      </c>
      <c r="M2787">
        <v>0</v>
      </c>
      <c r="N2787">
        <v>0</v>
      </c>
      <c r="O2787">
        <v>0</v>
      </c>
      <c r="P2787">
        <v>0</v>
      </c>
      <c r="Q2787">
        <v>0</v>
      </c>
      <c r="R2787" s="12">
        <v>25658755</v>
      </c>
      <c r="S2787" s="12">
        <v>76521478</v>
      </c>
      <c r="T2787" s="12">
        <v>155003630</v>
      </c>
    </row>
    <row r="2788" spans="1:20" x14ac:dyDescent="0.2">
      <c r="A2788">
        <v>3864</v>
      </c>
      <c r="B2788" t="s">
        <v>29</v>
      </c>
      <c r="C2788" t="s">
        <v>120</v>
      </c>
      <c r="D2788">
        <v>3</v>
      </c>
      <c r="E2788" t="s">
        <v>188</v>
      </c>
      <c r="F2788">
        <v>2518336</v>
      </c>
      <c r="G2788">
        <v>304783.273606</v>
      </c>
      <c r="H2788">
        <v>5242.9555819999996</v>
      </c>
      <c r="I2788" t="s">
        <v>189</v>
      </c>
      <c r="J2788" t="s">
        <v>839</v>
      </c>
      <c r="K2788" t="s">
        <v>15</v>
      </c>
      <c r="L2788" t="s">
        <v>821</v>
      </c>
      <c r="M2788">
        <v>0</v>
      </c>
      <c r="N2788">
        <v>0</v>
      </c>
      <c r="O2788">
        <v>0</v>
      </c>
      <c r="P2788">
        <v>0</v>
      </c>
      <c r="Q2788">
        <v>0</v>
      </c>
      <c r="R2788" s="12">
        <v>25658755</v>
      </c>
      <c r="S2788" s="12">
        <v>76521478</v>
      </c>
      <c r="T2788" s="12">
        <v>155003630</v>
      </c>
    </row>
    <row r="2789" spans="1:20" x14ac:dyDescent="0.2">
      <c r="A2789">
        <v>3886</v>
      </c>
      <c r="B2789" t="s">
        <v>29</v>
      </c>
      <c r="C2789" t="s">
        <v>120</v>
      </c>
      <c r="D2789">
        <v>3</v>
      </c>
      <c r="E2789" t="s">
        <v>188</v>
      </c>
      <c r="F2789">
        <v>2518336</v>
      </c>
      <c r="G2789">
        <v>716787.47392000002</v>
      </c>
      <c r="H2789">
        <v>5053.3063039999997</v>
      </c>
      <c r="I2789" t="s">
        <v>189</v>
      </c>
      <c r="J2789" t="s">
        <v>839</v>
      </c>
      <c r="K2789" t="s">
        <v>15</v>
      </c>
      <c r="L2789" t="s">
        <v>821</v>
      </c>
      <c r="M2789">
        <v>0</v>
      </c>
      <c r="N2789">
        <v>0</v>
      </c>
      <c r="O2789">
        <v>0</v>
      </c>
      <c r="P2789">
        <v>0</v>
      </c>
      <c r="Q2789">
        <v>0</v>
      </c>
      <c r="R2789" s="12">
        <v>25658755</v>
      </c>
      <c r="S2789" s="12">
        <v>76521478</v>
      </c>
      <c r="T2789" s="12">
        <v>155003630</v>
      </c>
    </row>
    <row r="2790" spans="1:20" x14ac:dyDescent="0.2">
      <c r="A2790">
        <v>3904</v>
      </c>
      <c r="B2790" t="s">
        <v>29</v>
      </c>
      <c r="C2790" t="s">
        <v>120</v>
      </c>
      <c r="D2790">
        <v>3</v>
      </c>
      <c r="E2790" t="s">
        <v>188</v>
      </c>
      <c r="F2790">
        <v>2518336</v>
      </c>
      <c r="G2790">
        <v>487592.97729800001</v>
      </c>
      <c r="H2790">
        <v>3985.113734</v>
      </c>
      <c r="I2790" t="s">
        <v>189</v>
      </c>
      <c r="J2790" t="s">
        <v>839</v>
      </c>
      <c r="K2790" t="s">
        <v>15</v>
      </c>
      <c r="L2790" t="s">
        <v>821</v>
      </c>
      <c r="M2790">
        <v>0</v>
      </c>
      <c r="N2790">
        <v>0</v>
      </c>
      <c r="O2790">
        <v>0</v>
      </c>
      <c r="P2790">
        <v>0</v>
      </c>
      <c r="Q2790">
        <v>0</v>
      </c>
      <c r="R2790" s="12">
        <v>25658755</v>
      </c>
      <c r="S2790" s="12">
        <v>76521478</v>
      </c>
      <c r="T2790" s="12">
        <v>155003630</v>
      </c>
    </row>
    <row r="2791" spans="1:20" x14ac:dyDescent="0.2">
      <c r="A2791">
        <v>3964</v>
      </c>
      <c r="B2791" t="s">
        <v>29</v>
      </c>
      <c r="C2791" t="s">
        <v>120</v>
      </c>
      <c r="D2791">
        <v>3</v>
      </c>
      <c r="E2791" t="s">
        <v>188</v>
      </c>
      <c r="F2791">
        <v>2518336</v>
      </c>
      <c r="G2791">
        <v>1929968.4158900001</v>
      </c>
      <c r="H2791">
        <v>17014.986343</v>
      </c>
      <c r="I2791" t="s">
        <v>189</v>
      </c>
      <c r="J2791" t="s">
        <v>839</v>
      </c>
      <c r="K2791" t="s">
        <v>15</v>
      </c>
      <c r="L2791" t="s">
        <v>821</v>
      </c>
      <c r="M2791">
        <v>0</v>
      </c>
      <c r="N2791">
        <v>0</v>
      </c>
      <c r="O2791">
        <v>0</v>
      </c>
      <c r="P2791">
        <v>0</v>
      </c>
      <c r="Q2791">
        <v>0</v>
      </c>
      <c r="R2791" s="12">
        <v>25658755</v>
      </c>
      <c r="S2791" s="12">
        <v>76521478</v>
      </c>
      <c r="T2791" s="12">
        <v>155003630</v>
      </c>
    </row>
    <row r="2792" spans="1:20" x14ac:dyDescent="0.2">
      <c r="A2792">
        <v>3994</v>
      </c>
      <c r="B2792" t="s">
        <v>29</v>
      </c>
      <c r="C2792" t="s">
        <v>120</v>
      </c>
      <c r="D2792">
        <v>3</v>
      </c>
      <c r="E2792" t="s">
        <v>188</v>
      </c>
      <c r="F2792">
        <v>2518336</v>
      </c>
      <c r="G2792">
        <v>99303.316619999998</v>
      </c>
      <c r="H2792">
        <v>1872.182546</v>
      </c>
      <c r="I2792" t="s">
        <v>189</v>
      </c>
      <c r="J2792" t="s">
        <v>839</v>
      </c>
      <c r="K2792" t="s">
        <v>15</v>
      </c>
      <c r="L2792" t="s">
        <v>821</v>
      </c>
      <c r="M2792">
        <v>0</v>
      </c>
      <c r="N2792">
        <v>0</v>
      </c>
      <c r="O2792">
        <v>0</v>
      </c>
      <c r="P2792">
        <v>0</v>
      </c>
      <c r="Q2792">
        <v>0</v>
      </c>
      <c r="R2792" s="12">
        <v>25658755</v>
      </c>
      <c r="S2792" s="12">
        <v>76521478</v>
      </c>
      <c r="T2792" s="12">
        <v>155003630</v>
      </c>
    </row>
    <row r="2793" spans="1:20" x14ac:dyDescent="0.2">
      <c r="A2793">
        <v>4011</v>
      </c>
      <c r="B2793" t="s">
        <v>29</v>
      </c>
      <c r="C2793" t="s">
        <v>120</v>
      </c>
      <c r="D2793">
        <v>3</v>
      </c>
      <c r="E2793" t="s">
        <v>188</v>
      </c>
      <c r="F2793">
        <v>2518336</v>
      </c>
      <c r="G2793">
        <v>240926.84568900001</v>
      </c>
      <c r="H2793">
        <v>2933.481894</v>
      </c>
      <c r="I2793" t="s">
        <v>189</v>
      </c>
      <c r="J2793" t="s">
        <v>839</v>
      </c>
      <c r="K2793" t="s">
        <v>15</v>
      </c>
      <c r="L2793" t="s">
        <v>821</v>
      </c>
      <c r="M2793">
        <v>0</v>
      </c>
      <c r="N2793">
        <v>0</v>
      </c>
      <c r="O2793">
        <v>0</v>
      </c>
      <c r="P2793">
        <v>0</v>
      </c>
      <c r="Q2793">
        <v>0</v>
      </c>
      <c r="R2793" s="12">
        <v>25658755</v>
      </c>
      <c r="S2793" s="12">
        <v>76521478</v>
      </c>
      <c r="T2793" s="12">
        <v>155003630</v>
      </c>
    </row>
    <row r="2794" spans="1:20" x14ac:dyDescent="0.2">
      <c r="A2794">
        <v>4124</v>
      </c>
      <c r="B2794" t="s">
        <v>29</v>
      </c>
      <c r="C2794" t="s">
        <v>120</v>
      </c>
      <c r="D2794">
        <v>3</v>
      </c>
      <c r="E2794" t="s">
        <v>188</v>
      </c>
      <c r="F2794">
        <v>2518336</v>
      </c>
      <c r="G2794">
        <v>2047558.38616</v>
      </c>
      <c r="H2794">
        <v>14195.700357</v>
      </c>
      <c r="I2794" t="s">
        <v>189</v>
      </c>
      <c r="J2794" t="s">
        <v>839</v>
      </c>
      <c r="K2794" t="s">
        <v>15</v>
      </c>
      <c r="L2794" t="s">
        <v>821</v>
      </c>
      <c r="M2794">
        <v>0</v>
      </c>
      <c r="N2794">
        <v>0</v>
      </c>
      <c r="O2794">
        <v>0</v>
      </c>
      <c r="P2794">
        <v>0</v>
      </c>
      <c r="Q2794">
        <v>0</v>
      </c>
      <c r="R2794" s="12">
        <v>25658755</v>
      </c>
      <c r="S2794" s="12">
        <v>76521478</v>
      </c>
      <c r="T2794" s="12">
        <v>155003630</v>
      </c>
    </row>
    <row r="2795" spans="1:20" x14ac:dyDescent="0.2">
      <c r="A2795">
        <v>4159</v>
      </c>
      <c r="B2795" t="s">
        <v>29</v>
      </c>
      <c r="C2795" t="s">
        <v>120</v>
      </c>
      <c r="D2795">
        <v>3</v>
      </c>
      <c r="E2795" t="s">
        <v>188</v>
      </c>
      <c r="F2795">
        <v>2518336</v>
      </c>
      <c r="G2795">
        <v>378637.89559199999</v>
      </c>
      <c r="H2795">
        <v>3634.2835289999998</v>
      </c>
      <c r="I2795" t="s">
        <v>189</v>
      </c>
      <c r="J2795" t="s">
        <v>839</v>
      </c>
      <c r="K2795" t="s">
        <v>15</v>
      </c>
      <c r="L2795" t="s">
        <v>821</v>
      </c>
      <c r="M2795">
        <v>0</v>
      </c>
      <c r="N2795">
        <v>0</v>
      </c>
      <c r="O2795">
        <v>0</v>
      </c>
      <c r="P2795">
        <v>0</v>
      </c>
      <c r="Q2795">
        <v>0</v>
      </c>
      <c r="R2795" s="12">
        <v>25658755</v>
      </c>
      <c r="S2795" s="12">
        <v>76521478</v>
      </c>
      <c r="T2795" s="12">
        <v>155003630</v>
      </c>
    </row>
    <row r="2796" spans="1:20" x14ac:dyDescent="0.2">
      <c r="A2796">
        <v>4170</v>
      </c>
      <c r="B2796" t="s">
        <v>29</v>
      </c>
      <c r="C2796" t="s">
        <v>120</v>
      </c>
      <c r="D2796">
        <v>3</v>
      </c>
      <c r="E2796" t="s">
        <v>188</v>
      </c>
      <c r="F2796">
        <v>2518336</v>
      </c>
      <c r="G2796">
        <v>735761.281663</v>
      </c>
      <c r="H2796">
        <v>4148.3027220000004</v>
      </c>
      <c r="I2796" t="s">
        <v>189</v>
      </c>
      <c r="J2796" t="s">
        <v>839</v>
      </c>
      <c r="K2796" t="s">
        <v>15</v>
      </c>
      <c r="L2796" t="s">
        <v>821</v>
      </c>
      <c r="M2796">
        <v>0</v>
      </c>
      <c r="N2796">
        <v>0</v>
      </c>
      <c r="O2796">
        <v>0</v>
      </c>
      <c r="P2796">
        <v>0</v>
      </c>
      <c r="Q2796">
        <v>0</v>
      </c>
      <c r="R2796" s="12">
        <v>25658755</v>
      </c>
      <c r="S2796" s="12">
        <v>76521478</v>
      </c>
      <c r="T2796" s="12">
        <v>155003630</v>
      </c>
    </row>
    <row r="2797" spans="1:20" x14ac:dyDescent="0.2">
      <c r="A2797">
        <v>4239</v>
      </c>
      <c r="B2797" t="s">
        <v>29</v>
      </c>
      <c r="C2797" t="s">
        <v>120</v>
      </c>
      <c r="D2797">
        <v>3</v>
      </c>
      <c r="E2797" t="s">
        <v>188</v>
      </c>
      <c r="F2797">
        <v>2518336</v>
      </c>
      <c r="G2797">
        <v>899822.42761300004</v>
      </c>
      <c r="H2797">
        <v>10060.508243</v>
      </c>
      <c r="I2797" t="s">
        <v>189</v>
      </c>
      <c r="J2797" t="s">
        <v>839</v>
      </c>
      <c r="K2797" t="s">
        <v>15</v>
      </c>
      <c r="L2797" t="s">
        <v>821</v>
      </c>
      <c r="M2797">
        <v>0</v>
      </c>
      <c r="N2797">
        <v>0</v>
      </c>
      <c r="O2797">
        <v>0</v>
      </c>
      <c r="P2797">
        <v>0</v>
      </c>
      <c r="Q2797">
        <v>0</v>
      </c>
      <c r="R2797" s="12">
        <v>25658755</v>
      </c>
      <c r="S2797" s="12">
        <v>76521478</v>
      </c>
      <c r="T2797" s="12">
        <v>155003630</v>
      </c>
    </row>
    <row r="2798" spans="1:20" x14ac:dyDescent="0.2">
      <c r="A2798">
        <v>4267</v>
      </c>
      <c r="B2798" t="s">
        <v>29</v>
      </c>
      <c r="C2798" t="s">
        <v>120</v>
      </c>
      <c r="D2798">
        <v>3</v>
      </c>
      <c r="E2798" t="s">
        <v>188</v>
      </c>
      <c r="F2798">
        <v>2518336</v>
      </c>
      <c r="G2798">
        <v>947542.87664200005</v>
      </c>
      <c r="H2798">
        <v>8797.9058210000003</v>
      </c>
      <c r="I2798" t="s">
        <v>189</v>
      </c>
      <c r="J2798" t="s">
        <v>839</v>
      </c>
      <c r="K2798" t="s">
        <v>15</v>
      </c>
      <c r="L2798" t="s">
        <v>821</v>
      </c>
      <c r="M2798">
        <v>0</v>
      </c>
      <c r="N2798">
        <v>0</v>
      </c>
      <c r="O2798">
        <v>0</v>
      </c>
      <c r="P2798">
        <v>0</v>
      </c>
      <c r="Q2798">
        <v>0</v>
      </c>
      <c r="R2798" s="12">
        <v>25658755</v>
      </c>
      <c r="S2798" s="12">
        <v>76521478</v>
      </c>
      <c r="T2798" s="12">
        <v>155003630</v>
      </c>
    </row>
    <row r="2799" spans="1:20" x14ac:dyDescent="0.2">
      <c r="A2799">
        <v>4278</v>
      </c>
      <c r="B2799" t="s">
        <v>29</v>
      </c>
      <c r="C2799" t="s">
        <v>120</v>
      </c>
      <c r="D2799">
        <v>3</v>
      </c>
      <c r="E2799" t="s">
        <v>188</v>
      </c>
      <c r="F2799">
        <v>2518336</v>
      </c>
      <c r="G2799">
        <v>291313.12607900001</v>
      </c>
      <c r="H2799">
        <v>2779.9530500000001</v>
      </c>
      <c r="I2799" t="s">
        <v>189</v>
      </c>
      <c r="J2799" t="s">
        <v>839</v>
      </c>
      <c r="K2799" t="s">
        <v>15</v>
      </c>
      <c r="L2799" t="s">
        <v>821</v>
      </c>
      <c r="M2799">
        <v>0</v>
      </c>
      <c r="N2799">
        <v>0</v>
      </c>
      <c r="O2799">
        <v>0</v>
      </c>
      <c r="P2799">
        <v>0</v>
      </c>
      <c r="Q2799">
        <v>0</v>
      </c>
      <c r="R2799" s="12">
        <v>25658755</v>
      </c>
      <c r="S2799" s="12">
        <v>76521478</v>
      </c>
      <c r="T2799" s="12">
        <v>155003630</v>
      </c>
    </row>
    <row r="2800" spans="1:20" x14ac:dyDescent="0.2">
      <c r="A2800">
        <v>4311</v>
      </c>
      <c r="B2800" t="s">
        <v>29</v>
      </c>
      <c r="C2800" t="s">
        <v>120</v>
      </c>
      <c r="D2800">
        <v>3</v>
      </c>
      <c r="E2800" t="s">
        <v>188</v>
      </c>
      <c r="F2800">
        <v>2518336</v>
      </c>
      <c r="G2800">
        <v>952189.59395500005</v>
      </c>
      <c r="H2800">
        <v>6473.7438249999996</v>
      </c>
      <c r="I2800" t="s">
        <v>189</v>
      </c>
      <c r="J2800" t="s">
        <v>839</v>
      </c>
      <c r="K2800" t="s">
        <v>15</v>
      </c>
      <c r="L2800" t="s">
        <v>821</v>
      </c>
      <c r="M2800">
        <v>0</v>
      </c>
      <c r="N2800">
        <v>0</v>
      </c>
      <c r="O2800">
        <v>0</v>
      </c>
      <c r="P2800">
        <v>0</v>
      </c>
      <c r="Q2800">
        <v>0</v>
      </c>
      <c r="R2800" s="12">
        <v>25658755</v>
      </c>
      <c r="S2800" s="12">
        <v>76521478</v>
      </c>
      <c r="T2800" s="12">
        <v>155003630</v>
      </c>
    </row>
    <row r="2801" spans="1:20" x14ac:dyDescent="0.2">
      <c r="A2801">
        <v>4352</v>
      </c>
      <c r="B2801" t="s">
        <v>29</v>
      </c>
      <c r="C2801" t="s">
        <v>120</v>
      </c>
      <c r="D2801">
        <v>3</v>
      </c>
      <c r="E2801" t="s">
        <v>188</v>
      </c>
      <c r="F2801">
        <v>2518336</v>
      </c>
      <c r="G2801">
        <v>169035.565325</v>
      </c>
      <c r="H2801">
        <v>2470.5054799999998</v>
      </c>
      <c r="I2801" t="s">
        <v>189</v>
      </c>
      <c r="J2801" t="s">
        <v>839</v>
      </c>
      <c r="K2801" t="s">
        <v>15</v>
      </c>
      <c r="L2801" t="s">
        <v>821</v>
      </c>
      <c r="M2801">
        <v>0</v>
      </c>
      <c r="N2801">
        <v>0</v>
      </c>
      <c r="O2801">
        <v>0</v>
      </c>
      <c r="P2801">
        <v>0</v>
      </c>
      <c r="Q2801">
        <v>0</v>
      </c>
      <c r="R2801" s="12">
        <v>25658755</v>
      </c>
      <c r="S2801" s="12">
        <v>76521478</v>
      </c>
      <c r="T2801" s="12">
        <v>155003630</v>
      </c>
    </row>
    <row r="2802" spans="1:20" x14ac:dyDescent="0.2">
      <c r="A2802">
        <v>4401</v>
      </c>
      <c r="B2802" t="s">
        <v>29</v>
      </c>
      <c r="C2802" t="s">
        <v>120</v>
      </c>
      <c r="D2802">
        <v>3</v>
      </c>
      <c r="E2802" t="s">
        <v>188</v>
      </c>
      <c r="F2802">
        <v>2518336</v>
      </c>
      <c r="G2802">
        <v>1269326.92386</v>
      </c>
      <c r="H2802">
        <v>7738.8823849999999</v>
      </c>
      <c r="I2802" t="s">
        <v>189</v>
      </c>
      <c r="J2802" t="s">
        <v>839</v>
      </c>
      <c r="K2802" t="s">
        <v>15</v>
      </c>
      <c r="L2802" t="s">
        <v>821</v>
      </c>
      <c r="M2802">
        <v>0</v>
      </c>
      <c r="N2802">
        <v>0</v>
      </c>
      <c r="O2802">
        <v>0</v>
      </c>
      <c r="P2802">
        <v>0</v>
      </c>
      <c r="Q2802">
        <v>0</v>
      </c>
      <c r="R2802" s="12">
        <v>25658755</v>
      </c>
      <c r="S2802" s="12">
        <v>76521478</v>
      </c>
      <c r="T2802" s="12">
        <v>155003630</v>
      </c>
    </row>
    <row r="2803" spans="1:20" x14ac:dyDescent="0.2">
      <c r="A2803">
        <v>4430</v>
      </c>
      <c r="B2803" t="s">
        <v>29</v>
      </c>
      <c r="C2803" t="s">
        <v>120</v>
      </c>
      <c r="D2803">
        <v>3</v>
      </c>
      <c r="E2803" t="s">
        <v>188</v>
      </c>
      <c r="F2803">
        <v>2518336</v>
      </c>
      <c r="G2803">
        <v>439605.81338599999</v>
      </c>
      <c r="H2803">
        <v>6459.8406519999999</v>
      </c>
      <c r="I2803" t="s">
        <v>189</v>
      </c>
      <c r="J2803" t="s">
        <v>839</v>
      </c>
      <c r="K2803" t="s">
        <v>15</v>
      </c>
      <c r="L2803" t="s">
        <v>821</v>
      </c>
      <c r="M2803">
        <v>0</v>
      </c>
      <c r="N2803">
        <v>0</v>
      </c>
      <c r="O2803">
        <v>0</v>
      </c>
      <c r="P2803">
        <v>0</v>
      </c>
      <c r="Q2803">
        <v>0</v>
      </c>
      <c r="R2803" s="12">
        <v>25658755</v>
      </c>
      <c r="S2803" s="12">
        <v>76521478</v>
      </c>
      <c r="T2803" s="12">
        <v>155003630</v>
      </c>
    </row>
    <row r="2804" spans="1:20" x14ac:dyDescent="0.2">
      <c r="A2804">
        <v>4503</v>
      </c>
      <c r="B2804" t="s">
        <v>29</v>
      </c>
      <c r="C2804" t="s">
        <v>120</v>
      </c>
      <c r="D2804">
        <v>3</v>
      </c>
      <c r="E2804" t="s">
        <v>188</v>
      </c>
      <c r="F2804">
        <v>2518336</v>
      </c>
      <c r="G2804">
        <v>670714.33311600005</v>
      </c>
      <c r="H2804">
        <v>6700.9442250000002</v>
      </c>
      <c r="I2804" t="s">
        <v>189</v>
      </c>
      <c r="J2804" t="s">
        <v>839</v>
      </c>
      <c r="K2804" t="s">
        <v>15</v>
      </c>
      <c r="L2804" t="s">
        <v>821</v>
      </c>
      <c r="M2804">
        <v>0</v>
      </c>
      <c r="N2804">
        <v>0</v>
      </c>
      <c r="O2804">
        <v>0</v>
      </c>
      <c r="P2804">
        <v>0</v>
      </c>
      <c r="Q2804">
        <v>0</v>
      </c>
      <c r="R2804" s="12">
        <v>25658755</v>
      </c>
      <c r="S2804" s="12">
        <v>76521478</v>
      </c>
      <c r="T2804" s="12">
        <v>155003630</v>
      </c>
    </row>
    <row r="2805" spans="1:20" x14ac:dyDescent="0.2">
      <c r="A2805">
        <v>4572</v>
      </c>
      <c r="B2805" t="s">
        <v>29</v>
      </c>
      <c r="C2805" t="s">
        <v>120</v>
      </c>
      <c r="D2805">
        <v>3</v>
      </c>
      <c r="E2805" t="s">
        <v>188</v>
      </c>
      <c r="F2805">
        <v>2518336</v>
      </c>
      <c r="G2805">
        <v>986466.97132400004</v>
      </c>
      <c r="H2805">
        <v>8047.7014360000003</v>
      </c>
      <c r="I2805" t="s">
        <v>189</v>
      </c>
      <c r="J2805" t="s">
        <v>839</v>
      </c>
      <c r="K2805" t="s">
        <v>15</v>
      </c>
      <c r="L2805" t="s">
        <v>821</v>
      </c>
      <c r="M2805">
        <v>0</v>
      </c>
      <c r="N2805">
        <v>0</v>
      </c>
      <c r="O2805">
        <v>0</v>
      </c>
      <c r="P2805">
        <v>0</v>
      </c>
      <c r="Q2805">
        <v>0</v>
      </c>
      <c r="R2805" s="12">
        <v>25658755</v>
      </c>
      <c r="S2805" s="12">
        <v>76521478</v>
      </c>
      <c r="T2805" s="12">
        <v>155003630</v>
      </c>
    </row>
    <row r="2806" spans="1:20" x14ac:dyDescent="0.2">
      <c r="A2806">
        <v>4610</v>
      </c>
      <c r="B2806" t="s">
        <v>29</v>
      </c>
      <c r="C2806" t="s">
        <v>120</v>
      </c>
      <c r="D2806">
        <v>3</v>
      </c>
      <c r="E2806" t="s">
        <v>188</v>
      </c>
      <c r="F2806">
        <v>2518336</v>
      </c>
      <c r="G2806">
        <v>56046.317734999997</v>
      </c>
      <c r="H2806">
        <v>1722.907653</v>
      </c>
      <c r="I2806" t="s">
        <v>189</v>
      </c>
      <c r="J2806" t="s">
        <v>839</v>
      </c>
      <c r="K2806" t="s">
        <v>15</v>
      </c>
      <c r="L2806" t="s">
        <v>821</v>
      </c>
      <c r="M2806">
        <v>0</v>
      </c>
      <c r="N2806">
        <v>0</v>
      </c>
      <c r="O2806">
        <v>0</v>
      </c>
      <c r="P2806">
        <v>0</v>
      </c>
      <c r="Q2806">
        <v>0</v>
      </c>
      <c r="R2806" s="12">
        <v>25658755</v>
      </c>
      <c r="S2806" s="12">
        <v>76521478</v>
      </c>
      <c r="T2806" s="12">
        <v>155003630</v>
      </c>
    </row>
    <row r="2807" spans="1:20" x14ac:dyDescent="0.2">
      <c r="A2807">
        <v>4630</v>
      </c>
      <c r="B2807" t="s">
        <v>29</v>
      </c>
      <c r="C2807" t="s">
        <v>120</v>
      </c>
      <c r="D2807">
        <v>3</v>
      </c>
      <c r="E2807" t="s">
        <v>188</v>
      </c>
      <c r="F2807">
        <v>2518336</v>
      </c>
      <c r="G2807">
        <v>132060.467737</v>
      </c>
      <c r="H2807">
        <v>2214.7767739999999</v>
      </c>
      <c r="I2807" t="s">
        <v>189</v>
      </c>
      <c r="J2807" t="s">
        <v>839</v>
      </c>
      <c r="K2807" t="s">
        <v>15</v>
      </c>
      <c r="L2807" t="s">
        <v>821</v>
      </c>
      <c r="M2807">
        <v>0</v>
      </c>
      <c r="N2807">
        <v>0</v>
      </c>
      <c r="O2807">
        <v>0</v>
      </c>
      <c r="P2807">
        <v>0</v>
      </c>
      <c r="Q2807">
        <v>0</v>
      </c>
      <c r="R2807" s="12">
        <v>25658755</v>
      </c>
      <c r="S2807" s="12">
        <v>76521478</v>
      </c>
      <c r="T2807" s="12">
        <v>155003630</v>
      </c>
    </row>
    <row r="2808" spans="1:20" x14ac:dyDescent="0.2">
      <c r="A2808">
        <v>4631</v>
      </c>
      <c r="B2808" t="s">
        <v>29</v>
      </c>
      <c r="C2808" t="s">
        <v>120</v>
      </c>
      <c r="D2808">
        <v>3</v>
      </c>
      <c r="E2808" t="s">
        <v>188</v>
      </c>
      <c r="F2808">
        <v>2518336</v>
      </c>
      <c r="G2808">
        <v>937834.702146</v>
      </c>
      <c r="H2808">
        <v>11178.503004</v>
      </c>
      <c r="I2808" t="s">
        <v>189</v>
      </c>
      <c r="J2808" t="s">
        <v>839</v>
      </c>
      <c r="K2808" t="s">
        <v>15</v>
      </c>
      <c r="L2808" t="s">
        <v>821</v>
      </c>
      <c r="M2808">
        <v>0</v>
      </c>
      <c r="N2808">
        <v>0</v>
      </c>
      <c r="O2808">
        <v>0</v>
      </c>
      <c r="P2808">
        <v>0</v>
      </c>
      <c r="Q2808">
        <v>0</v>
      </c>
      <c r="R2808" s="12">
        <v>25658755</v>
      </c>
      <c r="S2808" s="12">
        <v>76521478</v>
      </c>
      <c r="T2808" s="12">
        <v>155003630</v>
      </c>
    </row>
    <row r="2809" spans="1:20" x14ac:dyDescent="0.2">
      <c r="A2809">
        <v>4675</v>
      </c>
      <c r="B2809" t="s">
        <v>29</v>
      </c>
      <c r="C2809" t="s">
        <v>120</v>
      </c>
      <c r="D2809">
        <v>3</v>
      </c>
      <c r="E2809" t="s">
        <v>188</v>
      </c>
      <c r="F2809">
        <v>2518336</v>
      </c>
      <c r="G2809">
        <v>479986.01621700003</v>
      </c>
      <c r="H2809">
        <v>6320.0618780000004</v>
      </c>
      <c r="I2809" t="s">
        <v>189</v>
      </c>
      <c r="J2809" t="s">
        <v>839</v>
      </c>
      <c r="K2809" t="s">
        <v>15</v>
      </c>
      <c r="L2809" t="s">
        <v>821</v>
      </c>
      <c r="M2809">
        <v>0</v>
      </c>
      <c r="N2809">
        <v>0</v>
      </c>
      <c r="O2809">
        <v>0</v>
      </c>
      <c r="P2809">
        <v>0</v>
      </c>
      <c r="Q2809">
        <v>0</v>
      </c>
      <c r="R2809" s="12">
        <v>25658755</v>
      </c>
      <c r="S2809" s="12">
        <v>76521478</v>
      </c>
      <c r="T2809" s="12">
        <v>155003630</v>
      </c>
    </row>
    <row r="2810" spans="1:20" x14ac:dyDescent="0.2">
      <c r="A2810">
        <v>4731</v>
      </c>
      <c r="B2810" t="s">
        <v>29</v>
      </c>
      <c r="C2810" t="s">
        <v>120</v>
      </c>
      <c r="D2810">
        <v>3</v>
      </c>
      <c r="E2810" t="s">
        <v>188</v>
      </c>
      <c r="F2810">
        <v>2518336</v>
      </c>
      <c r="G2810">
        <v>253522.135798</v>
      </c>
      <c r="H2810">
        <v>3659.8439450000001</v>
      </c>
      <c r="I2810" t="s">
        <v>189</v>
      </c>
      <c r="J2810" t="s">
        <v>839</v>
      </c>
      <c r="K2810" t="s">
        <v>15</v>
      </c>
      <c r="L2810" t="s">
        <v>821</v>
      </c>
      <c r="M2810">
        <v>0</v>
      </c>
      <c r="N2810">
        <v>0</v>
      </c>
      <c r="O2810">
        <v>0</v>
      </c>
      <c r="P2810">
        <v>0</v>
      </c>
      <c r="Q2810">
        <v>0</v>
      </c>
      <c r="R2810" s="12">
        <v>25658755</v>
      </c>
      <c r="S2810" s="12">
        <v>76521478</v>
      </c>
      <c r="T2810" s="12">
        <v>155003630</v>
      </c>
    </row>
    <row r="2811" spans="1:20" x14ac:dyDescent="0.2">
      <c r="A2811">
        <v>4744</v>
      </c>
      <c r="B2811" t="s">
        <v>29</v>
      </c>
      <c r="C2811" t="s">
        <v>120</v>
      </c>
      <c r="D2811">
        <v>3</v>
      </c>
      <c r="E2811" t="s">
        <v>188</v>
      </c>
      <c r="F2811">
        <v>2518336</v>
      </c>
      <c r="G2811">
        <v>169795.81906899999</v>
      </c>
      <c r="H2811">
        <v>2659.8127079999999</v>
      </c>
      <c r="I2811" t="s">
        <v>189</v>
      </c>
      <c r="J2811" t="s">
        <v>839</v>
      </c>
      <c r="K2811" t="s">
        <v>15</v>
      </c>
      <c r="L2811" t="s">
        <v>821</v>
      </c>
      <c r="M2811">
        <v>0</v>
      </c>
      <c r="N2811">
        <v>0</v>
      </c>
      <c r="O2811">
        <v>0</v>
      </c>
      <c r="P2811">
        <v>0</v>
      </c>
      <c r="Q2811">
        <v>0</v>
      </c>
      <c r="R2811" s="12">
        <v>25658755</v>
      </c>
      <c r="S2811" s="12">
        <v>76521478</v>
      </c>
      <c r="T2811" s="12">
        <v>155003630</v>
      </c>
    </row>
    <row r="2812" spans="1:20" x14ac:dyDescent="0.2">
      <c r="A2812">
        <v>4808</v>
      </c>
      <c r="B2812" t="s">
        <v>29</v>
      </c>
      <c r="C2812" t="s">
        <v>120</v>
      </c>
      <c r="D2812">
        <v>3</v>
      </c>
      <c r="E2812" t="s">
        <v>188</v>
      </c>
      <c r="F2812">
        <v>2518336</v>
      </c>
      <c r="G2812">
        <v>1008618.97895</v>
      </c>
      <c r="H2812">
        <v>7464.8893719999996</v>
      </c>
      <c r="I2812" t="s">
        <v>189</v>
      </c>
      <c r="J2812" t="s">
        <v>839</v>
      </c>
      <c r="K2812" t="s">
        <v>15</v>
      </c>
      <c r="L2812" t="s">
        <v>821</v>
      </c>
      <c r="M2812">
        <v>0</v>
      </c>
      <c r="N2812">
        <v>0</v>
      </c>
      <c r="O2812">
        <v>0</v>
      </c>
      <c r="P2812">
        <v>0</v>
      </c>
      <c r="Q2812">
        <v>0</v>
      </c>
      <c r="R2812" s="12">
        <v>25658755</v>
      </c>
      <c r="S2812" s="12">
        <v>76521478</v>
      </c>
      <c r="T2812" s="12">
        <v>155003630</v>
      </c>
    </row>
    <row r="2813" spans="1:20" x14ac:dyDescent="0.2">
      <c r="A2813">
        <v>4936</v>
      </c>
      <c r="B2813" t="s">
        <v>29</v>
      </c>
      <c r="C2813" t="s">
        <v>120</v>
      </c>
      <c r="D2813">
        <v>3</v>
      </c>
      <c r="E2813" t="s">
        <v>188</v>
      </c>
      <c r="F2813">
        <v>2518336</v>
      </c>
      <c r="G2813">
        <v>135847.83065399999</v>
      </c>
      <c r="H2813">
        <v>2650.2236849999999</v>
      </c>
      <c r="I2813" t="s">
        <v>189</v>
      </c>
      <c r="J2813" t="s">
        <v>839</v>
      </c>
      <c r="K2813" t="s">
        <v>15</v>
      </c>
      <c r="L2813" t="s">
        <v>821</v>
      </c>
      <c r="M2813">
        <v>0</v>
      </c>
      <c r="N2813">
        <v>0</v>
      </c>
      <c r="O2813">
        <v>0</v>
      </c>
      <c r="P2813">
        <v>0</v>
      </c>
      <c r="Q2813">
        <v>0</v>
      </c>
      <c r="R2813" s="12">
        <v>25658755</v>
      </c>
      <c r="S2813" s="12">
        <v>76521478</v>
      </c>
      <c r="T2813" s="12">
        <v>155003630</v>
      </c>
    </row>
    <row r="2814" spans="1:20" x14ac:dyDescent="0.2">
      <c r="A2814">
        <v>4963</v>
      </c>
      <c r="B2814" t="s">
        <v>29</v>
      </c>
      <c r="C2814" t="s">
        <v>120</v>
      </c>
      <c r="D2814">
        <v>3</v>
      </c>
      <c r="E2814" t="s">
        <v>188</v>
      </c>
      <c r="F2814">
        <v>2518336</v>
      </c>
      <c r="G2814">
        <v>853799.57125399995</v>
      </c>
      <c r="H2814">
        <v>6456.3753379999998</v>
      </c>
      <c r="I2814" t="s">
        <v>189</v>
      </c>
      <c r="J2814" t="s">
        <v>839</v>
      </c>
      <c r="K2814" t="s">
        <v>15</v>
      </c>
      <c r="L2814" t="s">
        <v>821</v>
      </c>
      <c r="M2814">
        <v>0</v>
      </c>
      <c r="N2814">
        <v>0</v>
      </c>
      <c r="O2814">
        <v>0</v>
      </c>
      <c r="P2814">
        <v>0</v>
      </c>
      <c r="Q2814">
        <v>0</v>
      </c>
      <c r="R2814" s="12">
        <v>25658755</v>
      </c>
      <c r="S2814" s="12">
        <v>76521478</v>
      </c>
      <c r="T2814" s="12">
        <v>155003630</v>
      </c>
    </row>
    <row r="2815" spans="1:20" x14ac:dyDescent="0.2">
      <c r="A2815">
        <v>4992</v>
      </c>
      <c r="B2815" t="s">
        <v>29</v>
      </c>
      <c r="C2815" t="s">
        <v>120</v>
      </c>
      <c r="D2815">
        <v>3</v>
      </c>
      <c r="E2815" t="s">
        <v>188</v>
      </c>
      <c r="F2815">
        <v>2518336</v>
      </c>
      <c r="G2815">
        <v>1653774.0289799999</v>
      </c>
      <c r="H2815">
        <v>19745.207133</v>
      </c>
      <c r="I2815" t="s">
        <v>189</v>
      </c>
      <c r="J2815" t="s">
        <v>839</v>
      </c>
      <c r="K2815" t="s">
        <v>15</v>
      </c>
      <c r="L2815" t="s">
        <v>821</v>
      </c>
      <c r="M2815">
        <v>0</v>
      </c>
      <c r="N2815">
        <v>0</v>
      </c>
      <c r="O2815">
        <v>0</v>
      </c>
      <c r="P2815">
        <v>0</v>
      </c>
      <c r="Q2815">
        <v>0</v>
      </c>
      <c r="R2815" s="12">
        <v>25658755</v>
      </c>
      <c r="S2815" s="12">
        <v>76521478</v>
      </c>
      <c r="T2815" s="12">
        <v>155003630</v>
      </c>
    </row>
    <row r="2816" spans="1:20" x14ac:dyDescent="0.2">
      <c r="A2816">
        <v>5008</v>
      </c>
      <c r="B2816" t="s">
        <v>29</v>
      </c>
      <c r="C2816" t="s">
        <v>120</v>
      </c>
      <c r="D2816">
        <v>3</v>
      </c>
      <c r="E2816" t="s">
        <v>188</v>
      </c>
      <c r="F2816">
        <v>2518336</v>
      </c>
      <c r="G2816">
        <v>923340.51558200002</v>
      </c>
      <c r="H2816">
        <v>5630.1960769999996</v>
      </c>
      <c r="I2816" t="s">
        <v>189</v>
      </c>
      <c r="J2816" t="s">
        <v>839</v>
      </c>
      <c r="K2816" t="s">
        <v>15</v>
      </c>
      <c r="L2816" t="s">
        <v>821</v>
      </c>
      <c r="M2816">
        <v>0</v>
      </c>
      <c r="N2816">
        <v>0</v>
      </c>
      <c r="O2816">
        <v>0</v>
      </c>
      <c r="P2816">
        <v>0</v>
      </c>
      <c r="Q2816">
        <v>0</v>
      </c>
      <c r="R2816" s="12">
        <v>25658755</v>
      </c>
      <c r="S2816" s="12">
        <v>76521478</v>
      </c>
      <c r="T2816" s="12">
        <v>155003630</v>
      </c>
    </row>
    <row r="2817" spans="1:20" x14ac:dyDescent="0.2">
      <c r="A2817">
        <v>5023</v>
      </c>
      <c r="B2817" t="s">
        <v>29</v>
      </c>
      <c r="C2817" t="s">
        <v>120</v>
      </c>
      <c r="D2817">
        <v>3</v>
      </c>
      <c r="E2817" t="s">
        <v>188</v>
      </c>
      <c r="F2817">
        <v>2518336</v>
      </c>
      <c r="G2817">
        <v>325256.03664800001</v>
      </c>
      <c r="H2817">
        <v>6684.7494630000001</v>
      </c>
      <c r="I2817" t="s">
        <v>189</v>
      </c>
      <c r="J2817" t="s">
        <v>839</v>
      </c>
      <c r="K2817" t="s">
        <v>15</v>
      </c>
      <c r="L2817" t="s">
        <v>821</v>
      </c>
      <c r="M2817">
        <v>0</v>
      </c>
      <c r="N2817">
        <v>0</v>
      </c>
      <c r="O2817">
        <v>0</v>
      </c>
      <c r="P2817">
        <v>0</v>
      </c>
      <c r="Q2817">
        <v>0</v>
      </c>
      <c r="R2817" s="12">
        <v>25658755</v>
      </c>
      <c r="S2817" s="12">
        <v>76521478</v>
      </c>
      <c r="T2817" s="12">
        <v>155003630</v>
      </c>
    </row>
    <row r="2818" spans="1:20" x14ac:dyDescent="0.2">
      <c r="A2818">
        <v>5105</v>
      </c>
      <c r="B2818" t="s">
        <v>29</v>
      </c>
      <c r="C2818" t="s">
        <v>120</v>
      </c>
      <c r="D2818">
        <v>3</v>
      </c>
      <c r="E2818" t="s">
        <v>188</v>
      </c>
      <c r="F2818">
        <v>2518336</v>
      </c>
      <c r="G2818">
        <v>516507.38971999998</v>
      </c>
      <c r="H2818">
        <v>5598.9243239999996</v>
      </c>
      <c r="I2818" t="s">
        <v>189</v>
      </c>
      <c r="J2818" t="s">
        <v>839</v>
      </c>
      <c r="K2818" t="s">
        <v>15</v>
      </c>
      <c r="L2818" t="s">
        <v>821</v>
      </c>
      <c r="M2818">
        <v>0</v>
      </c>
      <c r="N2818">
        <v>0</v>
      </c>
      <c r="O2818">
        <v>0</v>
      </c>
      <c r="P2818">
        <v>0</v>
      </c>
      <c r="Q2818">
        <v>0</v>
      </c>
      <c r="R2818" s="12">
        <v>25658755</v>
      </c>
      <c r="S2818" s="12">
        <v>76521478</v>
      </c>
      <c r="T2818" s="12">
        <v>155003630</v>
      </c>
    </row>
    <row r="2819" spans="1:20" x14ac:dyDescent="0.2">
      <c r="A2819">
        <v>5112</v>
      </c>
      <c r="B2819" t="s">
        <v>29</v>
      </c>
      <c r="C2819" t="s">
        <v>120</v>
      </c>
      <c r="D2819">
        <v>3</v>
      </c>
      <c r="E2819" t="s">
        <v>188</v>
      </c>
      <c r="F2819">
        <v>2518336</v>
      </c>
      <c r="G2819">
        <v>3160788.0643099998</v>
      </c>
      <c r="H2819">
        <v>18377.253836</v>
      </c>
      <c r="I2819" t="s">
        <v>189</v>
      </c>
      <c r="J2819" t="s">
        <v>839</v>
      </c>
      <c r="K2819" t="s">
        <v>15</v>
      </c>
      <c r="L2819" t="s">
        <v>821</v>
      </c>
      <c r="M2819">
        <v>0</v>
      </c>
      <c r="N2819">
        <v>0</v>
      </c>
      <c r="O2819">
        <v>0</v>
      </c>
      <c r="P2819">
        <v>0</v>
      </c>
      <c r="Q2819">
        <v>0</v>
      </c>
      <c r="R2819" s="12">
        <v>25658755</v>
      </c>
      <c r="S2819" s="12">
        <v>76521478</v>
      </c>
      <c r="T2819" s="12">
        <v>155003630</v>
      </c>
    </row>
    <row r="2820" spans="1:20" x14ac:dyDescent="0.2">
      <c r="A2820">
        <v>5113</v>
      </c>
      <c r="B2820" t="s">
        <v>29</v>
      </c>
      <c r="C2820" t="s">
        <v>120</v>
      </c>
      <c r="D2820">
        <v>3</v>
      </c>
      <c r="E2820" t="s">
        <v>188</v>
      </c>
      <c r="F2820">
        <v>2518336</v>
      </c>
      <c r="G2820">
        <v>1061616.4914899999</v>
      </c>
      <c r="H2820">
        <v>10141.40713</v>
      </c>
      <c r="I2820" t="s">
        <v>189</v>
      </c>
      <c r="J2820" t="s">
        <v>839</v>
      </c>
      <c r="K2820" t="s">
        <v>15</v>
      </c>
      <c r="L2820" t="s">
        <v>821</v>
      </c>
      <c r="M2820">
        <v>0</v>
      </c>
      <c r="N2820">
        <v>0</v>
      </c>
      <c r="O2820">
        <v>0</v>
      </c>
      <c r="P2820">
        <v>0</v>
      </c>
      <c r="Q2820">
        <v>0</v>
      </c>
      <c r="R2820" s="12">
        <v>25658755</v>
      </c>
      <c r="S2820" s="12">
        <v>76521478</v>
      </c>
      <c r="T2820" s="12">
        <v>155003630</v>
      </c>
    </row>
    <row r="2821" spans="1:20" x14ac:dyDescent="0.2">
      <c r="A2821">
        <v>5124</v>
      </c>
      <c r="B2821" t="s">
        <v>29</v>
      </c>
      <c r="C2821" t="s">
        <v>120</v>
      </c>
      <c r="D2821">
        <v>3</v>
      </c>
      <c r="E2821" t="s">
        <v>188</v>
      </c>
      <c r="F2821">
        <v>2518336</v>
      </c>
      <c r="G2821">
        <v>1342265.03733</v>
      </c>
      <c r="H2821">
        <v>8832.6209789999994</v>
      </c>
      <c r="I2821" t="s">
        <v>189</v>
      </c>
      <c r="J2821" t="s">
        <v>839</v>
      </c>
      <c r="K2821" t="s">
        <v>15</v>
      </c>
      <c r="L2821" t="s">
        <v>821</v>
      </c>
      <c r="M2821">
        <v>0</v>
      </c>
      <c r="N2821">
        <v>0</v>
      </c>
      <c r="O2821">
        <v>0</v>
      </c>
      <c r="P2821">
        <v>0</v>
      </c>
      <c r="Q2821">
        <v>0</v>
      </c>
      <c r="R2821" s="12">
        <v>25658755</v>
      </c>
      <c r="S2821" s="12">
        <v>76521478</v>
      </c>
      <c r="T2821" s="12">
        <v>155003630</v>
      </c>
    </row>
    <row r="2822" spans="1:20" x14ac:dyDescent="0.2">
      <c r="A2822">
        <v>5157</v>
      </c>
      <c r="B2822" t="s">
        <v>29</v>
      </c>
      <c r="C2822" t="s">
        <v>120</v>
      </c>
      <c r="D2822">
        <v>3</v>
      </c>
      <c r="E2822" t="s">
        <v>188</v>
      </c>
      <c r="F2822">
        <v>2518336</v>
      </c>
      <c r="G2822">
        <v>372054.64823799999</v>
      </c>
      <c r="H2822">
        <v>3098.9834070000002</v>
      </c>
      <c r="I2822" t="s">
        <v>189</v>
      </c>
      <c r="J2822" t="s">
        <v>839</v>
      </c>
      <c r="K2822" t="s">
        <v>15</v>
      </c>
      <c r="L2822" t="s">
        <v>821</v>
      </c>
      <c r="M2822">
        <v>0</v>
      </c>
      <c r="N2822">
        <v>0</v>
      </c>
      <c r="O2822">
        <v>0</v>
      </c>
      <c r="P2822">
        <v>0</v>
      </c>
      <c r="Q2822">
        <v>0</v>
      </c>
      <c r="R2822" s="12">
        <v>25658755</v>
      </c>
      <c r="S2822" s="12">
        <v>76521478</v>
      </c>
      <c r="T2822" s="12">
        <v>155003630</v>
      </c>
    </row>
    <row r="2823" spans="1:20" x14ac:dyDescent="0.2">
      <c r="A2823">
        <v>5205</v>
      </c>
      <c r="B2823" t="s">
        <v>29</v>
      </c>
      <c r="C2823" t="s">
        <v>120</v>
      </c>
      <c r="D2823">
        <v>3</v>
      </c>
      <c r="E2823" t="s">
        <v>188</v>
      </c>
      <c r="F2823">
        <v>2518336</v>
      </c>
      <c r="G2823">
        <v>805250.46992099995</v>
      </c>
      <c r="H2823">
        <v>8241.8642249999994</v>
      </c>
      <c r="I2823" t="s">
        <v>189</v>
      </c>
      <c r="J2823" t="s">
        <v>839</v>
      </c>
      <c r="K2823" t="s">
        <v>15</v>
      </c>
      <c r="L2823" t="s">
        <v>821</v>
      </c>
      <c r="M2823">
        <v>0</v>
      </c>
      <c r="N2823">
        <v>0</v>
      </c>
      <c r="O2823">
        <v>0</v>
      </c>
      <c r="P2823">
        <v>0</v>
      </c>
      <c r="Q2823">
        <v>0</v>
      </c>
      <c r="R2823" s="12">
        <v>25658755</v>
      </c>
      <c r="S2823" s="12">
        <v>76521478</v>
      </c>
      <c r="T2823" s="12">
        <v>155003630</v>
      </c>
    </row>
    <row r="2824" spans="1:20" x14ac:dyDescent="0.2">
      <c r="A2824">
        <v>5206</v>
      </c>
      <c r="B2824" t="s">
        <v>29</v>
      </c>
      <c r="C2824" t="s">
        <v>120</v>
      </c>
      <c r="D2824">
        <v>3</v>
      </c>
      <c r="E2824" t="s">
        <v>188</v>
      </c>
      <c r="F2824">
        <v>2518336</v>
      </c>
      <c r="G2824">
        <v>90286.677708999996</v>
      </c>
      <c r="H2824">
        <v>2382.8736690000001</v>
      </c>
      <c r="I2824" t="s">
        <v>189</v>
      </c>
      <c r="J2824" t="s">
        <v>839</v>
      </c>
      <c r="K2824" t="s">
        <v>15</v>
      </c>
      <c r="L2824" t="s">
        <v>821</v>
      </c>
      <c r="M2824">
        <v>0</v>
      </c>
      <c r="N2824">
        <v>0</v>
      </c>
      <c r="O2824">
        <v>0</v>
      </c>
      <c r="P2824">
        <v>0</v>
      </c>
      <c r="Q2824">
        <v>0</v>
      </c>
      <c r="R2824" s="12">
        <v>25658755</v>
      </c>
      <c r="S2824" s="12">
        <v>76521478</v>
      </c>
      <c r="T2824" s="12">
        <v>155003630</v>
      </c>
    </row>
    <row r="2825" spans="1:20" x14ac:dyDescent="0.2">
      <c r="A2825">
        <v>5238</v>
      </c>
      <c r="B2825" t="s">
        <v>29</v>
      </c>
      <c r="C2825" t="s">
        <v>120</v>
      </c>
      <c r="D2825">
        <v>3</v>
      </c>
      <c r="E2825" t="s">
        <v>188</v>
      </c>
      <c r="F2825">
        <v>2518336</v>
      </c>
      <c r="G2825">
        <v>292079.30293399998</v>
      </c>
      <c r="H2825">
        <v>3293.590706</v>
      </c>
      <c r="I2825" t="s">
        <v>189</v>
      </c>
      <c r="J2825" t="s">
        <v>839</v>
      </c>
      <c r="K2825" t="s">
        <v>15</v>
      </c>
      <c r="L2825" t="s">
        <v>821</v>
      </c>
      <c r="M2825">
        <v>0</v>
      </c>
      <c r="N2825">
        <v>0</v>
      </c>
      <c r="O2825">
        <v>0</v>
      </c>
      <c r="P2825">
        <v>0</v>
      </c>
      <c r="Q2825">
        <v>0</v>
      </c>
      <c r="R2825" s="12">
        <v>25658755</v>
      </c>
      <c r="S2825" s="12">
        <v>76521478</v>
      </c>
      <c r="T2825" s="12">
        <v>155003630</v>
      </c>
    </row>
    <row r="2826" spans="1:20" x14ac:dyDescent="0.2">
      <c r="A2826">
        <v>5242</v>
      </c>
      <c r="B2826" t="s">
        <v>29</v>
      </c>
      <c r="C2826" t="s">
        <v>120</v>
      </c>
      <c r="D2826">
        <v>3</v>
      </c>
      <c r="E2826" t="s">
        <v>188</v>
      </c>
      <c r="F2826">
        <v>2518336</v>
      </c>
      <c r="G2826">
        <v>123460.25881299999</v>
      </c>
      <c r="H2826">
        <v>1876.6646470000001</v>
      </c>
      <c r="I2826" t="s">
        <v>189</v>
      </c>
      <c r="J2826" t="s">
        <v>839</v>
      </c>
      <c r="K2826" t="s">
        <v>15</v>
      </c>
      <c r="L2826" t="s">
        <v>821</v>
      </c>
      <c r="M2826">
        <v>0</v>
      </c>
      <c r="N2826">
        <v>0</v>
      </c>
      <c r="O2826">
        <v>0</v>
      </c>
      <c r="P2826">
        <v>0</v>
      </c>
      <c r="Q2826">
        <v>0</v>
      </c>
      <c r="R2826" s="12">
        <v>25658755</v>
      </c>
      <c r="S2826" s="12">
        <v>76521478</v>
      </c>
      <c r="T2826" s="12">
        <v>155003630</v>
      </c>
    </row>
    <row r="2827" spans="1:20" x14ac:dyDescent="0.2">
      <c r="A2827">
        <v>5370</v>
      </c>
      <c r="B2827" t="s">
        <v>29</v>
      </c>
      <c r="C2827" t="s">
        <v>120</v>
      </c>
      <c r="D2827">
        <v>3</v>
      </c>
      <c r="E2827" t="s">
        <v>188</v>
      </c>
      <c r="F2827">
        <v>2518336</v>
      </c>
      <c r="G2827">
        <v>151177.48683899999</v>
      </c>
      <c r="H2827">
        <v>2154.2652819999998</v>
      </c>
      <c r="I2827" t="s">
        <v>189</v>
      </c>
      <c r="J2827" t="s">
        <v>839</v>
      </c>
      <c r="K2827" t="s">
        <v>15</v>
      </c>
      <c r="L2827" t="s">
        <v>821</v>
      </c>
      <c r="M2827">
        <v>0</v>
      </c>
      <c r="N2827">
        <v>0</v>
      </c>
      <c r="O2827">
        <v>0</v>
      </c>
      <c r="P2827">
        <v>0</v>
      </c>
      <c r="Q2827">
        <v>0</v>
      </c>
      <c r="R2827" s="12">
        <v>25658755</v>
      </c>
      <c r="S2827" s="12">
        <v>76521478</v>
      </c>
      <c r="T2827" s="12">
        <v>155003630</v>
      </c>
    </row>
    <row r="2828" spans="1:20" x14ac:dyDescent="0.2">
      <c r="A2828">
        <v>5399</v>
      </c>
      <c r="B2828" t="s">
        <v>29</v>
      </c>
      <c r="C2828" t="s">
        <v>120</v>
      </c>
      <c r="D2828">
        <v>3</v>
      </c>
      <c r="E2828" t="s">
        <v>188</v>
      </c>
      <c r="F2828">
        <v>2518336</v>
      </c>
      <c r="G2828">
        <v>195795.370222</v>
      </c>
      <c r="H2828">
        <v>2969.7598379999999</v>
      </c>
      <c r="I2828" t="s">
        <v>189</v>
      </c>
      <c r="J2828" t="s">
        <v>839</v>
      </c>
      <c r="K2828" t="s">
        <v>15</v>
      </c>
      <c r="L2828" t="s">
        <v>821</v>
      </c>
      <c r="M2828">
        <v>0</v>
      </c>
      <c r="N2828">
        <v>0</v>
      </c>
      <c r="O2828">
        <v>0</v>
      </c>
      <c r="P2828">
        <v>0</v>
      </c>
      <c r="Q2828">
        <v>0</v>
      </c>
      <c r="R2828" s="12">
        <v>25658755</v>
      </c>
      <c r="S2828" s="12">
        <v>76521478</v>
      </c>
      <c r="T2828" s="12">
        <v>155003630</v>
      </c>
    </row>
    <row r="2829" spans="1:20" x14ac:dyDescent="0.2">
      <c r="A2829">
        <v>5437</v>
      </c>
      <c r="B2829" t="s">
        <v>29</v>
      </c>
      <c r="C2829" t="s">
        <v>120</v>
      </c>
      <c r="D2829">
        <v>3</v>
      </c>
      <c r="E2829" t="s">
        <v>188</v>
      </c>
      <c r="F2829">
        <v>2518336</v>
      </c>
      <c r="G2829">
        <v>1377350.8361</v>
      </c>
      <c r="H2829">
        <v>18037.159067000001</v>
      </c>
      <c r="I2829" t="s">
        <v>189</v>
      </c>
      <c r="J2829" t="s">
        <v>839</v>
      </c>
      <c r="K2829" t="s">
        <v>15</v>
      </c>
      <c r="L2829" t="s">
        <v>821</v>
      </c>
      <c r="M2829">
        <v>0</v>
      </c>
      <c r="N2829">
        <v>0</v>
      </c>
      <c r="O2829">
        <v>0</v>
      </c>
      <c r="P2829">
        <v>0</v>
      </c>
      <c r="Q2829">
        <v>0</v>
      </c>
      <c r="R2829" s="12">
        <v>25658755</v>
      </c>
      <c r="S2829" s="12">
        <v>76521478</v>
      </c>
      <c r="T2829" s="12">
        <v>155003630</v>
      </c>
    </row>
    <row r="2830" spans="1:20" x14ac:dyDescent="0.2">
      <c r="A2830">
        <v>5470</v>
      </c>
      <c r="B2830" t="s">
        <v>29</v>
      </c>
      <c r="C2830" t="s">
        <v>120</v>
      </c>
      <c r="D2830">
        <v>3</v>
      </c>
      <c r="E2830" t="s">
        <v>188</v>
      </c>
      <c r="F2830">
        <v>2518336</v>
      </c>
      <c r="G2830">
        <v>99519.420756000007</v>
      </c>
      <c r="H2830">
        <v>1812.448459</v>
      </c>
      <c r="I2830" t="s">
        <v>189</v>
      </c>
      <c r="J2830" t="s">
        <v>839</v>
      </c>
      <c r="K2830" t="s">
        <v>15</v>
      </c>
      <c r="L2830" t="s">
        <v>821</v>
      </c>
      <c r="M2830">
        <v>0</v>
      </c>
      <c r="N2830">
        <v>0</v>
      </c>
      <c r="O2830">
        <v>0</v>
      </c>
      <c r="P2830">
        <v>0</v>
      </c>
      <c r="Q2830">
        <v>0</v>
      </c>
      <c r="R2830" s="12">
        <v>25658755</v>
      </c>
      <c r="S2830" s="12">
        <v>76521478</v>
      </c>
      <c r="T2830" s="12">
        <v>155003630</v>
      </c>
    </row>
    <row r="2831" spans="1:20" x14ac:dyDescent="0.2">
      <c r="A2831">
        <v>5480</v>
      </c>
      <c r="B2831" t="s">
        <v>29</v>
      </c>
      <c r="C2831" t="s">
        <v>120</v>
      </c>
      <c r="D2831">
        <v>3</v>
      </c>
      <c r="E2831" t="s">
        <v>188</v>
      </c>
      <c r="F2831">
        <v>2518336</v>
      </c>
      <c r="G2831">
        <v>574646.67076899996</v>
      </c>
      <c r="H2831">
        <v>5239.6649870000001</v>
      </c>
      <c r="I2831" t="s">
        <v>189</v>
      </c>
      <c r="J2831" t="s">
        <v>839</v>
      </c>
      <c r="K2831" t="s">
        <v>15</v>
      </c>
      <c r="L2831" t="s">
        <v>821</v>
      </c>
      <c r="M2831">
        <v>0</v>
      </c>
      <c r="N2831">
        <v>0</v>
      </c>
      <c r="O2831">
        <v>0</v>
      </c>
      <c r="P2831">
        <v>0</v>
      </c>
      <c r="Q2831">
        <v>0</v>
      </c>
      <c r="R2831" s="12">
        <v>25658755</v>
      </c>
      <c r="S2831" s="12">
        <v>76521478</v>
      </c>
      <c r="T2831" s="12">
        <v>155003630</v>
      </c>
    </row>
    <row r="2832" spans="1:20" x14ac:dyDescent="0.2">
      <c r="A2832">
        <v>5495</v>
      </c>
      <c r="B2832" t="s">
        <v>29</v>
      </c>
      <c r="C2832" t="s">
        <v>120</v>
      </c>
      <c r="D2832">
        <v>3</v>
      </c>
      <c r="E2832" t="s">
        <v>188</v>
      </c>
      <c r="F2832">
        <v>2518336</v>
      </c>
      <c r="G2832">
        <v>164027.47502099999</v>
      </c>
      <c r="H2832">
        <v>2336.6401609999998</v>
      </c>
      <c r="I2832" t="s">
        <v>189</v>
      </c>
      <c r="J2832" t="s">
        <v>839</v>
      </c>
      <c r="K2832" t="s">
        <v>15</v>
      </c>
      <c r="L2832" t="s">
        <v>821</v>
      </c>
      <c r="M2832">
        <v>0</v>
      </c>
      <c r="N2832">
        <v>0</v>
      </c>
      <c r="O2832">
        <v>0</v>
      </c>
      <c r="P2832">
        <v>0</v>
      </c>
      <c r="Q2832">
        <v>0</v>
      </c>
      <c r="R2832" s="12">
        <v>25658755</v>
      </c>
      <c r="S2832" s="12">
        <v>76521478</v>
      </c>
      <c r="T2832" s="12">
        <v>155003630</v>
      </c>
    </row>
    <row r="2833" spans="1:20" x14ac:dyDescent="0.2">
      <c r="A2833">
        <v>5555</v>
      </c>
      <c r="B2833" t="s">
        <v>29</v>
      </c>
      <c r="C2833" t="s">
        <v>120</v>
      </c>
      <c r="D2833">
        <v>3</v>
      </c>
      <c r="E2833" t="s">
        <v>188</v>
      </c>
      <c r="F2833">
        <v>2518336</v>
      </c>
      <c r="G2833">
        <v>1249766.0799499999</v>
      </c>
      <c r="H2833">
        <v>16562.349323999999</v>
      </c>
      <c r="I2833" t="s">
        <v>189</v>
      </c>
      <c r="J2833" t="s">
        <v>839</v>
      </c>
      <c r="K2833" t="s">
        <v>15</v>
      </c>
      <c r="L2833" t="s">
        <v>821</v>
      </c>
      <c r="M2833">
        <v>0</v>
      </c>
      <c r="N2833">
        <v>0</v>
      </c>
      <c r="O2833">
        <v>0</v>
      </c>
      <c r="P2833">
        <v>0</v>
      </c>
      <c r="Q2833">
        <v>0</v>
      </c>
      <c r="R2833" s="12">
        <v>25658755</v>
      </c>
      <c r="S2833" s="12">
        <v>76521478</v>
      </c>
      <c r="T2833" s="12">
        <v>155003630</v>
      </c>
    </row>
    <row r="2834" spans="1:20" x14ac:dyDescent="0.2">
      <c r="A2834">
        <v>5568</v>
      </c>
      <c r="B2834" t="s">
        <v>29</v>
      </c>
      <c r="C2834" t="s">
        <v>120</v>
      </c>
      <c r="D2834">
        <v>3</v>
      </c>
      <c r="E2834" t="s">
        <v>188</v>
      </c>
      <c r="F2834">
        <v>2518336</v>
      </c>
      <c r="G2834">
        <v>473683.91053300002</v>
      </c>
      <c r="H2834">
        <v>6310.6062849999998</v>
      </c>
      <c r="I2834" t="s">
        <v>189</v>
      </c>
      <c r="J2834" t="s">
        <v>839</v>
      </c>
      <c r="K2834" t="s">
        <v>15</v>
      </c>
      <c r="L2834" t="s">
        <v>821</v>
      </c>
      <c r="M2834">
        <v>0</v>
      </c>
      <c r="N2834">
        <v>0</v>
      </c>
      <c r="O2834">
        <v>0</v>
      </c>
      <c r="P2834">
        <v>0</v>
      </c>
      <c r="Q2834">
        <v>0</v>
      </c>
      <c r="R2834" s="12">
        <v>25658755</v>
      </c>
      <c r="S2834" s="12">
        <v>76521478</v>
      </c>
      <c r="T2834" s="12">
        <v>155003630</v>
      </c>
    </row>
    <row r="2835" spans="1:20" x14ac:dyDescent="0.2">
      <c r="A2835">
        <v>5574</v>
      </c>
      <c r="B2835" t="s">
        <v>29</v>
      </c>
      <c r="C2835" t="s">
        <v>120</v>
      </c>
      <c r="D2835">
        <v>3</v>
      </c>
      <c r="E2835" t="s">
        <v>188</v>
      </c>
      <c r="F2835">
        <v>2518336</v>
      </c>
      <c r="G2835">
        <v>203102.26298500001</v>
      </c>
      <c r="H2835">
        <v>2041.4189799999999</v>
      </c>
      <c r="I2835" t="s">
        <v>189</v>
      </c>
      <c r="J2835" t="s">
        <v>839</v>
      </c>
      <c r="K2835" t="s">
        <v>15</v>
      </c>
      <c r="L2835" t="s">
        <v>821</v>
      </c>
      <c r="M2835">
        <v>0</v>
      </c>
      <c r="N2835">
        <v>0</v>
      </c>
      <c r="O2835">
        <v>0</v>
      </c>
      <c r="P2835">
        <v>0</v>
      </c>
      <c r="Q2835">
        <v>0</v>
      </c>
      <c r="R2835" s="12">
        <v>25658755</v>
      </c>
      <c r="S2835" s="12">
        <v>76521478</v>
      </c>
      <c r="T2835" s="12">
        <v>155003630</v>
      </c>
    </row>
    <row r="2836" spans="1:20" x14ac:dyDescent="0.2">
      <c r="A2836">
        <v>5642</v>
      </c>
      <c r="B2836" t="s">
        <v>29</v>
      </c>
      <c r="C2836" t="s">
        <v>120</v>
      </c>
      <c r="D2836">
        <v>3</v>
      </c>
      <c r="E2836" t="s">
        <v>188</v>
      </c>
      <c r="F2836">
        <v>2518336</v>
      </c>
      <c r="G2836">
        <v>109231.666169</v>
      </c>
      <c r="H2836">
        <v>2868.9698279999998</v>
      </c>
      <c r="I2836" t="s">
        <v>189</v>
      </c>
      <c r="J2836" t="s">
        <v>839</v>
      </c>
      <c r="K2836" t="s">
        <v>15</v>
      </c>
      <c r="L2836" t="s">
        <v>821</v>
      </c>
      <c r="M2836">
        <v>0</v>
      </c>
      <c r="N2836">
        <v>0</v>
      </c>
      <c r="O2836">
        <v>0</v>
      </c>
      <c r="P2836">
        <v>0</v>
      </c>
      <c r="Q2836">
        <v>0</v>
      </c>
      <c r="R2836" s="12">
        <v>25658755</v>
      </c>
      <c r="S2836" s="12">
        <v>76521478</v>
      </c>
      <c r="T2836" s="12">
        <v>155003630</v>
      </c>
    </row>
    <row r="2837" spans="1:20" x14ac:dyDescent="0.2">
      <c r="A2837">
        <v>5646</v>
      </c>
      <c r="B2837" t="s">
        <v>29</v>
      </c>
      <c r="C2837" t="s">
        <v>120</v>
      </c>
      <c r="D2837">
        <v>3</v>
      </c>
      <c r="E2837" t="s">
        <v>188</v>
      </c>
      <c r="F2837">
        <v>2518336</v>
      </c>
      <c r="G2837">
        <v>1079757.07831</v>
      </c>
      <c r="H2837">
        <v>8901.4274210000003</v>
      </c>
      <c r="I2837" t="s">
        <v>189</v>
      </c>
      <c r="J2837" t="s">
        <v>839</v>
      </c>
      <c r="K2837" t="s">
        <v>15</v>
      </c>
      <c r="L2837" t="s">
        <v>821</v>
      </c>
      <c r="M2837">
        <v>0</v>
      </c>
      <c r="N2837">
        <v>0</v>
      </c>
      <c r="O2837">
        <v>0</v>
      </c>
      <c r="P2837">
        <v>0</v>
      </c>
      <c r="Q2837">
        <v>0</v>
      </c>
      <c r="R2837" s="12">
        <v>25658755</v>
      </c>
      <c r="S2837" s="12">
        <v>76521478</v>
      </c>
      <c r="T2837" s="12">
        <v>155003630</v>
      </c>
    </row>
    <row r="2838" spans="1:20" x14ac:dyDescent="0.2">
      <c r="A2838">
        <v>5686</v>
      </c>
      <c r="B2838" t="s">
        <v>29</v>
      </c>
      <c r="C2838" t="s">
        <v>120</v>
      </c>
      <c r="D2838">
        <v>3</v>
      </c>
      <c r="E2838" t="s">
        <v>188</v>
      </c>
      <c r="F2838">
        <v>2518336</v>
      </c>
      <c r="G2838">
        <v>203421.42061299999</v>
      </c>
      <c r="H2838">
        <v>2642.8672980000001</v>
      </c>
      <c r="I2838" t="s">
        <v>189</v>
      </c>
      <c r="J2838" t="s">
        <v>839</v>
      </c>
      <c r="K2838" t="s">
        <v>15</v>
      </c>
      <c r="L2838" t="s">
        <v>821</v>
      </c>
      <c r="M2838">
        <v>0</v>
      </c>
      <c r="N2838">
        <v>0</v>
      </c>
      <c r="O2838">
        <v>0</v>
      </c>
      <c r="P2838">
        <v>0</v>
      </c>
      <c r="Q2838">
        <v>0</v>
      </c>
      <c r="R2838" s="12">
        <v>25658755</v>
      </c>
      <c r="S2838" s="12">
        <v>76521478</v>
      </c>
      <c r="T2838" s="12">
        <v>155003630</v>
      </c>
    </row>
    <row r="2839" spans="1:20" x14ac:dyDescent="0.2">
      <c r="A2839">
        <v>5701</v>
      </c>
      <c r="B2839" t="s">
        <v>29</v>
      </c>
      <c r="C2839" t="s">
        <v>120</v>
      </c>
      <c r="D2839">
        <v>3</v>
      </c>
      <c r="E2839" t="s">
        <v>188</v>
      </c>
      <c r="F2839">
        <v>2518336</v>
      </c>
      <c r="G2839">
        <v>183361.65185299999</v>
      </c>
      <c r="H2839">
        <v>2086.1514729999999</v>
      </c>
      <c r="I2839" t="s">
        <v>189</v>
      </c>
      <c r="J2839" t="s">
        <v>839</v>
      </c>
      <c r="K2839" t="s">
        <v>15</v>
      </c>
      <c r="L2839" t="s">
        <v>821</v>
      </c>
      <c r="M2839">
        <v>0</v>
      </c>
      <c r="N2839">
        <v>0</v>
      </c>
      <c r="O2839">
        <v>0</v>
      </c>
      <c r="P2839">
        <v>0</v>
      </c>
      <c r="Q2839">
        <v>0</v>
      </c>
      <c r="R2839" s="12">
        <v>25658755</v>
      </c>
      <c r="S2839" s="12">
        <v>76521478</v>
      </c>
      <c r="T2839" s="12">
        <v>155003630</v>
      </c>
    </row>
    <row r="2840" spans="1:20" x14ac:dyDescent="0.2">
      <c r="A2840">
        <v>5721</v>
      </c>
      <c r="B2840" t="s">
        <v>29</v>
      </c>
      <c r="C2840" t="s">
        <v>120</v>
      </c>
      <c r="D2840">
        <v>3</v>
      </c>
      <c r="E2840" t="s">
        <v>188</v>
      </c>
      <c r="F2840">
        <v>2518336</v>
      </c>
      <c r="G2840">
        <v>1314573.0562100001</v>
      </c>
      <c r="H2840">
        <v>14475.403904999999</v>
      </c>
      <c r="I2840" t="s">
        <v>189</v>
      </c>
      <c r="J2840" t="s">
        <v>839</v>
      </c>
      <c r="K2840" t="s">
        <v>15</v>
      </c>
      <c r="L2840" t="s">
        <v>821</v>
      </c>
      <c r="M2840">
        <v>0</v>
      </c>
      <c r="N2840">
        <v>0</v>
      </c>
      <c r="O2840">
        <v>0</v>
      </c>
      <c r="P2840">
        <v>0</v>
      </c>
      <c r="Q2840">
        <v>0</v>
      </c>
      <c r="R2840" s="12">
        <v>25658755</v>
      </c>
      <c r="S2840" s="12">
        <v>76521478</v>
      </c>
      <c r="T2840" s="12">
        <v>155003630</v>
      </c>
    </row>
    <row r="2841" spans="1:20" x14ac:dyDescent="0.2">
      <c r="A2841">
        <v>5811</v>
      </c>
      <c r="B2841" t="s">
        <v>29</v>
      </c>
      <c r="C2841" t="s">
        <v>120</v>
      </c>
      <c r="D2841">
        <v>3</v>
      </c>
      <c r="E2841" t="s">
        <v>188</v>
      </c>
      <c r="F2841">
        <v>2518336</v>
      </c>
      <c r="G2841">
        <v>234142.87679800001</v>
      </c>
      <c r="H2841">
        <v>3717.3273199999999</v>
      </c>
      <c r="I2841" t="s">
        <v>189</v>
      </c>
      <c r="J2841" t="s">
        <v>839</v>
      </c>
      <c r="K2841" t="s">
        <v>15</v>
      </c>
      <c r="L2841" t="s">
        <v>821</v>
      </c>
      <c r="M2841">
        <v>0</v>
      </c>
      <c r="N2841">
        <v>0</v>
      </c>
      <c r="O2841">
        <v>0</v>
      </c>
      <c r="P2841">
        <v>0</v>
      </c>
      <c r="Q2841">
        <v>0</v>
      </c>
      <c r="R2841" s="12">
        <v>25658755</v>
      </c>
      <c r="S2841" s="12">
        <v>76521478</v>
      </c>
      <c r="T2841" s="12">
        <v>155003630</v>
      </c>
    </row>
    <row r="2842" spans="1:20" x14ac:dyDescent="0.2">
      <c r="A2842">
        <v>5826</v>
      </c>
      <c r="B2842" t="s">
        <v>29</v>
      </c>
      <c r="C2842" t="s">
        <v>120</v>
      </c>
      <c r="D2842">
        <v>3</v>
      </c>
      <c r="E2842" t="s">
        <v>188</v>
      </c>
      <c r="F2842">
        <v>2518336</v>
      </c>
      <c r="G2842">
        <v>501750.51983200002</v>
      </c>
      <c r="H2842">
        <v>5443.7567550000003</v>
      </c>
      <c r="I2842" t="s">
        <v>189</v>
      </c>
      <c r="J2842" t="s">
        <v>839</v>
      </c>
      <c r="K2842" t="s">
        <v>15</v>
      </c>
      <c r="L2842" t="s">
        <v>821</v>
      </c>
      <c r="M2842">
        <v>0</v>
      </c>
      <c r="N2842">
        <v>0</v>
      </c>
      <c r="O2842">
        <v>0</v>
      </c>
      <c r="P2842">
        <v>0</v>
      </c>
      <c r="Q2842">
        <v>0</v>
      </c>
      <c r="R2842" s="12">
        <v>25658755</v>
      </c>
      <c r="S2842" s="12">
        <v>76521478</v>
      </c>
      <c r="T2842" s="12">
        <v>155003630</v>
      </c>
    </row>
    <row r="2843" spans="1:20" x14ac:dyDescent="0.2">
      <c r="A2843">
        <v>5854</v>
      </c>
      <c r="B2843" t="s">
        <v>29</v>
      </c>
      <c r="C2843" t="s">
        <v>120</v>
      </c>
      <c r="D2843">
        <v>3</v>
      </c>
      <c r="E2843" t="s">
        <v>188</v>
      </c>
      <c r="F2843">
        <v>2518336</v>
      </c>
      <c r="G2843">
        <v>1146760.2712699999</v>
      </c>
      <c r="H2843">
        <v>8009.6561959999999</v>
      </c>
      <c r="I2843" t="s">
        <v>189</v>
      </c>
      <c r="J2843" t="s">
        <v>839</v>
      </c>
      <c r="K2843" t="s">
        <v>15</v>
      </c>
      <c r="L2843" t="s">
        <v>821</v>
      </c>
      <c r="M2843">
        <v>0</v>
      </c>
      <c r="N2843">
        <v>0</v>
      </c>
      <c r="O2843">
        <v>0</v>
      </c>
      <c r="P2843">
        <v>0</v>
      </c>
      <c r="Q2843">
        <v>0</v>
      </c>
      <c r="R2843" s="12">
        <v>25658755</v>
      </c>
      <c r="S2843" s="12">
        <v>76521478</v>
      </c>
      <c r="T2843" s="12">
        <v>155003630</v>
      </c>
    </row>
    <row r="2844" spans="1:20" x14ac:dyDescent="0.2">
      <c r="A2844">
        <v>5857</v>
      </c>
      <c r="B2844" t="s">
        <v>29</v>
      </c>
      <c r="C2844" t="s">
        <v>120</v>
      </c>
      <c r="D2844">
        <v>3</v>
      </c>
      <c r="E2844" t="s">
        <v>188</v>
      </c>
      <c r="F2844">
        <v>2518336</v>
      </c>
      <c r="G2844">
        <v>168402.478596</v>
      </c>
      <c r="H2844">
        <v>2860.2790110000001</v>
      </c>
      <c r="I2844" t="s">
        <v>189</v>
      </c>
      <c r="J2844" t="s">
        <v>839</v>
      </c>
      <c r="K2844" t="s">
        <v>15</v>
      </c>
      <c r="L2844" t="s">
        <v>821</v>
      </c>
      <c r="M2844">
        <v>0</v>
      </c>
      <c r="N2844">
        <v>0</v>
      </c>
      <c r="O2844">
        <v>0</v>
      </c>
      <c r="P2844">
        <v>0</v>
      </c>
      <c r="Q2844">
        <v>0</v>
      </c>
      <c r="R2844" s="12">
        <v>25658755</v>
      </c>
      <c r="S2844" s="12">
        <v>76521478</v>
      </c>
      <c r="T2844" s="12">
        <v>155003630</v>
      </c>
    </row>
    <row r="2845" spans="1:20" x14ac:dyDescent="0.2">
      <c r="A2845">
        <v>5905</v>
      </c>
      <c r="B2845" t="s">
        <v>29</v>
      </c>
      <c r="C2845" t="s">
        <v>120</v>
      </c>
      <c r="D2845">
        <v>3</v>
      </c>
      <c r="E2845" t="s">
        <v>188</v>
      </c>
      <c r="F2845">
        <v>2518336</v>
      </c>
      <c r="G2845">
        <v>125598.362608</v>
      </c>
      <c r="H2845">
        <v>1993.6972330000001</v>
      </c>
      <c r="I2845" t="s">
        <v>189</v>
      </c>
      <c r="J2845" t="s">
        <v>839</v>
      </c>
      <c r="K2845" t="s">
        <v>15</v>
      </c>
      <c r="L2845" t="s">
        <v>821</v>
      </c>
      <c r="M2845">
        <v>0</v>
      </c>
      <c r="N2845">
        <v>0</v>
      </c>
      <c r="O2845">
        <v>0</v>
      </c>
      <c r="P2845">
        <v>0</v>
      </c>
      <c r="Q2845">
        <v>0</v>
      </c>
      <c r="R2845" s="12">
        <v>25658755</v>
      </c>
      <c r="S2845" s="12">
        <v>76521478</v>
      </c>
      <c r="T2845" s="12">
        <v>155003630</v>
      </c>
    </row>
    <row r="2846" spans="1:20" x14ac:dyDescent="0.2">
      <c r="A2846">
        <v>5921</v>
      </c>
      <c r="B2846" t="s">
        <v>29</v>
      </c>
      <c r="C2846" t="s">
        <v>120</v>
      </c>
      <c r="D2846">
        <v>3</v>
      </c>
      <c r="E2846" t="s">
        <v>188</v>
      </c>
      <c r="F2846">
        <v>2518336</v>
      </c>
      <c r="G2846">
        <v>1127161.85943</v>
      </c>
      <c r="H2846">
        <v>7576.4960709999996</v>
      </c>
      <c r="I2846" t="s">
        <v>189</v>
      </c>
      <c r="J2846" t="s">
        <v>839</v>
      </c>
      <c r="K2846" t="s">
        <v>15</v>
      </c>
      <c r="L2846" t="s">
        <v>821</v>
      </c>
      <c r="M2846">
        <v>0</v>
      </c>
      <c r="N2846">
        <v>0</v>
      </c>
      <c r="O2846">
        <v>0</v>
      </c>
      <c r="P2846">
        <v>0</v>
      </c>
      <c r="Q2846">
        <v>0</v>
      </c>
      <c r="R2846" s="12">
        <v>25658755</v>
      </c>
      <c r="S2846" s="12">
        <v>76521478</v>
      </c>
      <c r="T2846" s="12">
        <v>155003630</v>
      </c>
    </row>
    <row r="2847" spans="1:20" x14ac:dyDescent="0.2">
      <c r="A2847">
        <v>5935</v>
      </c>
      <c r="B2847" t="s">
        <v>29</v>
      </c>
      <c r="C2847" t="s">
        <v>120</v>
      </c>
      <c r="D2847">
        <v>3</v>
      </c>
      <c r="E2847" t="s">
        <v>188</v>
      </c>
      <c r="F2847">
        <v>2518336</v>
      </c>
      <c r="G2847">
        <v>411585.71811399999</v>
      </c>
      <c r="H2847">
        <v>7966.773338</v>
      </c>
      <c r="I2847" t="s">
        <v>189</v>
      </c>
      <c r="J2847" t="s">
        <v>839</v>
      </c>
      <c r="K2847" t="s">
        <v>15</v>
      </c>
      <c r="L2847" t="s">
        <v>821</v>
      </c>
      <c r="M2847">
        <v>0</v>
      </c>
      <c r="N2847">
        <v>0</v>
      </c>
      <c r="O2847">
        <v>0</v>
      </c>
      <c r="P2847">
        <v>0</v>
      </c>
      <c r="Q2847">
        <v>0</v>
      </c>
      <c r="R2847" s="12">
        <v>25658755</v>
      </c>
      <c r="S2847" s="12">
        <v>76521478</v>
      </c>
      <c r="T2847" s="12">
        <v>155003630</v>
      </c>
    </row>
    <row r="2848" spans="1:20" x14ac:dyDescent="0.2">
      <c r="A2848">
        <v>5973</v>
      </c>
      <c r="B2848" t="s">
        <v>29</v>
      </c>
      <c r="C2848" t="s">
        <v>120</v>
      </c>
      <c r="D2848">
        <v>3</v>
      </c>
      <c r="E2848" t="s">
        <v>188</v>
      </c>
      <c r="F2848">
        <v>2518336</v>
      </c>
      <c r="G2848">
        <v>133459.42595800001</v>
      </c>
      <c r="H2848">
        <v>2451.5336499999999</v>
      </c>
      <c r="I2848" t="s">
        <v>189</v>
      </c>
      <c r="J2848" t="s">
        <v>839</v>
      </c>
      <c r="K2848" t="s">
        <v>15</v>
      </c>
      <c r="L2848" t="s">
        <v>821</v>
      </c>
      <c r="M2848">
        <v>0</v>
      </c>
      <c r="N2848">
        <v>0</v>
      </c>
      <c r="O2848">
        <v>0</v>
      </c>
      <c r="P2848">
        <v>0</v>
      </c>
      <c r="Q2848">
        <v>0</v>
      </c>
      <c r="R2848" s="12">
        <v>25658755</v>
      </c>
      <c r="S2848" s="12">
        <v>76521478</v>
      </c>
      <c r="T2848" s="12">
        <v>155003630</v>
      </c>
    </row>
    <row r="2849" spans="1:20" x14ac:dyDescent="0.2">
      <c r="A2849">
        <v>5986</v>
      </c>
      <c r="B2849" t="s">
        <v>29</v>
      </c>
      <c r="C2849" t="s">
        <v>120</v>
      </c>
      <c r="D2849">
        <v>3</v>
      </c>
      <c r="E2849" t="s">
        <v>188</v>
      </c>
      <c r="F2849">
        <v>2518336</v>
      </c>
      <c r="G2849">
        <v>316938.80373799999</v>
      </c>
      <c r="H2849">
        <v>3957.319888</v>
      </c>
      <c r="I2849" t="s">
        <v>189</v>
      </c>
      <c r="J2849" t="s">
        <v>839</v>
      </c>
      <c r="K2849" t="s">
        <v>15</v>
      </c>
      <c r="L2849" t="s">
        <v>821</v>
      </c>
      <c r="M2849">
        <v>0</v>
      </c>
      <c r="N2849">
        <v>0</v>
      </c>
      <c r="O2849">
        <v>0</v>
      </c>
      <c r="P2849">
        <v>0</v>
      </c>
      <c r="Q2849">
        <v>0</v>
      </c>
      <c r="R2849" s="12">
        <v>25658755</v>
      </c>
      <c r="S2849" s="12">
        <v>76521478</v>
      </c>
      <c r="T2849" s="12">
        <v>155003630</v>
      </c>
    </row>
    <row r="2850" spans="1:20" x14ac:dyDescent="0.2">
      <c r="A2850">
        <v>5991</v>
      </c>
      <c r="B2850" t="s">
        <v>29</v>
      </c>
      <c r="C2850" t="s">
        <v>120</v>
      </c>
      <c r="D2850">
        <v>3</v>
      </c>
      <c r="E2850" t="s">
        <v>188</v>
      </c>
      <c r="F2850">
        <v>2518336</v>
      </c>
      <c r="G2850">
        <v>1941756.5656900001</v>
      </c>
      <c r="H2850">
        <v>7781.4715109999997</v>
      </c>
      <c r="I2850" t="s">
        <v>189</v>
      </c>
      <c r="J2850" t="s">
        <v>839</v>
      </c>
      <c r="K2850" t="s">
        <v>15</v>
      </c>
      <c r="L2850" t="s">
        <v>821</v>
      </c>
      <c r="M2850">
        <v>0</v>
      </c>
      <c r="N2850">
        <v>0</v>
      </c>
      <c r="O2850">
        <v>0</v>
      </c>
      <c r="P2850">
        <v>0</v>
      </c>
      <c r="Q2850">
        <v>0</v>
      </c>
      <c r="R2850" s="12">
        <v>25658755</v>
      </c>
      <c r="S2850" s="12">
        <v>76521478</v>
      </c>
      <c r="T2850" s="12">
        <v>155003630</v>
      </c>
    </row>
    <row r="2851" spans="1:20" x14ac:dyDescent="0.2">
      <c r="A2851">
        <v>6000</v>
      </c>
      <c r="B2851" t="s">
        <v>29</v>
      </c>
      <c r="C2851" t="s">
        <v>120</v>
      </c>
      <c r="D2851">
        <v>3</v>
      </c>
      <c r="E2851" t="s">
        <v>188</v>
      </c>
      <c r="F2851">
        <v>2518336</v>
      </c>
      <c r="G2851">
        <v>752516.96648499998</v>
      </c>
      <c r="H2851">
        <v>10258.039853</v>
      </c>
      <c r="I2851" t="s">
        <v>189</v>
      </c>
      <c r="J2851" t="s">
        <v>839</v>
      </c>
      <c r="K2851" t="s">
        <v>15</v>
      </c>
      <c r="L2851" t="s">
        <v>821</v>
      </c>
      <c r="M2851">
        <v>0</v>
      </c>
      <c r="N2851">
        <v>0</v>
      </c>
      <c r="O2851">
        <v>0</v>
      </c>
      <c r="P2851">
        <v>0</v>
      </c>
      <c r="Q2851">
        <v>0</v>
      </c>
      <c r="R2851" s="12">
        <v>25658755</v>
      </c>
      <c r="S2851" s="12">
        <v>76521478</v>
      </c>
      <c r="T2851" s="12">
        <v>155003630</v>
      </c>
    </row>
    <row r="2852" spans="1:20" x14ac:dyDescent="0.2">
      <c r="A2852">
        <v>6108</v>
      </c>
      <c r="B2852" t="s">
        <v>29</v>
      </c>
      <c r="C2852" t="s">
        <v>120</v>
      </c>
      <c r="D2852">
        <v>3</v>
      </c>
      <c r="E2852" t="s">
        <v>188</v>
      </c>
      <c r="F2852">
        <v>2518336</v>
      </c>
      <c r="G2852">
        <v>488240.43842899997</v>
      </c>
      <c r="H2852">
        <v>4528.6646520000004</v>
      </c>
      <c r="I2852" t="s">
        <v>189</v>
      </c>
      <c r="J2852" t="s">
        <v>839</v>
      </c>
      <c r="K2852" t="s">
        <v>15</v>
      </c>
      <c r="L2852" t="s">
        <v>821</v>
      </c>
      <c r="M2852">
        <v>0</v>
      </c>
      <c r="N2852">
        <v>0</v>
      </c>
      <c r="O2852">
        <v>0</v>
      </c>
      <c r="P2852">
        <v>0</v>
      </c>
      <c r="Q2852">
        <v>0</v>
      </c>
      <c r="R2852" s="12">
        <v>25658755</v>
      </c>
      <c r="S2852" s="12">
        <v>76521478</v>
      </c>
      <c r="T2852" s="12">
        <v>155003630</v>
      </c>
    </row>
    <row r="2853" spans="1:20" x14ac:dyDescent="0.2">
      <c r="A2853">
        <v>6143</v>
      </c>
      <c r="B2853" t="s">
        <v>29</v>
      </c>
      <c r="C2853" t="s">
        <v>120</v>
      </c>
      <c r="D2853">
        <v>3</v>
      </c>
      <c r="E2853" t="s">
        <v>188</v>
      </c>
      <c r="F2853">
        <v>2518336</v>
      </c>
      <c r="G2853">
        <v>100240.49054899999</v>
      </c>
      <c r="H2853">
        <v>2021.752013</v>
      </c>
      <c r="I2853" t="s">
        <v>189</v>
      </c>
      <c r="J2853" t="s">
        <v>839</v>
      </c>
      <c r="K2853" t="s">
        <v>15</v>
      </c>
      <c r="L2853" t="s">
        <v>821</v>
      </c>
      <c r="M2853">
        <v>0</v>
      </c>
      <c r="N2853">
        <v>0</v>
      </c>
      <c r="O2853">
        <v>0</v>
      </c>
      <c r="P2853">
        <v>0</v>
      </c>
      <c r="Q2853">
        <v>0</v>
      </c>
      <c r="R2853" s="12">
        <v>25658755</v>
      </c>
      <c r="S2853" s="12">
        <v>76521478</v>
      </c>
      <c r="T2853" s="12">
        <v>155003630</v>
      </c>
    </row>
    <row r="2854" spans="1:20" x14ac:dyDescent="0.2">
      <c r="A2854">
        <v>6187</v>
      </c>
      <c r="B2854" t="s">
        <v>29</v>
      </c>
      <c r="C2854" t="s">
        <v>120</v>
      </c>
      <c r="D2854">
        <v>3</v>
      </c>
      <c r="E2854" t="s">
        <v>188</v>
      </c>
      <c r="F2854">
        <v>2518336</v>
      </c>
      <c r="G2854">
        <v>148694.06075999999</v>
      </c>
      <c r="H2854">
        <v>1537.582799</v>
      </c>
      <c r="I2854" t="s">
        <v>189</v>
      </c>
      <c r="J2854" t="s">
        <v>839</v>
      </c>
      <c r="K2854" t="s">
        <v>15</v>
      </c>
      <c r="L2854" t="s">
        <v>821</v>
      </c>
      <c r="M2854">
        <v>0</v>
      </c>
      <c r="N2854">
        <v>0</v>
      </c>
      <c r="O2854">
        <v>0</v>
      </c>
      <c r="P2854">
        <v>0</v>
      </c>
      <c r="Q2854">
        <v>0</v>
      </c>
      <c r="R2854" s="12">
        <v>25658755</v>
      </c>
      <c r="S2854" s="12">
        <v>76521478</v>
      </c>
      <c r="T2854" s="12">
        <v>155003630</v>
      </c>
    </row>
    <row r="2855" spans="1:20" x14ac:dyDescent="0.2">
      <c r="A2855">
        <v>6265</v>
      </c>
      <c r="B2855" t="s">
        <v>29</v>
      </c>
      <c r="C2855" t="s">
        <v>120</v>
      </c>
      <c r="D2855">
        <v>3</v>
      </c>
      <c r="E2855" t="s">
        <v>188</v>
      </c>
      <c r="F2855">
        <v>2518336</v>
      </c>
      <c r="G2855">
        <v>243969.80580599999</v>
      </c>
      <c r="H2855">
        <v>2657.5235379999999</v>
      </c>
      <c r="I2855" t="s">
        <v>189</v>
      </c>
      <c r="J2855" t="s">
        <v>839</v>
      </c>
      <c r="K2855" t="s">
        <v>15</v>
      </c>
      <c r="L2855" t="s">
        <v>821</v>
      </c>
      <c r="M2855">
        <v>0</v>
      </c>
      <c r="N2855">
        <v>0</v>
      </c>
      <c r="O2855">
        <v>0</v>
      </c>
      <c r="P2855">
        <v>0</v>
      </c>
      <c r="Q2855">
        <v>0</v>
      </c>
      <c r="R2855" s="12">
        <v>25658755</v>
      </c>
      <c r="S2855" s="12">
        <v>76521478</v>
      </c>
      <c r="T2855" s="12">
        <v>155003630</v>
      </c>
    </row>
    <row r="2856" spans="1:20" x14ac:dyDescent="0.2">
      <c r="A2856">
        <v>6342</v>
      </c>
      <c r="B2856" t="s">
        <v>29</v>
      </c>
      <c r="C2856" t="s">
        <v>120</v>
      </c>
      <c r="D2856">
        <v>3</v>
      </c>
      <c r="E2856" t="s">
        <v>188</v>
      </c>
      <c r="F2856">
        <v>2518336</v>
      </c>
      <c r="G2856">
        <v>338097.29301000002</v>
      </c>
      <c r="H2856">
        <v>4310.3303390000001</v>
      </c>
      <c r="I2856" t="s">
        <v>189</v>
      </c>
      <c r="J2856" t="s">
        <v>839</v>
      </c>
      <c r="K2856" t="s">
        <v>15</v>
      </c>
      <c r="L2856" t="s">
        <v>821</v>
      </c>
      <c r="M2856">
        <v>0</v>
      </c>
      <c r="N2856">
        <v>0</v>
      </c>
      <c r="O2856">
        <v>0</v>
      </c>
      <c r="P2856">
        <v>0</v>
      </c>
      <c r="Q2856">
        <v>0</v>
      </c>
      <c r="R2856" s="12">
        <v>25658755</v>
      </c>
      <c r="S2856" s="12">
        <v>76521478</v>
      </c>
      <c r="T2856" s="12">
        <v>155003630</v>
      </c>
    </row>
    <row r="2857" spans="1:20" x14ac:dyDescent="0.2">
      <c r="A2857">
        <v>6393</v>
      </c>
      <c r="B2857" t="s">
        <v>29</v>
      </c>
      <c r="C2857" t="s">
        <v>120</v>
      </c>
      <c r="D2857">
        <v>3</v>
      </c>
      <c r="E2857" t="s">
        <v>188</v>
      </c>
      <c r="F2857">
        <v>2518336</v>
      </c>
      <c r="G2857">
        <v>486582.73933700001</v>
      </c>
      <c r="H2857">
        <v>6888.2697850000004</v>
      </c>
      <c r="I2857" t="s">
        <v>189</v>
      </c>
      <c r="J2857" t="s">
        <v>839</v>
      </c>
      <c r="K2857" t="s">
        <v>15</v>
      </c>
      <c r="L2857" t="s">
        <v>821</v>
      </c>
      <c r="M2857">
        <v>0</v>
      </c>
      <c r="N2857">
        <v>0</v>
      </c>
      <c r="O2857">
        <v>0</v>
      </c>
      <c r="P2857">
        <v>0</v>
      </c>
      <c r="Q2857">
        <v>0</v>
      </c>
      <c r="R2857" s="12">
        <v>25658755</v>
      </c>
      <c r="S2857" s="12">
        <v>76521478</v>
      </c>
      <c r="T2857" s="12">
        <v>155003630</v>
      </c>
    </row>
    <row r="2858" spans="1:20" x14ac:dyDescent="0.2">
      <c r="A2858">
        <v>6436</v>
      </c>
      <c r="B2858" t="s">
        <v>29</v>
      </c>
      <c r="C2858" t="s">
        <v>120</v>
      </c>
      <c r="D2858">
        <v>3</v>
      </c>
      <c r="E2858" t="s">
        <v>188</v>
      </c>
      <c r="F2858">
        <v>2518336</v>
      </c>
      <c r="G2858">
        <v>437156.44129400002</v>
      </c>
      <c r="H2858">
        <v>7441.1533760000002</v>
      </c>
      <c r="I2858" t="s">
        <v>189</v>
      </c>
      <c r="J2858" t="s">
        <v>839</v>
      </c>
      <c r="K2858" t="s">
        <v>15</v>
      </c>
      <c r="L2858" t="s">
        <v>821</v>
      </c>
      <c r="M2858">
        <v>0</v>
      </c>
      <c r="N2858">
        <v>0</v>
      </c>
      <c r="O2858">
        <v>0</v>
      </c>
      <c r="P2858">
        <v>0</v>
      </c>
      <c r="Q2858">
        <v>0</v>
      </c>
      <c r="R2858" s="12">
        <v>25658755</v>
      </c>
      <c r="S2858" s="12">
        <v>76521478</v>
      </c>
      <c r="T2858" s="12">
        <v>155003630</v>
      </c>
    </row>
    <row r="2859" spans="1:20" x14ac:dyDescent="0.2">
      <c r="A2859">
        <v>6448</v>
      </c>
      <c r="B2859" t="s">
        <v>29</v>
      </c>
      <c r="C2859" t="s">
        <v>120</v>
      </c>
      <c r="D2859">
        <v>3</v>
      </c>
      <c r="E2859" t="s">
        <v>188</v>
      </c>
      <c r="F2859">
        <v>2518336</v>
      </c>
      <c r="G2859">
        <v>1422629.2576299999</v>
      </c>
      <c r="H2859">
        <v>12815.330830999999</v>
      </c>
      <c r="I2859" t="s">
        <v>189</v>
      </c>
      <c r="J2859" t="s">
        <v>839</v>
      </c>
      <c r="K2859" t="s">
        <v>15</v>
      </c>
      <c r="L2859" t="s">
        <v>821</v>
      </c>
      <c r="M2859">
        <v>0</v>
      </c>
      <c r="N2859">
        <v>0</v>
      </c>
      <c r="O2859">
        <v>0</v>
      </c>
      <c r="P2859">
        <v>0</v>
      </c>
      <c r="Q2859">
        <v>0</v>
      </c>
      <c r="R2859" s="12">
        <v>25658755</v>
      </c>
      <c r="S2859" s="12">
        <v>76521478</v>
      </c>
      <c r="T2859" s="12">
        <v>155003630</v>
      </c>
    </row>
    <row r="2860" spans="1:20" x14ac:dyDescent="0.2">
      <c r="A2860">
        <v>6544</v>
      </c>
      <c r="B2860" t="s">
        <v>29</v>
      </c>
      <c r="C2860" t="s">
        <v>120</v>
      </c>
      <c r="D2860">
        <v>3</v>
      </c>
      <c r="E2860" t="s">
        <v>188</v>
      </c>
      <c r="F2860">
        <v>2518336</v>
      </c>
      <c r="G2860">
        <v>333482.67766599997</v>
      </c>
      <c r="H2860">
        <v>5339.4828729999999</v>
      </c>
      <c r="I2860" t="s">
        <v>189</v>
      </c>
      <c r="J2860" t="s">
        <v>839</v>
      </c>
      <c r="K2860" t="s">
        <v>15</v>
      </c>
      <c r="L2860" t="s">
        <v>821</v>
      </c>
      <c r="M2860">
        <v>0</v>
      </c>
      <c r="N2860">
        <v>0</v>
      </c>
      <c r="O2860">
        <v>0</v>
      </c>
      <c r="P2860">
        <v>0</v>
      </c>
      <c r="Q2860">
        <v>0</v>
      </c>
      <c r="R2860" s="12">
        <v>25658755</v>
      </c>
      <c r="S2860" s="12">
        <v>76521478</v>
      </c>
      <c r="T2860" s="12">
        <v>155003630</v>
      </c>
    </row>
    <row r="2861" spans="1:20" x14ac:dyDescent="0.2">
      <c r="A2861">
        <v>6587</v>
      </c>
      <c r="B2861" t="s">
        <v>29</v>
      </c>
      <c r="C2861" t="s">
        <v>120</v>
      </c>
      <c r="D2861">
        <v>3</v>
      </c>
      <c r="E2861" t="s">
        <v>188</v>
      </c>
      <c r="F2861">
        <v>2518336</v>
      </c>
      <c r="G2861">
        <v>303098.27493100002</v>
      </c>
      <c r="H2861">
        <v>2688.2228639999998</v>
      </c>
      <c r="I2861" t="s">
        <v>189</v>
      </c>
      <c r="J2861" t="s">
        <v>839</v>
      </c>
      <c r="K2861" t="s">
        <v>15</v>
      </c>
      <c r="L2861" t="s">
        <v>821</v>
      </c>
      <c r="M2861">
        <v>0</v>
      </c>
      <c r="N2861">
        <v>0</v>
      </c>
      <c r="O2861">
        <v>0</v>
      </c>
      <c r="P2861">
        <v>0</v>
      </c>
      <c r="Q2861">
        <v>0</v>
      </c>
      <c r="R2861" s="12">
        <v>25658755</v>
      </c>
      <c r="S2861" s="12">
        <v>76521478</v>
      </c>
      <c r="T2861" s="12">
        <v>155003630</v>
      </c>
    </row>
    <row r="2862" spans="1:20" x14ac:dyDescent="0.2">
      <c r="A2862">
        <v>6600</v>
      </c>
      <c r="B2862" t="s">
        <v>29</v>
      </c>
      <c r="C2862" t="s">
        <v>120</v>
      </c>
      <c r="D2862">
        <v>3</v>
      </c>
      <c r="E2862" t="s">
        <v>188</v>
      </c>
      <c r="F2862">
        <v>2518336</v>
      </c>
      <c r="G2862">
        <v>60832.633231</v>
      </c>
      <c r="H2862">
        <v>1419.6632569999999</v>
      </c>
      <c r="I2862" t="s">
        <v>189</v>
      </c>
      <c r="J2862" t="s">
        <v>839</v>
      </c>
      <c r="K2862" t="s">
        <v>15</v>
      </c>
      <c r="L2862" t="s">
        <v>821</v>
      </c>
      <c r="M2862">
        <v>0</v>
      </c>
      <c r="N2862">
        <v>0</v>
      </c>
      <c r="O2862">
        <v>0</v>
      </c>
      <c r="P2862">
        <v>0</v>
      </c>
      <c r="Q2862">
        <v>0</v>
      </c>
      <c r="R2862" s="12">
        <v>25658755</v>
      </c>
      <c r="S2862" s="12">
        <v>76521478</v>
      </c>
      <c r="T2862" s="12">
        <v>155003630</v>
      </c>
    </row>
    <row r="2863" spans="1:20" x14ac:dyDescent="0.2">
      <c r="A2863">
        <v>6609</v>
      </c>
      <c r="B2863" t="s">
        <v>29</v>
      </c>
      <c r="C2863" t="s">
        <v>120</v>
      </c>
      <c r="D2863">
        <v>3</v>
      </c>
      <c r="E2863" t="s">
        <v>188</v>
      </c>
      <c r="F2863">
        <v>2518336</v>
      </c>
      <c r="G2863">
        <v>81202.521815999993</v>
      </c>
      <c r="H2863">
        <v>1722.4478750000001</v>
      </c>
      <c r="I2863" t="s">
        <v>189</v>
      </c>
      <c r="J2863" t="s">
        <v>839</v>
      </c>
      <c r="K2863" t="s">
        <v>15</v>
      </c>
      <c r="L2863" t="s">
        <v>821</v>
      </c>
      <c r="M2863">
        <v>0</v>
      </c>
      <c r="N2863">
        <v>0</v>
      </c>
      <c r="O2863">
        <v>0</v>
      </c>
      <c r="P2863">
        <v>0</v>
      </c>
      <c r="Q2863">
        <v>0</v>
      </c>
      <c r="R2863" s="12">
        <v>25658755</v>
      </c>
      <c r="S2863" s="12">
        <v>76521478</v>
      </c>
      <c r="T2863" s="12">
        <v>155003630</v>
      </c>
    </row>
    <row r="2864" spans="1:20" x14ac:dyDescent="0.2">
      <c r="A2864">
        <v>6669</v>
      </c>
      <c r="B2864" t="s">
        <v>29</v>
      </c>
      <c r="C2864" t="s">
        <v>120</v>
      </c>
      <c r="D2864">
        <v>3</v>
      </c>
      <c r="E2864" t="s">
        <v>188</v>
      </c>
      <c r="F2864">
        <v>2518336</v>
      </c>
      <c r="G2864">
        <v>882022.26899699995</v>
      </c>
      <c r="H2864">
        <v>9265.3078779999996</v>
      </c>
      <c r="I2864" t="s">
        <v>189</v>
      </c>
      <c r="J2864" t="s">
        <v>839</v>
      </c>
      <c r="K2864" t="s">
        <v>15</v>
      </c>
      <c r="L2864" t="s">
        <v>821</v>
      </c>
      <c r="M2864">
        <v>0</v>
      </c>
      <c r="N2864">
        <v>0</v>
      </c>
      <c r="O2864">
        <v>0</v>
      </c>
      <c r="P2864">
        <v>0</v>
      </c>
      <c r="Q2864">
        <v>0</v>
      </c>
      <c r="R2864" s="12">
        <v>25658755</v>
      </c>
      <c r="S2864" s="12">
        <v>76521478</v>
      </c>
      <c r="T2864" s="12">
        <v>155003630</v>
      </c>
    </row>
    <row r="2865" spans="1:20" x14ac:dyDescent="0.2">
      <c r="A2865">
        <v>6674</v>
      </c>
      <c r="B2865" t="s">
        <v>29</v>
      </c>
      <c r="C2865" t="s">
        <v>120</v>
      </c>
      <c r="D2865">
        <v>3</v>
      </c>
      <c r="E2865" t="s">
        <v>188</v>
      </c>
      <c r="F2865">
        <v>2518336</v>
      </c>
      <c r="G2865">
        <v>918255.049688</v>
      </c>
      <c r="H2865">
        <v>7567.3396290000001</v>
      </c>
      <c r="I2865" t="s">
        <v>189</v>
      </c>
      <c r="J2865" t="s">
        <v>839</v>
      </c>
      <c r="K2865" t="s">
        <v>15</v>
      </c>
      <c r="L2865" t="s">
        <v>821</v>
      </c>
      <c r="M2865">
        <v>0</v>
      </c>
      <c r="N2865">
        <v>0</v>
      </c>
      <c r="O2865">
        <v>0</v>
      </c>
      <c r="P2865">
        <v>0</v>
      </c>
      <c r="Q2865">
        <v>0</v>
      </c>
      <c r="R2865" s="12">
        <v>25658755</v>
      </c>
      <c r="S2865" s="12">
        <v>76521478</v>
      </c>
      <c r="T2865" s="12">
        <v>155003630</v>
      </c>
    </row>
    <row r="2866" spans="1:20" x14ac:dyDescent="0.2">
      <c r="A2866">
        <v>6704</v>
      </c>
      <c r="B2866" t="s">
        <v>29</v>
      </c>
      <c r="C2866" t="s">
        <v>120</v>
      </c>
      <c r="D2866">
        <v>3</v>
      </c>
      <c r="E2866" t="s">
        <v>188</v>
      </c>
      <c r="F2866">
        <v>2518336</v>
      </c>
      <c r="G2866">
        <v>371659.04454799998</v>
      </c>
      <c r="H2866">
        <v>5976.0278870000002</v>
      </c>
      <c r="I2866" t="s">
        <v>189</v>
      </c>
      <c r="J2866" t="s">
        <v>839</v>
      </c>
      <c r="K2866" t="s">
        <v>15</v>
      </c>
      <c r="L2866" t="s">
        <v>821</v>
      </c>
      <c r="M2866">
        <v>0</v>
      </c>
      <c r="N2866">
        <v>0</v>
      </c>
      <c r="O2866">
        <v>0</v>
      </c>
      <c r="P2866">
        <v>0</v>
      </c>
      <c r="Q2866">
        <v>0</v>
      </c>
      <c r="R2866" s="12">
        <v>25658755</v>
      </c>
      <c r="S2866" s="12">
        <v>76521478</v>
      </c>
      <c r="T2866" s="12">
        <v>155003630</v>
      </c>
    </row>
    <row r="2867" spans="1:20" x14ac:dyDescent="0.2">
      <c r="A2867">
        <v>6759</v>
      </c>
      <c r="B2867" t="s">
        <v>29</v>
      </c>
      <c r="C2867" t="s">
        <v>120</v>
      </c>
      <c r="D2867">
        <v>3</v>
      </c>
      <c r="E2867" t="s">
        <v>188</v>
      </c>
      <c r="F2867">
        <v>2518336</v>
      </c>
      <c r="G2867">
        <v>1170125.1445800001</v>
      </c>
      <c r="H2867">
        <v>6821.0398020000002</v>
      </c>
      <c r="I2867" t="s">
        <v>189</v>
      </c>
      <c r="J2867" t="s">
        <v>839</v>
      </c>
      <c r="K2867" t="s">
        <v>15</v>
      </c>
      <c r="L2867" t="s">
        <v>821</v>
      </c>
      <c r="M2867">
        <v>0</v>
      </c>
      <c r="N2867">
        <v>0</v>
      </c>
      <c r="O2867">
        <v>0</v>
      </c>
      <c r="P2867">
        <v>0</v>
      </c>
      <c r="Q2867">
        <v>0</v>
      </c>
      <c r="R2867" s="12">
        <v>25658755</v>
      </c>
      <c r="S2867" s="12">
        <v>76521478</v>
      </c>
      <c r="T2867" s="12">
        <v>155003630</v>
      </c>
    </row>
    <row r="2868" spans="1:20" x14ac:dyDescent="0.2">
      <c r="A2868">
        <v>6769</v>
      </c>
      <c r="B2868" t="s">
        <v>29</v>
      </c>
      <c r="C2868" t="s">
        <v>120</v>
      </c>
      <c r="D2868">
        <v>3</v>
      </c>
      <c r="E2868" t="s">
        <v>188</v>
      </c>
      <c r="F2868">
        <v>2518336</v>
      </c>
      <c r="G2868">
        <v>122726.913917</v>
      </c>
      <c r="H2868">
        <v>2252.4368469999999</v>
      </c>
      <c r="I2868" t="s">
        <v>189</v>
      </c>
      <c r="J2868" t="s">
        <v>839</v>
      </c>
      <c r="K2868" t="s">
        <v>15</v>
      </c>
      <c r="L2868" t="s">
        <v>821</v>
      </c>
      <c r="M2868">
        <v>0</v>
      </c>
      <c r="N2868">
        <v>0</v>
      </c>
      <c r="O2868">
        <v>0</v>
      </c>
      <c r="P2868">
        <v>0</v>
      </c>
      <c r="Q2868">
        <v>0</v>
      </c>
      <c r="R2868" s="12">
        <v>25658755</v>
      </c>
      <c r="S2868" s="12">
        <v>76521478</v>
      </c>
      <c r="T2868" s="12">
        <v>155003630</v>
      </c>
    </row>
    <row r="2869" spans="1:20" x14ac:dyDescent="0.2">
      <c r="A2869">
        <v>6817</v>
      </c>
      <c r="B2869" t="s">
        <v>29</v>
      </c>
      <c r="C2869" t="s">
        <v>120</v>
      </c>
      <c r="D2869">
        <v>3</v>
      </c>
      <c r="E2869" t="s">
        <v>188</v>
      </c>
      <c r="F2869">
        <v>2518336</v>
      </c>
      <c r="G2869">
        <v>1435392.2930300001</v>
      </c>
      <c r="H2869">
        <v>12120.364729999999</v>
      </c>
      <c r="I2869" t="s">
        <v>189</v>
      </c>
      <c r="J2869" t="s">
        <v>839</v>
      </c>
      <c r="K2869" t="s">
        <v>15</v>
      </c>
      <c r="L2869" t="s">
        <v>821</v>
      </c>
      <c r="M2869">
        <v>0</v>
      </c>
      <c r="N2869">
        <v>0</v>
      </c>
      <c r="O2869">
        <v>0</v>
      </c>
      <c r="P2869">
        <v>0</v>
      </c>
      <c r="Q2869">
        <v>0</v>
      </c>
      <c r="R2869" s="12">
        <v>25658755</v>
      </c>
      <c r="S2869" s="12">
        <v>76521478</v>
      </c>
      <c r="T2869" s="12">
        <v>155003630</v>
      </c>
    </row>
    <row r="2870" spans="1:20" x14ac:dyDescent="0.2">
      <c r="A2870">
        <v>6828</v>
      </c>
      <c r="B2870" t="s">
        <v>29</v>
      </c>
      <c r="C2870" t="s">
        <v>120</v>
      </c>
      <c r="D2870">
        <v>3</v>
      </c>
      <c r="E2870" t="s">
        <v>188</v>
      </c>
      <c r="F2870">
        <v>2518336</v>
      </c>
      <c r="G2870">
        <v>232698.44552899999</v>
      </c>
      <c r="H2870">
        <v>2003.4868240000001</v>
      </c>
      <c r="I2870" t="s">
        <v>189</v>
      </c>
      <c r="J2870" t="s">
        <v>839</v>
      </c>
      <c r="K2870" t="s">
        <v>15</v>
      </c>
      <c r="L2870" t="s">
        <v>821</v>
      </c>
      <c r="M2870">
        <v>0</v>
      </c>
      <c r="N2870">
        <v>0</v>
      </c>
      <c r="O2870">
        <v>0</v>
      </c>
      <c r="P2870">
        <v>0</v>
      </c>
      <c r="Q2870">
        <v>0</v>
      </c>
      <c r="R2870" s="12">
        <v>25658755</v>
      </c>
      <c r="S2870" s="12">
        <v>76521478</v>
      </c>
      <c r="T2870" s="12">
        <v>155003630</v>
      </c>
    </row>
    <row r="2871" spans="1:20" x14ac:dyDescent="0.2">
      <c r="A2871">
        <v>6845</v>
      </c>
      <c r="B2871" t="s">
        <v>29</v>
      </c>
      <c r="C2871" t="s">
        <v>120</v>
      </c>
      <c r="D2871">
        <v>3</v>
      </c>
      <c r="E2871" t="s">
        <v>188</v>
      </c>
      <c r="F2871">
        <v>2518336</v>
      </c>
      <c r="G2871">
        <v>700649.322392</v>
      </c>
      <c r="H2871">
        <v>5802.2937309999998</v>
      </c>
      <c r="I2871" t="s">
        <v>189</v>
      </c>
      <c r="J2871" t="s">
        <v>839</v>
      </c>
      <c r="K2871" t="s">
        <v>15</v>
      </c>
      <c r="L2871" t="s">
        <v>821</v>
      </c>
      <c r="M2871">
        <v>0</v>
      </c>
      <c r="N2871">
        <v>0</v>
      </c>
      <c r="O2871">
        <v>0</v>
      </c>
      <c r="P2871">
        <v>0</v>
      </c>
      <c r="Q2871">
        <v>0</v>
      </c>
      <c r="R2871" s="12">
        <v>25658755</v>
      </c>
      <c r="S2871" s="12">
        <v>76521478</v>
      </c>
      <c r="T2871" s="12">
        <v>155003630</v>
      </c>
    </row>
    <row r="2872" spans="1:20" x14ac:dyDescent="0.2">
      <c r="A2872">
        <v>6871</v>
      </c>
      <c r="B2872" t="s">
        <v>29</v>
      </c>
      <c r="C2872" t="s">
        <v>120</v>
      </c>
      <c r="D2872">
        <v>3</v>
      </c>
      <c r="E2872" t="s">
        <v>188</v>
      </c>
      <c r="F2872">
        <v>2518336</v>
      </c>
      <c r="G2872">
        <v>355016.17324600002</v>
      </c>
      <c r="H2872">
        <v>3760.177232</v>
      </c>
      <c r="I2872" t="s">
        <v>189</v>
      </c>
      <c r="J2872" t="s">
        <v>839</v>
      </c>
      <c r="K2872" t="s">
        <v>15</v>
      </c>
      <c r="L2872" t="s">
        <v>821</v>
      </c>
      <c r="M2872">
        <v>0</v>
      </c>
      <c r="N2872">
        <v>0</v>
      </c>
      <c r="O2872">
        <v>0</v>
      </c>
      <c r="P2872">
        <v>0</v>
      </c>
      <c r="Q2872">
        <v>0</v>
      </c>
      <c r="R2872" s="12">
        <v>25658755</v>
      </c>
      <c r="S2872" s="12">
        <v>76521478</v>
      </c>
      <c r="T2872" s="12">
        <v>155003630</v>
      </c>
    </row>
    <row r="2873" spans="1:20" x14ac:dyDescent="0.2">
      <c r="A2873">
        <v>6965</v>
      </c>
      <c r="B2873" t="s">
        <v>29</v>
      </c>
      <c r="C2873" t="s">
        <v>120</v>
      </c>
      <c r="D2873">
        <v>3</v>
      </c>
      <c r="E2873" t="s">
        <v>188</v>
      </c>
      <c r="F2873">
        <v>2518336</v>
      </c>
      <c r="G2873">
        <v>701942.08556299994</v>
      </c>
      <c r="H2873">
        <v>9419.6363170000004</v>
      </c>
      <c r="I2873" t="s">
        <v>189</v>
      </c>
      <c r="J2873" t="s">
        <v>839</v>
      </c>
      <c r="K2873" t="s">
        <v>15</v>
      </c>
      <c r="L2873" t="s">
        <v>821</v>
      </c>
      <c r="M2873">
        <v>0</v>
      </c>
      <c r="N2873">
        <v>0</v>
      </c>
      <c r="O2873">
        <v>0</v>
      </c>
      <c r="P2873">
        <v>0</v>
      </c>
      <c r="Q2873">
        <v>0</v>
      </c>
      <c r="R2873" s="12">
        <v>25658755</v>
      </c>
      <c r="S2873" s="12">
        <v>76521478</v>
      </c>
      <c r="T2873" s="12">
        <v>155003630</v>
      </c>
    </row>
    <row r="2874" spans="1:20" x14ac:dyDescent="0.2">
      <c r="A2874">
        <v>6966</v>
      </c>
      <c r="B2874" t="s">
        <v>29</v>
      </c>
      <c r="C2874" t="s">
        <v>120</v>
      </c>
      <c r="D2874">
        <v>3</v>
      </c>
      <c r="E2874" t="s">
        <v>188</v>
      </c>
      <c r="F2874">
        <v>2518336</v>
      </c>
      <c r="G2874">
        <v>683480.51763500005</v>
      </c>
      <c r="H2874">
        <v>7428.2279369999997</v>
      </c>
      <c r="I2874" t="s">
        <v>189</v>
      </c>
      <c r="J2874" t="s">
        <v>839</v>
      </c>
      <c r="K2874" t="s">
        <v>15</v>
      </c>
      <c r="L2874" t="s">
        <v>821</v>
      </c>
      <c r="M2874">
        <v>0</v>
      </c>
      <c r="N2874">
        <v>0</v>
      </c>
      <c r="O2874">
        <v>0</v>
      </c>
      <c r="P2874">
        <v>0</v>
      </c>
      <c r="Q2874">
        <v>0</v>
      </c>
      <c r="R2874" s="12">
        <v>25658755</v>
      </c>
      <c r="S2874" s="12">
        <v>76521478</v>
      </c>
      <c r="T2874" s="12">
        <v>155003630</v>
      </c>
    </row>
    <row r="2875" spans="1:20" x14ac:dyDescent="0.2">
      <c r="A2875">
        <v>6983</v>
      </c>
      <c r="B2875" t="s">
        <v>29</v>
      </c>
      <c r="C2875" t="s">
        <v>120</v>
      </c>
      <c r="D2875">
        <v>3</v>
      </c>
      <c r="E2875" t="s">
        <v>188</v>
      </c>
      <c r="F2875">
        <v>2518336</v>
      </c>
      <c r="G2875">
        <v>1827428.54119</v>
      </c>
      <c r="H2875">
        <v>10120.676869999999</v>
      </c>
      <c r="I2875" t="s">
        <v>189</v>
      </c>
      <c r="J2875" t="s">
        <v>839</v>
      </c>
      <c r="K2875" t="s">
        <v>15</v>
      </c>
      <c r="L2875" t="s">
        <v>821</v>
      </c>
      <c r="M2875">
        <v>0</v>
      </c>
      <c r="N2875">
        <v>0</v>
      </c>
      <c r="O2875">
        <v>0</v>
      </c>
      <c r="P2875">
        <v>0</v>
      </c>
      <c r="Q2875">
        <v>0</v>
      </c>
      <c r="R2875" s="12">
        <v>25658755</v>
      </c>
      <c r="S2875" s="12">
        <v>76521478</v>
      </c>
      <c r="T2875" s="12">
        <v>155003630</v>
      </c>
    </row>
    <row r="2876" spans="1:20" x14ac:dyDescent="0.2">
      <c r="A2876">
        <v>7122</v>
      </c>
      <c r="B2876" t="s">
        <v>29</v>
      </c>
      <c r="C2876" t="s">
        <v>120</v>
      </c>
      <c r="D2876">
        <v>3</v>
      </c>
      <c r="E2876" t="s">
        <v>188</v>
      </c>
      <c r="F2876">
        <v>2518336</v>
      </c>
      <c r="G2876">
        <v>2050676.3669799999</v>
      </c>
      <c r="H2876">
        <v>16470.709747000001</v>
      </c>
      <c r="I2876" t="s">
        <v>189</v>
      </c>
      <c r="J2876" t="s">
        <v>839</v>
      </c>
      <c r="K2876" t="s">
        <v>15</v>
      </c>
      <c r="L2876" t="s">
        <v>821</v>
      </c>
      <c r="M2876">
        <v>0</v>
      </c>
      <c r="N2876">
        <v>0</v>
      </c>
      <c r="O2876">
        <v>0</v>
      </c>
      <c r="P2876">
        <v>0</v>
      </c>
      <c r="Q2876">
        <v>0</v>
      </c>
      <c r="R2876" s="12">
        <v>25658755</v>
      </c>
      <c r="S2876" s="12">
        <v>76521478</v>
      </c>
      <c r="T2876" s="12">
        <v>155003630</v>
      </c>
    </row>
    <row r="2877" spans="1:20" x14ac:dyDescent="0.2">
      <c r="A2877">
        <v>7141</v>
      </c>
      <c r="B2877" t="s">
        <v>29</v>
      </c>
      <c r="C2877" t="s">
        <v>120</v>
      </c>
      <c r="D2877">
        <v>3</v>
      </c>
      <c r="E2877" t="s">
        <v>188</v>
      </c>
      <c r="F2877">
        <v>2518336</v>
      </c>
      <c r="G2877">
        <v>719859.81585500005</v>
      </c>
      <c r="H2877">
        <v>6403.9917390000001</v>
      </c>
      <c r="I2877" t="s">
        <v>189</v>
      </c>
      <c r="J2877" t="s">
        <v>839</v>
      </c>
      <c r="K2877" t="s">
        <v>15</v>
      </c>
      <c r="L2877" t="s">
        <v>821</v>
      </c>
      <c r="M2877">
        <v>0</v>
      </c>
      <c r="N2877">
        <v>0</v>
      </c>
      <c r="O2877">
        <v>0</v>
      </c>
      <c r="P2877">
        <v>0</v>
      </c>
      <c r="Q2877">
        <v>0</v>
      </c>
      <c r="R2877" s="12">
        <v>25658755</v>
      </c>
      <c r="S2877" s="12">
        <v>76521478</v>
      </c>
      <c r="T2877" s="12">
        <v>155003630</v>
      </c>
    </row>
    <row r="2878" spans="1:20" x14ac:dyDescent="0.2">
      <c r="A2878">
        <v>7205</v>
      </c>
      <c r="B2878" t="s">
        <v>29</v>
      </c>
      <c r="C2878" t="s">
        <v>120</v>
      </c>
      <c r="D2878">
        <v>3</v>
      </c>
      <c r="E2878" t="s">
        <v>188</v>
      </c>
      <c r="F2878">
        <v>2518336</v>
      </c>
      <c r="G2878">
        <v>88529.114105999994</v>
      </c>
      <c r="H2878">
        <v>1344.420625</v>
      </c>
      <c r="I2878" t="s">
        <v>189</v>
      </c>
      <c r="J2878" t="s">
        <v>839</v>
      </c>
      <c r="K2878" t="s">
        <v>15</v>
      </c>
      <c r="L2878" t="s">
        <v>821</v>
      </c>
      <c r="M2878">
        <v>0</v>
      </c>
      <c r="N2878">
        <v>0</v>
      </c>
      <c r="O2878">
        <v>0</v>
      </c>
      <c r="P2878">
        <v>0</v>
      </c>
      <c r="Q2878">
        <v>0</v>
      </c>
      <c r="R2878" s="12">
        <v>25658755</v>
      </c>
      <c r="S2878" s="12">
        <v>76521478</v>
      </c>
      <c r="T2878" s="12">
        <v>155003630</v>
      </c>
    </row>
    <row r="2879" spans="1:20" x14ac:dyDescent="0.2">
      <c r="A2879">
        <v>7209</v>
      </c>
      <c r="B2879" t="s">
        <v>29</v>
      </c>
      <c r="C2879" t="s">
        <v>120</v>
      </c>
      <c r="D2879">
        <v>3</v>
      </c>
      <c r="E2879" t="s">
        <v>188</v>
      </c>
      <c r="F2879">
        <v>2518336</v>
      </c>
      <c r="G2879">
        <v>265900.90519100003</v>
      </c>
      <c r="H2879">
        <v>2662.9160179999999</v>
      </c>
      <c r="I2879" t="s">
        <v>189</v>
      </c>
      <c r="J2879" t="s">
        <v>839</v>
      </c>
      <c r="K2879" t="s">
        <v>15</v>
      </c>
      <c r="L2879" t="s">
        <v>821</v>
      </c>
      <c r="M2879">
        <v>0</v>
      </c>
      <c r="N2879">
        <v>0</v>
      </c>
      <c r="O2879">
        <v>0</v>
      </c>
      <c r="P2879">
        <v>0</v>
      </c>
      <c r="Q2879">
        <v>0</v>
      </c>
      <c r="R2879" s="12">
        <v>25658755</v>
      </c>
      <c r="S2879" s="12">
        <v>76521478</v>
      </c>
      <c r="T2879" s="12">
        <v>155003630</v>
      </c>
    </row>
    <row r="2880" spans="1:20" x14ac:dyDescent="0.2">
      <c r="A2880">
        <v>7222</v>
      </c>
      <c r="B2880" t="s">
        <v>29</v>
      </c>
      <c r="C2880" t="s">
        <v>120</v>
      </c>
      <c r="D2880">
        <v>3</v>
      </c>
      <c r="E2880" t="s">
        <v>188</v>
      </c>
      <c r="F2880">
        <v>2518336</v>
      </c>
      <c r="G2880">
        <v>128936.970359</v>
      </c>
      <c r="H2880">
        <v>1629.5078329999999</v>
      </c>
      <c r="I2880" t="s">
        <v>189</v>
      </c>
      <c r="J2880" t="s">
        <v>839</v>
      </c>
      <c r="K2880" t="s">
        <v>15</v>
      </c>
      <c r="L2880" t="s">
        <v>821</v>
      </c>
      <c r="M2880">
        <v>0</v>
      </c>
      <c r="N2880">
        <v>0</v>
      </c>
      <c r="O2880">
        <v>0</v>
      </c>
      <c r="P2880">
        <v>0</v>
      </c>
      <c r="Q2880">
        <v>0</v>
      </c>
      <c r="R2880" s="12">
        <v>25658755</v>
      </c>
      <c r="S2880" s="12">
        <v>76521478</v>
      </c>
      <c r="T2880" s="12">
        <v>155003630</v>
      </c>
    </row>
    <row r="2881" spans="1:20" x14ac:dyDescent="0.2">
      <c r="A2881">
        <v>7233</v>
      </c>
      <c r="B2881" t="s">
        <v>29</v>
      </c>
      <c r="C2881" t="s">
        <v>120</v>
      </c>
      <c r="D2881">
        <v>3</v>
      </c>
      <c r="E2881" t="s">
        <v>188</v>
      </c>
      <c r="F2881">
        <v>2518336</v>
      </c>
      <c r="G2881">
        <v>75428.968405000007</v>
      </c>
      <c r="H2881">
        <v>1655.7460510000001</v>
      </c>
      <c r="I2881" t="s">
        <v>189</v>
      </c>
      <c r="J2881" t="s">
        <v>839</v>
      </c>
      <c r="K2881" t="s">
        <v>15</v>
      </c>
      <c r="L2881" t="s">
        <v>821</v>
      </c>
      <c r="M2881">
        <v>0</v>
      </c>
      <c r="N2881">
        <v>0</v>
      </c>
      <c r="O2881">
        <v>0</v>
      </c>
      <c r="P2881">
        <v>0</v>
      </c>
      <c r="Q2881">
        <v>0</v>
      </c>
      <c r="R2881" s="12">
        <v>25658755</v>
      </c>
      <c r="S2881" s="12">
        <v>76521478</v>
      </c>
      <c r="T2881" s="12">
        <v>155003630</v>
      </c>
    </row>
    <row r="2882" spans="1:20" x14ac:dyDescent="0.2">
      <c r="A2882">
        <v>7340</v>
      </c>
      <c r="B2882" t="s">
        <v>29</v>
      </c>
      <c r="C2882" t="s">
        <v>120</v>
      </c>
      <c r="D2882">
        <v>3</v>
      </c>
      <c r="E2882" t="s">
        <v>188</v>
      </c>
      <c r="F2882">
        <v>2518336</v>
      </c>
      <c r="G2882">
        <v>1354359.8967200001</v>
      </c>
      <c r="H2882">
        <v>6906.201239</v>
      </c>
      <c r="I2882" t="s">
        <v>189</v>
      </c>
      <c r="J2882" t="s">
        <v>839</v>
      </c>
      <c r="K2882" t="s">
        <v>15</v>
      </c>
      <c r="L2882" t="s">
        <v>821</v>
      </c>
      <c r="M2882">
        <v>0</v>
      </c>
      <c r="N2882">
        <v>0</v>
      </c>
      <c r="O2882">
        <v>0</v>
      </c>
      <c r="P2882">
        <v>0</v>
      </c>
      <c r="Q2882">
        <v>0</v>
      </c>
      <c r="R2882" s="12">
        <v>25658755</v>
      </c>
      <c r="S2882" s="12">
        <v>76521478</v>
      </c>
      <c r="T2882" s="12">
        <v>155003630</v>
      </c>
    </row>
    <row r="2883" spans="1:20" x14ac:dyDescent="0.2">
      <c r="A2883">
        <v>7345</v>
      </c>
      <c r="B2883" t="s">
        <v>29</v>
      </c>
      <c r="C2883" t="s">
        <v>120</v>
      </c>
      <c r="D2883">
        <v>3</v>
      </c>
      <c r="E2883" t="s">
        <v>188</v>
      </c>
      <c r="F2883">
        <v>2518336</v>
      </c>
      <c r="G2883">
        <v>428326.720638</v>
      </c>
      <c r="H2883">
        <v>3041.0940110000001</v>
      </c>
      <c r="I2883" t="s">
        <v>189</v>
      </c>
      <c r="J2883" t="s">
        <v>839</v>
      </c>
      <c r="K2883" t="s">
        <v>15</v>
      </c>
      <c r="L2883" t="s">
        <v>821</v>
      </c>
      <c r="M2883">
        <v>0</v>
      </c>
      <c r="N2883">
        <v>0</v>
      </c>
      <c r="O2883">
        <v>0</v>
      </c>
      <c r="P2883">
        <v>0</v>
      </c>
      <c r="Q2883">
        <v>0</v>
      </c>
      <c r="R2883" s="12">
        <v>25658755</v>
      </c>
      <c r="S2883" s="12">
        <v>76521478</v>
      </c>
      <c r="T2883" s="12">
        <v>155003630</v>
      </c>
    </row>
    <row r="2884" spans="1:20" x14ac:dyDescent="0.2">
      <c r="A2884">
        <v>7353</v>
      </c>
      <c r="B2884" t="s">
        <v>29</v>
      </c>
      <c r="C2884" t="s">
        <v>120</v>
      </c>
      <c r="D2884">
        <v>3</v>
      </c>
      <c r="E2884" t="s">
        <v>188</v>
      </c>
      <c r="F2884">
        <v>2518336</v>
      </c>
      <c r="G2884">
        <v>468369.83020199998</v>
      </c>
      <c r="H2884">
        <v>4751.1480579999998</v>
      </c>
      <c r="I2884" t="s">
        <v>189</v>
      </c>
      <c r="J2884" t="s">
        <v>839</v>
      </c>
      <c r="K2884" t="s">
        <v>15</v>
      </c>
      <c r="L2884" t="s">
        <v>821</v>
      </c>
      <c r="M2884">
        <v>0</v>
      </c>
      <c r="N2884">
        <v>0</v>
      </c>
      <c r="O2884">
        <v>0</v>
      </c>
      <c r="P2884">
        <v>0</v>
      </c>
      <c r="Q2884">
        <v>0</v>
      </c>
      <c r="R2884" s="12">
        <v>25658755</v>
      </c>
      <c r="S2884" s="12">
        <v>76521478</v>
      </c>
      <c r="T2884" s="12">
        <v>155003630</v>
      </c>
    </row>
    <row r="2885" spans="1:20" x14ac:dyDescent="0.2">
      <c r="A2885">
        <v>7369</v>
      </c>
      <c r="B2885" t="s">
        <v>29</v>
      </c>
      <c r="C2885" t="s">
        <v>120</v>
      </c>
      <c r="D2885">
        <v>3</v>
      </c>
      <c r="E2885" t="s">
        <v>188</v>
      </c>
      <c r="F2885">
        <v>2518336</v>
      </c>
      <c r="G2885">
        <v>375556.20835700002</v>
      </c>
      <c r="H2885">
        <v>7488.031258</v>
      </c>
      <c r="I2885" t="s">
        <v>189</v>
      </c>
      <c r="J2885" t="s">
        <v>839</v>
      </c>
      <c r="K2885" t="s">
        <v>15</v>
      </c>
      <c r="L2885" t="s">
        <v>821</v>
      </c>
      <c r="M2885">
        <v>0</v>
      </c>
      <c r="N2885">
        <v>0</v>
      </c>
      <c r="O2885">
        <v>0</v>
      </c>
      <c r="P2885">
        <v>0</v>
      </c>
      <c r="Q2885">
        <v>0</v>
      </c>
      <c r="R2885" s="12">
        <v>25658755</v>
      </c>
      <c r="S2885" s="12">
        <v>76521478</v>
      </c>
      <c r="T2885" s="12">
        <v>155003630</v>
      </c>
    </row>
    <row r="2886" spans="1:20" x14ac:dyDescent="0.2">
      <c r="A2886">
        <v>7388</v>
      </c>
      <c r="B2886" t="s">
        <v>29</v>
      </c>
      <c r="C2886" t="s">
        <v>120</v>
      </c>
      <c r="D2886">
        <v>3</v>
      </c>
      <c r="E2886" t="s">
        <v>188</v>
      </c>
      <c r="F2886">
        <v>2518336</v>
      </c>
      <c r="G2886">
        <v>152849.96659600001</v>
      </c>
      <c r="H2886">
        <v>3024.9467589999999</v>
      </c>
      <c r="I2886" t="s">
        <v>189</v>
      </c>
      <c r="J2886" t="s">
        <v>839</v>
      </c>
      <c r="K2886" t="s">
        <v>15</v>
      </c>
      <c r="L2886" t="s">
        <v>821</v>
      </c>
      <c r="M2886">
        <v>0</v>
      </c>
      <c r="N2886">
        <v>0</v>
      </c>
      <c r="O2886">
        <v>0</v>
      </c>
      <c r="P2886">
        <v>0</v>
      </c>
      <c r="Q2886">
        <v>0</v>
      </c>
      <c r="R2886" s="12">
        <v>25658755</v>
      </c>
      <c r="S2886" s="12">
        <v>76521478</v>
      </c>
      <c r="T2886" s="12">
        <v>155003630</v>
      </c>
    </row>
    <row r="2887" spans="1:20" x14ac:dyDescent="0.2">
      <c r="A2887">
        <v>7451</v>
      </c>
      <c r="B2887" t="s">
        <v>29</v>
      </c>
      <c r="C2887" t="s">
        <v>120</v>
      </c>
      <c r="D2887">
        <v>3</v>
      </c>
      <c r="E2887" t="s">
        <v>188</v>
      </c>
      <c r="F2887">
        <v>2518336</v>
      </c>
      <c r="G2887">
        <v>502765.70276499999</v>
      </c>
      <c r="H2887">
        <v>5972.4468319999996</v>
      </c>
      <c r="I2887" t="s">
        <v>189</v>
      </c>
      <c r="J2887" t="s">
        <v>839</v>
      </c>
      <c r="K2887" t="s">
        <v>15</v>
      </c>
      <c r="L2887" t="s">
        <v>821</v>
      </c>
      <c r="M2887">
        <v>0</v>
      </c>
      <c r="N2887">
        <v>0</v>
      </c>
      <c r="O2887">
        <v>0</v>
      </c>
      <c r="P2887">
        <v>0</v>
      </c>
      <c r="Q2887">
        <v>0</v>
      </c>
      <c r="R2887" s="12">
        <v>25658755</v>
      </c>
      <c r="S2887" s="12">
        <v>76521478</v>
      </c>
      <c r="T2887" s="12">
        <v>155003630</v>
      </c>
    </row>
    <row r="2888" spans="1:20" x14ac:dyDescent="0.2">
      <c r="A2888">
        <v>7483</v>
      </c>
      <c r="B2888" t="s">
        <v>29</v>
      </c>
      <c r="C2888" t="s">
        <v>120</v>
      </c>
      <c r="D2888">
        <v>3</v>
      </c>
      <c r="E2888" t="s">
        <v>188</v>
      </c>
      <c r="F2888">
        <v>2518336</v>
      </c>
      <c r="G2888">
        <v>261314.839094</v>
      </c>
      <c r="H2888">
        <v>2331.6280750000001</v>
      </c>
      <c r="I2888" t="s">
        <v>189</v>
      </c>
      <c r="J2888" t="s">
        <v>839</v>
      </c>
      <c r="K2888" t="s">
        <v>15</v>
      </c>
      <c r="L2888" t="s">
        <v>821</v>
      </c>
      <c r="M2888">
        <v>0</v>
      </c>
      <c r="N2888">
        <v>0</v>
      </c>
      <c r="O2888">
        <v>0</v>
      </c>
      <c r="P2888">
        <v>0</v>
      </c>
      <c r="Q2888">
        <v>0</v>
      </c>
      <c r="R2888" s="12">
        <v>25658755</v>
      </c>
      <c r="S2888" s="12">
        <v>76521478</v>
      </c>
      <c r="T2888" s="12">
        <v>155003630</v>
      </c>
    </row>
    <row r="2889" spans="1:20" x14ac:dyDescent="0.2">
      <c r="A2889">
        <v>7507</v>
      </c>
      <c r="B2889" t="s">
        <v>29</v>
      </c>
      <c r="C2889" t="s">
        <v>120</v>
      </c>
      <c r="D2889">
        <v>3</v>
      </c>
      <c r="E2889" t="s">
        <v>188</v>
      </c>
      <c r="F2889">
        <v>2518336</v>
      </c>
      <c r="G2889">
        <v>546053.83181200002</v>
      </c>
      <c r="H2889">
        <v>3837.5409239999999</v>
      </c>
      <c r="I2889" t="s">
        <v>189</v>
      </c>
      <c r="J2889" t="s">
        <v>839</v>
      </c>
      <c r="K2889" t="s">
        <v>15</v>
      </c>
      <c r="L2889" t="s">
        <v>821</v>
      </c>
      <c r="M2889">
        <v>0</v>
      </c>
      <c r="N2889">
        <v>0</v>
      </c>
      <c r="O2889">
        <v>0</v>
      </c>
      <c r="P2889">
        <v>0</v>
      </c>
      <c r="Q2889">
        <v>0</v>
      </c>
      <c r="R2889" s="12">
        <v>25658755</v>
      </c>
      <c r="S2889" s="12">
        <v>76521478</v>
      </c>
      <c r="T2889" s="12">
        <v>155003630</v>
      </c>
    </row>
    <row r="2890" spans="1:20" x14ac:dyDescent="0.2">
      <c r="A2890">
        <v>7510</v>
      </c>
      <c r="B2890" t="s">
        <v>29</v>
      </c>
      <c r="C2890" t="s">
        <v>120</v>
      </c>
      <c r="D2890">
        <v>3</v>
      </c>
      <c r="E2890" t="s">
        <v>188</v>
      </c>
      <c r="F2890">
        <v>2518336</v>
      </c>
      <c r="G2890">
        <v>77142.038335999998</v>
      </c>
      <c r="H2890">
        <v>1403.9815000000001</v>
      </c>
      <c r="I2890" t="s">
        <v>189</v>
      </c>
      <c r="J2890" t="s">
        <v>839</v>
      </c>
      <c r="K2890" t="s">
        <v>15</v>
      </c>
      <c r="L2890" t="s">
        <v>821</v>
      </c>
      <c r="M2890">
        <v>0</v>
      </c>
      <c r="N2890">
        <v>0</v>
      </c>
      <c r="O2890">
        <v>0</v>
      </c>
      <c r="P2890">
        <v>0</v>
      </c>
      <c r="Q2890">
        <v>0</v>
      </c>
      <c r="R2890" s="12">
        <v>25658755</v>
      </c>
      <c r="S2890" s="12">
        <v>76521478</v>
      </c>
      <c r="T2890" s="12">
        <v>155003630</v>
      </c>
    </row>
    <row r="2891" spans="1:20" x14ac:dyDescent="0.2">
      <c r="A2891">
        <v>7518</v>
      </c>
      <c r="B2891" t="s">
        <v>29</v>
      </c>
      <c r="C2891" t="s">
        <v>120</v>
      </c>
      <c r="D2891">
        <v>3</v>
      </c>
      <c r="E2891" t="s">
        <v>188</v>
      </c>
      <c r="F2891">
        <v>2518336</v>
      </c>
      <c r="G2891">
        <v>262866.72563200002</v>
      </c>
      <c r="H2891">
        <v>3716.3578120000002</v>
      </c>
      <c r="I2891" t="s">
        <v>189</v>
      </c>
      <c r="J2891" t="s">
        <v>839</v>
      </c>
      <c r="K2891" t="s">
        <v>15</v>
      </c>
      <c r="L2891" t="s">
        <v>821</v>
      </c>
      <c r="M2891">
        <v>0</v>
      </c>
      <c r="N2891">
        <v>0</v>
      </c>
      <c r="O2891">
        <v>0</v>
      </c>
      <c r="P2891">
        <v>0</v>
      </c>
      <c r="Q2891">
        <v>0</v>
      </c>
      <c r="R2891" s="12">
        <v>25658755</v>
      </c>
      <c r="S2891" s="12">
        <v>76521478</v>
      </c>
      <c r="T2891" s="12">
        <v>155003630</v>
      </c>
    </row>
    <row r="2892" spans="1:20" x14ac:dyDescent="0.2">
      <c r="A2892">
        <v>7524</v>
      </c>
      <c r="B2892" t="s">
        <v>29</v>
      </c>
      <c r="C2892" t="s">
        <v>120</v>
      </c>
      <c r="D2892">
        <v>3</v>
      </c>
      <c r="E2892" t="s">
        <v>188</v>
      </c>
      <c r="F2892">
        <v>2518336</v>
      </c>
      <c r="G2892">
        <v>84835.253121999995</v>
      </c>
      <c r="H2892">
        <v>1762.1752859999999</v>
      </c>
      <c r="I2892" t="s">
        <v>189</v>
      </c>
      <c r="J2892" t="s">
        <v>839</v>
      </c>
      <c r="K2892" t="s">
        <v>15</v>
      </c>
      <c r="L2892" t="s">
        <v>821</v>
      </c>
      <c r="M2892">
        <v>0</v>
      </c>
      <c r="N2892">
        <v>0</v>
      </c>
      <c r="O2892">
        <v>0</v>
      </c>
      <c r="P2892">
        <v>0</v>
      </c>
      <c r="Q2892">
        <v>0</v>
      </c>
      <c r="R2892" s="12">
        <v>25658755</v>
      </c>
      <c r="S2892" s="12">
        <v>76521478</v>
      </c>
      <c r="T2892" s="12">
        <v>155003630</v>
      </c>
    </row>
    <row r="2893" spans="1:20" x14ac:dyDescent="0.2">
      <c r="A2893">
        <v>7546</v>
      </c>
      <c r="B2893" t="s">
        <v>29</v>
      </c>
      <c r="C2893" t="s">
        <v>120</v>
      </c>
      <c r="D2893">
        <v>3</v>
      </c>
      <c r="E2893" t="s">
        <v>188</v>
      </c>
      <c r="F2893">
        <v>2518336</v>
      </c>
      <c r="G2893">
        <v>493785.24903800001</v>
      </c>
      <c r="H2893">
        <v>8085.4744609999998</v>
      </c>
      <c r="I2893" t="s">
        <v>189</v>
      </c>
      <c r="J2893" t="s">
        <v>839</v>
      </c>
      <c r="K2893" t="s">
        <v>15</v>
      </c>
      <c r="L2893" t="s">
        <v>821</v>
      </c>
      <c r="M2893">
        <v>0</v>
      </c>
      <c r="N2893">
        <v>0</v>
      </c>
      <c r="O2893">
        <v>0</v>
      </c>
      <c r="P2893">
        <v>0</v>
      </c>
      <c r="Q2893">
        <v>0</v>
      </c>
      <c r="R2893" s="12">
        <v>25658755</v>
      </c>
      <c r="S2893" s="12">
        <v>76521478</v>
      </c>
      <c r="T2893" s="12">
        <v>155003630</v>
      </c>
    </row>
    <row r="2894" spans="1:20" x14ac:dyDescent="0.2">
      <c r="A2894">
        <v>7570</v>
      </c>
      <c r="B2894" t="s">
        <v>29</v>
      </c>
      <c r="C2894" t="s">
        <v>120</v>
      </c>
      <c r="D2894">
        <v>3</v>
      </c>
      <c r="E2894" t="s">
        <v>188</v>
      </c>
      <c r="F2894">
        <v>2518336</v>
      </c>
      <c r="G2894">
        <v>633980.56039100001</v>
      </c>
      <c r="H2894">
        <v>5184.458224</v>
      </c>
      <c r="I2894" t="s">
        <v>189</v>
      </c>
      <c r="J2894" t="s">
        <v>839</v>
      </c>
      <c r="K2894" t="s">
        <v>15</v>
      </c>
      <c r="L2894" t="s">
        <v>821</v>
      </c>
      <c r="M2894">
        <v>0</v>
      </c>
      <c r="N2894">
        <v>0</v>
      </c>
      <c r="O2894">
        <v>0</v>
      </c>
      <c r="P2894">
        <v>0</v>
      </c>
      <c r="Q2894">
        <v>0</v>
      </c>
      <c r="R2894" s="12">
        <v>25658755</v>
      </c>
      <c r="S2894" s="12">
        <v>76521478</v>
      </c>
      <c r="T2894" s="12">
        <v>155003630</v>
      </c>
    </row>
    <row r="2895" spans="1:20" x14ac:dyDescent="0.2">
      <c r="A2895">
        <v>7629</v>
      </c>
      <c r="B2895" t="s">
        <v>29</v>
      </c>
      <c r="C2895" t="s">
        <v>120</v>
      </c>
      <c r="D2895">
        <v>3</v>
      </c>
      <c r="E2895" t="s">
        <v>188</v>
      </c>
      <c r="F2895">
        <v>2518336</v>
      </c>
      <c r="G2895">
        <v>587848.88702699996</v>
      </c>
      <c r="H2895">
        <v>5325.4938460000003</v>
      </c>
      <c r="I2895" t="s">
        <v>189</v>
      </c>
      <c r="J2895" t="s">
        <v>839</v>
      </c>
      <c r="K2895" t="s">
        <v>15</v>
      </c>
      <c r="L2895" t="s">
        <v>821</v>
      </c>
      <c r="M2895">
        <v>0</v>
      </c>
      <c r="N2895">
        <v>0</v>
      </c>
      <c r="O2895">
        <v>0</v>
      </c>
      <c r="P2895">
        <v>0</v>
      </c>
      <c r="Q2895">
        <v>0</v>
      </c>
      <c r="R2895" s="12">
        <v>25658755</v>
      </c>
      <c r="S2895" s="12">
        <v>76521478</v>
      </c>
      <c r="T2895" s="12">
        <v>155003630</v>
      </c>
    </row>
    <row r="2896" spans="1:20" x14ac:dyDescent="0.2">
      <c r="A2896">
        <v>7755</v>
      </c>
      <c r="B2896" t="s">
        <v>29</v>
      </c>
      <c r="C2896" t="s">
        <v>120</v>
      </c>
      <c r="D2896">
        <v>3</v>
      </c>
      <c r="E2896" t="s">
        <v>188</v>
      </c>
      <c r="F2896">
        <v>2518336</v>
      </c>
      <c r="G2896">
        <v>632028.94394799997</v>
      </c>
      <c r="H2896">
        <v>10497.046189999999</v>
      </c>
      <c r="I2896" t="s">
        <v>189</v>
      </c>
      <c r="J2896" t="s">
        <v>839</v>
      </c>
      <c r="K2896" t="s">
        <v>15</v>
      </c>
      <c r="L2896" t="s">
        <v>821</v>
      </c>
      <c r="M2896">
        <v>0</v>
      </c>
      <c r="N2896">
        <v>0</v>
      </c>
      <c r="O2896">
        <v>0</v>
      </c>
      <c r="P2896">
        <v>0</v>
      </c>
      <c r="Q2896">
        <v>0</v>
      </c>
      <c r="R2896" s="12">
        <v>25658755</v>
      </c>
      <c r="S2896" s="12">
        <v>76521478</v>
      </c>
      <c r="T2896" s="12">
        <v>155003630</v>
      </c>
    </row>
    <row r="2897" spans="1:20" x14ac:dyDescent="0.2">
      <c r="A2897">
        <v>7785</v>
      </c>
      <c r="B2897" t="s">
        <v>29</v>
      </c>
      <c r="C2897" t="s">
        <v>120</v>
      </c>
      <c r="D2897">
        <v>3</v>
      </c>
      <c r="E2897" t="s">
        <v>188</v>
      </c>
      <c r="F2897">
        <v>2518336</v>
      </c>
      <c r="G2897">
        <v>298529.777741</v>
      </c>
      <c r="H2897">
        <v>3158.4939460000001</v>
      </c>
      <c r="I2897" t="s">
        <v>189</v>
      </c>
      <c r="J2897" t="s">
        <v>839</v>
      </c>
      <c r="K2897" t="s">
        <v>15</v>
      </c>
      <c r="L2897" t="s">
        <v>821</v>
      </c>
      <c r="M2897">
        <v>0</v>
      </c>
      <c r="N2897">
        <v>0</v>
      </c>
      <c r="O2897">
        <v>0</v>
      </c>
      <c r="P2897">
        <v>0</v>
      </c>
      <c r="Q2897">
        <v>0</v>
      </c>
      <c r="R2897" s="12">
        <v>25658755</v>
      </c>
      <c r="S2897" s="12">
        <v>76521478</v>
      </c>
      <c r="T2897" s="12">
        <v>155003630</v>
      </c>
    </row>
    <row r="2898" spans="1:20" x14ac:dyDescent="0.2">
      <c r="A2898">
        <v>7837</v>
      </c>
      <c r="B2898" t="s">
        <v>29</v>
      </c>
      <c r="C2898" t="s">
        <v>120</v>
      </c>
      <c r="D2898">
        <v>3</v>
      </c>
      <c r="E2898" t="s">
        <v>188</v>
      </c>
      <c r="F2898">
        <v>2518336</v>
      </c>
      <c r="G2898">
        <v>49427.682022000001</v>
      </c>
      <c r="H2898">
        <v>1890.899817</v>
      </c>
      <c r="I2898" t="s">
        <v>189</v>
      </c>
      <c r="J2898" t="s">
        <v>839</v>
      </c>
      <c r="K2898" t="s">
        <v>15</v>
      </c>
      <c r="L2898" t="s">
        <v>821</v>
      </c>
      <c r="M2898">
        <v>0</v>
      </c>
      <c r="N2898">
        <v>0</v>
      </c>
      <c r="O2898">
        <v>0</v>
      </c>
      <c r="P2898">
        <v>0</v>
      </c>
      <c r="Q2898">
        <v>0</v>
      </c>
      <c r="R2898" s="12">
        <v>25658755</v>
      </c>
      <c r="S2898" s="12">
        <v>76521478</v>
      </c>
      <c r="T2898" s="12">
        <v>155003630</v>
      </c>
    </row>
    <row r="2899" spans="1:20" x14ac:dyDescent="0.2">
      <c r="A2899">
        <v>7847</v>
      </c>
      <c r="B2899" t="s">
        <v>29</v>
      </c>
      <c r="C2899" t="s">
        <v>120</v>
      </c>
      <c r="D2899">
        <v>3</v>
      </c>
      <c r="E2899" t="s">
        <v>188</v>
      </c>
      <c r="F2899">
        <v>2518336</v>
      </c>
      <c r="G2899">
        <v>1635864.44915</v>
      </c>
      <c r="H2899">
        <v>10603.932973000001</v>
      </c>
      <c r="I2899" t="s">
        <v>189</v>
      </c>
      <c r="J2899" t="s">
        <v>839</v>
      </c>
      <c r="K2899" t="s">
        <v>15</v>
      </c>
      <c r="L2899" t="s">
        <v>821</v>
      </c>
      <c r="M2899">
        <v>0</v>
      </c>
      <c r="N2899">
        <v>0</v>
      </c>
      <c r="O2899">
        <v>0</v>
      </c>
      <c r="P2899">
        <v>0</v>
      </c>
      <c r="Q2899">
        <v>0</v>
      </c>
      <c r="R2899" s="12">
        <v>25658755</v>
      </c>
      <c r="S2899" s="12">
        <v>76521478</v>
      </c>
      <c r="T2899" s="12">
        <v>155003630</v>
      </c>
    </row>
    <row r="2900" spans="1:20" x14ac:dyDescent="0.2">
      <c r="A2900">
        <v>7856</v>
      </c>
      <c r="B2900" t="s">
        <v>29</v>
      </c>
      <c r="C2900" t="s">
        <v>120</v>
      </c>
      <c r="D2900">
        <v>3</v>
      </c>
      <c r="E2900" t="s">
        <v>188</v>
      </c>
      <c r="F2900">
        <v>2518336</v>
      </c>
      <c r="G2900">
        <v>130355.110057</v>
      </c>
      <c r="H2900">
        <v>1655.786488</v>
      </c>
      <c r="I2900" t="s">
        <v>189</v>
      </c>
      <c r="J2900" t="s">
        <v>839</v>
      </c>
      <c r="K2900" t="s">
        <v>15</v>
      </c>
      <c r="L2900" t="s">
        <v>821</v>
      </c>
      <c r="M2900">
        <v>0</v>
      </c>
      <c r="N2900">
        <v>0</v>
      </c>
      <c r="O2900">
        <v>0</v>
      </c>
      <c r="P2900">
        <v>0</v>
      </c>
      <c r="Q2900">
        <v>0</v>
      </c>
      <c r="R2900" s="12">
        <v>25658755</v>
      </c>
      <c r="S2900" s="12">
        <v>76521478</v>
      </c>
      <c r="T2900" s="12">
        <v>155003630</v>
      </c>
    </row>
    <row r="2901" spans="1:20" x14ac:dyDescent="0.2">
      <c r="A2901">
        <v>7861</v>
      </c>
      <c r="B2901" t="s">
        <v>29</v>
      </c>
      <c r="C2901" t="s">
        <v>120</v>
      </c>
      <c r="D2901">
        <v>3</v>
      </c>
      <c r="E2901" t="s">
        <v>188</v>
      </c>
      <c r="F2901">
        <v>2518336</v>
      </c>
      <c r="G2901">
        <v>111492.191768</v>
      </c>
      <c r="H2901">
        <v>1833.2917910000001</v>
      </c>
      <c r="I2901" t="s">
        <v>189</v>
      </c>
      <c r="J2901" t="s">
        <v>839</v>
      </c>
      <c r="K2901" t="s">
        <v>15</v>
      </c>
      <c r="L2901" t="s">
        <v>821</v>
      </c>
      <c r="M2901">
        <v>0</v>
      </c>
      <c r="N2901">
        <v>0</v>
      </c>
      <c r="O2901">
        <v>0</v>
      </c>
      <c r="P2901">
        <v>0</v>
      </c>
      <c r="Q2901">
        <v>0</v>
      </c>
      <c r="R2901" s="12">
        <v>25658755</v>
      </c>
      <c r="S2901" s="12">
        <v>76521478</v>
      </c>
      <c r="T2901" s="12">
        <v>155003630</v>
      </c>
    </row>
    <row r="2902" spans="1:20" x14ac:dyDescent="0.2">
      <c r="A2902">
        <v>7862</v>
      </c>
      <c r="B2902" t="s">
        <v>29</v>
      </c>
      <c r="C2902" t="s">
        <v>120</v>
      </c>
      <c r="D2902">
        <v>3</v>
      </c>
      <c r="E2902" t="s">
        <v>188</v>
      </c>
      <c r="F2902">
        <v>2518336</v>
      </c>
      <c r="G2902">
        <v>2394317.77287</v>
      </c>
      <c r="H2902">
        <v>16647.133367999999</v>
      </c>
      <c r="I2902" t="s">
        <v>189</v>
      </c>
      <c r="J2902" t="s">
        <v>839</v>
      </c>
      <c r="K2902" t="s">
        <v>15</v>
      </c>
      <c r="L2902" t="s">
        <v>821</v>
      </c>
      <c r="M2902">
        <v>0</v>
      </c>
      <c r="N2902">
        <v>0</v>
      </c>
      <c r="O2902">
        <v>0</v>
      </c>
      <c r="P2902">
        <v>0</v>
      </c>
      <c r="Q2902">
        <v>0</v>
      </c>
      <c r="R2902" s="12">
        <v>25658755</v>
      </c>
      <c r="S2902" s="12">
        <v>76521478</v>
      </c>
      <c r="T2902" s="12">
        <v>155003630</v>
      </c>
    </row>
    <row r="2903" spans="1:20" x14ac:dyDescent="0.2">
      <c r="A2903">
        <v>7947</v>
      </c>
      <c r="B2903" t="s">
        <v>29</v>
      </c>
      <c r="C2903" t="s">
        <v>120</v>
      </c>
      <c r="D2903">
        <v>3</v>
      </c>
      <c r="E2903" t="s">
        <v>188</v>
      </c>
      <c r="F2903">
        <v>2518336</v>
      </c>
      <c r="G2903">
        <v>694792.93990100001</v>
      </c>
      <c r="H2903">
        <v>6254.6323350000002</v>
      </c>
      <c r="I2903" t="s">
        <v>189</v>
      </c>
      <c r="J2903" t="s">
        <v>839</v>
      </c>
      <c r="K2903" t="s">
        <v>15</v>
      </c>
      <c r="L2903" t="s">
        <v>821</v>
      </c>
      <c r="M2903">
        <v>0</v>
      </c>
      <c r="N2903">
        <v>0</v>
      </c>
      <c r="O2903">
        <v>0</v>
      </c>
      <c r="P2903">
        <v>0</v>
      </c>
      <c r="Q2903">
        <v>0</v>
      </c>
      <c r="R2903" s="12">
        <v>25658755</v>
      </c>
      <c r="S2903" s="12">
        <v>76521478</v>
      </c>
      <c r="T2903" s="12">
        <v>155003630</v>
      </c>
    </row>
    <row r="2904" spans="1:20" x14ac:dyDescent="0.2">
      <c r="A2904">
        <v>7996</v>
      </c>
      <c r="B2904" t="s">
        <v>29</v>
      </c>
      <c r="C2904" t="s">
        <v>120</v>
      </c>
      <c r="D2904">
        <v>3</v>
      </c>
      <c r="E2904" t="s">
        <v>188</v>
      </c>
      <c r="F2904">
        <v>2518336</v>
      </c>
      <c r="G2904">
        <v>711925.16618199996</v>
      </c>
      <c r="H2904">
        <v>4653.2591709999997</v>
      </c>
      <c r="I2904" t="s">
        <v>189</v>
      </c>
      <c r="J2904" t="s">
        <v>839</v>
      </c>
      <c r="K2904" t="s">
        <v>15</v>
      </c>
      <c r="L2904" t="s">
        <v>821</v>
      </c>
      <c r="M2904">
        <v>0</v>
      </c>
      <c r="N2904">
        <v>0</v>
      </c>
      <c r="O2904">
        <v>0</v>
      </c>
      <c r="P2904">
        <v>0</v>
      </c>
      <c r="Q2904">
        <v>0</v>
      </c>
      <c r="R2904" s="12">
        <v>25658755</v>
      </c>
      <c r="S2904" s="12">
        <v>76521478</v>
      </c>
      <c r="T2904" s="12">
        <v>155003630</v>
      </c>
    </row>
    <row r="2905" spans="1:20" x14ac:dyDescent="0.2">
      <c r="A2905">
        <v>8012</v>
      </c>
      <c r="B2905" t="s">
        <v>29</v>
      </c>
      <c r="C2905" t="s">
        <v>120</v>
      </c>
      <c r="D2905">
        <v>3</v>
      </c>
      <c r="E2905" t="s">
        <v>188</v>
      </c>
      <c r="F2905">
        <v>2518336</v>
      </c>
      <c r="G2905">
        <v>781833.92461999995</v>
      </c>
      <c r="H2905">
        <v>8074.7632720000001</v>
      </c>
      <c r="I2905" t="s">
        <v>189</v>
      </c>
      <c r="J2905" t="s">
        <v>839</v>
      </c>
      <c r="K2905" t="s">
        <v>15</v>
      </c>
      <c r="L2905" t="s">
        <v>821</v>
      </c>
      <c r="M2905">
        <v>0</v>
      </c>
      <c r="N2905">
        <v>0</v>
      </c>
      <c r="O2905">
        <v>0</v>
      </c>
      <c r="P2905">
        <v>0</v>
      </c>
      <c r="Q2905">
        <v>0</v>
      </c>
      <c r="R2905" s="12">
        <v>25658755</v>
      </c>
      <c r="S2905" s="12">
        <v>76521478</v>
      </c>
      <c r="T2905" s="12">
        <v>155003630</v>
      </c>
    </row>
    <row r="2906" spans="1:20" x14ac:dyDescent="0.2">
      <c r="A2906">
        <v>8043</v>
      </c>
      <c r="B2906" t="s">
        <v>29</v>
      </c>
      <c r="C2906" t="s">
        <v>120</v>
      </c>
      <c r="D2906">
        <v>3</v>
      </c>
      <c r="E2906" t="s">
        <v>188</v>
      </c>
      <c r="F2906">
        <v>2518336</v>
      </c>
      <c r="G2906">
        <v>1301331.0437100001</v>
      </c>
      <c r="H2906">
        <v>8155.0272610000002</v>
      </c>
      <c r="I2906" t="s">
        <v>189</v>
      </c>
      <c r="J2906" t="s">
        <v>839</v>
      </c>
      <c r="K2906" t="s">
        <v>15</v>
      </c>
      <c r="L2906" t="s">
        <v>821</v>
      </c>
      <c r="M2906">
        <v>0</v>
      </c>
      <c r="N2906">
        <v>0</v>
      </c>
      <c r="O2906">
        <v>0</v>
      </c>
      <c r="P2906">
        <v>0</v>
      </c>
      <c r="Q2906">
        <v>0</v>
      </c>
      <c r="R2906" s="12">
        <v>25658755</v>
      </c>
      <c r="S2906" s="12">
        <v>76521478</v>
      </c>
      <c r="T2906" s="12">
        <v>155003630</v>
      </c>
    </row>
    <row r="2907" spans="1:20" x14ac:dyDescent="0.2">
      <c r="A2907">
        <v>810</v>
      </c>
      <c r="B2907" t="s">
        <v>29</v>
      </c>
      <c r="C2907" t="s">
        <v>120</v>
      </c>
      <c r="D2907">
        <v>3</v>
      </c>
      <c r="E2907" t="s">
        <v>192</v>
      </c>
      <c r="F2907">
        <v>2518338</v>
      </c>
      <c r="G2907">
        <v>1234464.54207</v>
      </c>
      <c r="H2907">
        <v>6832.7458770000003</v>
      </c>
      <c r="I2907" t="s">
        <v>193</v>
      </c>
      <c r="J2907" t="s">
        <v>13</v>
      </c>
      <c r="K2907" t="s">
        <v>14</v>
      </c>
      <c r="L2907" t="s">
        <v>821</v>
      </c>
      <c r="M2907">
        <v>0</v>
      </c>
      <c r="N2907">
        <v>0</v>
      </c>
      <c r="O2907">
        <v>0</v>
      </c>
      <c r="P2907">
        <v>0</v>
      </c>
      <c r="Q2907">
        <v>0</v>
      </c>
      <c r="R2907" s="12">
        <v>25658096</v>
      </c>
      <c r="S2907" s="12">
        <v>76520363</v>
      </c>
      <c r="T2907" s="12">
        <v>155000090</v>
      </c>
    </row>
    <row r="2908" spans="1:20" x14ac:dyDescent="0.2">
      <c r="A2908">
        <v>5424</v>
      </c>
      <c r="B2908" t="s">
        <v>29</v>
      </c>
      <c r="C2908" t="s">
        <v>120</v>
      </c>
      <c r="D2908">
        <v>3</v>
      </c>
      <c r="E2908" t="s">
        <v>192</v>
      </c>
      <c r="F2908">
        <v>2518338</v>
      </c>
      <c r="G2908">
        <v>94999.340314999994</v>
      </c>
      <c r="H2908">
        <v>1584.438447</v>
      </c>
      <c r="I2908" t="s">
        <v>193</v>
      </c>
      <c r="J2908" t="s">
        <v>13</v>
      </c>
      <c r="K2908" t="s">
        <v>14</v>
      </c>
      <c r="L2908" t="s">
        <v>821</v>
      </c>
      <c r="M2908">
        <v>0</v>
      </c>
      <c r="N2908">
        <v>0</v>
      </c>
      <c r="O2908">
        <v>0</v>
      </c>
      <c r="P2908">
        <v>0</v>
      </c>
      <c r="Q2908">
        <v>0</v>
      </c>
      <c r="R2908" s="12">
        <v>25658096</v>
      </c>
      <c r="S2908" s="12">
        <v>76520363</v>
      </c>
      <c r="T2908" s="12">
        <v>155000090</v>
      </c>
    </row>
    <row r="2909" spans="1:20" x14ac:dyDescent="0.2">
      <c r="A2909">
        <v>6579</v>
      </c>
      <c r="B2909" t="s">
        <v>29</v>
      </c>
      <c r="C2909" t="s">
        <v>120</v>
      </c>
      <c r="D2909">
        <v>3</v>
      </c>
      <c r="E2909" t="s">
        <v>192</v>
      </c>
      <c r="F2909">
        <v>2518338</v>
      </c>
      <c r="G2909">
        <v>214369.96835800001</v>
      </c>
      <c r="H2909">
        <v>2004.587575</v>
      </c>
      <c r="I2909" t="s">
        <v>193</v>
      </c>
      <c r="J2909" t="s">
        <v>13</v>
      </c>
      <c r="K2909" t="s">
        <v>14</v>
      </c>
      <c r="L2909" t="s">
        <v>821</v>
      </c>
      <c r="M2909">
        <v>0</v>
      </c>
      <c r="N2909">
        <v>0</v>
      </c>
      <c r="O2909">
        <v>0</v>
      </c>
      <c r="P2909">
        <v>0</v>
      </c>
      <c r="Q2909">
        <v>0</v>
      </c>
      <c r="R2909" s="12">
        <v>25658096</v>
      </c>
      <c r="S2909" s="12">
        <v>76520363</v>
      </c>
      <c r="T2909" s="12">
        <v>155000090</v>
      </c>
    </row>
    <row r="2910" spans="1:20" x14ac:dyDescent="0.2">
      <c r="A2910">
        <v>105</v>
      </c>
      <c r="B2910" t="s">
        <v>29</v>
      </c>
      <c r="C2910" t="s">
        <v>120</v>
      </c>
      <c r="D2910">
        <v>3</v>
      </c>
      <c r="E2910" t="s">
        <v>194</v>
      </c>
      <c r="F2910">
        <v>2518339</v>
      </c>
      <c r="G2910">
        <v>240961.65685100001</v>
      </c>
      <c r="H2910">
        <v>2055.27538</v>
      </c>
      <c r="I2910" t="s">
        <v>195</v>
      </c>
      <c r="J2910" t="s">
        <v>894</v>
      </c>
      <c r="K2910" t="s">
        <v>14</v>
      </c>
      <c r="L2910" t="s">
        <v>821</v>
      </c>
      <c r="M2910">
        <v>0</v>
      </c>
      <c r="N2910">
        <v>0</v>
      </c>
      <c r="O2910">
        <v>0</v>
      </c>
      <c r="P2910">
        <v>0</v>
      </c>
      <c r="Q2910">
        <v>0</v>
      </c>
      <c r="R2910" s="12">
        <v>25658102</v>
      </c>
      <c r="S2910" s="12">
        <v>76520367</v>
      </c>
      <c r="T2910" s="12">
        <v>155000096</v>
      </c>
    </row>
    <row r="2911" spans="1:20" x14ac:dyDescent="0.2">
      <c r="A2911">
        <v>816</v>
      </c>
      <c r="B2911" t="s">
        <v>29</v>
      </c>
      <c r="C2911" t="s">
        <v>120</v>
      </c>
      <c r="D2911">
        <v>3</v>
      </c>
      <c r="E2911" t="s">
        <v>194</v>
      </c>
      <c r="F2911">
        <v>2518339</v>
      </c>
      <c r="G2911">
        <v>590832.83314</v>
      </c>
      <c r="H2911">
        <v>4242.6530050000001</v>
      </c>
      <c r="I2911" t="s">
        <v>195</v>
      </c>
      <c r="J2911" t="s">
        <v>894</v>
      </c>
      <c r="K2911" t="s">
        <v>14</v>
      </c>
      <c r="L2911" t="s">
        <v>821</v>
      </c>
      <c r="M2911">
        <v>0</v>
      </c>
      <c r="N2911">
        <v>0</v>
      </c>
      <c r="O2911">
        <v>0</v>
      </c>
      <c r="P2911">
        <v>0</v>
      </c>
      <c r="Q2911">
        <v>0</v>
      </c>
      <c r="R2911" s="12">
        <v>25658102</v>
      </c>
      <c r="S2911" s="12">
        <v>76520367</v>
      </c>
      <c r="T2911" s="12">
        <v>155000096</v>
      </c>
    </row>
    <row r="2912" spans="1:20" x14ac:dyDescent="0.2">
      <c r="A2912">
        <v>892</v>
      </c>
      <c r="B2912" t="s">
        <v>29</v>
      </c>
      <c r="C2912" t="s">
        <v>120</v>
      </c>
      <c r="D2912">
        <v>3</v>
      </c>
      <c r="E2912" t="s">
        <v>194</v>
      </c>
      <c r="F2912">
        <v>2518339</v>
      </c>
      <c r="G2912">
        <v>356340.51387000002</v>
      </c>
      <c r="H2912">
        <v>4014.955105</v>
      </c>
      <c r="I2912" t="s">
        <v>195</v>
      </c>
      <c r="J2912" t="s">
        <v>894</v>
      </c>
      <c r="K2912" t="s">
        <v>14</v>
      </c>
      <c r="L2912" t="s">
        <v>821</v>
      </c>
      <c r="M2912">
        <v>0</v>
      </c>
      <c r="N2912">
        <v>0</v>
      </c>
      <c r="O2912">
        <v>0</v>
      </c>
      <c r="P2912">
        <v>0</v>
      </c>
      <c r="Q2912">
        <v>0</v>
      </c>
      <c r="R2912" s="12">
        <v>25658102</v>
      </c>
      <c r="S2912" s="12">
        <v>76520367</v>
      </c>
      <c r="T2912" s="12">
        <v>155000096</v>
      </c>
    </row>
    <row r="2913" spans="1:20" x14ac:dyDescent="0.2">
      <c r="A2913">
        <v>920</v>
      </c>
      <c r="B2913" t="s">
        <v>29</v>
      </c>
      <c r="C2913" t="s">
        <v>120</v>
      </c>
      <c r="D2913">
        <v>3</v>
      </c>
      <c r="E2913" t="s">
        <v>194</v>
      </c>
      <c r="F2913">
        <v>2518339</v>
      </c>
      <c r="G2913">
        <v>106010.32647499999</v>
      </c>
      <c r="H2913">
        <v>1426.270252</v>
      </c>
      <c r="I2913" t="s">
        <v>195</v>
      </c>
      <c r="J2913" t="s">
        <v>894</v>
      </c>
      <c r="K2913" t="s">
        <v>14</v>
      </c>
      <c r="L2913" t="s">
        <v>821</v>
      </c>
      <c r="M2913">
        <v>0</v>
      </c>
      <c r="N2913">
        <v>0</v>
      </c>
      <c r="O2913">
        <v>0</v>
      </c>
      <c r="P2913">
        <v>0</v>
      </c>
      <c r="Q2913">
        <v>0</v>
      </c>
      <c r="R2913" s="12">
        <v>25658102</v>
      </c>
      <c r="S2913" s="12">
        <v>76520367</v>
      </c>
      <c r="T2913" s="12">
        <v>155000096</v>
      </c>
    </row>
    <row r="2914" spans="1:20" x14ac:dyDescent="0.2">
      <c r="A2914">
        <v>1602</v>
      </c>
      <c r="B2914" t="s">
        <v>29</v>
      </c>
      <c r="C2914" t="s">
        <v>120</v>
      </c>
      <c r="D2914">
        <v>3</v>
      </c>
      <c r="E2914" t="s">
        <v>194</v>
      </c>
      <c r="F2914">
        <v>2518339</v>
      </c>
      <c r="G2914">
        <v>482253.25187099999</v>
      </c>
      <c r="H2914">
        <v>2692.2139390000002</v>
      </c>
      <c r="I2914" t="s">
        <v>195</v>
      </c>
      <c r="J2914" t="s">
        <v>894</v>
      </c>
      <c r="K2914" t="s">
        <v>14</v>
      </c>
      <c r="L2914" t="s">
        <v>821</v>
      </c>
      <c r="M2914">
        <v>0</v>
      </c>
      <c r="N2914">
        <v>0</v>
      </c>
      <c r="O2914">
        <v>0</v>
      </c>
      <c r="P2914">
        <v>0</v>
      </c>
      <c r="Q2914">
        <v>0</v>
      </c>
      <c r="R2914" s="12">
        <v>25658102</v>
      </c>
      <c r="S2914" s="12">
        <v>76520367</v>
      </c>
      <c r="T2914" s="12">
        <v>155000096</v>
      </c>
    </row>
    <row r="2915" spans="1:20" x14ac:dyDescent="0.2">
      <c r="A2915">
        <v>2587</v>
      </c>
      <c r="B2915" t="s">
        <v>29</v>
      </c>
      <c r="C2915" t="s">
        <v>120</v>
      </c>
      <c r="D2915">
        <v>3</v>
      </c>
      <c r="E2915" t="s">
        <v>194</v>
      </c>
      <c r="F2915">
        <v>2518339</v>
      </c>
      <c r="G2915">
        <v>98196.303797</v>
      </c>
      <c r="H2915">
        <v>1525.9110639999999</v>
      </c>
      <c r="I2915" t="s">
        <v>195</v>
      </c>
      <c r="J2915" t="s">
        <v>894</v>
      </c>
      <c r="K2915" t="s">
        <v>14</v>
      </c>
      <c r="L2915" t="s">
        <v>821</v>
      </c>
      <c r="M2915">
        <v>0</v>
      </c>
      <c r="N2915">
        <v>0</v>
      </c>
      <c r="O2915">
        <v>0</v>
      </c>
      <c r="P2915">
        <v>0</v>
      </c>
      <c r="Q2915">
        <v>0</v>
      </c>
      <c r="R2915" s="12">
        <v>25658102</v>
      </c>
      <c r="S2915" s="12">
        <v>76520367</v>
      </c>
      <c r="T2915" s="12">
        <v>155000096</v>
      </c>
    </row>
    <row r="2916" spans="1:20" x14ac:dyDescent="0.2">
      <c r="A2916">
        <v>2604</v>
      </c>
      <c r="B2916" t="s">
        <v>29</v>
      </c>
      <c r="C2916" t="s">
        <v>120</v>
      </c>
      <c r="D2916">
        <v>3</v>
      </c>
      <c r="E2916" t="s">
        <v>194</v>
      </c>
      <c r="F2916">
        <v>2518339</v>
      </c>
      <c r="G2916">
        <v>33008.748363999999</v>
      </c>
      <c r="H2916">
        <v>755.32143900000005</v>
      </c>
      <c r="I2916" t="s">
        <v>195</v>
      </c>
      <c r="J2916" t="s">
        <v>894</v>
      </c>
      <c r="K2916" t="s">
        <v>14</v>
      </c>
      <c r="L2916" t="s">
        <v>821</v>
      </c>
      <c r="M2916">
        <v>0</v>
      </c>
      <c r="N2916">
        <v>0</v>
      </c>
      <c r="O2916">
        <v>0</v>
      </c>
      <c r="P2916">
        <v>0</v>
      </c>
      <c r="Q2916">
        <v>0</v>
      </c>
      <c r="R2916" s="12">
        <v>25658102</v>
      </c>
      <c r="S2916" s="12">
        <v>76520367</v>
      </c>
      <c r="T2916" s="12">
        <v>155000096</v>
      </c>
    </row>
    <row r="2917" spans="1:20" x14ac:dyDescent="0.2">
      <c r="A2917">
        <v>2949</v>
      </c>
      <c r="B2917" t="s">
        <v>29</v>
      </c>
      <c r="C2917" t="s">
        <v>120</v>
      </c>
      <c r="D2917">
        <v>3</v>
      </c>
      <c r="E2917" t="s">
        <v>194</v>
      </c>
      <c r="F2917">
        <v>2518339</v>
      </c>
      <c r="G2917">
        <v>85485.331267999994</v>
      </c>
      <c r="H2917">
        <v>1193.435559</v>
      </c>
      <c r="I2917" t="s">
        <v>195</v>
      </c>
      <c r="J2917" t="s">
        <v>894</v>
      </c>
      <c r="K2917" t="s">
        <v>14</v>
      </c>
      <c r="L2917" t="s">
        <v>821</v>
      </c>
      <c r="M2917">
        <v>0</v>
      </c>
      <c r="N2917">
        <v>0</v>
      </c>
      <c r="O2917">
        <v>0</v>
      </c>
      <c r="P2917">
        <v>0</v>
      </c>
      <c r="Q2917">
        <v>0</v>
      </c>
      <c r="R2917" s="12">
        <v>25658102</v>
      </c>
      <c r="S2917" s="12">
        <v>76520367</v>
      </c>
      <c r="T2917" s="12">
        <v>155000096</v>
      </c>
    </row>
    <row r="2918" spans="1:20" x14ac:dyDescent="0.2">
      <c r="A2918">
        <v>3226</v>
      </c>
      <c r="B2918" t="s">
        <v>29</v>
      </c>
      <c r="C2918" t="s">
        <v>120</v>
      </c>
      <c r="D2918">
        <v>3</v>
      </c>
      <c r="E2918" t="s">
        <v>194</v>
      </c>
      <c r="F2918">
        <v>2518339</v>
      </c>
      <c r="G2918">
        <v>4698.2199019999998</v>
      </c>
      <c r="H2918">
        <v>777.31253400000003</v>
      </c>
      <c r="I2918" t="s">
        <v>195</v>
      </c>
      <c r="J2918" t="s">
        <v>894</v>
      </c>
      <c r="K2918" t="s">
        <v>14</v>
      </c>
      <c r="L2918" t="s">
        <v>821</v>
      </c>
      <c r="M2918">
        <v>0</v>
      </c>
      <c r="N2918">
        <v>0</v>
      </c>
      <c r="O2918">
        <v>0</v>
      </c>
      <c r="P2918">
        <v>0</v>
      </c>
      <c r="Q2918">
        <v>0</v>
      </c>
      <c r="R2918" s="12">
        <v>25658102</v>
      </c>
      <c r="S2918" s="12">
        <v>76520367</v>
      </c>
      <c r="T2918" s="12">
        <v>155000096</v>
      </c>
    </row>
    <row r="2919" spans="1:20" x14ac:dyDescent="0.2">
      <c r="A2919">
        <v>3243</v>
      </c>
      <c r="B2919" t="s">
        <v>29</v>
      </c>
      <c r="C2919" t="s">
        <v>120</v>
      </c>
      <c r="D2919">
        <v>3</v>
      </c>
      <c r="E2919" t="s">
        <v>194</v>
      </c>
      <c r="F2919">
        <v>2518339</v>
      </c>
      <c r="G2919">
        <v>227412.053182</v>
      </c>
      <c r="H2919">
        <v>2337.6452960000001</v>
      </c>
      <c r="I2919" t="s">
        <v>195</v>
      </c>
      <c r="J2919" t="s">
        <v>894</v>
      </c>
      <c r="K2919" t="s">
        <v>14</v>
      </c>
      <c r="L2919" t="s">
        <v>821</v>
      </c>
      <c r="M2919">
        <v>0</v>
      </c>
      <c r="N2919">
        <v>0</v>
      </c>
      <c r="O2919">
        <v>0</v>
      </c>
      <c r="P2919">
        <v>0</v>
      </c>
      <c r="Q2919">
        <v>0</v>
      </c>
      <c r="R2919" s="12">
        <v>25658102</v>
      </c>
      <c r="S2919" s="12">
        <v>76520367</v>
      </c>
      <c r="T2919" s="12">
        <v>155000096</v>
      </c>
    </row>
    <row r="2920" spans="1:20" x14ac:dyDescent="0.2">
      <c r="A2920">
        <v>3256</v>
      </c>
      <c r="B2920" t="s">
        <v>29</v>
      </c>
      <c r="C2920" t="s">
        <v>120</v>
      </c>
      <c r="D2920">
        <v>3</v>
      </c>
      <c r="E2920" t="s">
        <v>194</v>
      </c>
      <c r="F2920">
        <v>2518339</v>
      </c>
      <c r="G2920">
        <v>23907.427747000002</v>
      </c>
      <c r="H2920">
        <v>932.07286199999999</v>
      </c>
      <c r="I2920" t="s">
        <v>195</v>
      </c>
      <c r="J2920" t="s">
        <v>894</v>
      </c>
      <c r="K2920" t="s">
        <v>14</v>
      </c>
      <c r="L2920" t="s">
        <v>821</v>
      </c>
      <c r="M2920">
        <v>0</v>
      </c>
      <c r="N2920">
        <v>0</v>
      </c>
      <c r="O2920">
        <v>0</v>
      </c>
      <c r="P2920">
        <v>0</v>
      </c>
      <c r="Q2920">
        <v>0</v>
      </c>
      <c r="R2920" s="12">
        <v>25658102</v>
      </c>
      <c r="S2920" s="12">
        <v>76520367</v>
      </c>
      <c r="T2920" s="12">
        <v>155000096</v>
      </c>
    </row>
    <row r="2921" spans="1:20" x14ac:dyDescent="0.2">
      <c r="A2921">
        <v>4189</v>
      </c>
      <c r="B2921" t="s">
        <v>29</v>
      </c>
      <c r="C2921" t="s">
        <v>120</v>
      </c>
      <c r="D2921">
        <v>3</v>
      </c>
      <c r="E2921" t="s">
        <v>194</v>
      </c>
      <c r="F2921">
        <v>2518339</v>
      </c>
      <c r="G2921">
        <v>424317.601883</v>
      </c>
      <c r="H2921">
        <v>3321.8511859999999</v>
      </c>
      <c r="I2921" t="s">
        <v>195</v>
      </c>
      <c r="J2921" t="s">
        <v>894</v>
      </c>
      <c r="K2921" t="s">
        <v>14</v>
      </c>
      <c r="L2921" t="s">
        <v>821</v>
      </c>
      <c r="M2921">
        <v>0</v>
      </c>
      <c r="N2921">
        <v>0</v>
      </c>
      <c r="O2921">
        <v>0</v>
      </c>
      <c r="P2921">
        <v>0</v>
      </c>
      <c r="Q2921">
        <v>0</v>
      </c>
      <c r="R2921" s="12">
        <v>25658102</v>
      </c>
      <c r="S2921" s="12">
        <v>76520367</v>
      </c>
      <c r="T2921" s="12">
        <v>155000096</v>
      </c>
    </row>
    <row r="2922" spans="1:20" x14ac:dyDescent="0.2">
      <c r="A2922">
        <v>4600</v>
      </c>
      <c r="B2922" t="s">
        <v>29</v>
      </c>
      <c r="C2922" t="s">
        <v>120</v>
      </c>
      <c r="D2922">
        <v>3</v>
      </c>
      <c r="E2922" t="s">
        <v>194</v>
      </c>
      <c r="F2922">
        <v>2518339</v>
      </c>
      <c r="G2922">
        <v>172073.577093</v>
      </c>
      <c r="H2922">
        <v>2459.1866300000002</v>
      </c>
      <c r="I2922" t="s">
        <v>195</v>
      </c>
      <c r="J2922" t="s">
        <v>894</v>
      </c>
      <c r="K2922" t="s">
        <v>14</v>
      </c>
      <c r="L2922" t="s">
        <v>821</v>
      </c>
      <c r="M2922">
        <v>0</v>
      </c>
      <c r="N2922">
        <v>0</v>
      </c>
      <c r="O2922">
        <v>0</v>
      </c>
      <c r="P2922">
        <v>0</v>
      </c>
      <c r="Q2922">
        <v>0</v>
      </c>
      <c r="R2922" s="12">
        <v>25658102</v>
      </c>
      <c r="S2922" s="12">
        <v>76520367</v>
      </c>
      <c r="T2922" s="12">
        <v>155000096</v>
      </c>
    </row>
    <row r="2923" spans="1:20" x14ac:dyDescent="0.2">
      <c r="A2923">
        <v>4793</v>
      </c>
      <c r="B2923" t="s">
        <v>29</v>
      </c>
      <c r="C2923" t="s">
        <v>120</v>
      </c>
      <c r="D2923">
        <v>3</v>
      </c>
      <c r="E2923" t="s">
        <v>194</v>
      </c>
      <c r="F2923">
        <v>2518339</v>
      </c>
      <c r="G2923">
        <v>135536.57956799999</v>
      </c>
      <c r="H2923">
        <v>1624.4398940000001</v>
      </c>
      <c r="I2923" t="s">
        <v>195</v>
      </c>
      <c r="J2923" t="s">
        <v>894</v>
      </c>
      <c r="K2923" t="s">
        <v>14</v>
      </c>
      <c r="L2923" t="s">
        <v>821</v>
      </c>
      <c r="M2923">
        <v>0</v>
      </c>
      <c r="N2923">
        <v>0</v>
      </c>
      <c r="O2923">
        <v>0</v>
      </c>
      <c r="P2923">
        <v>0</v>
      </c>
      <c r="Q2923">
        <v>0</v>
      </c>
      <c r="R2923" s="12">
        <v>25658102</v>
      </c>
      <c r="S2923" s="12">
        <v>76520367</v>
      </c>
      <c r="T2923" s="12">
        <v>155000096</v>
      </c>
    </row>
    <row r="2924" spans="1:20" x14ac:dyDescent="0.2">
      <c r="A2924">
        <v>6160</v>
      </c>
      <c r="B2924" t="s">
        <v>29</v>
      </c>
      <c r="C2924" t="s">
        <v>120</v>
      </c>
      <c r="D2924">
        <v>3</v>
      </c>
      <c r="E2924" t="s">
        <v>194</v>
      </c>
      <c r="F2924">
        <v>2518339</v>
      </c>
      <c r="G2924">
        <v>199231.143075</v>
      </c>
      <c r="H2924">
        <v>2120.0462579999999</v>
      </c>
      <c r="I2924" t="s">
        <v>195</v>
      </c>
      <c r="J2924" t="s">
        <v>894</v>
      </c>
      <c r="K2924" t="s">
        <v>14</v>
      </c>
      <c r="L2924" t="s">
        <v>821</v>
      </c>
      <c r="M2924">
        <v>0</v>
      </c>
      <c r="N2924">
        <v>0</v>
      </c>
      <c r="O2924">
        <v>0</v>
      </c>
      <c r="P2924">
        <v>0</v>
      </c>
      <c r="Q2924">
        <v>0</v>
      </c>
      <c r="R2924" s="12">
        <v>25658102</v>
      </c>
      <c r="S2924" s="12">
        <v>76520367</v>
      </c>
      <c r="T2924" s="12">
        <v>155000096</v>
      </c>
    </row>
    <row r="2925" spans="1:20" x14ac:dyDescent="0.2">
      <c r="A2925">
        <v>6308</v>
      </c>
      <c r="B2925" t="s">
        <v>29</v>
      </c>
      <c r="C2925" t="s">
        <v>120</v>
      </c>
      <c r="D2925">
        <v>3</v>
      </c>
      <c r="E2925" t="s">
        <v>194</v>
      </c>
      <c r="F2925">
        <v>2518339</v>
      </c>
      <c r="G2925">
        <v>734951.36785799998</v>
      </c>
      <c r="H2925">
        <v>5338.4694959999997</v>
      </c>
      <c r="I2925" t="s">
        <v>195</v>
      </c>
      <c r="J2925" t="s">
        <v>894</v>
      </c>
      <c r="K2925" t="s">
        <v>14</v>
      </c>
      <c r="L2925" t="s">
        <v>821</v>
      </c>
      <c r="M2925">
        <v>0</v>
      </c>
      <c r="N2925">
        <v>0</v>
      </c>
      <c r="O2925">
        <v>0</v>
      </c>
      <c r="P2925">
        <v>0</v>
      </c>
      <c r="Q2925">
        <v>0</v>
      </c>
      <c r="R2925" s="12">
        <v>25658102</v>
      </c>
      <c r="S2925" s="12">
        <v>76520367</v>
      </c>
      <c r="T2925" s="12">
        <v>155000096</v>
      </c>
    </row>
    <row r="2926" spans="1:20" x14ac:dyDescent="0.2">
      <c r="A2926">
        <v>6441</v>
      </c>
      <c r="B2926" t="s">
        <v>29</v>
      </c>
      <c r="C2926" t="s">
        <v>120</v>
      </c>
      <c r="D2926">
        <v>3</v>
      </c>
      <c r="E2926" t="s">
        <v>194</v>
      </c>
      <c r="F2926">
        <v>2518339</v>
      </c>
      <c r="G2926">
        <v>678232.119893</v>
      </c>
      <c r="H2926">
        <v>5812.3665879999999</v>
      </c>
      <c r="I2926" t="s">
        <v>195</v>
      </c>
      <c r="J2926" t="s">
        <v>894</v>
      </c>
      <c r="K2926" t="s">
        <v>14</v>
      </c>
      <c r="L2926" t="s">
        <v>821</v>
      </c>
      <c r="M2926">
        <v>0</v>
      </c>
      <c r="N2926">
        <v>0</v>
      </c>
      <c r="O2926">
        <v>0</v>
      </c>
      <c r="P2926">
        <v>0</v>
      </c>
      <c r="Q2926">
        <v>0</v>
      </c>
      <c r="R2926" s="12">
        <v>25658102</v>
      </c>
      <c r="S2926" s="12">
        <v>76520367</v>
      </c>
      <c r="T2926" s="12">
        <v>155000096</v>
      </c>
    </row>
    <row r="2927" spans="1:20" x14ac:dyDescent="0.2">
      <c r="A2927">
        <v>6856</v>
      </c>
      <c r="B2927" t="s">
        <v>29</v>
      </c>
      <c r="C2927" t="s">
        <v>120</v>
      </c>
      <c r="D2927">
        <v>3</v>
      </c>
      <c r="E2927" t="s">
        <v>194</v>
      </c>
      <c r="F2927">
        <v>2518339</v>
      </c>
      <c r="G2927">
        <v>163471.313823</v>
      </c>
      <c r="H2927">
        <v>1759.98054</v>
      </c>
      <c r="I2927" t="s">
        <v>195</v>
      </c>
      <c r="J2927" t="s">
        <v>894</v>
      </c>
      <c r="K2927" t="s">
        <v>14</v>
      </c>
      <c r="L2927" t="s">
        <v>821</v>
      </c>
      <c r="M2927">
        <v>0</v>
      </c>
      <c r="N2927">
        <v>0</v>
      </c>
      <c r="O2927">
        <v>0</v>
      </c>
      <c r="P2927">
        <v>0</v>
      </c>
      <c r="Q2927">
        <v>0</v>
      </c>
      <c r="R2927" s="12">
        <v>25658102</v>
      </c>
      <c r="S2927" s="12">
        <v>76520367</v>
      </c>
      <c r="T2927" s="12">
        <v>155000096</v>
      </c>
    </row>
    <row r="2928" spans="1:20" x14ac:dyDescent="0.2">
      <c r="A2928">
        <v>7657</v>
      </c>
      <c r="B2928" t="s">
        <v>29</v>
      </c>
      <c r="C2928" t="s">
        <v>120</v>
      </c>
      <c r="D2928">
        <v>3</v>
      </c>
      <c r="E2928" t="s">
        <v>194</v>
      </c>
      <c r="F2928">
        <v>2518339</v>
      </c>
      <c r="G2928">
        <v>386570.34987799998</v>
      </c>
      <c r="H2928">
        <v>2570.604981</v>
      </c>
      <c r="I2928" t="s">
        <v>195</v>
      </c>
      <c r="J2928" t="s">
        <v>894</v>
      </c>
      <c r="K2928" t="s">
        <v>14</v>
      </c>
      <c r="L2928" t="s">
        <v>821</v>
      </c>
      <c r="M2928">
        <v>0</v>
      </c>
      <c r="N2928">
        <v>0</v>
      </c>
      <c r="O2928">
        <v>0</v>
      </c>
      <c r="P2928">
        <v>0</v>
      </c>
      <c r="Q2928">
        <v>0</v>
      </c>
      <c r="R2928" s="12">
        <v>25658102</v>
      </c>
      <c r="S2928" s="12">
        <v>76520367</v>
      </c>
      <c r="T2928" s="12">
        <v>155000096</v>
      </c>
    </row>
    <row r="2929" spans="1:20" x14ac:dyDescent="0.2">
      <c r="A2929">
        <v>7763</v>
      </c>
      <c r="B2929" t="s">
        <v>29</v>
      </c>
      <c r="C2929" t="s">
        <v>120</v>
      </c>
      <c r="D2929">
        <v>3</v>
      </c>
      <c r="E2929" t="s">
        <v>194</v>
      </c>
      <c r="F2929">
        <v>2518339</v>
      </c>
      <c r="G2929">
        <v>531450.17007500003</v>
      </c>
      <c r="H2929">
        <v>4690.2905110000002</v>
      </c>
      <c r="I2929" t="s">
        <v>195</v>
      </c>
      <c r="J2929" t="s">
        <v>894</v>
      </c>
      <c r="K2929" t="s">
        <v>14</v>
      </c>
      <c r="L2929" t="s">
        <v>821</v>
      </c>
      <c r="M2929">
        <v>0</v>
      </c>
      <c r="N2929">
        <v>0</v>
      </c>
      <c r="O2929">
        <v>0</v>
      </c>
      <c r="P2929">
        <v>0</v>
      </c>
      <c r="Q2929">
        <v>0</v>
      </c>
      <c r="R2929" s="12">
        <v>25658102</v>
      </c>
      <c r="S2929" s="12">
        <v>76520367</v>
      </c>
      <c r="T2929" s="12">
        <v>155000096</v>
      </c>
    </row>
    <row r="2930" spans="1:20" x14ac:dyDescent="0.2">
      <c r="A2930">
        <v>1310</v>
      </c>
      <c r="B2930" t="s">
        <v>29</v>
      </c>
      <c r="C2930" t="s">
        <v>120</v>
      </c>
      <c r="D2930">
        <v>3</v>
      </c>
      <c r="E2930" t="s">
        <v>196</v>
      </c>
      <c r="F2930">
        <v>2518340</v>
      </c>
      <c r="G2930">
        <v>169675.853806</v>
      </c>
      <c r="H2930">
        <v>2174.2086720000002</v>
      </c>
      <c r="I2930" t="s">
        <v>197</v>
      </c>
      <c r="J2930">
        <v>0</v>
      </c>
      <c r="K2930" t="s">
        <v>14</v>
      </c>
      <c r="L2930" t="s">
        <v>821</v>
      </c>
      <c r="M2930">
        <v>0</v>
      </c>
      <c r="N2930">
        <v>0</v>
      </c>
      <c r="O2930">
        <v>0</v>
      </c>
      <c r="P2930">
        <v>0</v>
      </c>
      <c r="Q2930">
        <v>0</v>
      </c>
      <c r="R2930" s="12">
        <v>25658108</v>
      </c>
      <c r="S2930" s="12">
        <v>76520371</v>
      </c>
      <c r="T2930" s="12">
        <v>155000104</v>
      </c>
    </row>
    <row r="2931" spans="1:20" x14ac:dyDescent="0.2">
      <c r="A2931">
        <v>2467</v>
      </c>
      <c r="B2931" t="s">
        <v>29</v>
      </c>
      <c r="C2931" t="s">
        <v>120</v>
      </c>
      <c r="D2931">
        <v>3</v>
      </c>
      <c r="E2931" t="s">
        <v>196</v>
      </c>
      <c r="F2931">
        <v>2518340</v>
      </c>
      <c r="G2931">
        <v>55184.239678999998</v>
      </c>
      <c r="H2931">
        <v>1085.6240290000001</v>
      </c>
      <c r="I2931" t="s">
        <v>197</v>
      </c>
      <c r="J2931">
        <v>0</v>
      </c>
      <c r="K2931" t="s">
        <v>14</v>
      </c>
      <c r="L2931" t="s">
        <v>821</v>
      </c>
      <c r="M2931">
        <v>0</v>
      </c>
      <c r="N2931">
        <v>0</v>
      </c>
      <c r="O2931">
        <v>0</v>
      </c>
      <c r="P2931">
        <v>0</v>
      </c>
      <c r="Q2931">
        <v>0</v>
      </c>
      <c r="R2931" s="12">
        <v>25658108</v>
      </c>
      <c r="S2931" s="12">
        <v>76520371</v>
      </c>
      <c r="T2931" s="12">
        <v>155000104</v>
      </c>
    </row>
    <row r="2932" spans="1:20" x14ac:dyDescent="0.2">
      <c r="A2932">
        <v>3441</v>
      </c>
      <c r="B2932" t="s">
        <v>29</v>
      </c>
      <c r="C2932" t="s">
        <v>120</v>
      </c>
      <c r="D2932">
        <v>3</v>
      </c>
      <c r="E2932" t="s">
        <v>196</v>
      </c>
      <c r="F2932">
        <v>2518340</v>
      </c>
      <c r="G2932">
        <v>770358.86960199999</v>
      </c>
      <c r="H2932">
        <v>6682.0349910000004</v>
      </c>
      <c r="I2932" t="s">
        <v>197</v>
      </c>
      <c r="J2932">
        <v>0</v>
      </c>
      <c r="K2932" t="s">
        <v>14</v>
      </c>
      <c r="L2932" t="s">
        <v>821</v>
      </c>
      <c r="M2932">
        <v>0</v>
      </c>
      <c r="N2932">
        <v>0</v>
      </c>
      <c r="O2932">
        <v>0</v>
      </c>
      <c r="P2932">
        <v>0</v>
      </c>
      <c r="Q2932">
        <v>0</v>
      </c>
      <c r="R2932" s="12">
        <v>25658108</v>
      </c>
      <c r="S2932" s="12">
        <v>76520371</v>
      </c>
      <c r="T2932" s="12">
        <v>155000104</v>
      </c>
    </row>
    <row r="2933" spans="1:20" x14ac:dyDescent="0.2">
      <c r="A2933">
        <v>5090</v>
      </c>
      <c r="B2933" t="s">
        <v>29</v>
      </c>
      <c r="C2933" t="s">
        <v>120</v>
      </c>
      <c r="D2933">
        <v>3</v>
      </c>
      <c r="E2933" t="s">
        <v>196</v>
      </c>
      <c r="F2933">
        <v>2518340</v>
      </c>
      <c r="G2933">
        <v>320091.33644400002</v>
      </c>
      <c r="H2933">
        <v>2983.5549580000002</v>
      </c>
      <c r="I2933" t="s">
        <v>197</v>
      </c>
      <c r="J2933">
        <v>0</v>
      </c>
      <c r="K2933" t="s">
        <v>14</v>
      </c>
      <c r="L2933" t="s">
        <v>821</v>
      </c>
      <c r="M2933">
        <v>0</v>
      </c>
      <c r="N2933">
        <v>0</v>
      </c>
      <c r="O2933">
        <v>0</v>
      </c>
      <c r="P2933">
        <v>0</v>
      </c>
      <c r="Q2933">
        <v>0</v>
      </c>
      <c r="R2933" s="12">
        <v>25658108</v>
      </c>
      <c r="S2933" s="12">
        <v>76520371</v>
      </c>
      <c r="T2933" s="12">
        <v>155000104</v>
      </c>
    </row>
    <row r="2934" spans="1:20" x14ac:dyDescent="0.2">
      <c r="A2934">
        <v>5687</v>
      </c>
      <c r="B2934" t="s">
        <v>29</v>
      </c>
      <c r="C2934" t="s">
        <v>120</v>
      </c>
      <c r="D2934">
        <v>3</v>
      </c>
      <c r="E2934" t="s">
        <v>196</v>
      </c>
      <c r="F2934">
        <v>2518340</v>
      </c>
      <c r="G2934">
        <v>862246.63723700005</v>
      </c>
      <c r="H2934">
        <v>6219.9017990000002</v>
      </c>
      <c r="I2934" t="s">
        <v>197</v>
      </c>
      <c r="J2934">
        <v>0</v>
      </c>
      <c r="K2934" t="s">
        <v>14</v>
      </c>
      <c r="L2934" t="s">
        <v>821</v>
      </c>
      <c r="M2934">
        <v>0</v>
      </c>
      <c r="N2934">
        <v>0</v>
      </c>
      <c r="O2934">
        <v>0</v>
      </c>
      <c r="P2934">
        <v>0</v>
      </c>
      <c r="Q2934">
        <v>0</v>
      </c>
      <c r="R2934" s="12">
        <v>25658108</v>
      </c>
      <c r="S2934" s="12">
        <v>76520371</v>
      </c>
      <c r="T2934" s="12">
        <v>155000104</v>
      </c>
    </row>
    <row r="2935" spans="1:20" x14ac:dyDescent="0.2">
      <c r="A2935">
        <v>7798</v>
      </c>
      <c r="B2935" t="s">
        <v>29</v>
      </c>
      <c r="C2935" t="s">
        <v>120</v>
      </c>
      <c r="D2935">
        <v>3</v>
      </c>
      <c r="E2935" t="s">
        <v>196</v>
      </c>
      <c r="F2935">
        <v>2518340</v>
      </c>
      <c r="G2935">
        <v>211693.45264800001</v>
      </c>
      <c r="H2935">
        <v>2774.7981749999999</v>
      </c>
      <c r="I2935" t="s">
        <v>197</v>
      </c>
      <c r="J2935">
        <v>0</v>
      </c>
      <c r="K2935" t="s">
        <v>14</v>
      </c>
      <c r="L2935" t="s">
        <v>821</v>
      </c>
      <c r="M2935">
        <v>0</v>
      </c>
      <c r="N2935">
        <v>0</v>
      </c>
      <c r="O2935">
        <v>0</v>
      </c>
      <c r="P2935">
        <v>0</v>
      </c>
      <c r="Q2935">
        <v>0</v>
      </c>
      <c r="R2935" s="12">
        <v>25658108</v>
      </c>
      <c r="S2935" s="12">
        <v>76520371</v>
      </c>
      <c r="T2935" s="12">
        <v>155000104</v>
      </c>
    </row>
    <row r="2936" spans="1:20" x14ac:dyDescent="0.2">
      <c r="A2936">
        <v>134</v>
      </c>
      <c r="B2936" t="s">
        <v>29</v>
      </c>
      <c r="C2936" t="s">
        <v>30</v>
      </c>
      <c r="D2936">
        <v>7</v>
      </c>
      <c r="E2936" t="s">
        <v>648</v>
      </c>
      <c r="F2936">
        <v>293401</v>
      </c>
      <c r="G2936">
        <v>2704448.6710899998</v>
      </c>
      <c r="H2936">
        <v>14987.593569000001</v>
      </c>
      <c r="I2936" t="s">
        <v>649</v>
      </c>
      <c r="J2936">
        <v>0</v>
      </c>
      <c r="K2936">
        <v>0</v>
      </c>
      <c r="L2936" t="s">
        <v>821</v>
      </c>
      <c r="M2936">
        <v>0</v>
      </c>
      <c r="N2936">
        <v>0</v>
      </c>
      <c r="O2936">
        <v>0</v>
      </c>
      <c r="P2936">
        <v>0</v>
      </c>
      <c r="Q2936">
        <v>0</v>
      </c>
      <c r="R2936" s="12">
        <v>25659509</v>
      </c>
      <c r="S2936" s="12">
        <v>0</v>
      </c>
      <c r="T2936" s="12">
        <v>0</v>
      </c>
    </row>
    <row r="2937" spans="1:20" x14ac:dyDescent="0.2">
      <c r="A2937">
        <v>664</v>
      </c>
      <c r="B2937" t="s">
        <v>29</v>
      </c>
      <c r="C2937" t="s">
        <v>30</v>
      </c>
      <c r="D2937">
        <v>7</v>
      </c>
      <c r="E2937" t="s">
        <v>648</v>
      </c>
      <c r="F2937">
        <v>293401</v>
      </c>
      <c r="G2937">
        <v>2775839.4594899998</v>
      </c>
      <c r="H2937">
        <v>21964.003941999999</v>
      </c>
      <c r="I2937" t="s">
        <v>649</v>
      </c>
      <c r="J2937">
        <v>0</v>
      </c>
      <c r="K2937">
        <v>0</v>
      </c>
      <c r="L2937" t="s">
        <v>821</v>
      </c>
      <c r="M2937">
        <v>0</v>
      </c>
      <c r="N2937">
        <v>0</v>
      </c>
      <c r="O2937">
        <v>0</v>
      </c>
      <c r="P2937">
        <v>0</v>
      </c>
      <c r="Q2937">
        <v>0</v>
      </c>
      <c r="R2937" s="12">
        <v>25659509</v>
      </c>
      <c r="S2937" s="12">
        <v>0</v>
      </c>
      <c r="T2937" s="12">
        <v>0</v>
      </c>
    </row>
    <row r="2938" spans="1:20" x14ac:dyDescent="0.2">
      <c r="A2938">
        <v>1128</v>
      </c>
      <c r="B2938" t="s">
        <v>29</v>
      </c>
      <c r="C2938" t="s">
        <v>30</v>
      </c>
      <c r="D2938">
        <v>7</v>
      </c>
      <c r="E2938" t="s">
        <v>648</v>
      </c>
      <c r="F2938">
        <v>293401</v>
      </c>
      <c r="G2938">
        <v>932033.14843399997</v>
      </c>
      <c r="H2938">
        <v>11038.42705</v>
      </c>
      <c r="I2938" t="s">
        <v>649</v>
      </c>
      <c r="J2938">
        <v>0</v>
      </c>
      <c r="K2938">
        <v>0</v>
      </c>
      <c r="L2938" t="s">
        <v>821</v>
      </c>
      <c r="M2938">
        <v>0</v>
      </c>
      <c r="N2938">
        <v>0</v>
      </c>
      <c r="O2938">
        <v>0</v>
      </c>
      <c r="P2938">
        <v>0</v>
      </c>
      <c r="Q2938">
        <v>0</v>
      </c>
      <c r="R2938" s="12">
        <v>25659509</v>
      </c>
      <c r="S2938" s="12">
        <v>0</v>
      </c>
      <c r="T2938" s="12">
        <v>0</v>
      </c>
    </row>
    <row r="2939" spans="1:20" x14ac:dyDescent="0.2">
      <c r="A2939">
        <v>1770</v>
      </c>
      <c r="B2939" t="s">
        <v>29</v>
      </c>
      <c r="C2939" t="s">
        <v>30</v>
      </c>
      <c r="D2939">
        <v>7</v>
      </c>
      <c r="E2939" t="s">
        <v>648</v>
      </c>
      <c r="F2939">
        <v>293401</v>
      </c>
      <c r="G2939">
        <v>1355529.6172400001</v>
      </c>
      <c r="H2939">
        <v>11798.161639</v>
      </c>
      <c r="I2939" t="s">
        <v>649</v>
      </c>
      <c r="J2939">
        <v>0</v>
      </c>
      <c r="K2939">
        <v>0</v>
      </c>
      <c r="L2939" t="s">
        <v>821</v>
      </c>
      <c r="M2939">
        <v>0</v>
      </c>
      <c r="N2939">
        <v>0</v>
      </c>
      <c r="O2939">
        <v>0</v>
      </c>
      <c r="P2939">
        <v>0</v>
      </c>
      <c r="Q2939">
        <v>0</v>
      </c>
      <c r="R2939" s="12">
        <v>25659509</v>
      </c>
      <c r="S2939" s="12">
        <v>0</v>
      </c>
      <c r="T2939" s="12">
        <v>0</v>
      </c>
    </row>
    <row r="2940" spans="1:20" x14ac:dyDescent="0.2">
      <c r="A2940">
        <v>3863</v>
      </c>
      <c r="B2940" t="s">
        <v>29</v>
      </c>
      <c r="C2940" t="s">
        <v>30</v>
      </c>
      <c r="D2940">
        <v>7</v>
      </c>
      <c r="E2940" t="s">
        <v>648</v>
      </c>
      <c r="F2940">
        <v>293401</v>
      </c>
      <c r="G2940">
        <v>1113038.5702200001</v>
      </c>
      <c r="H2940">
        <v>10811.739406000001</v>
      </c>
      <c r="I2940" t="s">
        <v>649</v>
      </c>
      <c r="J2940">
        <v>0</v>
      </c>
      <c r="K2940">
        <v>0</v>
      </c>
      <c r="L2940" t="s">
        <v>821</v>
      </c>
      <c r="M2940">
        <v>0</v>
      </c>
      <c r="N2940">
        <v>0</v>
      </c>
      <c r="O2940">
        <v>0</v>
      </c>
      <c r="P2940">
        <v>0</v>
      </c>
      <c r="Q2940">
        <v>0</v>
      </c>
      <c r="R2940" s="12">
        <v>25659509</v>
      </c>
      <c r="S2940" s="12">
        <v>0</v>
      </c>
      <c r="T2940" s="12">
        <v>0</v>
      </c>
    </row>
    <row r="2941" spans="1:20" x14ac:dyDescent="0.2">
      <c r="A2941">
        <v>4700</v>
      </c>
      <c r="B2941" t="s">
        <v>29</v>
      </c>
      <c r="C2941" t="s">
        <v>30</v>
      </c>
      <c r="D2941">
        <v>7</v>
      </c>
      <c r="E2941" t="s">
        <v>648</v>
      </c>
      <c r="F2941">
        <v>293401</v>
      </c>
      <c r="G2941">
        <v>5160721.8450300004</v>
      </c>
      <c r="H2941">
        <v>23196.885534000001</v>
      </c>
      <c r="I2941" t="s">
        <v>649</v>
      </c>
      <c r="J2941">
        <v>0</v>
      </c>
      <c r="K2941">
        <v>0</v>
      </c>
      <c r="L2941" t="s">
        <v>821</v>
      </c>
      <c r="M2941">
        <v>0</v>
      </c>
      <c r="N2941">
        <v>0</v>
      </c>
      <c r="O2941">
        <v>0</v>
      </c>
      <c r="P2941">
        <v>0</v>
      </c>
      <c r="Q2941">
        <v>0</v>
      </c>
      <c r="R2941" s="12">
        <v>25659509</v>
      </c>
      <c r="S2941" s="12">
        <v>0</v>
      </c>
      <c r="T2941" s="12">
        <v>0</v>
      </c>
    </row>
    <row r="2942" spans="1:20" x14ac:dyDescent="0.2">
      <c r="A2942">
        <v>7516</v>
      </c>
      <c r="B2942" t="s">
        <v>29</v>
      </c>
      <c r="C2942" t="s">
        <v>30</v>
      </c>
      <c r="D2942">
        <v>7</v>
      </c>
      <c r="E2942" t="s">
        <v>648</v>
      </c>
      <c r="F2942">
        <v>293401</v>
      </c>
      <c r="G2942">
        <v>287450.494802</v>
      </c>
      <c r="H2942">
        <v>2106.8611860000001</v>
      </c>
      <c r="I2942" t="s">
        <v>649</v>
      </c>
      <c r="J2942">
        <v>0</v>
      </c>
      <c r="K2942">
        <v>0</v>
      </c>
      <c r="L2942" t="s">
        <v>821</v>
      </c>
      <c r="M2942">
        <v>0</v>
      </c>
      <c r="N2942">
        <v>0</v>
      </c>
      <c r="O2942">
        <v>0</v>
      </c>
      <c r="P2942">
        <v>0</v>
      </c>
      <c r="Q2942">
        <v>0</v>
      </c>
      <c r="R2942" s="12">
        <v>25659509</v>
      </c>
      <c r="S2942" s="12">
        <v>0</v>
      </c>
      <c r="T2942" s="12">
        <v>0</v>
      </c>
    </row>
    <row r="2943" spans="1:20" x14ac:dyDescent="0.2">
      <c r="A2943">
        <v>7681</v>
      </c>
      <c r="B2943" t="s">
        <v>29</v>
      </c>
      <c r="C2943" t="s">
        <v>30</v>
      </c>
      <c r="D2943">
        <v>7</v>
      </c>
      <c r="E2943" t="s">
        <v>648</v>
      </c>
      <c r="F2943">
        <v>293401</v>
      </c>
      <c r="G2943">
        <v>4684223.0942900004</v>
      </c>
      <c r="H2943">
        <v>22964.432293999998</v>
      </c>
      <c r="I2943" t="s">
        <v>649</v>
      </c>
      <c r="J2943">
        <v>0</v>
      </c>
      <c r="K2943">
        <v>0</v>
      </c>
      <c r="L2943" t="s">
        <v>821</v>
      </c>
      <c r="M2943">
        <v>0</v>
      </c>
      <c r="N2943">
        <v>0</v>
      </c>
      <c r="O2943">
        <v>0</v>
      </c>
      <c r="P2943">
        <v>0</v>
      </c>
      <c r="Q2943">
        <v>0</v>
      </c>
      <c r="R2943" s="12">
        <v>25659509</v>
      </c>
      <c r="S2943" s="12">
        <v>0</v>
      </c>
      <c r="T2943" s="12">
        <v>0</v>
      </c>
    </row>
    <row r="2944" spans="1:20" x14ac:dyDescent="0.2">
      <c r="A2944">
        <v>168</v>
      </c>
      <c r="B2944" t="s">
        <v>29</v>
      </c>
      <c r="C2944" t="s">
        <v>30</v>
      </c>
      <c r="D2944">
        <v>7</v>
      </c>
      <c r="E2944" t="s">
        <v>31</v>
      </c>
      <c r="F2944">
        <v>1459510</v>
      </c>
      <c r="G2944">
        <v>302337.476433</v>
      </c>
      <c r="H2944">
        <v>2455.1856990000001</v>
      </c>
      <c r="I2944" t="s">
        <v>32</v>
      </c>
      <c r="J2944">
        <v>0</v>
      </c>
      <c r="K2944">
        <v>0</v>
      </c>
      <c r="L2944" t="s">
        <v>821</v>
      </c>
      <c r="M2944">
        <v>0</v>
      </c>
      <c r="N2944">
        <v>0</v>
      </c>
      <c r="O2944">
        <v>0</v>
      </c>
      <c r="P2944">
        <v>0</v>
      </c>
      <c r="Q2944">
        <v>0</v>
      </c>
      <c r="R2944" s="12">
        <v>25659181</v>
      </c>
      <c r="S2944" s="12">
        <v>0</v>
      </c>
      <c r="T2944" s="12">
        <v>0</v>
      </c>
    </row>
    <row r="2945" spans="1:20" x14ac:dyDescent="0.2">
      <c r="A2945">
        <v>4498</v>
      </c>
      <c r="B2945" t="s">
        <v>29</v>
      </c>
      <c r="C2945" t="s">
        <v>30</v>
      </c>
      <c r="D2945">
        <v>7</v>
      </c>
      <c r="E2945" t="s">
        <v>31</v>
      </c>
      <c r="F2945">
        <v>1459510</v>
      </c>
      <c r="G2945">
        <v>132185.664254</v>
      </c>
      <c r="H2945">
        <v>1824.868148</v>
      </c>
      <c r="I2945" t="s">
        <v>32</v>
      </c>
      <c r="J2945">
        <v>0</v>
      </c>
      <c r="K2945">
        <v>0</v>
      </c>
      <c r="L2945" t="s">
        <v>821</v>
      </c>
      <c r="M2945">
        <v>0</v>
      </c>
      <c r="N2945">
        <v>0</v>
      </c>
      <c r="O2945">
        <v>0</v>
      </c>
      <c r="P2945">
        <v>0</v>
      </c>
      <c r="Q2945">
        <v>0</v>
      </c>
      <c r="R2945" s="12">
        <v>25659181</v>
      </c>
      <c r="S2945" s="12">
        <v>0</v>
      </c>
      <c r="T2945" s="12">
        <v>0</v>
      </c>
    </row>
    <row r="2946" spans="1:20" x14ac:dyDescent="0.2">
      <c r="A2946">
        <v>5947</v>
      </c>
      <c r="B2946" t="s">
        <v>29</v>
      </c>
      <c r="C2946" t="s">
        <v>30</v>
      </c>
      <c r="D2946">
        <v>7</v>
      </c>
      <c r="E2946" t="s">
        <v>31</v>
      </c>
      <c r="F2946">
        <v>1459510</v>
      </c>
      <c r="G2946">
        <v>2084806.6203900001</v>
      </c>
      <c r="H2946">
        <v>9558.8940729999995</v>
      </c>
      <c r="I2946" t="s">
        <v>32</v>
      </c>
      <c r="J2946">
        <v>0</v>
      </c>
      <c r="K2946">
        <v>0</v>
      </c>
      <c r="L2946" t="s">
        <v>821</v>
      </c>
      <c r="M2946">
        <v>0</v>
      </c>
      <c r="N2946">
        <v>0</v>
      </c>
      <c r="O2946">
        <v>0</v>
      </c>
      <c r="P2946">
        <v>0</v>
      </c>
      <c r="Q2946">
        <v>0</v>
      </c>
      <c r="R2946" s="12">
        <v>25659181</v>
      </c>
      <c r="S2946" s="12">
        <v>0</v>
      </c>
      <c r="T2946" s="12">
        <v>0</v>
      </c>
    </row>
    <row r="2947" spans="1:20" x14ac:dyDescent="0.2">
      <c r="A2947">
        <v>7954</v>
      </c>
      <c r="B2947" t="s">
        <v>29</v>
      </c>
      <c r="C2947" t="s">
        <v>30</v>
      </c>
      <c r="D2947">
        <v>7</v>
      </c>
      <c r="E2947" t="s">
        <v>31</v>
      </c>
      <c r="F2947">
        <v>1459510</v>
      </c>
      <c r="G2947">
        <v>6357930.2845000001</v>
      </c>
      <c r="H2947">
        <v>26986.696725999998</v>
      </c>
      <c r="I2947" t="s">
        <v>32</v>
      </c>
      <c r="J2947">
        <v>0</v>
      </c>
      <c r="K2947">
        <v>0</v>
      </c>
      <c r="L2947" t="s">
        <v>821</v>
      </c>
      <c r="M2947">
        <v>0</v>
      </c>
      <c r="N2947">
        <v>0</v>
      </c>
      <c r="O2947">
        <v>0</v>
      </c>
      <c r="P2947">
        <v>0</v>
      </c>
      <c r="Q2947">
        <v>0</v>
      </c>
      <c r="R2947" s="12">
        <v>25659181</v>
      </c>
      <c r="S2947" s="12">
        <v>0</v>
      </c>
      <c r="T2947" s="12">
        <v>0</v>
      </c>
    </row>
    <row r="2948" spans="1:20" x14ac:dyDescent="0.2">
      <c r="A2948">
        <v>4081</v>
      </c>
      <c r="B2948" t="s">
        <v>29</v>
      </c>
      <c r="C2948" t="s">
        <v>30</v>
      </c>
      <c r="D2948">
        <v>7</v>
      </c>
      <c r="E2948" t="s">
        <v>650</v>
      </c>
      <c r="F2948">
        <v>293402</v>
      </c>
      <c r="G2948">
        <v>842124.425422</v>
      </c>
      <c r="H2948">
        <v>7844.9914900000003</v>
      </c>
      <c r="I2948" t="s">
        <v>651</v>
      </c>
      <c r="J2948">
        <v>0</v>
      </c>
      <c r="K2948">
        <v>0</v>
      </c>
      <c r="L2948" t="s">
        <v>821</v>
      </c>
      <c r="M2948">
        <v>0</v>
      </c>
      <c r="N2948">
        <v>0</v>
      </c>
      <c r="O2948">
        <v>0</v>
      </c>
      <c r="P2948">
        <v>0</v>
      </c>
      <c r="Q2948">
        <v>0</v>
      </c>
      <c r="R2948" s="12">
        <v>25659515</v>
      </c>
      <c r="S2948" s="12">
        <v>0</v>
      </c>
      <c r="T2948" s="12">
        <v>0</v>
      </c>
    </row>
    <row r="2949" spans="1:20" x14ac:dyDescent="0.2">
      <c r="A2949">
        <v>1102</v>
      </c>
      <c r="B2949" t="s">
        <v>29</v>
      </c>
      <c r="C2949" t="s">
        <v>30</v>
      </c>
      <c r="D2949">
        <v>7</v>
      </c>
      <c r="E2949" t="s">
        <v>33</v>
      </c>
      <c r="F2949">
        <v>1459512</v>
      </c>
      <c r="G2949">
        <v>2879924.0639</v>
      </c>
      <c r="H2949">
        <v>13618.015160000001</v>
      </c>
      <c r="I2949" t="s">
        <v>34</v>
      </c>
      <c r="J2949">
        <v>0</v>
      </c>
      <c r="K2949">
        <v>0</v>
      </c>
      <c r="L2949" t="s">
        <v>821</v>
      </c>
      <c r="M2949">
        <v>0</v>
      </c>
      <c r="N2949">
        <v>0</v>
      </c>
      <c r="O2949">
        <v>0</v>
      </c>
      <c r="P2949">
        <v>0</v>
      </c>
      <c r="Q2949">
        <v>0</v>
      </c>
      <c r="R2949" s="12">
        <v>25659187</v>
      </c>
      <c r="S2949" s="12">
        <v>0</v>
      </c>
      <c r="T2949" s="12">
        <v>0</v>
      </c>
    </row>
    <row r="2950" spans="1:20" x14ac:dyDescent="0.2">
      <c r="A2950">
        <v>7367</v>
      </c>
      <c r="B2950" t="s">
        <v>29</v>
      </c>
      <c r="C2950" t="s">
        <v>30</v>
      </c>
      <c r="D2950">
        <v>7</v>
      </c>
      <c r="E2950" t="s">
        <v>33</v>
      </c>
      <c r="F2950">
        <v>1459512</v>
      </c>
      <c r="G2950">
        <v>6621607.9809400002</v>
      </c>
      <c r="H2950">
        <v>49331.996296999998</v>
      </c>
      <c r="I2950" t="s">
        <v>34</v>
      </c>
      <c r="J2950">
        <v>0</v>
      </c>
      <c r="K2950">
        <v>0</v>
      </c>
      <c r="L2950" t="s">
        <v>821</v>
      </c>
      <c r="M2950">
        <v>0</v>
      </c>
      <c r="N2950">
        <v>0</v>
      </c>
      <c r="O2950">
        <v>0</v>
      </c>
      <c r="P2950">
        <v>0</v>
      </c>
      <c r="Q2950">
        <v>0</v>
      </c>
      <c r="R2950" s="12">
        <v>25659187</v>
      </c>
      <c r="S2950" s="12">
        <v>0</v>
      </c>
      <c r="T2950" s="12">
        <v>0</v>
      </c>
    </row>
    <row r="2951" spans="1:20" x14ac:dyDescent="0.2">
      <c r="A2951">
        <v>7400</v>
      </c>
      <c r="B2951" t="s">
        <v>29</v>
      </c>
      <c r="C2951" t="s">
        <v>30</v>
      </c>
      <c r="D2951">
        <v>7</v>
      </c>
      <c r="E2951" t="s">
        <v>33</v>
      </c>
      <c r="F2951">
        <v>1459512</v>
      </c>
      <c r="G2951">
        <v>1619732.7947199999</v>
      </c>
      <c r="H2951">
        <v>10189.322452</v>
      </c>
      <c r="I2951" t="s">
        <v>34</v>
      </c>
      <c r="J2951">
        <v>0</v>
      </c>
      <c r="K2951">
        <v>0</v>
      </c>
      <c r="L2951" t="s">
        <v>821</v>
      </c>
      <c r="M2951">
        <v>0</v>
      </c>
      <c r="N2951">
        <v>0</v>
      </c>
      <c r="O2951">
        <v>0</v>
      </c>
      <c r="P2951">
        <v>0</v>
      </c>
      <c r="Q2951">
        <v>0</v>
      </c>
      <c r="R2951" s="12">
        <v>25659187</v>
      </c>
      <c r="S2951" s="12">
        <v>0</v>
      </c>
      <c r="T2951" s="12">
        <v>0</v>
      </c>
    </row>
    <row r="2952" spans="1:20" x14ac:dyDescent="0.2">
      <c r="A2952">
        <v>1068</v>
      </c>
      <c r="B2952" t="s">
        <v>29</v>
      </c>
      <c r="C2952" t="s">
        <v>120</v>
      </c>
      <c r="D2952">
        <v>3</v>
      </c>
      <c r="E2952" t="s">
        <v>208</v>
      </c>
      <c r="F2952">
        <v>2518347</v>
      </c>
      <c r="G2952">
        <v>574079.00125600002</v>
      </c>
      <c r="H2952">
        <v>4666.6886999999997</v>
      </c>
      <c r="I2952" t="s">
        <v>209</v>
      </c>
      <c r="J2952">
        <v>0</v>
      </c>
      <c r="K2952">
        <v>0</v>
      </c>
      <c r="L2952" t="s">
        <v>821</v>
      </c>
      <c r="M2952">
        <v>0</v>
      </c>
      <c r="N2952">
        <v>0</v>
      </c>
      <c r="O2952">
        <v>0</v>
      </c>
      <c r="P2952">
        <v>0</v>
      </c>
      <c r="Q2952">
        <v>0</v>
      </c>
      <c r="R2952" s="12">
        <v>25658149</v>
      </c>
      <c r="S2952" s="12">
        <v>0</v>
      </c>
      <c r="T2952" s="12">
        <v>0</v>
      </c>
    </row>
    <row r="2953" spans="1:20" x14ac:dyDescent="0.2">
      <c r="A2953">
        <v>1081</v>
      </c>
      <c r="B2953" t="s">
        <v>29</v>
      </c>
      <c r="C2953" t="s">
        <v>120</v>
      </c>
      <c r="D2953">
        <v>3</v>
      </c>
      <c r="E2953" t="s">
        <v>208</v>
      </c>
      <c r="F2953">
        <v>2518347</v>
      </c>
      <c r="G2953">
        <v>98799.601504999999</v>
      </c>
      <c r="H2953">
        <v>1912.8532580000001</v>
      </c>
      <c r="I2953" t="s">
        <v>209</v>
      </c>
      <c r="J2953">
        <v>0</v>
      </c>
      <c r="K2953">
        <v>0</v>
      </c>
      <c r="L2953" t="s">
        <v>821</v>
      </c>
      <c r="M2953">
        <v>0</v>
      </c>
      <c r="N2953">
        <v>0</v>
      </c>
      <c r="O2953">
        <v>0</v>
      </c>
      <c r="P2953">
        <v>0</v>
      </c>
      <c r="Q2953">
        <v>0</v>
      </c>
      <c r="R2953" s="12">
        <v>25658149</v>
      </c>
      <c r="S2953" s="12">
        <v>0</v>
      </c>
      <c r="T2953" s="12">
        <v>0</v>
      </c>
    </row>
    <row r="2954" spans="1:20" x14ac:dyDescent="0.2">
      <c r="A2954">
        <v>1621</v>
      </c>
      <c r="B2954" t="s">
        <v>29</v>
      </c>
      <c r="C2954" t="s">
        <v>120</v>
      </c>
      <c r="D2954">
        <v>3</v>
      </c>
      <c r="E2954" t="s">
        <v>208</v>
      </c>
      <c r="F2954">
        <v>2518347</v>
      </c>
      <c r="G2954">
        <v>187459.01498899999</v>
      </c>
      <c r="H2954">
        <v>2523.9756219999999</v>
      </c>
      <c r="I2954" t="s">
        <v>209</v>
      </c>
      <c r="J2954">
        <v>0</v>
      </c>
      <c r="K2954">
        <v>0</v>
      </c>
      <c r="L2954" t="s">
        <v>821</v>
      </c>
      <c r="M2954">
        <v>0</v>
      </c>
      <c r="N2954">
        <v>0</v>
      </c>
      <c r="O2954">
        <v>0</v>
      </c>
      <c r="P2954">
        <v>0</v>
      </c>
      <c r="Q2954">
        <v>0</v>
      </c>
      <c r="R2954" s="12">
        <v>25658149</v>
      </c>
      <c r="S2954" s="12">
        <v>0</v>
      </c>
      <c r="T2954" s="12">
        <v>0</v>
      </c>
    </row>
    <row r="2955" spans="1:20" x14ac:dyDescent="0.2">
      <c r="A2955">
        <v>1893</v>
      </c>
      <c r="B2955" t="s">
        <v>29</v>
      </c>
      <c r="C2955" t="s">
        <v>120</v>
      </c>
      <c r="D2955">
        <v>3</v>
      </c>
      <c r="E2955" t="s">
        <v>208</v>
      </c>
      <c r="F2955">
        <v>2518347</v>
      </c>
      <c r="G2955">
        <v>142371.44936299999</v>
      </c>
      <c r="H2955">
        <v>2395.3611860000001</v>
      </c>
      <c r="I2955" t="s">
        <v>209</v>
      </c>
      <c r="J2955">
        <v>0</v>
      </c>
      <c r="K2955">
        <v>0</v>
      </c>
      <c r="L2955" t="s">
        <v>821</v>
      </c>
      <c r="M2955">
        <v>0</v>
      </c>
      <c r="N2955">
        <v>0</v>
      </c>
      <c r="O2955">
        <v>0</v>
      </c>
      <c r="P2955">
        <v>0</v>
      </c>
      <c r="Q2955">
        <v>0</v>
      </c>
      <c r="R2955" s="12">
        <v>25658149</v>
      </c>
      <c r="S2955" s="12">
        <v>0</v>
      </c>
      <c r="T2955" s="12">
        <v>0</v>
      </c>
    </row>
    <row r="2956" spans="1:20" x14ac:dyDescent="0.2">
      <c r="A2956">
        <v>3027</v>
      </c>
      <c r="B2956" t="s">
        <v>29</v>
      </c>
      <c r="C2956" t="s">
        <v>120</v>
      </c>
      <c r="D2956">
        <v>3</v>
      </c>
      <c r="E2956" t="s">
        <v>208</v>
      </c>
      <c r="F2956">
        <v>2518347</v>
      </c>
      <c r="G2956">
        <v>374625.20592099999</v>
      </c>
      <c r="H2956">
        <v>5763.6290010000002</v>
      </c>
      <c r="I2956" t="s">
        <v>209</v>
      </c>
      <c r="J2956">
        <v>0</v>
      </c>
      <c r="K2956">
        <v>0</v>
      </c>
      <c r="L2956" t="s">
        <v>821</v>
      </c>
      <c r="M2956">
        <v>0</v>
      </c>
      <c r="N2956">
        <v>0</v>
      </c>
      <c r="O2956">
        <v>0</v>
      </c>
      <c r="P2956">
        <v>0</v>
      </c>
      <c r="Q2956">
        <v>0</v>
      </c>
      <c r="R2956" s="12">
        <v>25658149</v>
      </c>
      <c r="S2956" s="12">
        <v>0</v>
      </c>
      <c r="T2956" s="12">
        <v>0</v>
      </c>
    </row>
    <row r="2957" spans="1:20" x14ac:dyDescent="0.2">
      <c r="A2957">
        <v>3488</v>
      </c>
      <c r="B2957" t="s">
        <v>29</v>
      </c>
      <c r="C2957" t="s">
        <v>120</v>
      </c>
      <c r="D2957">
        <v>3</v>
      </c>
      <c r="E2957" t="s">
        <v>208</v>
      </c>
      <c r="F2957">
        <v>2518347</v>
      </c>
      <c r="G2957">
        <v>160758.23379999999</v>
      </c>
      <c r="H2957">
        <v>2947.3678239999999</v>
      </c>
      <c r="I2957" t="s">
        <v>209</v>
      </c>
      <c r="J2957">
        <v>0</v>
      </c>
      <c r="K2957">
        <v>0</v>
      </c>
      <c r="L2957" t="s">
        <v>821</v>
      </c>
      <c r="M2957">
        <v>0</v>
      </c>
      <c r="N2957">
        <v>0</v>
      </c>
      <c r="O2957">
        <v>0</v>
      </c>
      <c r="P2957">
        <v>0</v>
      </c>
      <c r="Q2957">
        <v>0</v>
      </c>
      <c r="R2957" s="12">
        <v>25658149</v>
      </c>
      <c r="S2957" s="12">
        <v>0</v>
      </c>
      <c r="T2957" s="12">
        <v>0</v>
      </c>
    </row>
    <row r="2958" spans="1:20" x14ac:dyDescent="0.2">
      <c r="A2958">
        <v>3887</v>
      </c>
      <c r="B2958" t="s">
        <v>29</v>
      </c>
      <c r="C2958" t="s">
        <v>120</v>
      </c>
      <c r="D2958">
        <v>3</v>
      </c>
      <c r="E2958" t="s">
        <v>208</v>
      </c>
      <c r="F2958">
        <v>2518347</v>
      </c>
      <c r="G2958">
        <v>187115.66782500001</v>
      </c>
      <c r="H2958">
        <v>2570.3843830000001</v>
      </c>
      <c r="I2958" t="s">
        <v>209</v>
      </c>
      <c r="J2958">
        <v>0</v>
      </c>
      <c r="K2958">
        <v>0</v>
      </c>
      <c r="L2958" t="s">
        <v>821</v>
      </c>
      <c r="M2958">
        <v>0</v>
      </c>
      <c r="N2958">
        <v>0</v>
      </c>
      <c r="O2958">
        <v>0</v>
      </c>
      <c r="P2958">
        <v>0</v>
      </c>
      <c r="Q2958">
        <v>0</v>
      </c>
      <c r="R2958" s="12">
        <v>25658149</v>
      </c>
      <c r="S2958" s="12">
        <v>0</v>
      </c>
      <c r="T2958" s="12">
        <v>0</v>
      </c>
    </row>
    <row r="2959" spans="1:20" x14ac:dyDescent="0.2">
      <c r="A2959">
        <v>3936</v>
      </c>
      <c r="B2959" t="s">
        <v>29</v>
      </c>
      <c r="C2959" t="s">
        <v>120</v>
      </c>
      <c r="D2959">
        <v>3</v>
      </c>
      <c r="E2959" t="s">
        <v>208</v>
      </c>
      <c r="F2959">
        <v>2518347</v>
      </c>
      <c r="G2959">
        <v>297814.08057799999</v>
      </c>
      <c r="H2959">
        <v>2827.2795430000001</v>
      </c>
      <c r="I2959" t="s">
        <v>209</v>
      </c>
      <c r="J2959">
        <v>0</v>
      </c>
      <c r="K2959">
        <v>0</v>
      </c>
      <c r="L2959" t="s">
        <v>821</v>
      </c>
      <c r="M2959">
        <v>0</v>
      </c>
      <c r="N2959">
        <v>0</v>
      </c>
      <c r="O2959">
        <v>0</v>
      </c>
      <c r="P2959">
        <v>0</v>
      </c>
      <c r="Q2959">
        <v>0</v>
      </c>
      <c r="R2959" s="12">
        <v>25658149</v>
      </c>
      <c r="S2959" s="12">
        <v>0</v>
      </c>
      <c r="T2959" s="12">
        <v>0</v>
      </c>
    </row>
    <row r="2960" spans="1:20" x14ac:dyDescent="0.2">
      <c r="A2960">
        <v>4188</v>
      </c>
      <c r="B2960" t="s">
        <v>29</v>
      </c>
      <c r="C2960" t="s">
        <v>120</v>
      </c>
      <c r="D2960">
        <v>3</v>
      </c>
      <c r="E2960" t="s">
        <v>208</v>
      </c>
      <c r="F2960">
        <v>2518347</v>
      </c>
      <c r="G2960">
        <v>140715.65420700001</v>
      </c>
      <c r="H2960">
        <v>2052.595366</v>
      </c>
      <c r="I2960" t="s">
        <v>209</v>
      </c>
      <c r="J2960">
        <v>0</v>
      </c>
      <c r="K2960">
        <v>0</v>
      </c>
      <c r="L2960" t="s">
        <v>821</v>
      </c>
      <c r="M2960">
        <v>0</v>
      </c>
      <c r="N2960">
        <v>0</v>
      </c>
      <c r="O2960">
        <v>0</v>
      </c>
      <c r="P2960">
        <v>0</v>
      </c>
      <c r="Q2960">
        <v>0</v>
      </c>
      <c r="R2960" s="12">
        <v>25658149</v>
      </c>
      <c r="S2960" s="12">
        <v>0</v>
      </c>
      <c r="T2960" s="12">
        <v>0</v>
      </c>
    </row>
    <row r="2961" spans="1:20" x14ac:dyDescent="0.2">
      <c r="A2961">
        <v>4436</v>
      </c>
      <c r="B2961" t="s">
        <v>29</v>
      </c>
      <c r="C2961" t="s">
        <v>120</v>
      </c>
      <c r="D2961">
        <v>3</v>
      </c>
      <c r="E2961" t="s">
        <v>208</v>
      </c>
      <c r="F2961">
        <v>2518347</v>
      </c>
      <c r="G2961">
        <v>83308.055181000003</v>
      </c>
      <c r="H2961">
        <v>1132.09203</v>
      </c>
      <c r="I2961" t="s">
        <v>209</v>
      </c>
      <c r="J2961">
        <v>0</v>
      </c>
      <c r="K2961">
        <v>0</v>
      </c>
      <c r="L2961" t="s">
        <v>821</v>
      </c>
      <c r="M2961">
        <v>0</v>
      </c>
      <c r="N2961">
        <v>0</v>
      </c>
      <c r="O2961">
        <v>0</v>
      </c>
      <c r="P2961">
        <v>0</v>
      </c>
      <c r="Q2961">
        <v>0</v>
      </c>
      <c r="R2961" s="12">
        <v>25658149</v>
      </c>
      <c r="S2961" s="12">
        <v>0</v>
      </c>
      <c r="T2961" s="12">
        <v>0</v>
      </c>
    </row>
    <row r="2962" spans="1:20" x14ac:dyDescent="0.2">
      <c r="A2962">
        <v>5059</v>
      </c>
      <c r="B2962" t="s">
        <v>29</v>
      </c>
      <c r="C2962" t="s">
        <v>120</v>
      </c>
      <c r="D2962">
        <v>3</v>
      </c>
      <c r="E2962" t="s">
        <v>208</v>
      </c>
      <c r="F2962">
        <v>2518347</v>
      </c>
      <c r="G2962">
        <v>195138.91518899999</v>
      </c>
      <c r="H2962">
        <v>2323.9380179999998</v>
      </c>
      <c r="I2962" t="s">
        <v>209</v>
      </c>
      <c r="J2962">
        <v>0</v>
      </c>
      <c r="K2962">
        <v>0</v>
      </c>
      <c r="L2962" t="s">
        <v>821</v>
      </c>
      <c r="M2962">
        <v>0</v>
      </c>
      <c r="N2962">
        <v>0</v>
      </c>
      <c r="O2962">
        <v>0</v>
      </c>
      <c r="P2962">
        <v>0</v>
      </c>
      <c r="Q2962">
        <v>0</v>
      </c>
      <c r="R2962" s="12">
        <v>25658149</v>
      </c>
      <c r="S2962" s="12">
        <v>0</v>
      </c>
      <c r="T2962" s="12">
        <v>0</v>
      </c>
    </row>
    <row r="2963" spans="1:20" x14ac:dyDescent="0.2">
      <c r="A2963">
        <v>5371</v>
      </c>
      <c r="B2963" t="s">
        <v>29</v>
      </c>
      <c r="C2963" t="s">
        <v>120</v>
      </c>
      <c r="D2963">
        <v>3</v>
      </c>
      <c r="E2963" t="s">
        <v>208</v>
      </c>
      <c r="F2963">
        <v>2518347</v>
      </c>
      <c r="G2963">
        <v>75523.730397000007</v>
      </c>
      <c r="H2963">
        <v>1489.9405650000001</v>
      </c>
      <c r="I2963" t="s">
        <v>209</v>
      </c>
      <c r="J2963">
        <v>0</v>
      </c>
      <c r="K2963">
        <v>0</v>
      </c>
      <c r="L2963" t="s">
        <v>821</v>
      </c>
      <c r="M2963">
        <v>0</v>
      </c>
      <c r="N2963">
        <v>0</v>
      </c>
      <c r="O2963">
        <v>0</v>
      </c>
      <c r="P2963">
        <v>0</v>
      </c>
      <c r="Q2963">
        <v>0</v>
      </c>
      <c r="R2963" s="12">
        <v>25658149</v>
      </c>
      <c r="S2963" s="12">
        <v>0</v>
      </c>
      <c r="T2963" s="12">
        <v>0</v>
      </c>
    </row>
    <row r="2964" spans="1:20" x14ac:dyDescent="0.2">
      <c r="A2964">
        <v>5851</v>
      </c>
      <c r="B2964" t="s">
        <v>29</v>
      </c>
      <c r="C2964" t="s">
        <v>120</v>
      </c>
      <c r="D2964">
        <v>3</v>
      </c>
      <c r="E2964" t="s">
        <v>208</v>
      </c>
      <c r="F2964">
        <v>2518347</v>
      </c>
      <c r="G2964">
        <v>204558.15367199999</v>
      </c>
      <c r="H2964">
        <v>2016.281107</v>
      </c>
      <c r="I2964" t="s">
        <v>209</v>
      </c>
      <c r="J2964">
        <v>0</v>
      </c>
      <c r="K2964">
        <v>0</v>
      </c>
      <c r="L2964" t="s">
        <v>821</v>
      </c>
      <c r="M2964">
        <v>0</v>
      </c>
      <c r="N2964">
        <v>0</v>
      </c>
      <c r="O2964">
        <v>0</v>
      </c>
      <c r="P2964">
        <v>0</v>
      </c>
      <c r="Q2964">
        <v>0</v>
      </c>
      <c r="R2964" s="12">
        <v>25658149</v>
      </c>
      <c r="S2964" s="12">
        <v>0</v>
      </c>
      <c r="T2964" s="12">
        <v>0</v>
      </c>
    </row>
    <row r="2965" spans="1:20" x14ac:dyDescent="0.2">
      <c r="A2965">
        <v>6919</v>
      </c>
      <c r="B2965" t="s">
        <v>29</v>
      </c>
      <c r="C2965" t="s">
        <v>120</v>
      </c>
      <c r="D2965">
        <v>3</v>
      </c>
      <c r="E2965" t="s">
        <v>208</v>
      </c>
      <c r="F2965">
        <v>2518347</v>
      </c>
      <c r="G2965">
        <v>51178.307435000002</v>
      </c>
      <c r="H2965">
        <v>1039.493033</v>
      </c>
      <c r="I2965" t="s">
        <v>209</v>
      </c>
      <c r="J2965">
        <v>0</v>
      </c>
      <c r="K2965">
        <v>0</v>
      </c>
      <c r="L2965" t="s">
        <v>821</v>
      </c>
      <c r="M2965">
        <v>0</v>
      </c>
      <c r="N2965">
        <v>0</v>
      </c>
      <c r="O2965">
        <v>0</v>
      </c>
      <c r="P2965">
        <v>0</v>
      </c>
      <c r="Q2965">
        <v>0</v>
      </c>
      <c r="R2965" s="12">
        <v>25658149</v>
      </c>
      <c r="S2965" s="12">
        <v>0</v>
      </c>
      <c r="T2965" s="12">
        <v>0</v>
      </c>
    </row>
    <row r="2966" spans="1:20" x14ac:dyDescent="0.2">
      <c r="A2966">
        <v>7007</v>
      </c>
      <c r="B2966" t="s">
        <v>29</v>
      </c>
      <c r="C2966" t="s">
        <v>120</v>
      </c>
      <c r="D2966">
        <v>3</v>
      </c>
      <c r="E2966" t="s">
        <v>208</v>
      </c>
      <c r="F2966">
        <v>2518347</v>
      </c>
      <c r="G2966">
        <v>158920.33398</v>
      </c>
      <c r="H2966">
        <v>1912.036865</v>
      </c>
      <c r="I2966" t="s">
        <v>209</v>
      </c>
      <c r="J2966">
        <v>0</v>
      </c>
      <c r="K2966">
        <v>0</v>
      </c>
      <c r="L2966" t="s">
        <v>821</v>
      </c>
      <c r="M2966">
        <v>0</v>
      </c>
      <c r="N2966">
        <v>0</v>
      </c>
      <c r="O2966">
        <v>0</v>
      </c>
      <c r="P2966">
        <v>0</v>
      </c>
      <c r="Q2966">
        <v>0</v>
      </c>
      <c r="R2966" s="12">
        <v>25658149</v>
      </c>
      <c r="S2966" s="12">
        <v>0</v>
      </c>
      <c r="T2966" s="12">
        <v>0</v>
      </c>
    </row>
    <row r="2967" spans="1:20" x14ac:dyDescent="0.2">
      <c r="A2967">
        <v>7186</v>
      </c>
      <c r="B2967" t="s">
        <v>29</v>
      </c>
      <c r="C2967" t="s">
        <v>120</v>
      </c>
      <c r="D2967">
        <v>3</v>
      </c>
      <c r="E2967" t="s">
        <v>208</v>
      </c>
      <c r="F2967">
        <v>2518347</v>
      </c>
      <c r="G2967">
        <v>164095.599219</v>
      </c>
      <c r="H2967">
        <v>3571.6790590000001</v>
      </c>
      <c r="I2967" t="s">
        <v>209</v>
      </c>
      <c r="J2967">
        <v>0</v>
      </c>
      <c r="K2967">
        <v>0</v>
      </c>
      <c r="L2967" t="s">
        <v>821</v>
      </c>
      <c r="M2967">
        <v>0</v>
      </c>
      <c r="N2967">
        <v>0</v>
      </c>
      <c r="O2967">
        <v>0</v>
      </c>
      <c r="P2967">
        <v>0</v>
      </c>
      <c r="Q2967">
        <v>0</v>
      </c>
      <c r="R2967" s="12">
        <v>25658149</v>
      </c>
      <c r="S2967" s="12">
        <v>0</v>
      </c>
      <c r="T2967" s="12">
        <v>0</v>
      </c>
    </row>
    <row r="2968" spans="1:20" x14ac:dyDescent="0.2">
      <c r="A2968">
        <v>8085</v>
      </c>
      <c r="B2968" t="s">
        <v>29</v>
      </c>
      <c r="C2968" t="s">
        <v>120</v>
      </c>
      <c r="D2968">
        <v>3</v>
      </c>
      <c r="E2968" t="s">
        <v>208</v>
      </c>
      <c r="F2968">
        <v>2518347</v>
      </c>
      <c r="G2968">
        <v>172163.89102499999</v>
      </c>
      <c r="H2968">
        <v>2421.7902640000002</v>
      </c>
      <c r="I2968" t="s">
        <v>209</v>
      </c>
      <c r="J2968">
        <v>0</v>
      </c>
      <c r="K2968">
        <v>0</v>
      </c>
      <c r="L2968" t="s">
        <v>821</v>
      </c>
      <c r="M2968">
        <v>0</v>
      </c>
      <c r="N2968">
        <v>0</v>
      </c>
      <c r="O2968">
        <v>0</v>
      </c>
      <c r="P2968">
        <v>0</v>
      </c>
      <c r="Q2968">
        <v>0</v>
      </c>
      <c r="R2968" s="12">
        <v>25658149</v>
      </c>
      <c r="S2968" s="12">
        <v>0</v>
      </c>
      <c r="T2968" s="12">
        <v>0</v>
      </c>
    </row>
    <row r="2969" spans="1:20" x14ac:dyDescent="0.2">
      <c r="A2969">
        <v>305</v>
      </c>
      <c r="B2969" t="s">
        <v>29</v>
      </c>
      <c r="C2969" t="s">
        <v>120</v>
      </c>
      <c r="D2969">
        <v>3</v>
      </c>
      <c r="E2969" t="s">
        <v>940</v>
      </c>
      <c r="F2969">
        <v>2518341</v>
      </c>
      <c r="G2969">
        <v>3279656.9580100002</v>
      </c>
      <c r="H2969">
        <v>16755.440353999998</v>
      </c>
      <c r="I2969" t="s">
        <v>941</v>
      </c>
      <c r="J2969" t="s">
        <v>6</v>
      </c>
      <c r="K2969" t="s">
        <v>4</v>
      </c>
      <c r="L2969" t="s">
        <v>821</v>
      </c>
      <c r="M2969">
        <v>0</v>
      </c>
      <c r="N2969">
        <v>0</v>
      </c>
      <c r="O2969">
        <v>0</v>
      </c>
      <c r="P2969">
        <v>0</v>
      </c>
      <c r="Q2969">
        <v>0</v>
      </c>
      <c r="R2969" s="12">
        <v>25658114</v>
      </c>
      <c r="S2969" s="12">
        <v>76520375</v>
      </c>
      <c r="T2969" s="12">
        <v>155000112</v>
      </c>
    </row>
    <row r="2970" spans="1:20" x14ac:dyDescent="0.2">
      <c r="A2970">
        <v>771</v>
      </c>
      <c r="B2970" t="s">
        <v>29</v>
      </c>
      <c r="C2970" t="s">
        <v>120</v>
      </c>
      <c r="D2970">
        <v>3</v>
      </c>
      <c r="E2970" t="s">
        <v>940</v>
      </c>
      <c r="F2970">
        <v>2518341</v>
      </c>
      <c r="G2970">
        <v>74107.229235999999</v>
      </c>
      <c r="H2970">
        <v>1017.7377320000001</v>
      </c>
      <c r="I2970" t="s">
        <v>941</v>
      </c>
      <c r="J2970" t="s">
        <v>6</v>
      </c>
      <c r="K2970" t="s">
        <v>4</v>
      </c>
      <c r="L2970" t="s">
        <v>821</v>
      </c>
      <c r="M2970">
        <v>0</v>
      </c>
      <c r="N2970">
        <v>0</v>
      </c>
      <c r="O2970">
        <v>0</v>
      </c>
      <c r="P2970">
        <v>0</v>
      </c>
      <c r="Q2970">
        <v>0</v>
      </c>
      <c r="R2970" s="12">
        <v>25658114</v>
      </c>
      <c r="S2970" s="12">
        <v>76520375</v>
      </c>
      <c r="T2970" s="12">
        <v>155000112</v>
      </c>
    </row>
    <row r="2971" spans="1:20" x14ac:dyDescent="0.2">
      <c r="A2971">
        <v>823</v>
      </c>
      <c r="B2971" t="s">
        <v>29</v>
      </c>
      <c r="C2971" t="s">
        <v>120</v>
      </c>
      <c r="D2971">
        <v>3</v>
      </c>
      <c r="E2971" t="s">
        <v>940</v>
      </c>
      <c r="F2971">
        <v>2518341</v>
      </c>
      <c r="G2971">
        <v>8790556.9693700001</v>
      </c>
      <c r="H2971">
        <v>21119.150346999999</v>
      </c>
      <c r="I2971" t="s">
        <v>941</v>
      </c>
      <c r="J2971" t="s">
        <v>6</v>
      </c>
      <c r="K2971" t="s">
        <v>4</v>
      </c>
      <c r="L2971" t="s">
        <v>821</v>
      </c>
      <c r="M2971">
        <v>0</v>
      </c>
      <c r="N2971">
        <v>0</v>
      </c>
      <c r="O2971">
        <v>0</v>
      </c>
      <c r="P2971">
        <v>0</v>
      </c>
      <c r="Q2971">
        <v>0</v>
      </c>
      <c r="R2971" s="12">
        <v>25658114</v>
      </c>
      <c r="S2971" s="12">
        <v>76520375</v>
      </c>
      <c r="T2971" s="12">
        <v>155000112</v>
      </c>
    </row>
    <row r="2972" spans="1:20" x14ac:dyDescent="0.2">
      <c r="A2972">
        <v>1758</v>
      </c>
      <c r="B2972" t="s">
        <v>29</v>
      </c>
      <c r="C2972" t="s">
        <v>120</v>
      </c>
      <c r="D2972">
        <v>3</v>
      </c>
      <c r="E2972" t="s">
        <v>940</v>
      </c>
      <c r="F2972">
        <v>2518341</v>
      </c>
      <c r="G2972">
        <v>2129788.3763100002</v>
      </c>
      <c r="H2972">
        <v>9266.4915529999998</v>
      </c>
      <c r="I2972" t="s">
        <v>941</v>
      </c>
      <c r="J2972" t="s">
        <v>6</v>
      </c>
      <c r="K2972" t="s">
        <v>4</v>
      </c>
      <c r="L2972" t="s">
        <v>821</v>
      </c>
      <c r="M2972">
        <v>0</v>
      </c>
      <c r="N2972">
        <v>0</v>
      </c>
      <c r="O2972">
        <v>0</v>
      </c>
      <c r="P2972">
        <v>0</v>
      </c>
      <c r="Q2972">
        <v>0</v>
      </c>
      <c r="R2972" s="12">
        <v>25658114</v>
      </c>
      <c r="S2972" s="12">
        <v>76520375</v>
      </c>
      <c r="T2972" s="12">
        <v>155000112</v>
      </c>
    </row>
    <row r="2973" spans="1:20" x14ac:dyDescent="0.2">
      <c r="A2973">
        <v>4804</v>
      </c>
      <c r="B2973" t="s">
        <v>29</v>
      </c>
      <c r="C2973" t="s">
        <v>120</v>
      </c>
      <c r="D2973">
        <v>3</v>
      </c>
      <c r="E2973" t="s">
        <v>940</v>
      </c>
      <c r="F2973">
        <v>2518341</v>
      </c>
      <c r="G2973">
        <v>1206215.2623999999</v>
      </c>
      <c r="H2973">
        <v>5123.1421170000003</v>
      </c>
      <c r="I2973" t="s">
        <v>941</v>
      </c>
      <c r="J2973" t="s">
        <v>6</v>
      </c>
      <c r="K2973" t="s">
        <v>4</v>
      </c>
      <c r="L2973" t="s">
        <v>821</v>
      </c>
      <c r="M2973">
        <v>0</v>
      </c>
      <c r="N2973">
        <v>0</v>
      </c>
      <c r="O2973">
        <v>0</v>
      </c>
      <c r="P2973">
        <v>0</v>
      </c>
      <c r="Q2973">
        <v>0</v>
      </c>
      <c r="R2973" s="12">
        <v>25658114</v>
      </c>
      <c r="S2973" s="12">
        <v>76520375</v>
      </c>
      <c r="T2973" s="12">
        <v>155000112</v>
      </c>
    </row>
    <row r="2974" spans="1:20" x14ac:dyDescent="0.2">
      <c r="A2974">
        <v>4979</v>
      </c>
      <c r="B2974" t="s">
        <v>29</v>
      </c>
      <c r="C2974" t="s">
        <v>120</v>
      </c>
      <c r="D2974">
        <v>3</v>
      </c>
      <c r="E2974" t="s">
        <v>940</v>
      </c>
      <c r="F2974">
        <v>2518341</v>
      </c>
      <c r="G2974">
        <v>213958.50643899999</v>
      </c>
      <c r="H2974">
        <v>3334.5163750000002</v>
      </c>
      <c r="I2974" t="s">
        <v>941</v>
      </c>
      <c r="J2974" t="s">
        <v>6</v>
      </c>
      <c r="K2974" t="s">
        <v>4</v>
      </c>
      <c r="L2974" t="s">
        <v>821</v>
      </c>
      <c r="M2974">
        <v>0</v>
      </c>
      <c r="N2974">
        <v>0</v>
      </c>
      <c r="O2974">
        <v>0</v>
      </c>
      <c r="P2974">
        <v>0</v>
      </c>
      <c r="Q2974">
        <v>0</v>
      </c>
      <c r="R2974" s="12">
        <v>25658114</v>
      </c>
      <c r="S2974" s="12">
        <v>76520375</v>
      </c>
      <c r="T2974" s="12">
        <v>155000112</v>
      </c>
    </row>
    <row r="2975" spans="1:20" x14ac:dyDescent="0.2">
      <c r="A2975">
        <v>6211</v>
      </c>
      <c r="B2975" t="s">
        <v>29</v>
      </c>
      <c r="C2975" t="s">
        <v>120</v>
      </c>
      <c r="D2975">
        <v>3</v>
      </c>
      <c r="E2975" t="s">
        <v>940</v>
      </c>
      <c r="F2975">
        <v>2518341</v>
      </c>
      <c r="G2975">
        <v>561834.86881899997</v>
      </c>
      <c r="H2975">
        <v>4205.2860469999996</v>
      </c>
      <c r="I2975" t="s">
        <v>941</v>
      </c>
      <c r="J2975" t="s">
        <v>6</v>
      </c>
      <c r="K2975" t="s">
        <v>4</v>
      </c>
      <c r="L2975" t="s">
        <v>821</v>
      </c>
      <c r="M2975">
        <v>0</v>
      </c>
      <c r="N2975">
        <v>0</v>
      </c>
      <c r="O2975">
        <v>0</v>
      </c>
      <c r="P2975">
        <v>0</v>
      </c>
      <c r="Q2975">
        <v>0</v>
      </c>
      <c r="R2975" s="12">
        <v>25658114</v>
      </c>
      <c r="S2975" s="12">
        <v>76520375</v>
      </c>
      <c r="T2975" s="12">
        <v>155000112</v>
      </c>
    </row>
    <row r="2976" spans="1:20" x14ac:dyDescent="0.2">
      <c r="A2976">
        <v>7542</v>
      </c>
      <c r="B2976" t="s">
        <v>29</v>
      </c>
      <c r="C2976" t="s">
        <v>120</v>
      </c>
      <c r="D2976">
        <v>3</v>
      </c>
      <c r="E2976" t="s">
        <v>940</v>
      </c>
      <c r="F2976">
        <v>2518341</v>
      </c>
      <c r="G2976">
        <v>901261.63148600003</v>
      </c>
      <c r="H2976">
        <v>7105.7054660000003</v>
      </c>
      <c r="I2976" t="s">
        <v>941</v>
      </c>
      <c r="J2976" t="s">
        <v>6</v>
      </c>
      <c r="K2976" t="s">
        <v>4</v>
      </c>
      <c r="L2976" t="s">
        <v>821</v>
      </c>
      <c r="M2976">
        <v>0</v>
      </c>
      <c r="N2976">
        <v>0</v>
      </c>
      <c r="O2976">
        <v>0</v>
      </c>
      <c r="P2976">
        <v>0</v>
      </c>
      <c r="Q2976">
        <v>0</v>
      </c>
      <c r="R2976" s="12">
        <v>25658114</v>
      </c>
      <c r="S2976" s="12">
        <v>76520375</v>
      </c>
      <c r="T2976" s="12">
        <v>155000112</v>
      </c>
    </row>
    <row r="2977" spans="1:20" x14ac:dyDescent="0.2">
      <c r="A2977">
        <v>7748</v>
      </c>
      <c r="B2977" t="s">
        <v>29</v>
      </c>
      <c r="C2977" t="s">
        <v>120</v>
      </c>
      <c r="D2977">
        <v>3</v>
      </c>
      <c r="E2977" t="s">
        <v>940</v>
      </c>
      <c r="F2977">
        <v>2518341</v>
      </c>
      <c r="G2977">
        <v>43554.958431999999</v>
      </c>
      <c r="H2977">
        <v>877.95580500000005</v>
      </c>
      <c r="I2977" t="s">
        <v>941</v>
      </c>
      <c r="J2977" t="s">
        <v>6</v>
      </c>
      <c r="K2977" t="s">
        <v>4</v>
      </c>
      <c r="L2977" t="s">
        <v>821</v>
      </c>
      <c r="M2977">
        <v>0</v>
      </c>
      <c r="N2977">
        <v>0</v>
      </c>
      <c r="O2977">
        <v>0</v>
      </c>
      <c r="P2977">
        <v>0</v>
      </c>
      <c r="Q2977">
        <v>0</v>
      </c>
      <c r="R2977" s="12">
        <v>25658114</v>
      </c>
      <c r="S2977" s="12">
        <v>76520375</v>
      </c>
      <c r="T2977" s="12">
        <v>155000112</v>
      </c>
    </row>
    <row r="2978" spans="1:20" x14ac:dyDescent="0.2">
      <c r="A2978">
        <v>15</v>
      </c>
      <c r="B2978" t="s">
        <v>29</v>
      </c>
      <c r="C2978" t="s">
        <v>120</v>
      </c>
      <c r="D2978">
        <v>3</v>
      </c>
      <c r="E2978" t="s">
        <v>180</v>
      </c>
      <c r="F2978">
        <v>2518329</v>
      </c>
      <c r="G2978">
        <v>454425.54515299998</v>
      </c>
      <c r="H2978">
        <v>4575.0175810000001</v>
      </c>
      <c r="I2978" t="s">
        <v>849</v>
      </c>
      <c r="J2978" t="s">
        <v>824</v>
      </c>
      <c r="K2978" t="s">
        <v>4</v>
      </c>
      <c r="L2978" t="s">
        <v>821</v>
      </c>
      <c r="M2978">
        <v>0</v>
      </c>
      <c r="N2978">
        <v>0</v>
      </c>
      <c r="O2978">
        <v>0</v>
      </c>
      <c r="P2978">
        <v>0</v>
      </c>
      <c r="Q2978">
        <v>0</v>
      </c>
      <c r="R2978" s="12">
        <v>25658075</v>
      </c>
      <c r="S2978" s="12">
        <v>76520339</v>
      </c>
      <c r="T2978" s="12">
        <v>155000040</v>
      </c>
    </row>
    <row r="2979" spans="1:20" x14ac:dyDescent="0.2">
      <c r="A2979">
        <v>110</v>
      </c>
      <c r="B2979" t="s">
        <v>29</v>
      </c>
      <c r="C2979" t="s">
        <v>120</v>
      </c>
      <c r="D2979">
        <v>3</v>
      </c>
      <c r="E2979" t="s">
        <v>180</v>
      </c>
      <c r="F2979">
        <v>2518329</v>
      </c>
      <c r="G2979">
        <v>484499.35171000002</v>
      </c>
      <c r="H2979">
        <v>4423.1624929999998</v>
      </c>
      <c r="I2979" t="s">
        <v>849</v>
      </c>
      <c r="J2979" t="s">
        <v>824</v>
      </c>
      <c r="K2979" t="s">
        <v>4</v>
      </c>
      <c r="L2979" t="s">
        <v>821</v>
      </c>
      <c r="M2979">
        <v>0</v>
      </c>
      <c r="N2979">
        <v>0</v>
      </c>
      <c r="O2979">
        <v>0</v>
      </c>
      <c r="P2979">
        <v>0</v>
      </c>
      <c r="Q2979">
        <v>0</v>
      </c>
      <c r="R2979" s="12">
        <v>25658075</v>
      </c>
      <c r="S2979" s="12">
        <v>76520339</v>
      </c>
      <c r="T2979" s="12">
        <v>155000040</v>
      </c>
    </row>
    <row r="2980" spans="1:20" x14ac:dyDescent="0.2">
      <c r="A2980">
        <v>119</v>
      </c>
      <c r="B2980" t="s">
        <v>29</v>
      </c>
      <c r="C2980" t="s">
        <v>120</v>
      </c>
      <c r="D2980">
        <v>3</v>
      </c>
      <c r="E2980" t="s">
        <v>180</v>
      </c>
      <c r="F2980">
        <v>2518329</v>
      </c>
      <c r="G2980">
        <v>68025.047464000003</v>
      </c>
      <c r="H2980">
        <v>1213.1796509999999</v>
      </c>
      <c r="I2980" t="s">
        <v>849</v>
      </c>
      <c r="J2980" t="s">
        <v>824</v>
      </c>
      <c r="K2980" t="s">
        <v>4</v>
      </c>
      <c r="L2980" t="s">
        <v>821</v>
      </c>
      <c r="M2980">
        <v>0</v>
      </c>
      <c r="N2980">
        <v>0</v>
      </c>
      <c r="O2980">
        <v>0</v>
      </c>
      <c r="P2980">
        <v>0</v>
      </c>
      <c r="Q2980">
        <v>0</v>
      </c>
      <c r="R2980" s="12">
        <v>25658075</v>
      </c>
      <c r="S2980" s="12">
        <v>76520339</v>
      </c>
      <c r="T2980" s="12">
        <v>155000040</v>
      </c>
    </row>
    <row r="2981" spans="1:20" x14ac:dyDescent="0.2">
      <c r="A2981">
        <v>181</v>
      </c>
      <c r="B2981" t="s">
        <v>29</v>
      </c>
      <c r="C2981" t="s">
        <v>120</v>
      </c>
      <c r="D2981">
        <v>3</v>
      </c>
      <c r="E2981" t="s">
        <v>180</v>
      </c>
      <c r="F2981">
        <v>2518329</v>
      </c>
      <c r="G2981">
        <v>50680.887185</v>
      </c>
      <c r="H2981">
        <v>941.387788</v>
      </c>
      <c r="I2981" t="s">
        <v>849</v>
      </c>
      <c r="J2981" t="s">
        <v>824</v>
      </c>
      <c r="K2981" t="s">
        <v>4</v>
      </c>
      <c r="L2981" t="s">
        <v>821</v>
      </c>
      <c r="M2981">
        <v>0</v>
      </c>
      <c r="N2981">
        <v>0</v>
      </c>
      <c r="O2981">
        <v>0</v>
      </c>
      <c r="P2981">
        <v>0</v>
      </c>
      <c r="Q2981">
        <v>0</v>
      </c>
      <c r="R2981" s="12">
        <v>25658075</v>
      </c>
      <c r="S2981" s="12">
        <v>76520339</v>
      </c>
      <c r="T2981" s="12">
        <v>155000040</v>
      </c>
    </row>
    <row r="2982" spans="1:20" x14ac:dyDescent="0.2">
      <c r="A2982">
        <v>250</v>
      </c>
      <c r="B2982" t="s">
        <v>29</v>
      </c>
      <c r="C2982" t="s">
        <v>120</v>
      </c>
      <c r="D2982">
        <v>3</v>
      </c>
      <c r="E2982" t="s">
        <v>180</v>
      </c>
      <c r="F2982">
        <v>2518329</v>
      </c>
      <c r="G2982">
        <v>429885.04081899999</v>
      </c>
      <c r="H2982">
        <v>3567.4601769999999</v>
      </c>
      <c r="I2982" t="s">
        <v>849</v>
      </c>
      <c r="J2982" t="s">
        <v>824</v>
      </c>
      <c r="K2982" t="s">
        <v>4</v>
      </c>
      <c r="L2982" t="s">
        <v>821</v>
      </c>
      <c r="M2982">
        <v>0</v>
      </c>
      <c r="N2982">
        <v>0</v>
      </c>
      <c r="O2982">
        <v>0</v>
      </c>
      <c r="P2982">
        <v>0</v>
      </c>
      <c r="Q2982">
        <v>0</v>
      </c>
      <c r="R2982" s="12">
        <v>25658075</v>
      </c>
      <c r="S2982" s="12">
        <v>76520339</v>
      </c>
      <c r="T2982" s="12">
        <v>155000040</v>
      </c>
    </row>
    <row r="2983" spans="1:20" x14ac:dyDescent="0.2">
      <c r="A2983">
        <v>290</v>
      </c>
      <c r="B2983" t="s">
        <v>29</v>
      </c>
      <c r="C2983" t="s">
        <v>120</v>
      </c>
      <c r="D2983">
        <v>3</v>
      </c>
      <c r="E2983" t="s">
        <v>180</v>
      </c>
      <c r="F2983">
        <v>2518329</v>
      </c>
      <c r="G2983">
        <v>160282.41559700001</v>
      </c>
      <c r="H2983">
        <v>2322.465815</v>
      </c>
      <c r="I2983" t="s">
        <v>849</v>
      </c>
      <c r="J2983" t="s">
        <v>824</v>
      </c>
      <c r="K2983" t="s">
        <v>4</v>
      </c>
      <c r="L2983" t="s">
        <v>821</v>
      </c>
      <c r="M2983">
        <v>0</v>
      </c>
      <c r="N2983">
        <v>0</v>
      </c>
      <c r="O2983">
        <v>0</v>
      </c>
      <c r="P2983">
        <v>0</v>
      </c>
      <c r="Q2983">
        <v>0</v>
      </c>
      <c r="R2983" s="12">
        <v>25658075</v>
      </c>
      <c r="S2983" s="12">
        <v>76520339</v>
      </c>
      <c r="T2983" s="12">
        <v>155000040</v>
      </c>
    </row>
    <row r="2984" spans="1:20" x14ac:dyDescent="0.2">
      <c r="A2984">
        <v>300</v>
      </c>
      <c r="B2984" t="s">
        <v>29</v>
      </c>
      <c r="C2984" t="s">
        <v>120</v>
      </c>
      <c r="D2984">
        <v>3</v>
      </c>
      <c r="E2984" t="s">
        <v>180</v>
      </c>
      <c r="F2984">
        <v>2518329</v>
      </c>
      <c r="G2984">
        <v>287804.48804600001</v>
      </c>
      <c r="H2984">
        <v>3189.2325839999999</v>
      </c>
      <c r="I2984" t="s">
        <v>849</v>
      </c>
      <c r="J2984" t="s">
        <v>824</v>
      </c>
      <c r="K2984" t="s">
        <v>4</v>
      </c>
      <c r="L2984" t="s">
        <v>821</v>
      </c>
      <c r="M2984">
        <v>0</v>
      </c>
      <c r="N2984">
        <v>0</v>
      </c>
      <c r="O2984">
        <v>0</v>
      </c>
      <c r="P2984">
        <v>0</v>
      </c>
      <c r="Q2984">
        <v>0</v>
      </c>
      <c r="R2984" s="12">
        <v>25658075</v>
      </c>
      <c r="S2984" s="12">
        <v>76520339</v>
      </c>
      <c r="T2984" s="12">
        <v>155000040</v>
      </c>
    </row>
    <row r="2985" spans="1:20" x14ac:dyDescent="0.2">
      <c r="A2985">
        <v>344</v>
      </c>
      <c r="B2985" t="s">
        <v>29</v>
      </c>
      <c r="C2985" t="s">
        <v>120</v>
      </c>
      <c r="D2985">
        <v>3</v>
      </c>
      <c r="E2985" t="s">
        <v>180</v>
      </c>
      <c r="F2985">
        <v>2518329</v>
      </c>
      <c r="G2985">
        <v>644803.59160299995</v>
      </c>
      <c r="H2985">
        <v>4529.6606519999996</v>
      </c>
      <c r="I2985" t="s">
        <v>849</v>
      </c>
      <c r="J2985" t="s">
        <v>824</v>
      </c>
      <c r="K2985" t="s">
        <v>4</v>
      </c>
      <c r="L2985" t="s">
        <v>821</v>
      </c>
      <c r="M2985">
        <v>0</v>
      </c>
      <c r="N2985">
        <v>0</v>
      </c>
      <c r="O2985">
        <v>0</v>
      </c>
      <c r="P2985">
        <v>0</v>
      </c>
      <c r="Q2985">
        <v>0</v>
      </c>
      <c r="R2985" s="12">
        <v>25658075</v>
      </c>
      <c r="S2985" s="12">
        <v>76520339</v>
      </c>
      <c r="T2985" s="12">
        <v>155000040</v>
      </c>
    </row>
    <row r="2986" spans="1:20" x14ac:dyDescent="0.2">
      <c r="A2986">
        <v>350</v>
      </c>
      <c r="B2986" t="s">
        <v>29</v>
      </c>
      <c r="C2986" t="s">
        <v>120</v>
      </c>
      <c r="D2986">
        <v>3</v>
      </c>
      <c r="E2986" t="s">
        <v>180</v>
      </c>
      <c r="F2986">
        <v>2518329</v>
      </c>
      <c r="G2986">
        <v>376017.652688</v>
      </c>
      <c r="H2986">
        <v>2906.5963499999998</v>
      </c>
      <c r="I2986" t="s">
        <v>849</v>
      </c>
      <c r="J2986" t="s">
        <v>824</v>
      </c>
      <c r="K2986" t="s">
        <v>4</v>
      </c>
      <c r="L2986" t="s">
        <v>821</v>
      </c>
      <c r="M2986">
        <v>0</v>
      </c>
      <c r="N2986">
        <v>0</v>
      </c>
      <c r="O2986">
        <v>0</v>
      </c>
      <c r="P2986">
        <v>0</v>
      </c>
      <c r="Q2986">
        <v>0</v>
      </c>
      <c r="R2986" s="12">
        <v>25658075</v>
      </c>
      <c r="S2986" s="12">
        <v>76520339</v>
      </c>
      <c r="T2986" s="12">
        <v>155000040</v>
      </c>
    </row>
    <row r="2987" spans="1:20" x14ac:dyDescent="0.2">
      <c r="A2987">
        <v>378</v>
      </c>
      <c r="B2987" t="s">
        <v>29</v>
      </c>
      <c r="C2987" t="s">
        <v>120</v>
      </c>
      <c r="D2987">
        <v>3</v>
      </c>
      <c r="E2987" t="s">
        <v>180</v>
      </c>
      <c r="F2987">
        <v>2518329</v>
      </c>
      <c r="G2987">
        <v>107446.493302</v>
      </c>
      <c r="H2987">
        <v>1651.6001859999999</v>
      </c>
      <c r="I2987" t="s">
        <v>849</v>
      </c>
      <c r="J2987" t="s">
        <v>824</v>
      </c>
      <c r="K2987" t="s">
        <v>4</v>
      </c>
      <c r="L2987" t="s">
        <v>821</v>
      </c>
      <c r="M2987">
        <v>0</v>
      </c>
      <c r="N2987">
        <v>0</v>
      </c>
      <c r="O2987">
        <v>0</v>
      </c>
      <c r="P2987">
        <v>0</v>
      </c>
      <c r="Q2987">
        <v>0</v>
      </c>
      <c r="R2987" s="12">
        <v>25658075</v>
      </c>
      <c r="S2987" s="12">
        <v>76520339</v>
      </c>
      <c r="T2987" s="12">
        <v>155000040</v>
      </c>
    </row>
    <row r="2988" spans="1:20" x14ac:dyDescent="0.2">
      <c r="A2988">
        <v>450</v>
      </c>
      <c r="B2988" t="s">
        <v>29</v>
      </c>
      <c r="C2988" t="s">
        <v>120</v>
      </c>
      <c r="D2988">
        <v>3</v>
      </c>
      <c r="E2988" t="s">
        <v>180</v>
      </c>
      <c r="F2988">
        <v>2518329</v>
      </c>
      <c r="G2988">
        <v>242943.090367</v>
      </c>
      <c r="H2988">
        <v>2601.553324</v>
      </c>
      <c r="I2988" t="s">
        <v>849</v>
      </c>
      <c r="J2988" t="s">
        <v>824</v>
      </c>
      <c r="K2988" t="s">
        <v>4</v>
      </c>
      <c r="L2988" t="s">
        <v>821</v>
      </c>
      <c r="M2988">
        <v>0</v>
      </c>
      <c r="N2988">
        <v>0</v>
      </c>
      <c r="O2988">
        <v>0</v>
      </c>
      <c r="P2988">
        <v>0</v>
      </c>
      <c r="Q2988">
        <v>0</v>
      </c>
      <c r="R2988" s="12">
        <v>25658075</v>
      </c>
      <c r="S2988" s="12">
        <v>76520339</v>
      </c>
      <c r="T2988" s="12">
        <v>155000040</v>
      </c>
    </row>
    <row r="2989" spans="1:20" x14ac:dyDescent="0.2">
      <c r="A2989">
        <v>484</v>
      </c>
      <c r="B2989" t="s">
        <v>29</v>
      </c>
      <c r="C2989" t="s">
        <v>120</v>
      </c>
      <c r="D2989">
        <v>3</v>
      </c>
      <c r="E2989" t="s">
        <v>180</v>
      </c>
      <c r="F2989">
        <v>2518329</v>
      </c>
      <c r="G2989">
        <v>866617.13295100001</v>
      </c>
      <c r="H2989">
        <v>7241.2342010000002</v>
      </c>
      <c r="I2989" t="s">
        <v>849</v>
      </c>
      <c r="J2989" t="s">
        <v>824</v>
      </c>
      <c r="K2989" t="s">
        <v>4</v>
      </c>
      <c r="L2989" t="s">
        <v>821</v>
      </c>
      <c r="M2989">
        <v>0</v>
      </c>
      <c r="N2989">
        <v>0</v>
      </c>
      <c r="O2989">
        <v>0</v>
      </c>
      <c r="P2989">
        <v>0</v>
      </c>
      <c r="Q2989">
        <v>0</v>
      </c>
      <c r="R2989" s="12">
        <v>25658075</v>
      </c>
      <c r="S2989" s="12">
        <v>76520339</v>
      </c>
      <c r="T2989" s="12">
        <v>155000040</v>
      </c>
    </row>
    <row r="2990" spans="1:20" x14ac:dyDescent="0.2">
      <c r="A2990">
        <v>544</v>
      </c>
      <c r="B2990" t="s">
        <v>29</v>
      </c>
      <c r="C2990" t="s">
        <v>120</v>
      </c>
      <c r="D2990">
        <v>3</v>
      </c>
      <c r="E2990" t="s">
        <v>180</v>
      </c>
      <c r="F2990">
        <v>2518329</v>
      </c>
      <c r="G2990">
        <v>322686.62249699997</v>
      </c>
      <c r="H2990">
        <v>3203.631625</v>
      </c>
      <c r="I2990" t="s">
        <v>849</v>
      </c>
      <c r="J2990" t="s">
        <v>824</v>
      </c>
      <c r="K2990" t="s">
        <v>4</v>
      </c>
      <c r="L2990" t="s">
        <v>821</v>
      </c>
      <c r="M2990">
        <v>0</v>
      </c>
      <c r="N2990">
        <v>0</v>
      </c>
      <c r="O2990">
        <v>0</v>
      </c>
      <c r="P2990">
        <v>0</v>
      </c>
      <c r="Q2990">
        <v>0</v>
      </c>
      <c r="R2990" s="12">
        <v>25658075</v>
      </c>
      <c r="S2990" s="12">
        <v>76520339</v>
      </c>
      <c r="T2990" s="12">
        <v>155000040</v>
      </c>
    </row>
    <row r="2991" spans="1:20" x14ac:dyDescent="0.2">
      <c r="A2991">
        <v>627</v>
      </c>
      <c r="B2991" t="s">
        <v>29</v>
      </c>
      <c r="C2991" t="s">
        <v>120</v>
      </c>
      <c r="D2991">
        <v>3</v>
      </c>
      <c r="E2991" t="s">
        <v>180</v>
      </c>
      <c r="F2991">
        <v>2518329</v>
      </c>
      <c r="G2991">
        <v>567759.603092</v>
      </c>
      <c r="H2991">
        <v>5482.0366469999999</v>
      </c>
      <c r="I2991" t="s">
        <v>849</v>
      </c>
      <c r="J2991" t="s">
        <v>824</v>
      </c>
      <c r="K2991" t="s">
        <v>4</v>
      </c>
      <c r="L2991" t="s">
        <v>821</v>
      </c>
      <c r="M2991">
        <v>0</v>
      </c>
      <c r="N2991">
        <v>0</v>
      </c>
      <c r="O2991">
        <v>0</v>
      </c>
      <c r="P2991">
        <v>0</v>
      </c>
      <c r="Q2991">
        <v>0</v>
      </c>
      <c r="R2991" s="12">
        <v>25658075</v>
      </c>
      <c r="S2991" s="12">
        <v>76520339</v>
      </c>
      <c r="T2991" s="12">
        <v>155000040</v>
      </c>
    </row>
    <row r="2992" spans="1:20" x14ac:dyDescent="0.2">
      <c r="A2992">
        <v>697</v>
      </c>
      <c r="B2992" t="s">
        <v>29</v>
      </c>
      <c r="C2992" t="s">
        <v>120</v>
      </c>
      <c r="D2992">
        <v>3</v>
      </c>
      <c r="E2992" t="s">
        <v>180</v>
      </c>
      <c r="F2992">
        <v>2518329</v>
      </c>
      <c r="G2992">
        <v>261786.87964200001</v>
      </c>
      <c r="H2992">
        <v>2612.5057689999999</v>
      </c>
      <c r="I2992" t="s">
        <v>849</v>
      </c>
      <c r="J2992" t="s">
        <v>824</v>
      </c>
      <c r="K2992" t="s">
        <v>4</v>
      </c>
      <c r="L2992" t="s">
        <v>821</v>
      </c>
      <c r="M2992">
        <v>0</v>
      </c>
      <c r="N2992">
        <v>0</v>
      </c>
      <c r="O2992">
        <v>0</v>
      </c>
      <c r="P2992">
        <v>0</v>
      </c>
      <c r="Q2992">
        <v>0</v>
      </c>
      <c r="R2992" s="12">
        <v>25658075</v>
      </c>
      <c r="S2992" s="12">
        <v>76520339</v>
      </c>
      <c r="T2992" s="12">
        <v>155000040</v>
      </c>
    </row>
    <row r="2993" spans="1:20" x14ac:dyDescent="0.2">
      <c r="A2993">
        <v>752</v>
      </c>
      <c r="B2993" t="s">
        <v>29</v>
      </c>
      <c r="C2993" t="s">
        <v>120</v>
      </c>
      <c r="D2993">
        <v>3</v>
      </c>
      <c r="E2993" t="s">
        <v>180</v>
      </c>
      <c r="F2993">
        <v>2518329</v>
      </c>
      <c r="G2993">
        <v>2260191.75606</v>
      </c>
      <c r="H2993">
        <v>11399.697545999999</v>
      </c>
      <c r="I2993" t="s">
        <v>849</v>
      </c>
      <c r="J2993" t="s">
        <v>824</v>
      </c>
      <c r="K2993" t="s">
        <v>4</v>
      </c>
      <c r="L2993" t="s">
        <v>821</v>
      </c>
      <c r="M2993">
        <v>0</v>
      </c>
      <c r="N2993">
        <v>0</v>
      </c>
      <c r="O2993">
        <v>0</v>
      </c>
      <c r="P2993">
        <v>0</v>
      </c>
      <c r="Q2993">
        <v>0</v>
      </c>
      <c r="R2993" s="12">
        <v>25658075</v>
      </c>
      <c r="S2993" s="12">
        <v>76520339</v>
      </c>
      <c r="T2993" s="12">
        <v>155000040</v>
      </c>
    </row>
    <row r="2994" spans="1:20" x14ac:dyDescent="0.2">
      <c r="A2994">
        <v>786</v>
      </c>
      <c r="B2994" t="s">
        <v>29</v>
      </c>
      <c r="C2994" t="s">
        <v>120</v>
      </c>
      <c r="D2994">
        <v>3</v>
      </c>
      <c r="E2994" t="s">
        <v>180</v>
      </c>
      <c r="F2994">
        <v>2518329</v>
      </c>
      <c r="G2994">
        <v>137684.00944699999</v>
      </c>
      <c r="H2994">
        <v>1529.6451259999999</v>
      </c>
      <c r="I2994" t="s">
        <v>849</v>
      </c>
      <c r="J2994" t="s">
        <v>824</v>
      </c>
      <c r="K2994" t="s">
        <v>4</v>
      </c>
      <c r="L2994" t="s">
        <v>821</v>
      </c>
      <c r="M2994">
        <v>0</v>
      </c>
      <c r="N2994">
        <v>0</v>
      </c>
      <c r="O2994">
        <v>0</v>
      </c>
      <c r="P2994">
        <v>0</v>
      </c>
      <c r="Q2994">
        <v>0</v>
      </c>
      <c r="R2994" s="12">
        <v>25658075</v>
      </c>
      <c r="S2994" s="12">
        <v>76520339</v>
      </c>
      <c r="T2994" s="12">
        <v>155000040</v>
      </c>
    </row>
    <row r="2995" spans="1:20" x14ac:dyDescent="0.2">
      <c r="A2995">
        <v>798</v>
      </c>
      <c r="B2995" t="s">
        <v>29</v>
      </c>
      <c r="C2995" t="s">
        <v>120</v>
      </c>
      <c r="D2995">
        <v>3</v>
      </c>
      <c r="E2995" t="s">
        <v>180</v>
      </c>
      <c r="F2995">
        <v>2518329</v>
      </c>
      <c r="G2995">
        <v>40158.599213000001</v>
      </c>
      <c r="H2995">
        <v>1059.618164</v>
      </c>
      <c r="I2995" t="s">
        <v>849</v>
      </c>
      <c r="J2995" t="s">
        <v>824</v>
      </c>
      <c r="K2995" t="s">
        <v>4</v>
      </c>
      <c r="L2995" t="s">
        <v>821</v>
      </c>
      <c r="M2995">
        <v>0</v>
      </c>
      <c r="N2995">
        <v>0</v>
      </c>
      <c r="O2995">
        <v>0</v>
      </c>
      <c r="P2995">
        <v>0</v>
      </c>
      <c r="Q2995">
        <v>0</v>
      </c>
      <c r="R2995" s="12">
        <v>25658075</v>
      </c>
      <c r="S2995" s="12">
        <v>76520339</v>
      </c>
      <c r="T2995" s="12">
        <v>155000040</v>
      </c>
    </row>
    <row r="2996" spans="1:20" x14ac:dyDescent="0.2">
      <c r="A2996">
        <v>811</v>
      </c>
      <c r="B2996" t="s">
        <v>29</v>
      </c>
      <c r="C2996" t="s">
        <v>120</v>
      </c>
      <c r="D2996">
        <v>3</v>
      </c>
      <c r="E2996" t="s">
        <v>180</v>
      </c>
      <c r="F2996">
        <v>2518329</v>
      </c>
      <c r="G2996">
        <v>2491358.12151</v>
      </c>
      <c r="H2996">
        <v>13969.63531</v>
      </c>
      <c r="I2996" t="s">
        <v>849</v>
      </c>
      <c r="J2996" t="s">
        <v>824</v>
      </c>
      <c r="K2996" t="s">
        <v>4</v>
      </c>
      <c r="L2996" t="s">
        <v>821</v>
      </c>
      <c r="M2996">
        <v>0</v>
      </c>
      <c r="N2996">
        <v>0</v>
      </c>
      <c r="O2996">
        <v>0</v>
      </c>
      <c r="P2996">
        <v>0</v>
      </c>
      <c r="Q2996">
        <v>0</v>
      </c>
      <c r="R2996" s="12">
        <v>25658075</v>
      </c>
      <c r="S2996" s="12">
        <v>76520339</v>
      </c>
      <c r="T2996" s="12">
        <v>155000040</v>
      </c>
    </row>
    <row r="2997" spans="1:20" x14ac:dyDescent="0.2">
      <c r="A2997">
        <v>966</v>
      </c>
      <c r="B2997" t="s">
        <v>29</v>
      </c>
      <c r="C2997" t="s">
        <v>120</v>
      </c>
      <c r="D2997">
        <v>3</v>
      </c>
      <c r="E2997" t="s">
        <v>180</v>
      </c>
      <c r="F2997">
        <v>2518329</v>
      </c>
      <c r="G2997">
        <v>159350.14158</v>
      </c>
      <c r="H2997">
        <v>2289.0791359999998</v>
      </c>
      <c r="I2997" t="s">
        <v>849</v>
      </c>
      <c r="J2997" t="s">
        <v>824</v>
      </c>
      <c r="K2997" t="s">
        <v>4</v>
      </c>
      <c r="L2997" t="s">
        <v>821</v>
      </c>
      <c r="M2997">
        <v>0</v>
      </c>
      <c r="N2997">
        <v>0</v>
      </c>
      <c r="O2997">
        <v>0</v>
      </c>
      <c r="P2997">
        <v>0</v>
      </c>
      <c r="Q2997">
        <v>0</v>
      </c>
      <c r="R2997" s="12">
        <v>25658075</v>
      </c>
      <c r="S2997" s="12">
        <v>76520339</v>
      </c>
      <c r="T2997" s="12">
        <v>155000040</v>
      </c>
    </row>
    <row r="2998" spans="1:20" x14ac:dyDescent="0.2">
      <c r="A2998">
        <v>1059</v>
      </c>
      <c r="B2998" t="s">
        <v>29</v>
      </c>
      <c r="C2998" t="s">
        <v>120</v>
      </c>
      <c r="D2998">
        <v>3</v>
      </c>
      <c r="E2998" t="s">
        <v>180</v>
      </c>
      <c r="F2998">
        <v>2518329</v>
      </c>
      <c r="G2998">
        <v>98668.601649999997</v>
      </c>
      <c r="H2998">
        <v>1370.9171530000001</v>
      </c>
      <c r="I2998" t="s">
        <v>849</v>
      </c>
      <c r="J2998" t="s">
        <v>824</v>
      </c>
      <c r="K2998" t="s">
        <v>4</v>
      </c>
      <c r="L2998" t="s">
        <v>821</v>
      </c>
      <c r="M2998">
        <v>0</v>
      </c>
      <c r="N2998">
        <v>0</v>
      </c>
      <c r="O2998">
        <v>0</v>
      </c>
      <c r="P2998">
        <v>0</v>
      </c>
      <c r="Q2998">
        <v>0</v>
      </c>
      <c r="R2998" s="12">
        <v>25658075</v>
      </c>
      <c r="S2998" s="12">
        <v>76520339</v>
      </c>
      <c r="T2998" s="12">
        <v>155000040</v>
      </c>
    </row>
    <row r="2999" spans="1:20" x14ac:dyDescent="0.2">
      <c r="A2999">
        <v>1129</v>
      </c>
      <c r="B2999" t="s">
        <v>29</v>
      </c>
      <c r="C2999" t="s">
        <v>120</v>
      </c>
      <c r="D2999">
        <v>3</v>
      </c>
      <c r="E2999" t="s">
        <v>180</v>
      </c>
      <c r="F2999">
        <v>2518329</v>
      </c>
      <c r="G2999">
        <v>262002.62160700001</v>
      </c>
      <c r="H2999">
        <v>2715.6396329999998</v>
      </c>
      <c r="I2999" t="s">
        <v>849</v>
      </c>
      <c r="J2999" t="s">
        <v>824</v>
      </c>
      <c r="K2999" t="s">
        <v>4</v>
      </c>
      <c r="L2999" t="s">
        <v>821</v>
      </c>
      <c r="M2999">
        <v>0</v>
      </c>
      <c r="N2999">
        <v>0</v>
      </c>
      <c r="O2999">
        <v>0</v>
      </c>
      <c r="P2999">
        <v>0</v>
      </c>
      <c r="Q2999">
        <v>0</v>
      </c>
      <c r="R2999" s="12">
        <v>25658075</v>
      </c>
      <c r="S2999" s="12">
        <v>76520339</v>
      </c>
      <c r="T2999" s="12">
        <v>155000040</v>
      </c>
    </row>
    <row r="3000" spans="1:20" x14ac:dyDescent="0.2">
      <c r="A3000">
        <v>1153</v>
      </c>
      <c r="B3000" t="s">
        <v>29</v>
      </c>
      <c r="C3000" t="s">
        <v>120</v>
      </c>
      <c r="D3000">
        <v>3</v>
      </c>
      <c r="E3000" t="s">
        <v>180</v>
      </c>
      <c r="F3000">
        <v>2518329</v>
      </c>
      <c r="G3000">
        <v>77026.085804999995</v>
      </c>
      <c r="H3000">
        <v>1067.066039</v>
      </c>
      <c r="I3000" t="s">
        <v>849</v>
      </c>
      <c r="J3000" t="s">
        <v>824</v>
      </c>
      <c r="K3000" t="s">
        <v>4</v>
      </c>
      <c r="L3000" t="s">
        <v>821</v>
      </c>
      <c r="M3000">
        <v>0</v>
      </c>
      <c r="N3000">
        <v>0</v>
      </c>
      <c r="O3000">
        <v>0</v>
      </c>
      <c r="P3000">
        <v>0</v>
      </c>
      <c r="Q3000">
        <v>0</v>
      </c>
      <c r="R3000" s="12">
        <v>25658075</v>
      </c>
      <c r="S3000" s="12">
        <v>76520339</v>
      </c>
      <c r="T3000" s="12">
        <v>155000040</v>
      </c>
    </row>
    <row r="3001" spans="1:20" x14ac:dyDescent="0.2">
      <c r="A3001">
        <v>1169</v>
      </c>
      <c r="B3001" t="s">
        <v>29</v>
      </c>
      <c r="C3001" t="s">
        <v>120</v>
      </c>
      <c r="D3001">
        <v>3</v>
      </c>
      <c r="E3001" t="s">
        <v>180</v>
      </c>
      <c r="F3001">
        <v>2518329</v>
      </c>
      <c r="G3001">
        <v>540555.718246</v>
      </c>
      <c r="H3001">
        <v>4489.5119000000004</v>
      </c>
      <c r="I3001" t="s">
        <v>849</v>
      </c>
      <c r="J3001" t="s">
        <v>824</v>
      </c>
      <c r="K3001" t="s">
        <v>4</v>
      </c>
      <c r="L3001" t="s">
        <v>821</v>
      </c>
      <c r="M3001">
        <v>0</v>
      </c>
      <c r="N3001">
        <v>0</v>
      </c>
      <c r="O3001">
        <v>0</v>
      </c>
      <c r="P3001">
        <v>0</v>
      </c>
      <c r="Q3001">
        <v>0</v>
      </c>
      <c r="R3001" s="12">
        <v>25658075</v>
      </c>
      <c r="S3001" s="12">
        <v>76520339</v>
      </c>
      <c r="T3001" s="12">
        <v>155000040</v>
      </c>
    </row>
    <row r="3002" spans="1:20" x14ac:dyDescent="0.2">
      <c r="A3002">
        <v>1288</v>
      </c>
      <c r="B3002" t="s">
        <v>29</v>
      </c>
      <c r="C3002" t="s">
        <v>120</v>
      </c>
      <c r="D3002">
        <v>3</v>
      </c>
      <c r="E3002" t="s">
        <v>180</v>
      </c>
      <c r="F3002">
        <v>2518329</v>
      </c>
      <c r="G3002">
        <v>1071066.31528</v>
      </c>
      <c r="H3002">
        <v>5876.1020440000002</v>
      </c>
      <c r="I3002" t="s">
        <v>849</v>
      </c>
      <c r="J3002" t="s">
        <v>824</v>
      </c>
      <c r="K3002" t="s">
        <v>4</v>
      </c>
      <c r="L3002" t="s">
        <v>821</v>
      </c>
      <c r="M3002">
        <v>0</v>
      </c>
      <c r="N3002">
        <v>0</v>
      </c>
      <c r="O3002">
        <v>0</v>
      </c>
      <c r="P3002">
        <v>0</v>
      </c>
      <c r="Q3002">
        <v>0</v>
      </c>
      <c r="R3002" s="12">
        <v>25658075</v>
      </c>
      <c r="S3002" s="12">
        <v>76520339</v>
      </c>
      <c r="T3002" s="12">
        <v>155000040</v>
      </c>
    </row>
    <row r="3003" spans="1:20" x14ac:dyDescent="0.2">
      <c r="A3003">
        <v>1518</v>
      </c>
      <c r="B3003" t="s">
        <v>29</v>
      </c>
      <c r="C3003" t="s">
        <v>120</v>
      </c>
      <c r="D3003">
        <v>3</v>
      </c>
      <c r="E3003" t="s">
        <v>180</v>
      </c>
      <c r="F3003">
        <v>2518329</v>
      </c>
      <c r="G3003">
        <v>93645.332915999999</v>
      </c>
      <c r="H3003">
        <v>1313.7724350000001</v>
      </c>
      <c r="I3003" t="s">
        <v>849</v>
      </c>
      <c r="J3003" t="s">
        <v>824</v>
      </c>
      <c r="K3003" t="s">
        <v>4</v>
      </c>
      <c r="L3003" t="s">
        <v>821</v>
      </c>
      <c r="M3003">
        <v>0</v>
      </c>
      <c r="N3003">
        <v>0</v>
      </c>
      <c r="O3003">
        <v>0</v>
      </c>
      <c r="P3003">
        <v>0</v>
      </c>
      <c r="Q3003">
        <v>0</v>
      </c>
      <c r="R3003" s="12">
        <v>25658075</v>
      </c>
      <c r="S3003" s="12">
        <v>76520339</v>
      </c>
      <c r="T3003" s="12">
        <v>155000040</v>
      </c>
    </row>
    <row r="3004" spans="1:20" x14ac:dyDescent="0.2">
      <c r="A3004">
        <v>1570</v>
      </c>
      <c r="B3004" t="s">
        <v>29</v>
      </c>
      <c r="C3004" t="s">
        <v>120</v>
      </c>
      <c r="D3004">
        <v>3</v>
      </c>
      <c r="E3004" t="s">
        <v>180</v>
      </c>
      <c r="F3004">
        <v>2518329</v>
      </c>
      <c r="G3004">
        <v>1154608.2713299999</v>
      </c>
      <c r="H3004">
        <v>10158.855012</v>
      </c>
      <c r="I3004" t="s">
        <v>849</v>
      </c>
      <c r="J3004" t="s">
        <v>824</v>
      </c>
      <c r="K3004" t="s">
        <v>4</v>
      </c>
      <c r="L3004" t="s">
        <v>821</v>
      </c>
      <c r="M3004">
        <v>0</v>
      </c>
      <c r="N3004">
        <v>0</v>
      </c>
      <c r="O3004">
        <v>0</v>
      </c>
      <c r="P3004">
        <v>0</v>
      </c>
      <c r="Q3004">
        <v>0</v>
      </c>
      <c r="R3004" s="12">
        <v>25658075</v>
      </c>
      <c r="S3004" s="12">
        <v>76520339</v>
      </c>
      <c r="T3004" s="12">
        <v>155000040</v>
      </c>
    </row>
    <row r="3005" spans="1:20" x14ac:dyDescent="0.2">
      <c r="A3005">
        <v>1574</v>
      </c>
      <c r="B3005" t="s">
        <v>29</v>
      </c>
      <c r="C3005" t="s">
        <v>120</v>
      </c>
      <c r="D3005">
        <v>3</v>
      </c>
      <c r="E3005" t="s">
        <v>180</v>
      </c>
      <c r="F3005">
        <v>2518329</v>
      </c>
      <c r="G3005">
        <v>1032443.01031</v>
      </c>
      <c r="H3005">
        <v>8052.2516409999998</v>
      </c>
      <c r="I3005" t="s">
        <v>849</v>
      </c>
      <c r="J3005" t="s">
        <v>824</v>
      </c>
      <c r="K3005" t="s">
        <v>4</v>
      </c>
      <c r="L3005" t="s">
        <v>821</v>
      </c>
      <c r="M3005">
        <v>0</v>
      </c>
      <c r="N3005">
        <v>0</v>
      </c>
      <c r="O3005">
        <v>0</v>
      </c>
      <c r="P3005">
        <v>0</v>
      </c>
      <c r="Q3005">
        <v>0</v>
      </c>
      <c r="R3005" s="12">
        <v>25658075</v>
      </c>
      <c r="S3005" s="12">
        <v>76520339</v>
      </c>
      <c r="T3005" s="12">
        <v>155000040</v>
      </c>
    </row>
    <row r="3006" spans="1:20" x14ac:dyDescent="0.2">
      <c r="A3006">
        <v>1608</v>
      </c>
      <c r="B3006" t="s">
        <v>29</v>
      </c>
      <c r="C3006" t="s">
        <v>120</v>
      </c>
      <c r="D3006">
        <v>3</v>
      </c>
      <c r="E3006" t="s">
        <v>180</v>
      </c>
      <c r="F3006">
        <v>2518329</v>
      </c>
      <c r="G3006">
        <v>1978866.2720999999</v>
      </c>
      <c r="H3006">
        <v>7841.5935799999997</v>
      </c>
      <c r="I3006" t="s">
        <v>849</v>
      </c>
      <c r="J3006" t="s">
        <v>824</v>
      </c>
      <c r="K3006" t="s">
        <v>4</v>
      </c>
      <c r="L3006" t="s">
        <v>821</v>
      </c>
      <c r="M3006">
        <v>0</v>
      </c>
      <c r="N3006">
        <v>0</v>
      </c>
      <c r="O3006">
        <v>0</v>
      </c>
      <c r="P3006">
        <v>0</v>
      </c>
      <c r="Q3006">
        <v>0</v>
      </c>
      <c r="R3006" s="12">
        <v>25658075</v>
      </c>
      <c r="S3006" s="12">
        <v>76520339</v>
      </c>
      <c r="T3006" s="12">
        <v>155000040</v>
      </c>
    </row>
    <row r="3007" spans="1:20" x14ac:dyDescent="0.2">
      <c r="A3007">
        <v>1657</v>
      </c>
      <c r="B3007" t="s">
        <v>29</v>
      </c>
      <c r="C3007" t="s">
        <v>120</v>
      </c>
      <c r="D3007">
        <v>3</v>
      </c>
      <c r="E3007" t="s">
        <v>180</v>
      </c>
      <c r="F3007">
        <v>2518329</v>
      </c>
      <c r="G3007">
        <v>66040.398266000004</v>
      </c>
      <c r="H3007">
        <v>980.97109399999999</v>
      </c>
      <c r="I3007" t="s">
        <v>849</v>
      </c>
      <c r="J3007" t="s">
        <v>824</v>
      </c>
      <c r="K3007" t="s">
        <v>4</v>
      </c>
      <c r="L3007" t="s">
        <v>821</v>
      </c>
      <c r="M3007">
        <v>0</v>
      </c>
      <c r="N3007">
        <v>0</v>
      </c>
      <c r="O3007">
        <v>0</v>
      </c>
      <c r="P3007">
        <v>0</v>
      </c>
      <c r="Q3007">
        <v>0</v>
      </c>
      <c r="R3007" s="12">
        <v>25658075</v>
      </c>
      <c r="S3007" s="12">
        <v>76520339</v>
      </c>
      <c r="T3007" s="12">
        <v>155000040</v>
      </c>
    </row>
    <row r="3008" spans="1:20" x14ac:dyDescent="0.2">
      <c r="A3008">
        <v>1668</v>
      </c>
      <c r="B3008" t="s">
        <v>29</v>
      </c>
      <c r="C3008" t="s">
        <v>120</v>
      </c>
      <c r="D3008">
        <v>3</v>
      </c>
      <c r="E3008" t="s">
        <v>180</v>
      </c>
      <c r="F3008">
        <v>2518329</v>
      </c>
      <c r="G3008">
        <v>65203.649979000002</v>
      </c>
      <c r="H3008">
        <v>1184.3617509999999</v>
      </c>
      <c r="I3008" t="s">
        <v>849</v>
      </c>
      <c r="J3008" t="s">
        <v>824</v>
      </c>
      <c r="K3008" t="s">
        <v>4</v>
      </c>
      <c r="L3008" t="s">
        <v>821</v>
      </c>
      <c r="M3008">
        <v>0</v>
      </c>
      <c r="N3008">
        <v>0</v>
      </c>
      <c r="O3008">
        <v>0</v>
      </c>
      <c r="P3008">
        <v>0</v>
      </c>
      <c r="Q3008">
        <v>0</v>
      </c>
      <c r="R3008" s="12">
        <v>25658075</v>
      </c>
      <c r="S3008" s="12">
        <v>76520339</v>
      </c>
      <c r="T3008" s="12">
        <v>155000040</v>
      </c>
    </row>
    <row r="3009" spans="1:20" x14ac:dyDescent="0.2">
      <c r="A3009">
        <v>1821</v>
      </c>
      <c r="B3009" t="s">
        <v>29</v>
      </c>
      <c r="C3009" t="s">
        <v>120</v>
      </c>
      <c r="D3009">
        <v>3</v>
      </c>
      <c r="E3009" t="s">
        <v>180</v>
      </c>
      <c r="F3009">
        <v>2518329</v>
      </c>
      <c r="G3009">
        <v>1655635.5015100001</v>
      </c>
      <c r="H3009">
        <v>9467.2634080000007</v>
      </c>
      <c r="I3009" t="s">
        <v>849</v>
      </c>
      <c r="J3009" t="s">
        <v>824</v>
      </c>
      <c r="K3009" t="s">
        <v>4</v>
      </c>
      <c r="L3009" t="s">
        <v>821</v>
      </c>
      <c r="M3009">
        <v>0</v>
      </c>
      <c r="N3009">
        <v>0</v>
      </c>
      <c r="O3009">
        <v>0</v>
      </c>
      <c r="P3009">
        <v>0</v>
      </c>
      <c r="Q3009">
        <v>0</v>
      </c>
      <c r="R3009" s="12">
        <v>25658075</v>
      </c>
      <c r="S3009" s="12">
        <v>76520339</v>
      </c>
      <c r="T3009" s="12">
        <v>155000040</v>
      </c>
    </row>
    <row r="3010" spans="1:20" x14ac:dyDescent="0.2">
      <c r="A3010">
        <v>1857</v>
      </c>
      <c r="B3010" t="s">
        <v>29</v>
      </c>
      <c r="C3010" t="s">
        <v>120</v>
      </c>
      <c r="D3010">
        <v>3</v>
      </c>
      <c r="E3010" t="s">
        <v>180</v>
      </c>
      <c r="F3010">
        <v>2518329</v>
      </c>
      <c r="G3010">
        <v>736905.64826000005</v>
      </c>
      <c r="H3010">
        <v>6193.9084949999997</v>
      </c>
      <c r="I3010" t="s">
        <v>849</v>
      </c>
      <c r="J3010" t="s">
        <v>824</v>
      </c>
      <c r="K3010" t="s">
        <v>4</v>
      </c>
      <c r="L3010" t="s">
        <v>821</v>
      </c>
      <c r="M3010">
        <v>0</v>
      </c>
      <c r="N3010">
        <v>0</v>
      </c>
      <c r="O3010">
        <v>0</v>
      </c>
      <c r="P3010">
        <v>0</v>
      </c>
      <c r="Q3010">
        <v>0</v>
      </c>
      <c r="R3010" s="12">
        <v>25658075</v>
      </c>
      <c r="S3010" s="12">
        <v>76520339</v>
      </c>
      <c r="T3010" s="12">
        <v>155000040</v>
      </c>
    </row>
    <row r="3011" spans="1:20" x14ac:dyDescent="0.2">
      <c r="A3011">
        <v>1963</v>
      </c>
      <c r="B3011" t="s">
        <v>29</v>
      </c>
      <c r="C3011" t="s">
        <v>120</v>
      </c>
      <c r="D3011">
        <v>3</v>
      </c>
      <c r="E3011" t="s">
        <v>180</v>
      </c>
      <c r="F3011">
        <v>2518329</v>
      </c>
      <c r="G3011">
        <v>109867.045581</v>
      </c>
      <c r="H3011">
        <v>1301.603871</v>
      </c>
      <c r="I3011" t="s">
        <v>849</v>
      </c>
      <c r="J3011" t="s">
        <v>824</v>
      </c>
      <c r="K3011" t="s">
        <v>4</v>
      </c>
      <c r="L3011" t="s">
        <v>821</v>
      </c>
      <c r="M3011">
        <v>0</v>
      </c>
      <c r="N3011">
        <v>0</v>
      </c>
      <c r="O3011">
        <v>0</v>
      </c>
      <c r="P3011">
        <v>0</v>
      </c>
      <c r="Q3011">
        <v>0</v>
      </c>
      <c r="R3011" s="12">
        <v>25658075</v>
      </c>
      <c r="S3011" s="12">
        <v>76520339</v>
      </c>
      <c r="T3011" s="12">
        <v>155000040</v>
      </c>
    </row>
    <row r="3012" spans="1:20" x14ac:dyDescent="0.2">
      <c r="A3012">
        <v>2017</v>
      </c>
      <c r="B3012" t="s">
        <v>29</v>
      </c>
      <c r="C3012" t="s">
        <v>120</v>
      </c>
      <c r="D3012">
        <v>3</v>
      </c>
      <c r="E3012" t="s">
        <v>180</v>
      </c>
      <c r="F3012">
        <v>2518329</v>
      </c>
      <c r="G3012">
        <v>389183.92663499998</v>
      </c>
      <c r="H3012">
        <v>2908.7251329999999</v>
      </c>
      <c r="I3012" t="s">
        <v>849</v>
      </c>
      <c r="J3012" t="s">
        <v>824</v>
      </c>
      <c r="K3012" t="s">
        <v>4</v>
      </c>
      <c r="L3012" t="s">
        <v>821</v>
      </c>
      <c r="M3012">
        <v>0</v>
      </c>
      <c r="N3012">
        <v>0</v>
      </c>
      <c r="O3012">
        <v>0</v>
      </c>
      <c r="P3012">
        <v>0</v>
      </c>
      <c r="Q3012">
        <v>0</v>
      </c>
      <c r="R3012" s="12">
        <v>25658075</v>
      </c>
      <c r="S3012" s="12">
        <v>76520339</v>
      </c>
      <c r="T3012" s="12">
        <v>155000040</v>
      </c>
    </row>
    <row r="3013" spans="1:20" x14ac:dyDescent="0.2">
      <c r="A3013">
        <v>2196</v>
      </c>
      <c r="B3013" t="s">
        <v>29</v>
      </c>
      <c r="C3013" t="s">
        <v>120</v>
      </c>
      <c r="D3013">
        <v>3</v>
      </c>
      <c r="E3013" t="s">
        <v>180</v>
      </c>
      <c r="F3013">
        <v>2518329</v>
      </c>
      <c r="G3013">
        <v>5292911.1292099999</v>
      </c>
      <c r="H3013">
        <v>25449.813079</v>
      </c>
      <c r="I3013" t="s">
        <v>849</v>
      </c>
      <c r="J3013" t="s">
        <v>824</v>
      </c>
      <c r="K3013" t="s">
        <v>4</v>
      </c>
      <c r="L3013" t="s">
        <v>821</v>
      </c>
      <c r="M3013">
        <v>0</v>
      </c>
      <c r="N3013">
        <v>0</v>
      </c>
      <c r="O3013">
        <v>0</v>
      </c>
      <c r="P3013">
        <v>0</v>
      </c>
      <c r="Q3013">
        <v>0</v>
      </c>
      <c r="R3013" s="12">
        <v>25658075</v>
      </c>
      <c r="S3013" s="12">
        <v>76520339</v>
      </c>
      <c r="T3013" s="12">
        <v>155000040</v>
      </c>
    </row>
    <row r="3014" spans="1:20" x14ac:dyDescent="0.2">
      <c r="A3014">
        <v>2261</v>
      </c>
      <c r="B3014" t="s">
        <v>29</v>
      </c>
      <c r="C3014" t="s">
        <v>120</v>
      </c>
      <c r="D3014">
        <v>3</v>
      </c>
      <c r="E3014" t="s">
        <v>180</v>
      </c>
      <c r="F3014">
        <v>2518329</v>
      </c>
      <c r="G3014">
        <v>784597.63587700005</v>
      </c>
      <c r="H3014">
        <v>9909.694904</v>
      </c>
      <c r="I3014" t="s">
        <v>849</v>
      </c>
      <c r="J3014" t="s">
        <v>824</v>
      </c>
      <c r="K3014" t="s">
        <v>4</v>
      </c>
      <c r="L3014" t="s">
        <v>821</v>
      </c>
      <c r="M3014">
        <v>0</v>
      </c>
      <c r="N3014">
        <v>0</v>
      </c>
      <c r="O3014">
        <v>0</v>
      </c>
      <c r="P3014">
        <v>0</v>
      </c>
      <c r="Q3014">
        <v>0</v>
      </c>
      <c r="R3014" s="12">
        <v>25658075</v>
      </c>
      <c r="S3014" s="12">
        <v>76520339</v>
      </c>
      <c r="T3014" s="12">
        <v>155000040</v>
      </c>
    </row>
    <row r="3015" spans="1:20" x14ac:dyDescent="0.2">
      <c r="A3015">
        <v>2270</v>
      </c>
      <c r="B3015" t="s">
        <v>29</v>
      </c>
      <c r="C3015" t="s">
        <v>120</v>
      </c>
      <c r="D3015">
        <v>3</v>
      </c>
      <c r="E3015" t="s">
        <v>180</v>
      </c>
      <c r="F3015">
        <v>2518329</v>
      </c>
      <c r="G3015">
        <v>90477.445093000002</v>
      </c>
      <c r="H3015">
        <v>1452.604196</v>
      </c>
      <c r="I3015" t="s">
        <v>849</v>
      </c>
      <c r="J3015" t="s">
        <v>824</v>
      </c>
      <c r="K3015" t="s">
        <v>4</v>
      </c>
      <c r="L3015" t="s">
        <v>821</v>
      </c>
      <c r="M3015">
        <v>0</v>
      </c>
      <c r="N3015">
        <v>0</v>
      </c>
      <c r="O3015">
        <v>0</v>
      </c>
      <c r="P3015">
        <v>0</v>
      </c>
      <c r="Q3015">
        <v>0</v>
      </c>
      <c r="R3015" s="12">
        <v>25658075</v>
      </c>
      <c r="S3015" s="12">
        <v>76520339</v>
      </c>
      <c r="T3015" s="12">
        <v>155000040</v>
      </c>
    </row>
    <row r="3016" spans="1:20" x14ac:dyDescent="0.2">
      <c r="A3016">
        <v>2292</v>
      </c>
      <c r="B3016" t="s">
        <v>29</v>
      </c>
      <c r="C3016" t="s">
        <v>120</v>
      </c>
      <c r="D3016">
        <v>3</v>
      </c>
      <c r="E3016" t="s">
        <v>180</v>
      </c>
      <c r="F3016">
        <v>2518329</v>
      </c>
      <c r="G3016">
        <v>149076.221651</v>
      </c>
      <c r="H3016">
        <v>2253.4334359999998</v>
      </c>
      <c r="I3016" t="s">
        <v>849</v>
      </c>
      <c r="J3016" t="s">
        <v>824</v>
      </c>
      <c r="K3016" t="s">
        <v>4</v>
      </c>
      <c r="L3016" t="s">
        <v>821</v>
      </c>
      <c r="M3016">
        <v>0</v>
      </c>
      <c r="N3016">
        <v>0</v>
      </c>
      <c r="O3016">
        <v>0</v>
      </c>
      <c r="P3016">
        <v>0</v>
      </c>
      <c r="Q3016">
        <v>0</v>
      </c>
      <c r="R3016" s="12">
        <v>25658075</v>
      </c>
      <c r="S3016" s="12">
        <v>76520339</v>
      </c>
      <c r="T3016" s="12">
        <v>155000040</v>
      </c>
    </row>
    <row r="3017" spans="1:20" x14ac:dyDescent="0.2">
      <c r="A3017">
        <v>2346</v>
      </c>
      <c r="B3017" t="s">
        <v>29</v>
      </c>
      <c r="C3017" t="s">
        <v>120</v>
      </c>
      <c r="D3017">
        <v>3</v>
      </c>
      <c r="E3017" t="s">
        <v>180</v>
      </c>
      <c r="F3017">
        <v>2518329</v>
      </c>
      <c r="G3017">
        <v>389745.50564699998</v>
      </c>
      <c r="H3017">
        <v>3483.9666809999999</v>
      </c>
      <c r="I3017" t="s">
        <v>849</v>
      </c>
      <c r="J3017" t="s">
        <v>824</v>
      </c>
      <c r="K3017" t="s">
        <v>4</v>
      </c>
      <c r="L3017" t="s">
        <v>821</v>
      </c>
      <c r="M3017">
        <v>0</v>
      </c>
      <c r="N3017">
        <v>0</v>
      </c>
      <c r="O3017">
        <v>0</v>
      </c>
      <c r="P3017">
        <v>0</v>
      </c>
      <c r="Q3017">
        <v>0</v>
      </c>
      <c r="R3017" s="12">
        <v>25658075</v>
      </c>
      <c r="S3017" s="12">
        <v>76520339</v>
      </c>
      <c r="T3017" s="12">
        <v>155000040</v>
      </c>
    </row>
    <row r="3018" spans="1:20" x14ac:dyDescent="0.2">
      <c r="A3018">
        <v>2482</v>
      </c>
      <c r="B3018" t="s">
        <v>29</v>
      </c>
      <c r="C3018" t="s">
        <v>120</v>
      </c>
      <c r="D3018">
        <v>3</v>
      </c>
      <c r="E3018" t="s">
        <v>180</v>
      </c>
      <c r="F3018">
        <v>2518329</v>
      </c>
      <c r="G3018">
        <v>3517636.55296</v>
      </c>
      <c r="H3018">
        <v>28767.395474000001</v>
      </c>
      <c r="I3018" t="s">
        <v>849</v>
      </c>
      <c r="J3018" t="s">
        <v>824</v>
      </c>
      <c r="K3018" t="s">
        <v>4</v>
      </c>
      <c r="L3018" t="s">
        <v>821</v>
      </c>
      <c r="M3018">
        <v>0</v>
      </c>
      <c r="N3018">
        <v>0</v>
      </c>
      <c r="O3018">
        <v>0</v>
      </c>
      <c r="P3018">
        <v>0</v>
      </c>
      <c r="Q3018">
        <v>0</v>
      </c>
      <c r="R3018" s="12">
        <v>25658075</v>
      </c>
      <c r="S3018" s="12">
        <v>76520339</v>
      </c>
      <c r="T3018" s="12">
        <v>155000040</v>
      </c>
    </row>
    <row r="3019" spans="1:20" x14ac:dyDescent="0.2">
      <c r="A3019">
        <v>2489</v>
      </c>
      <c r="B3019" t="s">
        <v>29</v>
      </c>
      <c r="C3019" t="s">
        <v>120</v>
      </c>
      <c r="D3019">
        <v>3</v>
      </c>
      <c r="E3019" t="s">
        <v>180</v>
      </c>
      <c r="F3019">
        <v>2518329</v>
      </c>
      <c r="G3019">
        <v>133106.57969000001</v>
      </c>
      <c r="H3019">
        <v>1448.6948219999999</v>
      </c>
      <c r="I3019" t="s">
        <v>849</v>
      </c>
      <c r="J3019" t="s">
        <v>824</v>
      </c>
      <c r="K3019" t="s">
        <v>4</v>
      </c>
      <c r="L3019" t="s">
        <v>821</v>
      </c>
      <c r="M3019">
        <v>0</v>
      </c>
      <c r="N3019">
        <v>0</v>
      </c>
      <c r="O3019">
        <v>0</v>
      </c>
      <c r="P3019">
        <v>0</v>
      </c>
      <c r="Q3019">
        <v>0</v>
      </c>
      <c r="R3019" s="12">
        <v>25658075</v>
      </c>
      <c r="S3019" s="12">
        <v>76520339</v>
      </c>
      <c r="T3019" s="12">
        <v>155000040</v>
      </c>
    </row>
    <row r="3020" spans="1:20" x14ac:dyDescent="0.2">
      <c r="A3020">
        <v>2509</v>
      </c>
      <c r="B3020" t="s">
        <v>29</v>
      </c>
      <c r="C3020" t="s">
        <v>120</v>
      </c>
      <c r="D3020">
        <v>3</v>
      </c>
      <c r="E3020" t="s">
        <v>180</v>
      </c>
      <c r="F3020">
        <v>2518329</v>
      </c>
      <c r="G3020">
        <v>1253541.49202</v>
      </c>
      <c r="H3020">
        <v>10068.266530999999</v>
      </c>
      <c r="I3020" t="s">
        <v>849</v>
      </c>
      <c r="J3020" t="s">
        <v>824</v>
      </c>
      <c r="K3020" t="s">
        <v>4</v>
      </c>
      <c r="L3020" t="s">
        <v>821</v>
      </c>
      <c r="M3020">
        <v>0</v>
      </c>
      <c r="N3020">
        <v>0</v>
      </c>
      <c r="O3020">
        <v>0</v>
      </c>
      <c r="P3020">
        <v>0</v>
      </c>
      <c r="Q3020">
        <v>0</v>
      </c>
      <c r="R3020" s="12">
        <v>25658075</v>
      </c>
      <c r="S3020" s="12">
        <v>76520339</v>
      </c>
      <c r="T3020" s="12">
        <v>155000040</v>
      </c>
    </row>
    <row r="3021" spans="1:20" x14ac:dyDescent="0.2">
      <c r="A3021">
        <v>2643</v>
      </c>
      <c r="B3021" t="s">
        <v>29</v>
      </c>
      <c r="C3021" t="s">
        <v>120</v>
      </c>
      <c r="D3021">
        <v>3</v>
      </c>
      <c r="E3021" t="s">
        <v>180</v>
      </c>
      <c r="F3021">
        <v>2518329</v>
      </c>
      <c r="G3021">
        <v>718225.66677600006</v>
      </c>
      <c r="H3021">
        <v>4342.0499870000003</v>
      </c>
      <c r="I3021" t="s">
        <v>849</v>
      </c>
      <c r="J3021" t="s">
        <v>824</v>
      </c>
      <c r="K3021" t="s">
        <v>4</v>
      </c>
      <c r="L3021" t="s">
        <v>821</v>
      </c>
      <c r="M3021">
        <v>0</v>
      </c>
      <c r="N3021">
        <v>0</v>
      </c>
      <c r="O3021">
        <v>0</v>
      </c>
      <c r="P3021">
        <v>0</v>
      </c>
      <c r="Q3021">
        <v>0</v>
      </c>
      <c r="R3021" s="12">
        <v>25658075</v>
      </c>
      <c r="S3021" s="12">
        <v>76520339</v>
      </c>
      <c r="T3021" s="12">
        <v>155000040</v>
      </c>
    </row>
    <row r="3022" spans="1:20" x14ac:dyDescent="0.2">
      <c r="A3022">
        <v>2662</v>
      </c>
      <c r="B3022" t="s">
        <v>29</v>
      </c>
      <c r="C3022" t="s">
        <v>120</v>
      </c>
      <c r="D3022">
        <v>3</v>
      </c>
      <c r="E3022" t="s">
        <v>180</v>
      </c>
      <c r="F3022">
        <v>2518329</v>
      </c>
      <c r="G3022">
        <v>130225.582167</v>
      </c>
      <c r="H3022">
        <v>1835.789992</v>
      </c>
      <c r="I3022" t="s">
        <v>849</v>
      </c>
      <c r="J3022" t="s">
        <v>824</v>
      </c>
      <c r="K3022" t="s">
        <v>4</v>
      </c>
      <c r="L3022" t="s">
        <v>821</v>
      </c>
      <c r="M3022">
        <v>0</v>
      </c>
      <c r="N3022">
        <v>0</v>
      </c>
      <c r="O3022">
        <v>0</v>
      </c>
      <c r="P3022">
        <v>0</v>
      </c>
      <c r="Q3022">
        <v>0</v>
      </c>
      <c r="R3022" s="12">
        <v>25658075</v>
      </c>
      <c r="S3022" s="12">
        <v>76520339</v>
      </c>
      <c r="T3022" s="12">
        <v>155000040</v>
      </c>
    </row>
    <row r="3023" spans="1:20" x14ac:dyDescent="0.2">
      <c r="A3023">
        <v>2748</v>
      </c>
      <c r="B3023" t="s">
        <v>29</v>
      </c>
      <c r="C3023" t="s">
        <v>120</v>
      </c>
      <c r="D3023">
        <v>3</v>
      </c>
      <c r="E3023" t="s">
        <v>180</v>
      </c>
      <c r="F3023">
        <v>2518329</v>
      </c>
      <c r="G3023">
        <v>126341.585731</v>
      </c>
      <c r="H3023">
        <v>1476.0257329999999</v>
      </c>
      <c r="I3023" t="s">
        <v>849</v>
      </c>
      <c r="J3023" t="s">
        <v>824</v>
      </c>
      <c r="K3023" t="s">
        <v>4</v>
      </c>
      <c r="L3023" t="s">
        <v>821</v>
      </c>
      <c r="M3023">
        <v>0</v>
      </c>
      <c r="N3023">
        <v>0</v>
      </c>
      <c r="O3023">
        <v>0</v>
      </c>
      <c r="P3023">
        <v>0</v>
      </c>
      <c r="Q3023">
        <v>0</v>
      </c>
      <c r="R3023" s="12">
        <v>25658075</v>
      </c>
      <c r="S3023" s="12">
        <v>76520339</v>
      </c>
      <c r="T3023" s="12">
        <v>155000040</v>
      </c>
    </row>
    <row r="3024" spans="1:20" x14ac:dyDescent="0.2">
      <c r="A3024">
        <v>2862</v>
      </c>
      <c r="B3024" t="s">
        <v>29</v>
      </c>
      <c r="C3024" t="s">
        <v>120</v>
      </c>
      <c r="D3024">
        <v>3</v>
      </c>
      <c r="E3024" t="s">
        <v>180</v>
      </c>
      <c r="F3024">
        <v>2518329</v>
      </c>
      <c r="G3024">
        <v>727042.68201600004</v>
      </c>
      <c r="H3024">
        <v>4120.2476500000002</v>
      </c>
      <c r="I3024" t="s">
        <v>849</v>
      </c>
      <c r="J3024" t="s">
        <v>824</v>
      </c>
      <c r="K3024" t="s">
        <v>4</v>
      </c>
      <c r="L3024" t="s">
        <v>821</v>
      </c>
      <c r="M3024">
        <v>0</v>
      </c>
      <c r="N3024">
        <v>0</v>
      </c>
      <c r="O3024">
        <v>0</v>
      </c>
      <c r="P3024">
        <v>0</v>
      </c>
      <c r="Q3024">
        <v>0</v>
      </c>
      <c r="R3024" s="12">
        <v>25658075</v>
      </c>
      <c r="S3024" s="12">
        <v>76520339</v>
      </c>
      <c r="T3024" s="12">
        <v>155000040</v>
      </c>
    </row>
    <row r="3025" spans="1:20" x14ac:dyDescent="0.2">
      <c r="A3025">
        <v>3055</v>
      </c>
      <c r="B3025" t="s">
        <v>29</v>
      </c>
      <c r="C3025" t="s">
        <v>120</v>
      </c>
      <c r="D3025">
        <v>3</v>
      </c>
      <c r="E3025" t="s">
        <v>180</v>
      </c>
      <c r="F3025">
        <v>2518329</v>
      </c>
      <c r="G3025">
        <v>383943.03216200002</v>
      </c>
      <c r="H3025">
        <v>5351.8018220000004</v>
      </c>
      <c r="I3025" t="s">
        <v>849</v>
      </c>
      <c r="J3025" t="s">
        <v>824</v>
      </c>
      <c r="K3025" t="s">
        <v>4</v>
      </c>
      <c r="L3025" t="s">
        <v>821</v>
      </c>
      <c r="M3025">
        <v>0</v>
      </c>
      <c r="N3025">
        <v>0</v>
      </c>
      <c r="O3025">
        <v>0</v>
      </c>
      <c r="P3025">
        <v>0</v>
      </c>
      <c r="Q3025">
        <v>0</v>
      </c>
      <c r="R3025" s="12">
        <v>25658075</v>
      </c>
      <c r="S3025" s="12">
        <v>76520339</v>
      </c>
      <c r="T3025" s="12">
        <v>155000040</v>
      </c>
    </row>
    <row r="3026" spans="1:20" x14ac:dyDescent="0.2">
      <c r="A3026">
        <v>3160</v>
      </c>
      <c r="B3026" t="s">
        <v>29</v>
      </c>
      <c r="C3026" t="s">
        <v>120</v>
      </c>
      <c r="D3026">
        <v>3</v>
      </c>
      <c r="E3026" t="s">
        <v>180</v>
      </c>
      <c r="F3026">
        <v>2518329</v>
      </c>
      <c r="G3026">
        <v>374369.04687899997</v>
      </c>
      <c r="H3026">
        <v>2974.2782040000002</v>
      </c>
      <c r="I3026" t="s">
        <v>849</v>
      </c>
      <c r="J3026" t="s">
        <v>824</v>
      </c>
      <c r="K3026" t="s">
        <v>4</v>
      </c>
      <c r="L3026" t="s">
        <v>821</v>
      </c>
      <c r="M3026">
        <v>0</v>
      </c>
      <c r="N3026">
        <v>0</v>
      </c>
      <c r="O3026">
        <v>0</v>
      </c>
      <c r="P3026">
        <v>0</v>
      </c>
      <c r="Q3026">
        <v>0</v>
      </c>
      <c r="R3026" s="12">
        <v>25658075</v>
      </c>
      <c r="S3026" s="12">
        <v>76520339</v>
      </c>
      <c r="T3026" s="12">
        <v>155000040</v>
      </c>
    </row>
    <row r="3027" spans="1:20" x14ac:dyDescent="0.2">
      <c r="A3027">
        <v>3174</v>
      </c>
      <c r="B3027" t="s">
        <v>29</v>
      </c>
      <c r="C3027" t="s">
        <v>120</v>
      </c>
      <c r="D3027">
        <v>3</v>
      </c>
      <c r="E3027" t="s">
        <v>180</v>
      </c>
      <c r="F3027">
        <v>2518329</v>
      </c>
      <c r="G3027">
        <v>870133.39865700004</v>
      </c>
      <c r="H3027">
        <v>5156.433164</v>
      </c>
      <c r="I3027" t="s">
        <v>849</v>
      </c>
      <c r="J3027" t="s">
        <v>824</v>
      </c>
      <c r="K3027" t="s">
        <v>4</v>
      </c>
      <c r="L3027" t="s">
        <v>821</v>
      </c>
      <c r="M3027">
        <v>0</v>
      </c>
      <c r="N3027">
        <v>0</v>
      </c>
      <c r="O3027">
        <v>0</v>
      </c>
      <c r="P3027">
        <v>0</v>
      </c>
      <c r="Q3027">
        <v>0</v>
      </c>
      <c r="R3027" s="12">
        <v>25658075</v>
      </c>
      <c r="S3027" s="12">
        <v>76520339</v>
      </c>
      <c r="T3027" s="12">
        <v>155000040</v>
      </c>
    </row>
    <row r="3028" spans="1:20" x14ac:dyDescent="0.2">
      <c r="A3028">
        <v>3177</v>
      </c>
      <c r="B3028" t="s">
        <v>29</v>
      </c>
      <c r="C3028" t="s">
        <v>120</v>
      </c>
      <c r="D3028">
        <v>3</v>
      </c>
      <c r="E3028" t="s">
        <v>180</v>
      </c>
      <c r="F3028">
        <v>2518329</v>
      </c>
      <c r="G3028">
        <v>194765.41494700001</v>
      </c>
      <c r="H3028">
        <v>2244.8421450000001</v>
      </c>
      <c r="I3028" t="s">
        <v>849</v>
      </c>
      <c r="J3028" t="s">
        <v>824</v>
      </c>
      <c r="K3028" t="s">
        <v>4</v>
      </c>
      <c r="L3028" t="s">
        <v>821</v>
      </c>
      <c r="M3028">
        <v>0</v>
      </c>
      <c r="N3028">
        <v>0</v>
      </c>
      <c r="O3028">
        <v>0</v>
      </c>
      <c r="P3028">
        <v>0</v>
      </c>
      <c r="Q3028">
        <v>0</v>
      </c>
      <c r="R3028" s="12">
        <v>25658075</v>
      </c>
      <c r="S3028" s="12">
        <v>76520339</v>
      </c>
      <c r="T3028" s="12">
        <v>155000040</v>
      </c>
    </row>
    <row r="3029" spans="1:20" x14ac:dyDescent="0.2">
      <c r="A3029">
        <v>3178</v>
      </c>
      <c r="B3029" t="s">
        <v>29</v>
      </c>
      <c r="C3029" t="s">
        <v>120</v>
      </c>
      <c r="D3029">
        <v>3</v>
      </c>
      <c r="E3029" t="s">
        <v>180</v>
      </c>
      <c r="F3029">
        <v>2518329</v>
      </c>
      <c r="G3029">
        <v>102571.185818</v>
      </c>
      <c r="H3029">
        <v>1845.432904</v>
      </c>
      <c r="I3029" t="s">
        <v>849</v>
      </c>
      <c r="J3029" t="s">
        <v>824</v>
      </c>
      <c r="K3029" t="s">
        <v>4</v>
      </c>
      <c r="L3029" t="s">
        <v>821</v>
      </c>
      <c r="M3029">
        <v>0</v>
      </c>
      <c r="N3029">
        <v>0</v>
      </c>
      <c r="O3029">
        <v>0</v>
      </c>
      <c r="P3029">
        <v>0</v>
      </c>
      <c r="Q3029">
        <v>0</v>
      </c>
      <c r="R3029" s="12">
        <v>25658075</v>
      </c>
      <c r="S3029" s="12">
        <v>76520339</v>
      </c>
      <c r="T3029" s="12">
        <v>155000040</v>
      </c>
    </row>
    <row r="3030" spans="1:20" x14ac:dyDescent="0.2">
      <c r="A3030">
        <v>3274</v>
      </c>
      <c r="B3030" t="s">
        <v>29</v>
      </c>
      <c r="C3030" t="s">
        <v>120</v>
      </c>
      <c r="D3030">
        <v>3</v>
      </c>
      <c r="E3030" t="s">
        <v>180</v>
      </c>
      <c r="F3030">
        <v>2518329</v>
      </c>
      <c r="G3030">
        <v>75176.887010999999</v>
      </c>
      <c r="H3030">
        <v>1218.2779129999999</v>
      </c>
      <c r="I3030" t="s">
        <v>849</v>
      </c>
      <c r="J3030" t="s">
        <v>824</v>
      </c>
      <c r="K3030" t="s">
        <v>4</v>
      </c>
      <c r="L3030" t="s">
        <v>821</v>
      </c>
      <c r="M3030">
        <v>0</v>
      </c>
      <c r="N3030">
        <v>0</v>
      </c>
      <c r="O3030">
        <v>0</v>
      </c>
      <c r="P3030">
        <v>0</v>
      </c>
      <c r="Q3030">
        <v>0</v>
      </c>
      <c r="R3030" s="12">
        <v>25658075</v>
      </c>
      <c r="S3030" s="12">
        <v>76520339</v>
      </c>
      <c r="T3030" s="12">
        <v>155000040</v>
      </c>
    </row>
    <row r="3031" spans="1:20" x14ac:dyDescent="0.2">
      <c r="A3031">
        <v>3362</v>
      </c>
      <c r="B3031" t="s">
        <v>29</v>
      </c>
      <c r="C3031" t="s">
        <v>120</v>
      </c>
      <c r="D3031">
        <v>3</v>
      </c>
      <c r="E3031" t="s">
        <v>180</v>
      </c>
      <c r="F3031">
        <v>2518329</v>
      </c>
      <c r="G3031">
        <v>118860.52319199999</v>
      </c>
      <c r="H3031">
        <v>1431.2145</v>
      </c>
      <c r="I3031" t="s">
        <v>849</v>
      </c>
      <c r="J3031" t="s">
        <v>824</v>
      </c>
      <c r="K3031" t="s">
        <v>4</v>
      </c>
      <c r="L3031" t="s">
        <v>821</v>
      </c>
      <c r="M3031">
        <v>0</v>
      </c>
      <c r="N3031">
        <v>0</v>
      </c>
      <c r="O3031">
        <v>0</v>
      </c>
      <c r="P3031">
        <v>0</v>
      </c>
      <c r="Q3031">
        <v>0</v>
      </c>
      <c r="R3031" s="12">
        <v>25658075</v>
      </c>
      <c r="S3031" s="12">
        <v>76520339</v>
      </c>
      <c r="T3031" s="12">
        <v>155000040</v>
      </c>
    </row>
    <row r="3032" spans="1:20" x14ac:dyDescent="0.2">
      <c r="A3032">
        <v>3455</v>
      </c>
      <c r="B3032" t="s">
        <v>29</v>
      </c>
      <c r="C3032" t="s">
        <v>120</v>
      </c>
      <c r="D3032">
        <v>3</v>
      </c>
      <c r="E3032" t="s">
        <v>180</v>
      </c>
      <c r="F3032">
        <v>2518329</v>
      </c>
      <c r="G3032">
        <v>669648.31006499997</v>
      </c>
      <c r="H3032">
        <v>4544.191331</v>
      </c>
      <c r="I3032" t="s">
        <v>849</v>
      </c>
      <c r="J3032" t="s">
        <v>824</v>
      </c>
      <c r="K3032" t="s">
        <v>4</v>
      </c>
      <c r="L3032" t="s">
        <v>821</v>
      </c>
      <c r="M3032">
        <v>0</v>
      </c>
      <c r="N3032">
        <v>0</v>
      </c>
      <c r="O3032">
        <v>0</v>
      </c>
      <c r="P3032">
        <v>0</v>
      </c>
      <c r="Q3032">
        <v>0</v>
      </c>
      <c r="R3032" s="12">
        <v>25658075</v>
      </c>
      <c r="S3032" s="12">
        <v>76520339</v>
      </c>
      <c r="T3032" s="12">
        <v>155000040</v>
      </c>
    </row>
    <row r="3033" spans="1:20" x14ac:dyDescent="0.2">
      <c r="A3033">
        <v>3474</v>
      </c>
      <c r="B3033" t="s">
        <v>29</v>
      </c>
      <c r="C3033" t="s">
        <v>120</v>
      </c>
      <c r="D3033">
        <v>3</v>
      </c>
      <c r="E3033" t="s">
        <v>180</v>
      </c>
      <c r="F3033">
        <v>2518329</v>
      </c>
      <c r="G3033">
        <v>2710259.3506399998</v>
      </c>
      <c r="H3033">
        <v>9332.9364349999996</v>
      </c>
      <c r="I3033" t="s">
        <v>849</v>
      </c>
      <c r="J3033" t="s">
        <v>824</v>
      </c>
      <c r="K3033" t="s">
        <v>4</v>
      </c>
      <c r="L3033" t="s">
        <v>821</v>
      </c>
      <c r="M3033">
        <v>0</v>
      </c>
      <c r="N3033">
        <v>0</v>
      </c>
      <c r="O3033">
        <v>0</v>
      </c>
      <c r="P3033">
        <v>0</v>
      </c>
      <c r="Q3033">
        <v>0</v>
      </c>
      <c r="R3033" s="12">
        <v>25658075</v>
      </c>
      <c r="S3033" s="12">
        <v>76520339</v>
      </c>
      <c r="T3033" s="12">
        <v>155000040</v>
      </c>
    </row>
    <row r="3034" spans="1:20" x14ac:dyDescent="0.2">
      <c r="A3034">
        <v>3486</v>
      </c>
      <c r="B3034" t="s">
        <v>29</v>
      </c>
      <c r="C3034" t="s">
        <v>120</v>
      </c>
      <c r="D3034">
        <v>3</v>
      </c>
      <c r="E3034" t="s">
        <v>180</v>
      </c>
      <c r="F3034">
        <v>2518329</v>
      </c>
      <c r="G3034">
        <v>125317.356655</v>
      </c>
      <c r="H3034">
        <v>1506.1636120000001</v>
      </c>
      <c r="I3034" t="s">
        <v>849</v>
      </c>
      <c r="J3034" t="s">
        <v>824</v>
      </c>
      <c r="K3034" t="s">
        <v>4</v>
      </c>
      <c r="L3034" t="s">
        <v>821</v>
      </c>
      <c r="M3034">
        <v>0</v>
      </c>
      <c r="N3034">
        <v>0</v>
      </c>
      <c r="O3034">
        <v>0</v>
      </c>
      <c r="P3034">
        <v>0</v>
      </c>
      <c r="Q3034">
        <v>0</v>
      </c>
      <c r="R3034" s="12">
        <v>25658075</v>
      </c>
      <c r="S3034" s="12">
        <v>76520339</v>
      </c>
      <c r="T3034" s="12">
        <v>155000040</v>
      </c>
    </row>
    <row r="3035" spans="1:20" x14ac:dyDescent="0.2">
      <c r="A3035">
        <v>3562</v>
      </c>
      <c r="B3035" t="s">
        <v>29</v>
      </c>
      <c r="C3035" t="s">
        <v>120</v>
      </c>
      <c r="D3035">
        <v>3</v>
      </c>
      <c r="E3035" t="s">
        <v>180</v>
      </c>
      <c r="F3035">
        <v>2518329</v>
      </c>
      <c r="G3035">
        <v>68846.664770000003</v>
      </c>
      <c r="H3035">
        <v>1163.065151</v>
      </c>
      <c r="I3035" t="s">
        <v>849</v>
      </c>
      <c r="J3035" t="s">
        <v>824</v>
      </c>
      <c r="K3035" t="s">
        <v>4</v>
      </c>
      <c r="L3035" t="s">
        <v>821</v>
      </c>
      <c r="M3035">
        <v>0</v>
      </c>
      <c r="N3035">
        <v>0</v>
      </c>
      <c r="O3035">
        <v>0</v>
      </c>
      <c r="P3035">
        <v>0</v>
      </c>
      <c r="Q3035">
        <v>0</v>
      </c>
      <c r="R3035" s="12">
        <v>25658075</v>
      </c>
      <c r="S3035" s="12">
        <v>76520339</v>
      </c>
      <c r="T3035" s="12">
        <v>155000040</v>
      </c>
    </row>
    <row r="3036" spans="1:20" x14ac:dyDescent="0.2">
      <c r="A3036">
        <v>3593</v>
      </c>
      <c r="B3036" t="s">
        <v>29</v>
      </c>
      <c r="C3036" t="s">
        <v>120</v>
      </c>
      <c r="D3036">
        <v>3</v>
      </c>
      <c r="E3036" t="s">
        <v>180</v>
      </c>
      <c r="F3036">
        <v>2518329</v>
      </c>
      <c r="G3036">
        <v>120801.98677800001</v>
      </c>
      <c r="H3036">
        <v>1626.474181</v>
      </c>
      <c r="I3036" t="s">
        <v>849</v>
      </c>
      <c r="J3036" t="s">
        <v>824</v>
      </c>
      <c r="K3036" t="s">
        <v>4</v>
      </c>
      <c r="L3036" t="s">
        <v>821</v>
      </c>
      <c r="M3036">
        <v>0</v>
      </c>
      <c r="N3036">
        <v>0</v>
      </c>
      <c r="O3036">
        <v>0</v>
      </c>
      <c r="P3036">
        <v>0</v>
      </c>
      <c r="Q3036">
        <v>0</v>
      </c>
      <c r="R3036" s="12">
        <v>25658075</v>
      </c>
      <c r="S3036" s="12">
        <v>76520339</v>
      </c>
      <c r="T3036" s="12">
        <v>155000040</v>
      </c>
    </row>
    <row r="3037" spans="1:20" x14ac:dyDescent="0.2">
      <c r="A3037">
        <v>3636</v>
      </c>
      <c r="B3037" t="s">
        <v>29</v>
      </c>
      <c r="C3037" t="s">
        <v>120</v>
      </c>
      <c r="D3037">
        <v>3</v>
      </c>
      <c r="E3037" t="s">
        <v>180</v>
      </c>
      <c r="F3037">
        <v>2518329</v>
      </c>
      <c r="G3037">
        <v>1719706.9203300001</v>
      </c>
      <c r="H3037">
        <v>6979.023083</v>
      </c>
      <c r="I3037" t="s">
        <v>849</v>
      </c>
      <c r="J3037" t="s">
        <v>824</v>
      </c>
      <c r="K3037" t="s">
        <v>4</v>
      </c>
      <c r="L3037" t="s">
        <v>821</v>
      </c>
      <c r="M3037">
        <v>0</v>
      </c>
      <c r="N3037">
        <v>0</v>
      </c>
      <c r="O3037">
        <v>0</v>
      </c>
      <c r="P3037">
        <v>0</v>
      </c>
      <c r="Q3037">
        <v>0</v>
      </c>
      <c r="R3037" s="12">
        <v>25658075</v>
      </c>
      <c r="S3037" s="12">
        <v>76520339</v>
      </c>
      <c r="T3037" s="12">
        <v>155000040</v>
      </c>
    </row>
    <row r="3038" spans="1:20" x14ac:dyDescent="0.2">
      <c r="A3038">
        <v>3679</v>
      </c>
      <c r="B3038" t="s">
        <v>29</v>
      </c>
      <c r="C3038" t="s">
        <v>120</v>
      </c>
      <c r="D3038">
        <v>3</v>
      </c>
      <c r="E3038" t="s">
        <v>180</v>
      </c>
      <c r="F3038">
        <v>2518329</v>
      </c>
      <c r="G3038">
        <v>4010775.71074</v>
      </c>
      <c r="H3038">
        <v>14472.418035999999</v>
      </c>
      <c r="I3038" t="s">
        <v>849</v>
      </c>
      <c r="J3038" t="s">
        <v>824</v>
      </c>
      <c r="K3038" t="s">
        <v>4</v>
      </c>
      <c r="L3038" t="s">
        <v>821</v>
      </c>
      <c r="M3038">
        <v>0</v>
      </c>
      <c r="N3038">
        <v>0</v>
      </c>
      <c r="O3038">
        <v>0</v>
      </c>
      <c r="P3038">
        <v>0</v>
      </c>
      <c r="Q3038">
        <v>0</v>
      </c>
      <c r="R3038" s="12">
        <v>25658075</v>
      </c>
      <c r="S3038" s="12">
        <v>76520339</v>
      </c>
      <c r="T3038" s="12">
        <v>155000040</v>
      </c>
    </row>
    <row r="3039" spans="1:20" x14ac:dyDescent="0.2">
      <c r="A3039">
        <v>3764</v>
      </c>
      <c r="B3039" t="s">
        <v>29</v>
      </c>
      <c r="C3039" t="s">
        <v>120</v>
      </c>
      <c r="D3039">
        <v>3</v>
      </c>
      <c r="E3039" t="s">
        <v>180</v>
      </c>
      <c r="F3039">
        <v>2518329</v>
      </c>
      <c r="G3039">
        <v>4625664.5794299999</v>
      </c>
      <c r="H3039">
        <v>12657.192591000001</v>
      </c>
      <c r="I3039" t="s">
        <v>849</v>
      </c>
      <c r="J3039" t="s">
        <v>824</v>
      </c>
      <c r="K3039" t="s">
        <v>4</v>
      </c>
      <c r="L3039" t="s">
        <v>821</v>
      </c>
      <c r="M3039">
        <v>0</v>
      </c>
      <c r="N3039">
        <v>0</v>
      </c>
      <c r="O3039">
        <v>0</v>
      </c>
      <c r="P3039">
        <v>0</v>
      </c>
      <c r="Q3039">
        <v>0</v>
      </c>
      <c r="R3039" s="12">
        <v>25658075</v>
      </c>
      <c r="S3039" s="12">
        <v>76520339</v>
      </c>
      <c r="T3039" s="12">
        <v>155000040</v>
      </c>
    </row>
    <row r="3040" spans="1:20" x14ac:dyDescent="0.2">
      <c r="A3040">
        <v>3775</v>
      </c>
      <c r="B3040" t="s">
        <v>29</v>
      </c>
      <c r="C3040" t="s">
        <v>120</v>
      </c>
      <c r="D3040">
        <v>3</v>
      </c>
      <c r="E3040" t="s">
        <v>180</v>
      </c>
      <c r="F3040">
        <v>2518329</v>
      </c>
      <c r="G3040">
        <v>167621.21741700001</v>
      </c>
      <c r="H3040">
        <v>1936.952241</v>
      </c>
      <c r="I3040" t="s">
        <v>849</v>
      </c>
      <c r="J3040" t="s">
        <v>824</v>
      </c>
      <c r="K3040" t="s">
        <v>4</v>
      </c>
      <c r="L3040" t="s">
        <v>821</v>
      </c>
      <c r="M3040">
        <v>0</v>
      </c>
      <c r="N3040">
        <v>0</v>
      </c>
      <c r="O3040">
        <v>0</v>
      </c>
      <c r="P3040">
        <v>0</v>
      </c>
      <c r="Q3040">
        <v>0</v>
      </c>
      <c r="R3040" s="12">
        <v>25658075</v>
      </c>
      <c r="S3040" s="12">
        <v>76520339</v>
      </c>
      <c r="T3040" s="12">
        <v>155000040</v>
      </c>
    </row>
    <row r="3041" spans="1:20" x14ac:dyDescent="0.2">
      <c r="A3041">
        <v>3815</v>
      </c>
      <c r="B3041" t="s">
        <v>29</v>
      </c>
      <c r="C3041" t="s">
        <v>120</v>
      </c>
      <c r="D3041">
        <v>3</v>
      </c>
      <c r="E3041" t="s">
        <v>180</v>
      </c>
      <c r="F3041">
        <v>2518329</v>
      </c>
      <c r="G3041">
        <v>56078.454433999999</v>
      </c>
      <c r="H3041">
        <v>1100.214806</v>
      </c>
      <c r="I3041" t="s">
        <v>849</v>
      </c>
      <c r="J3041" t="s">
        <v>824</v>
      </c>
      <c r="K3041" t="s">
        <v>4</v>
      </c>
      <c r="L3041" t="s">
        <v>821</v>
      </c>
      <c r="M3041">
        <v>0</v>
      </c>
      <c r="N3041">
        <v>0</v>
      </c>
      <c r="O3041">
        <v>0</v>
      </c>
      <c r="P3041">
        <v>0</v>
      </c>
      <c r="Q3041">
        <v>0</v>
      </c>
      <c r="R3041" s="12">
        <v>25658075</v>
      </c>
      <c r="S3041" s="12">
        <v>76520339</v>
      </c>
      <c r="T3041" s="12">
        <v>155000040</v>
      </c>
    </row>
    <row r="3042" spans="1:20" x14ac:dyDescent="0.2">
      <c r="A3042">
        <v>3972</v>
      </c>
      <c r="B3042" t="s">
        <v>29</v>
      </c>
      <c r="C3042" t="s">
        <v>120</v>
      </c>
      <c r="D3042">
        <v>3</v>
      </c>
      <c r="E3042" t="s">
        <v>180</v>
      </c>
      <c r="F3042">
        <v>2518329</v>
      </c>
      <c r="G3042">
        <v>532872.52679999999</v>
      </c>
      <c r="H3042">
        <v>4645.9448910000001</v>
      </c>
      <c r="I3042" t="s">
        <v>849</v>
      </c>
      <c r="J3042" t="s">
        <v>824</v>
      </c>
      <c r="K3042" t="s">
        <v>4</v>
      </c>
      <c r="L3042" t="s">
        <v>821</v>
      </c>
      <c r="M3042">
        <v>0</v>
      </c>
      <c r="N3042">
        <v>0</v>
      </c>
      <c r="O3042">
        <v>0</v>
      </c>
      <c r="P3042">
        <v>0</v>
      </c>
      <c r="Q3042">
        <v>0</v>
      </c>
      <c r="R3042" s="12">
        <v>25658075</v>
      </c>
      <c r="S3042" s="12">
        <v>76520339</v>
      </c>
      <c r="T3042" s="12">
        <v>155000040</v>
      </c>
    </row>
    <row r="3043" spans="1:20" x14ac:dyDescent="0.2">
      <c r="A3043">
        <v>4142</v>
      </c>
      <c r="B3043" t="s">
        <v>29</v>
      </c>
      <c r="C3043" t="s">
        <v>120</v>
      </c>
      <c r="D3043">
        <v>3</v>
      </c>
      <c r="E3043" t="s">
        <v>180</v>
      </c>
      <c r="F3043">
        <v>2518329</v>
      </c>
      <c r="G3043">
        <v>1228879.9301499999</v>
      </c>
      <c r="H3043">
        <v>8362.5745349999997</v>
      </c>
      <c r="I3043" t="s">
        <v>849</v>
      </c>
      <c r="J3043" t="s">
        <v>824</v>
      </c>
      <c r="K3043" t="s">
        <v>4</v>
      </c>
      <c r="L3043" t="s">
        <v>821</v>
      </c>
      <c r="M3043">
        <v>0</v>
      </c>
      <c r="N3043">
        <v>0</v>
      </c>
      <c r="O3043">
        <v>0</v>
      </c>
      <c r="P3043">
        <v>0</v>
      </c>
      <c r="Q3043">
        <v>0</v>
      </c>
      <c r="R3043" s="12">
        <v>25658075</v>
      </c>
      <c r="S3043" s="12">
        <v>76520339</v>
      </c>
      <c r="T3043" s="12">
        <v>155000040</v>
      </c>
    </row>
    <row r="3044" spans="1:20" x14ac:dyDescent="0.2">
      <c r="A3044">
        <v>4204</v>
      </c>
      <c r="B3044" t="s">
        <v>29</v>
      </c>
      <c r="C3044" t="s">
        <v>120</v>
      </c>
      <c r="D3044">
        <v>3</v>
      </c>
      <c r="E3044" t="s">
        <v>180</v>
      </c>
      <c r="F3044">
        <v>2518329</v>
      </c>
      <c r="G3044">
        <v>204512.61953</v>
      </c>
      <c r="H3044">
        <v>2222.2763439999999</v>
      </c>
      <c r="I3044" t="s">
        <v>849</v>
      </c>
      <c r="J3044" t="s">
        <v>824</v>
      </c>
      <c r="K3044" t="s">
        <v>4</v>
      </c>
      <c r="L3044" t="s">
        <v>821</v>
      </c>
      <c r="M3044">
        <v>0</v>
      </c>
      <c r="N3044">
        <v>0</v>
      </c>
      <c r="O3044">
        <v>0</v>
      </c>
      <c r="P3044">
        <v>0</v>
      </c>
      <c r="Q3044">
        <v>0</v>
      </c>
      <c r="R3044" s="12">
        <v>25658075</v>
      </c>
      <c r="S3044" s="12">
        <v>76520339</v>
      </c>
      <c r="T3044" s="12">
        <v>155000040</v>
      </c>
    </row>
    <row r="3045" spans="1:20" x14ac:dyDescent="0.2">
      <c r="A3045">
        <v>4405</v>
      </c>
      <c r="B3045" t="s">
        <v>29</v>
      </c>
      <c r="C3045" t="s">
        <v>120</v>
      </c>
      <c r="D3045">
        <v>3</v>
      </c>
      <c r="E3045" t="s">
        <v>180</v>
      </c>
      <c r="F3045">
        <v>2518329</v>
      </c>
      <c r="G3045">
        <v>400537.49964699999</v>
      </c>
      <c r="H3045">
        <v>2971.5600450000002</v>
      </c>
      <c r="I3045" t="s">
        <v>849</v>
      </c>
      <c r="J3045" t="s">
        <v>824</v>
      </c>
      <c r="K3045" t="s">
        <v>4</v>
      </c>
      <c r="L3045" t="s">
        <v>821</v>
      </c>
      <c r="M3045">
        <v>0</v>
      </c>
      <c r="N3045">
        <v>0</v>
      </c>
      <c r="O3045">
        <v>0</v>
      </c>
      <c r="P3045">
        <v>0</v>
      </c>
      <c r="Q3045">
        <v>0</v>
      </c>
      <c r="R3045" s="12">
        <v>25658075</v>
      </c>
      <c r="S3045" s="12">
        <v>76520339</v>
      </c>
      <c r="T3045" s="12">
        <v>155000040</v>
      </c>
    </row>
    <row r="3046" spans="1:20" x14ac:dyDescent="0.2">
      <c r="A3046">
        <v>4658</v>
      </c>
      <c r="B3046" t="s">
        <v>29</v>
      </c>
      <c r="C3046" t="s">
        <v>120</v>
      </c>
      <c r="D3046">
        <v>3</v>
      </c>
      <c r="E3046" t="s">
        <v>180</v>
      </c>
      <c r="F3046">
        <v>2518329</v>
      </c>
      <c r="G3046">
        <v>209516.04659700001</v>
      </c>
      <c r="H3046">
        <v>3178.6994249999998</v>
      </c>
      <c r="I3046" t="s">
        <v>849</v>
      </c>
      <c r="J3046" t="s">
        <v>824</v>
      </c>
      <c r="K3046" t="s">
        <v>4</v>
      </c>
      <c r="L3046" t="s">
        <v>821</v>
      </c>
      <c r="M3046">
        <v>0</v>
      </c>
      <c r="N3046">
        <v>0</v>
      </c>
      <c r="O3046">
        <v>0</v>
      </c>
      <c r="P3046">
        <v>0</v>
      </c>
      <c r="Q3046">
        <v>0</v>
      </c>
      <c r="R3046" s="12">
        <v>25658075</v>
      </c>
      <c r="S3046" s="12">
        <v>76520339</v>
      </c>
      <c r="T3046" s="12">
        <v>155000040</v>
      </c>
    </row>
    <row r="3047" spans="1:20" x14ac:dyDescent="0.2">
      <c r="A3047">
        <v>4664</v>
      </c>
      <c r="B3047" t="s">
        <v>29</v>
      </c>
      <c r="C3047" t="s">
        <v>120</v>
      </c>
      <c r="D3047">
        <v>3</v>
      </c>
      <c r="E3047" t="s">
        <v>180</v>
      </c>
      <c r="F3047">
        <v>2518329</v>
      </c>
      <c r="G3047">
        <v>99286.586362999995</v>
      </c>
      <c r="H3047">
        <v>1318.2749269999999</v>
      </c>
      <c r="I3047" t="s">
        <v>849</v>
      </c>
      <c r="J3047" t="s">
        <v>824</v>
      </c>
      <c r="K3047" t="s">
        <v>4</v>
      </c>
      <c r="L3047" t="s">
        <v>821</v>
      </c>
      <c r="M3047">
        <v>0</v>
      </c>
      <c r="N3047">
        <v>0</v>
      </c>
      <c r="O3047">
        <v>0</v>
      </c>
      <c r="P3047">
        <v>0</v>
      </c>
      <c r="Q3047">
        <v>0</v>
      </c>
      <c r="R3047" s="12">
        <v>25658075</v>
      </c>
      <c r="S3047" s="12">
        <v>76520339</v>
      </c>
      <c r="T3047" s="12">
        <v>155000040</v>
      </c>
    </row>
    <row r="3048" spans="1:20" x14ac:dyDescent="0.2">
      <c r="A3048">
        <v>4788</v>
      </c>
      <c r="B3048" t="s">
        <v>29</v>
      </c>
      <c r="C3048" t="s">
        <v>120</v>
      </c>
      <c r="D3048">
        <v>3</v>
      </c>
      <c r="E3048" t="s">
        <v>180</v>
      </c>
      <c r="F3048">
        <v>2518329</v>
      </c>
      <c r="G3048">
        <v>312017.43366699998</v>
      </c>
      <c r="H3048">
        <v>2873.052788</v>
      </c>
      <c r="I3048" t="s">
        <v>849</v>
      </c>
      <c r="J3048" t="s">
        <v>824</v>
      </c>
      <c r="K3048" t="s">
        <v>4</v>
      </c>
      <c r="L3048" t="s">
        <v>821</v>
      </c>
      <c r="M3048">
        <v>0</v>
      </c>
      <c r="N3048">
        <v>0</v>
      </c>
      <c r="O3048">
        <v>0</v>
      </c>
      <c r="P3048">
        <v>0</v>
      </c>
      <c r="Q3048">
        <v>0</v>
      </c>
      <c r="R3048" s="12">
        <v>25658075</v>
      </c>
      <c r="S3048" s="12">
        <v>76520339</v>
      </c>
      <c r="T3048" s="12">
        <v>155000040</v>
      </c>
    </row>
    <row r="3049" spans="1:20" x14ac:dyDescent="0.2">
      <c r="A3049">
        <v>4844</v>
      </c>
      <c r="B3049" t="s">
        <v>29</v>
      </c>
      <c r="C3049" t="s">
        <v>120</v>
      </c>
      <c r="D3049">
        <v>3</v>
      </c>
      <c r="E3049" t="s">
        <v>180</v>
      </c>
      <c r="F3049">
        <v>2518329</v>
      </c>
      <c r="G3049">
        <v>3983393.54317</v>
      </c>
      <c r="H3049">
        <v>24621.709761999999</v>
      </c>
      <c r="I3049" t="s">
        <v>849</v>
      </c>
      <c r="J3049" t="s">
        <v>824</v>
      </c>
      <c r="K3049" t="s">
        <v>4</v>
      </c>
      <c r="L3049" t="s">
        <v>821</v>
      </c>
      <c r="M3049">
        <v>0</v>
      </c>
      <c r="N3049">
        <v>0</v>
      </c>
      <c r="O3049">
        <v>0</v>
      </c>
      <c r="P3049">
        <v>0</v>
      </c>
      <c r="Q3049">
        <v>0</v>
      </c>
      <c r="R3049" s="12">
        <v>25658075</v>
      </c>
      <c r="S3049" s="12">
        <v>76520339</v>
      </c>
      <c r="T3049" s="12">
        <v>155000040</v>
      </c>
    </row>
    <row r="3050" spans="1:20" x14ac:dyDescent="0.2">
      <c r="A3050">
        <v>5019</v>
      </c>
      <c r="B3050" t="s">
        <v>29</v>
      </c>
      <c r="C3050" t="s">
        <v>120</v>
      </c>
      <c r="D3050">
        <v>3</v>
      </c>
      <c r="E3050" t="s">
        <v>180</v>
      </c>
      <c r="F3050">
        <v>2518329</v>
      </c>
      <c r="G3050">
        <v>204649.18510800001</v>
      </c>
      <c r="H3050">
        <v>1913.8055609999999</v>
      </c>
      <c r="I3050" t="s">
        <v>849</v>
      </c>
      <c r="J3050" t="s">
        <v>824</v>
      </c>
      <c r="K3050" t="s">
        <v>4</v>
      </c>
      <c r="L3050" t="s">
        <v>821</v>
      </c>
      <c r="M3050">
        <v>0</v>
      </c>
      <c r="N3050">
        <v>0</v>
      </c>
      <c r="O3050">
        <v>0</v>
      </c>
      <c r="P3050">
        <v>0</v>
      </c>
      <c r="Q3050">
        <v>0</v>
      </c>
      <c r="R3050" s="12">
        <v>25658075</v>
      </c>
      <c r="S3050" s="12">
        <v>76520339</v>
      </c>
      <c r="T3050" s="12">
        <v>155000040</v>
      </c>
    </row>
    <row r="3051" spans="1:20" x14ac:dyDescent="0.2">
      <c r="A3051">
        <v>5032</v>
      </c>
      <c r="B3051" t="s">
        <v>29</v>
      </c>
      <c r="C3051" t="s">
        <v>120</v>
      </c>
      <c r="D3051">
        <v>3</v>
      </c>
      <c r="E3051" t="s">
        <v>180</v>
      </c>
      <c r="F3051">
        <v>2518329</v>
      </c>
      <c r="G3051">
        <v>39364.119899999998</v>
      </c>
      <c r="H3051">
        <v>861.93519300000003</v>
      </c>
      <c r="I3051" t="s">
        <v>849</v>
      </c>
      <c r="J3051" t="s">
        <v>824</v>
      </c>
      <c r="K3051" t="s">
        <v>4</v>
      </c>
      <c r="L3051" t="s">
        <v>821</v>
      </c>
      <c r="M3051">
        <v>0</v>
      </c>
      <c r="N3051">
        <v>0</v>
      </c>
      <c r="O3051">
        <v>0</v>
      </c>
      <c r="P3051">
        <v>0</v>
      </c>
      <c r="Q3051">
        <v>0</v>
      </c>
      <c r="R3051" s="12">
        <v>25658075</v>
      </c>
      <c r="S3051" s="12">
        <v>76520339</v>
      </c>
      <c r="T3051" s="12">
        <v>155000040</v>
      </c>
    </row>
    <row r="3052" spans="1:20" x14ac:dyDescent="0.2">
      <c r="A3052">
        <v>5048</v>
      </c>
      <c r="B3052" t="s">
        <v>29</v>
      </c>
      <c r="C3052" t="s">
        <v>120</v>
      </c>
      <c r="D3052">
        <v>3</v>
      </c>
      <c r="E3052" t="s">
        <v>180</v>
      </c>
      <c r="F3052">
        <v>2518329</v>
      </c>
      <c r="G3052">
        <v>97069.348247999995</v>
      </c>
      <c r="H3052">
        <v>1545.093196</v>
      </c>
      <c r="I3052" t="s">
        <v>849</v>
      </c>
      <c r="J3052" t="s">
        <v>824</v>
      </c>
      <c r="K3052" t="s">
        <v>4</v>
      </c>
      <c r="L3052" t="s">
        <v>821</v>
      </c>
      <c r="M3052">
        <v>0</v>
      </c>
      <c r="N3052">
        <v>0</v>
      </c>
      <c r="O3052">
        <v>0</v>
      </c>
      <c r="P3052">
        <v>0</v>
      </c>
      <c r="Q3052">
        <v>0</v>
      </c>
      <c r="R3052" s="12">
        <v>25658075</v>
      </c>
      <c r="S3052" s="12">
        <v>76520339</v>
      </c>
      <c r="T3052" s="12">
        <v>155000040</v>
      </c>
    </row>
    <row r="3053" spans="1:20" x14ac:dyDescent="0.2">
      <c r="A3053">
        <v>5163</v>
      </c>
      <c r="B3053" t="s">
        <v>29</v>
      </c>
      <c r="C3053" t="s">
        <v>120</v>
      </c>
      <c r="D3053">
        <v>3</v>
      </c>
      <c r="E3053" t="s">
        <v>180</v>
      </c>
      <c r="F3053">
        <v>2518329</v>
      </c>
      <c r="G3053">
        <v>608167.13784099999</v>
      </c>
      <c r="H3053">
        <v>3184.0199550000002</v>
      </c>
      <c r="I3053" t="s">
        <v>849</v>
      </c>
      <c r="J3053" t="s">
        <v>824</v>
      </c>
      <c r="K3053" t="s">
        <v>4</v>
      </c>
      <c r="L3053" t="s">
        <v>821</v>
      </c>
      <c r="M3053">
        <v>0</v>
      </c>
      <c r="N3053">
        <v>0</v>
      </c>
      <c r="O3053">
        <v>0</v>
      </c>
      <c r="P3053">
        <v>0</v>
      </c>
      <c r="Q3053">
        <v>0</v>
      </c>
      <c r="R3053" s="12">
        <v>25658075</v>
      </c>
      <c r="S3053" s="12">
        <v>76520339</v>
      </c>
      <c r="T3053" s="12">
        <v>155000040</v>
      </c>
    </row>
    <row r="3054" spans="1:20" x14ac:dyDescent="0.2">
      <c r="A3054">
        <v>5273</v>
      </c>
      <c r="B3054" t="s">
        <v>29</v>
      </c>
      <c r="C3054" t="s">
        <v>120</v>
      </c>
      <c r="D3054">
        <v>3</v>
      </c>
      <c r="E3054" t="s">
        <v>180</v>
      </c>
      <c r="F3054">
        <v>2518329</v>
      </c>
      <c r="G3054">
        <v>113832.162922</v>
      </c>
      <c r="H3054">
        <v>1373.2822819999999</v>
      </c>
      <c r="I3054" t="s">
        <v>849</v>
      </c>
      <c r="J3054" t="s">
        <v>824</v>
      </c>
      <c r="K3054" t="s">
        <v>4</v>
      </c>
      <c r="L3054" t="s">
        <v>821</v>
      </c>
      <c r="M3054">
        <v>0</v>
      </c>
      <c r="N3054">
        <v>0</v>
      </c>
      <c r="O3054">
        <v>0</v>
      </c>
      <c r="P3054">
        <v>0</v>
      </c>
      <c r="Q3054">
        <v>0</v>
      </c>
      <c r="R3054" s="12">
        <v>25658075</v>
      </c>
      <c r="S3054" s="12">
        <v>76520339</v>
      </c>
      <c r="T3054" s="12">
        <v>155000040</v>
      </c>
    </row>
    <row r="3055" spans="1:20" x14ac:dyDescent="0.2">
      <c r="A3055">
        <v>5279</v>
      </c>
      <c r="B3055" t="s">
        <v>29</v>
      </c>
      <c r="C3055" t="s">
        <v>120</v>
      </c>
      <c r="D3055">
        <v>3</v>
      </c>
      <c r="E3055" t="s">
        <v>180</v>
      </c>
      <c r="F3055">
        <v>2518329</v>
      </c>
      <c r="G3055">
        <v>182081.38987099999</v>
      </c>
      <c r="H3055">
        <v>2267.6954030000002</v>
      </c>
      <c r="I3055" t="s">
        <v>849</v>
      </c>
      <c r="J3055" t="s">
        <v>824</v>
      </c>
      <c r="K3055" t="s">
        <v>4</v>
      </c>
      <c r="L3055" t="s">
        <v>821</v>
      </c>
      <c r="M3055">
        <v>0</v>
      </c>
      <c r="N3055">
        <v>0</v>
      </c>
      <c r="O3055">
        <v>0</v>
      </c>
      <c r="P3055">
        <v>0</v>
      </c>
      <c r="Q3055">
        <v>0</v>
      </c>
      <c r="R3055" s="12">
        <v>25658075</v>
      </c>
      <c r="S3055" s="12">
        <v>76520339</v>
      </c>
      <c r="T3055" s="12">
        <v>155000040</v>
      </c>
    </row>
    <row r="3056" spans="1:20" x14ac:dyDescent="0.2">
      <c r="A3056">
        <v>5348</v>
      </c>
      <c r="B3056" t="s">
        <v>29</v>
      </c>
      <c r="C3056" t="s">
        <v>120</v>
      </c>
      <c r="D3056">
        <v>3</v>
      </c>
      <c r="E3056" t="s">
        <v>180</v>
      </c>
      <c r="F3056">
        <v>2518329</v>
      </c>
      <c r="G3056">
        <v>102454.345505</v>
      </c>
      <c r="H3056">
        <v>1556.0219199999999</v>
      </c>
      <c r="I3056" t="s">
        <v>849</v>
      </c>
      <c r="J3056" t="s">
        <v>824</v>
      </c>
      <c r="K3056" t="s">
        <v>4</v>
      </c>
      <c r="L3056" t="s">
        <v>821</v>
      </c>
      <c r="M3056">
        <v>0</v>
      </c>
      <c r="N3056">
        <v>0</v>
      </c>
      <c r="O3056">
        <v>0</v>
      </c>
      <c r="P3056">
        <v>0</v>
      </c>
      <c r="Q3056">
        <v>0</v>
      </c>
      <c r="R3056" s="12">
        <v>25658075</v>
      </c>
      <c r="S3056" s="12">
        <v>76520339</v>
      </c>
      <c r="T3056" s="12">
        <v>155000040</v>
      </c>
    </row>
    <row r="3057" spans="1:20" x14ac:dyDescent="0.2">
      <c r="A3057">
        <v>5361</v>
      </c>
      <c r="B3057" t="s">
        <v>29</v>
      </c>
      <c r="C3057" t="s">
        <v>120</v>
      </c>
      <c r="D3057">
        <v>3</v>
      </c>
      <c r="E3057" t="s">
        <v>180</v>
      </c>
      <c r="F3057">
        <v>2518329</v>
      </c>
      <c r="G3057">
        <v>80865.318906</v>
      </c>
      <c r="H3057">
        <v>1218.3560729999999</v>
      </c>
      <c r="I3057" t="s">
        <v>849</v>
      </c>
      <c r="J3057" t="s">
        <v>824</v>
      </c>
      <c r="K3057" t="s">
        <v>4</v>
      </c>
      <c r="L3057" t="s">
        <v>821</v>
      </c>
      <c r="M3057">
        <v>0</v>
      </c>
      <c r="N3057">
        <v>0</v>
      </c>
      <c r="O3057">
        <v>0</v>
      </c>
      <c r="P3057">
        <v>0</v>
      </c>
      <c r="Q3057">
        <v>0</v>
      </c>
      <c r="R3057" s="12">
        <v>25658075</v>
      </c>
      <c r="S3057" s="12">
        <v>76520339</v>
      </c>
      <c r="T3057" s="12">
        <v>155000040</v>
      </c>
    </row>
    <row r="3058" spans="1:20" x14ac:dyDescent="0.2">
      <c r="A3058">
        <v>5445</v>
      </c>
      <c r="B3058" t="s">
        <v>29</v>
      </c>
      <c r="C3058" t="s">
        <v>120</v>
      </c>
      <c r="D3058">
        <v>3</v>
      </c>
      <c r="E3058" t="s">
        <v>180</v>
      </c>
      <c r="F3058">
        <v>2518329</v>
      </c>
      <c r="G3058">
        <v>1003714.66097</v>
      </c>
      <c r="H3058">
        <v>5979.4576630000001</v>
      </c>
      <c r="I3058" t="s">
        <v>849</v>
      </c>
      <c r="J3058" t="s">
        <v>824</v>
      </c>
      <c r="K3058" t="s">
        <v>4</v>
      </c>
      <c r="L3058" t="s">
        <v>821</v>
      </c>
      <c r="M3058">
        <v>0</v>
      </c>
      <c r="N3058">
        <v>0</v>
      </c>
      <c r="O3058">
        <v>0</v>
      </c>
      <c r="P3058">
        <v>0</v>
      </c>
      <c r="Q3058">
        <v>0</v>
      </c>
      <c r="R3058" s="12">
        <v>25658075</v>
      </c>
      <c r="S3058" s="12">
        <v>76520339</v>
      </c>
      <c r="T3058" s="12">
        <v>155000040</v>
      </c>
    </row>
    <row r="3059" spans="1:20" x14ac:dyDescent="0.2">
      <c r="A3059">
        <v>5544</v>
      </c>
      <c r="B3059" t="s">
        <v>29</v>
      </c>
      <c r="C3059" t="s">
        <v>120</v>
      </c>
      <c r="D3059">
        <v>3</v>
      </c>
      <c r="E3059" t="s">
        <v>180</v>
      </c>
      <c r="F3059">
        <v>2518329</v>
      </c>
      <c r="G3059">
        <v>157287.65862199999</v>
      </c>
      <c r="H3059">
        <v>2138.5039889999998</v>
      </c>
      <c r="I3059" t="s">
        <v>849</v>
      </c>
      <c r="J3059" t="s">
        <v>824</v>
      </c>
      <c r="K3059" t="s">
        <v>4</v>
      </c>
      <c r="L3059" t="s">
        <v>821</v>
      </c>
      <c r="M3059">
        <v>0</v>
      </c>
      <c r="N3059">
        <v>0</v>
      </c>
      <c r="O3059">
        <v>0</v>
      </c>
      <c r="P3059">
        <v>0</v>
      </c>
      <c r="Q3059">
        <v>0</v>
      </c>
      <c r="R3059" s="12">
        <v>25658075</v>
      </c>
      <c r="S3059" s="12">
        <v>76520339</v>
      </c>
      <c r="T3059" s="12">
        <v>155000040</v>
      </c>
    </row>
    <row r="3060" spans="1:20" x14ac:dyDescent="0.2">
      <c r="A3060">
        <v>5553</v>
      </c>
      <c r="B3060" t="s">
        <v>29</v>
      </c>
      <c r="C3060" t="s">
        <v>120</v>
      </c>
      <c r="D3060">
        <v>3</v>
      </c>
      <c r="E3060" t="s">
        <v>180</v>
      </c>
      <c r="F3060">
        <v>2518329</v>
      </c>
      <c r="G3060">
        <v>63488.069008999999</v>
      </c>
      <c r="H3060">
        <v>1140.682622</v>
      </c>
      <c r="I3060" t="s">
        <v>849</v>
      </c>
      <c r="J3060" t="s">
        <v>824</v>
      </c>
      <c r="K3060" t="s">
        <v>4</v>
      </c>
      <c r="L3060" t="s">
        <v>821</v>
      </c>
      <c r="M3060">
        <v>0</v>
      </c>
      <c r="N3060">
        <v>0</v>
      </c>
      <c r="O3060">
        <v>0</v>
      </c>
      <c r="P3060">
        <v>0</v>
      </c>
      <c r="Q3060">
        <v>0</v>
      </c>
      <c r="R3060" s="12">
        <v>25658075</v>
      </c>
      <c r="S3060" s="12">
        <v>76520339</v>
      </c>
      <c r="T3060" s="12">
        <v>155000040</v>
      </c>
    </row>
    <row r="3061" spans="1:20" x14ac:dyDescent="0.2">
      <c r="A3061">
        <v>5580</v>
      </c>
      <c r="B3061" t="s">
        <v>29</v>
      </c>
      <c r="C3061" t="s">
        <v>120</v>
      </c>
      <c r="D3061">
        <v>3</v>
      </c>
      <c r="E3061" t="s">
        <v>180</v>
      </c>
      <c r="F3061">
        <v>2518329</v>
      </c>
      <c r="G3061">
        <v>124879.82003</v>
      </c>
      <c r="H3061">
        <v>1883.625311</v>
      </c>
      <c r="I3061" t="s">
        <v>849</v>
      </c>
      <c r="J3061" t="s">
        <v>824</v>
      </c>
      <c r="K3061" t="s">
        <v>4</v>
      </c>
      <c r="L3061" t="s">
        <v>821</v>
      </c>
      <c r="M3061">
        <v>0</v>
      </c>
      <c r="N3061">
        <v>0</v>
      </c>
      <c r="O3061">
        <v>0</v>
      </c>
      <c r="P3061">
        <v>0</v>
      </c>
      <c r="Q3061">
        <v>0</v>
      </c>
      <c r="R3061" s="12">
        <v>25658075</v>
      </c>
      <c r="S3061" s="12">
        <v>76520339</v>
      </c>
      <c r="T3061" s="12">
        <v>155000040</v>
      </c>
    </row>
    <row r="3062" spans="1:20" x14ac:dyDescent="0.2">
      <c r="A3062">
        <v>5635</v>
      </c>
      <c r="B3062" t="s">
        <v>29</v>
      </c>
      <c r="C3062" t="s">
        <v>120</v>
      </c>
      <c r="D3062">
        <v>3</v>
      </c>
      <c r="E3062" t="s">
        <v>180</v>
      </c>
      <c r="F3062">
        <v>2518329</v>
      </c>
      <c r="G3062">
        <v>470143.57336799998</v>
      </c>
      <c r="H3062">
        <v>3428.8473570000001</v>
      </c>
      <c r="I3062" t="s">
        <v>849</v>
      </c>
      <c r="J3062" t="s">
        <v>824</v>
      </c>
      <c r="K3062" t="s">
        <v>4</v>
      </c>
      <c r="L3062" t="s">
        <v>821</v>
      </c>
      <c r="M3062">
        <v>0</v>
      </c>
      <c r="N3062">
        <v>0</v>
      </c>
      <c r="O3062">
        <v>0</v>
      </c>
      <c r="P3062">
        <v>0</v>
      </c>
      <c r="Q3062">
        <v>0</v>
      </c>
      <c r="R3062" s="12">
        <v>25658075</v>
      </c>
      <c r="S3062" s="12">
        <v>76520339</v>
      </c>
      <c r="T3062" s="12">
        <v>155000040</v>
      </c>
    </row>
    <row r="3063" spans="1:20" x14ac:dyDescent="0.2">
      <c r="A3063">
        <v>5669</v>
      </c>
      <c r="B3063" t="s">
        <v>29</v>
      </c>
      <c r="C3063" t="s">
        <v>120</v>
      </c>
      <c r="D3063">
        <v>3</v>
      </c>
      <c r="E3063" t="s">
        <v>180</v>
      </c>
      <c r="F3063">
        <v>2518329</v>
      </c>
      <c r="G3063">
        <v>998345.72750899999</v>
      </c>
      <c r="H3063">
        <v>5090.7016020000001</v>
      </c>
      <c r="I3063" t="s">
        <v>849</v>
      </c>
      <c r="J3063" t="s">
        <v>824</v>
      </c>
      <c r="K3063" t="s">
        <v>4</v>
      </c>
      <c r="L3063" t="s">
        <v>821</v>
      </c>
      <c r="M3063">
        <v>0</v>
      </c>
      <c r="N3063">
        <v>0</v>
      </c>
      <c r="O3063">
        <v>0</v>
      </c>
      <c r="P3063">
        <v>0</v>
      </c>
      <c r="Q3063">
        <v>0</v>
      </c>
      <c r="R3063" s="12">
        <v>25658075</v>
      </c>
      <c r="S3063" s="12">
        <v>76520339</v>
      </c>
      <c r="T3063" s="12">
        <v>155000040</v>
      </c>
    </row>
    <row r="3064" spans="1:20" x14ac:dyDescent="0.2">
      <c r="A3064">
        <v>5791</v>
      </c>
      <c r="B3064" t="s">
        <v>29</v>
      </c>
      <c r="C3064" t="s">
        <v>120</v>
      </c>
      <c r="D3064">
        <v>3</v>
      </c>
      <c r="E3064" t="s">
        <v>180</v>
      </c>
      <c r="F3064">
        <v>2518329</v>
      </c>
      <c r="G3064">
        <v>146913.10767600001</v>
      </c>
      <c r="H3064">
        <v>1631.786679</v>
      </c>
      <c r="I3064" t="s">
        <v>849</v>
      </c>
      <c r="J3064" t="s">
        <v>824</v>
      </c>
      <c r="K3064" t="s">
        <v>4</v>
      </c>
      <c r="L3064" t="s">
        <v>821</v>
      </c>
      <c r="M3064">
        <v>0</v>
      </c>
      <c r="N3064">
        <v>0</v>
      </c>
      <c r="O3064">
        <v>0</v>
      </c>
      <c r="P3064">
        <v>0</v>
      </c>
      <c r="Q3064">
        <v>0</v>
      </c>
      <c r="R3064" s="12">
        <v>25658075</v>
      </c>
      <c r="S3064" s="12">
        <v>76520339</v>
      </c>
      <c r="T3064" s="12">
        <v>155000040</v>
      </c>
    </row>
    <row r="3065" spans="1:20" x14ac:dyDescent="0.2">
      <c r="A3065">
        <v>5899</v>
      </c>
      <c r="B3065" t="s">
        <v>29</v>
      </c>
      <c r="C3065" t="s">
        <v>120</v>
      </c>
      <c r="D3065">
        <v>3</v>
      </c>
      <c r="E3065" t="s">
        <v>180</v>
      </c>
      <c r="F3065">
        <v>2518329</v>
      </c>
      <c r="G3065">
        <v>1693888.8642899999</v>
      </c>
      <c r="H3065">
        <v>11749.216958999999</v>
      </c>
      <c r="I3065" t="s">
        <v>849</v>
      </c>
      <c r="J3065" t="s">
        <v>824</v>
      </c>
      <c r="K3065" t="s">
        <v>4</v>
      </c>
      <c r="L3065" t="s">
        <v>821</v>
      </c>
      <c r="M3065">
        <v>0</v>
      </c>
      <c r="N3065">
        <v>0</v>
      </c>
      <c r="O3065">
        <v>0</v>
      </c>
      <c r="P3065">
        <v>0</v>
      </c>
      <c r="Q3065">
        <v>0</v>
      </c>
      <c r="R3065" s="12">
        <v>25658075</v>
      </c>
      <c r="S3065" s="12">
        <v>76520339</v>
      </c>
      <c r="T3065" s="12">
        <v>155000040</v>
      </c>
    </row>
    <row r="3066" spans="1:20" x14ac:dyDescent="0.2">
      <c r="A3066">
        <v>5901</v>
      </c>
      <c r="B3066" t="s">
        <v>29</v>
      </c>
      <c r="C3066" t="s">
        <v>120</v>
      </c>
      <c r="D3066">
        <v>3</v>
      </c>
      <c r="E3066" t="s">
        <v>180</v>
      </c>
      <c r="F3066">
        <v>2518329</v>
      </c>
      <c r="G3066">
        <v>568435.82257099997</v>
      </c>
      <c r="H3066">
        <v>3038.6728589999998</v>
      </c>
      <c r="I3066" t="s">
        <v>849</v>
      </c>
      <c r="J3066" t="s">
        <v>824</v>
      </c>
      <c r="K3066" t="s">
        <v>4</v>
      </c>
      <c r="L3066" t="s">
        <v>821</v>
      </c>
      <c r="M3066">
        <v>0</v>
      </c>
      <c r="N3066">
        <v>0</v>
      </c>
      <c r="O3066">
        <v>0</v>
      </c>
      <c r="P3066">
        <v>0</v>
      </c>
      <c r="Q3066">
        <v>0</v>
      </c>
      <c r="R3066" s="12">
        <v>25658075</v>
      </c>
      <c r="S3066" s="12">
        <v>76520339</v>
      </c>
      <c r="T3066" s="12">
        <v>155000040</v>
      </c>
    </row>
    <row r="3067" spans="1:20" x14ac:dyDescent="0.2">
      <c r="A3067">
        <v>5918</v>
      </c>
      <c r="B3067" t="s">
        <v>29</v>
      </c>
      <c r="C3067" t="s">
        <v>120</v>
      </c>
      <c r="D3067">
        <v>3</v>
      </c>
      <c r="E3067" t="s">
        <v>180</v>
      </c>
      <c r="F3067">
        <v>2518329</v>
      </c>
      <c r="G3067">
        <v>77120.683338999996</v>
      </c>
      <c r="H3067">
        <v>1174.555106</v>
      </c>
      <c r="I3067" t="s">
        <v>849</v>
      </c>
      <c r="J3067" t="s">
        <v>824</v>
      </c>
      <c r="K3067" t="s">
        <v>4</v>
      </c>
      <c r="L3067" t="s">
        <v>821</v>
      </c>
      <c r="M3067">
        <v>0</v>
      </c>
      <c r="N3067">
        <v>0</v>
      </c>
      <c r="O3067">
        <v>0</v>
      </c>
      <c r="P3067">
        <v>0</v>
      </c>
      <c r="Q3067">
        <v>0</v>
      </c>
      <c r="R3067" s="12">
        <v>25658075</v>
      </c>
      <c r="S3067" s="12">
        <v>76520339</v>
      </c>
      <c r="T3067" s="12">
        <v>155000040</v>
      </c>
    </row>
    <row r="3068" spans="1:20" x14ac:dyDescent="0.2">
      <c r="A3068">
        <v>5956</v>
      </c>
      <c r="B3068" t="s">
        <v>29</v>
      </c>
      <c r="C3068" t="s">
        <v>120</v>
      </c>
      <c r="D3068">
        <v>3</v>
      </c>
      <c r="E3068" t="s">
        <v>180</v>
      </c>
      <c r="F3068">
        <v>2518329</v>
      </c>
      <c r="G3068">
        <v>297964.12052699999</v>
      </c>
      <c r="H3068">
        <v>2213.1346979999998</v>
      </c>
      <c r="I3068" t="s">
        <v>849</v>
      </c>
      <c r="J3068" t="s">
        <v>824</v>
      </c>
      <c r="K3068" t="s">
        <v>4</v>
      </c>
      <c r="L3068" t="s">
        <v>821</v>
      </c>
      <c r="M3068">
        <v>0</v>
      </c>
      <c r="N3068">
        <v>0</v>
      </c>
      <c r="O3068">
        <v>0</v>
      </c>
      <c r="P3068">
        <v>0</v>
      </c>
      <c r="Q3068">
        <v>0</v>
      </c>
      <c r="R3068" s="12">
        <v>25658075</v>
      </c>
      <c r="S3068" s="12">
        <v>76520339</v>
      </c>
      <c r="T3068" s="12">
        <v>155000040</v>
      </c>
    </row>
    <row r="3069" spans="1:20" x14ac:dyDescent="0.2">
      <c r="A3069">
        <v>6035</v>
      </c>
      <c r="B3069" t="s">
        <v>29</v>
      </c>
      <c r="C3069" t="s">
        <v>120</v>
      </c>
      <c r="D3069">
        <v>3</v>
      </c>
      <c r="E3069" t="s">
        <v>180</v>
      </c>
      <c r="F3069">
        <v>2518329</v>
      </c>
      <c r="G3069">
        <v>521948.12902400002</v>
      </c>
      <c r="H3069">
        <v>3662.1513810000001</v>
      </c>
      <c r="I3069" t="s">
        <v>849</v>
      </c>
      <c r="J3069" t="s">
        <v>824</v>
      </c>
      <c r="K3069" t="s">
        <v>4</v>
      </c>
      <c r="L3069" t="s">
        <v>821</v>
      </c>
      <c r="M3069">
        <v>0</v>
      </c>
      <c r="N3069">
        <v>0</v>
      </c>
      <c r="O3069">
        <v>0</v>
      </c>
      <c r="P3069">
        <v>0</v>
      </c>
      <c r="Q3069">
        <v>0</v>
      </c>
      <c r="R3069" s="12">
        <v>25658075</v>
      </c>
      <c r="S3069" s="12">
        <v>76520339</v>
      </c>
      <c r="T3069" s="12">
        <v>155000040</v>
      </c>
    </row>
    <row r="3070" spans="1:20" x14ac:dyDescent="0.2">
      <c r="A3070">
        <v>6065</v>
      </c>
      <c r="B3070" t="s">
        <v>29</v>
      </c>
      <c r="C3070" t="s">
        <v>120</v>
      </c>
      <c r="D3070">
        <v>3</v>
      </c>
      <c r="E3070" t="s">
        <v>180</v>
      </c>
      <c r="F3070">
        <v>2518329</v>
      </c>
      <c r="G3070">
        <v>127121.629405</v>
      </c>
      <c r="H3070">
        <v>1656.9460349999999</v>
      </c>
      <c r="I3070" t="s">
        <v>849</v>
      </c>
      <c r="J3070" t="s">
        <v>824</v>
      </c>
      <c r="K3070" t="s">
        <v>4</v>
      </c>
      <c r="L3070" t="s">
        <v>821</v>
      </c>
      <c r="M3070">
        <v>0</v>
      </c>
      <c r="N3070">
        <v>0</v>
      </c>
      <c r="O3070">
        <v>0</v>
      </c>
      <c r="P3070">
        <v>0</v>
      </c>
      <c r="Q3070">
        <v>0</v>
      </c>
      <c r="R3070" s="12">
        <v>25658075</v>
      </c>
      <c r="S3070" s="12">
        <v>76520339</v>
      </c>
      <c r="T3070" s="12">
        <v>155000040</v>
      </c>
    </row>
    <row r="3071" spans="1:20" x14ac:dyDescent="0.2">
      <c r="A3071">
        <v>6067</v>
      </c>
      <c r="B3071" t="s">
        <v>29</v>
      </c>
      <c r="C3071" t="s">
        <v>120</v>
      </c>
      <c r="D3071">
        <v>3</v>
      </c>
      <c r="E3071" t="s">
        <v>180</v>
      </c>
      <c r="F3071">
        <v>2518329</v>
      </c>
      <c r="G3071">
        <v>180421.76213300001</v>
      </c>
      <c r="H3071">
        <v>2211.3602099999998</v>
      </c>
      <c r="I3071" t="s">
        <v>849</v>
      </c>
      <c r="J3071" t="s">
        <v>824</v>
      </c>
      <c r="K3071" t="s">
        <v>4</v>
      </c>
      <c r="L3071" t="s">
        <v>821</v>
      </c>
      <c r="M3071">
        <v>0</v>
      </c>
      <c r="N3071">
        <v>0</v>
      </c>
      <c r="O3071">
        <v>0</v>
      </c>
      <c r="P3071">
        <v>0</v>
      </c>
      <c r="Q3071">
        <v>0</v>
      </c>
      <c r="R3071" s="12">
        <v>25658075</v>
      </c>
      <c r="S3071" s="12">
        <v>76520339</v>
      </c>
      <c r="T3071" s="12">
        <v>155000040</v>
      </c>
    </row>
    <row r="3072" spans="1:20" x14ac:dyDescent="0.2">
      <c r="A3072">
        <v>6133</v>
      </c>
      <c r="B3072" t="s">
        <v>29</v>
      </c>
      <c r="C3072" t="s">
        <v>120</v>
      </c>
      <c r="D3072">
        <v>3</v>
      </c>
      <c r="E3072" t="s">
        <v>180</v>
      </c>
      <c r="F3072">
        <v>2518329</v>
      </c>
      <c r="G3072">
        <v>252876.41468300001</v>
      </c>
      <c r="H3072">
        <v>3728.2185760000002</v>
      </c>
      <c r="I3072" t="s">
        <v>849</v>
      </c>
      <c r="J3072" t="s">
        <v>824</v>
      </c>
      <c r="K3072" t="s">
        <v>4</v>
      </c>
      <c r="L3072" t="s">
        <v>821</v>
      </c>
      <c r="M3072">
        <v>0</v>
      </c>
      <c r="N3072">
        <v>0</v>
      </c>
      <c r="O3072">
        <v>0</v>
      </c>
      <c r="P3072">
        <v>0</v>
      </c>
      <c r="Q3072">
        <v>0</v>
      </c>
      <c r="R3072" s="12">
        <v>25658075</v>
      </c>
      <c r="S3072" s="12">
        <v>76520339</v>
      </c>
      <c r="T3072" s="12">
        <v>155000040</v>
      </c>
    </row>
    <row r="3073" spans="1:20" x14ac:dyDescent="0.2">
      <c r="A3073">
        <v>6170</v>
      </c>
      <c r="B3073" t="s">
        <v>29</v>
      </c>
      <c r="C3073" t="s">
        <v>120</v>
      </c>
      <c r="D3073">
        <v>3</v>
      </c>
      <c r="E3073" t="s">
        <v>180</v>
      </c>
      <c r="F3073">
        <v>2518329</v>
      </c>
      <c r="G3073">
        <v>104897.894335</v>
      </c>
      <c r="H3073">
        <v>1994.6575969999999</v>
      </c>
      <c r="I3073" t="s">
        <v>849</v>
      </c>
      <c r="J3073" t="s">
        <v>824</v>
      </c>
      <c r="K3073" t="s">
        <v>4</v>
      </c>
      <c r="L3073" t="s">
        <v>821</v>
      </c>
      <c r="M3073">
        <v>0</v>
      </c>
      <c r="N3073">
        <v>0</v>
      </c>
      <c r="O3073">
        <v>0</v>
      </c>
      <c r="P3073">
        <v>0</v>
      </c>
      <c r="Q3073">
        <v>0</v>
      </c>
      <c r="R3073" s="12">
        <v>25658075</v>
      </c>
      <c r="S3073" s="12">
        <v>76520339</v>
      </c>
      <c r="T3073" s="12">
        <v>155000040</v>
      </c>
    </row>
    <row r="3074" spans="1:20" x14ac:dyDescent="0.2">
      <c r="A3074">
        <v>6193</v>
      </c>
      <c r="B3074" t="s">
        <v>29</v>
      </c>
      <c r="C3074" t="s">
        <v>120</v>
      </c>
      <c r="D3074">
        <v>3</v>
      </c>
      <c r="E3074" t="s">
        <v>180</v>
      </c>
      <c r="F3074">
        <v>2518329</v>
      </c>
      <c r="G3074">
        <v>214936.09047200001</v>
      </c>
      <c r="H3074">
        <v>2352.832238</v>
      </c>
      <c r="I3074" t="s">
        <v>849</v>
      </c>
      <c r="J3074" t="s">
        <v>824</v>
      </c>
      <c r="K3074" t="s">
        <v>4</v>
      </c>
      <c r="L3074" t="s">
        <v>821</v>
      </c>
      <c r="M3074">
        <v>0</v>
      </c>
      <c r="N3074">
        <v>0</v>
      </c>
      <c r="O3074">
        <v>0</v>
      </c>
      <c r="P3074">
        <v>0</v>
      </c>
      <c r="Q3074">
        <v>0</v>
      </c>
      <c r="R3074" s="12">
        <v>25658075</v>
      </c>
      <c r="S3074" s="12">
        <v>76520339</v>
      </c>
      <c r="T3074" s="12">
        <v>155000040</v>
      </c>
    </row>
    <row r="3075" spans="1:20" x14ac:dyDescent="0.2">
      <c r="A3075">
        <v>6450</v>
      </c>
      <c r="B3075" t="s">
        <v>29</v>
      </c>
      <c r="C3075" t="s">
        <v>120</v>
      </c>
      <c r="D3075">
        <v>3</v>
      </c>
      <c r="E3075" t="s">
        <v>180</v>
      </c>
      <c r="F3075">
        <v>2518329</v>
      </c>
      <c r="G3075">
        <v>767574.57157999999</v>
      </c>
      <c r="H3075">
        <v>5596.5500179999999</v>
      </c>
      <c r="I3075" t="s">
        <v>849</v>
      </c>
      <c r="J3075" t="s">
        <v>824</v>
      </c>
      <c r="K3075" t="s">
        <v>4</v>
      </c>
      <c r="L3075" t="s">
        <v>821</v>
      </c>
      <c r="M3075">
        <v>0</v>
      </c>
      <c r="N3075">
        <v>0</v>
      </c>
      <c r="O3075">
        <v>0</v>
      </c>
      <c r="P3075">
        <v>0</v>
      </c>
      <c r="Q3075">
        <v>0</v>
      </c>
      <c r="R3075" s="12">
        <v>25658075</v>
      </c>
      <c r="S3075" s="12">
        <v>76520339</v>
      </c>
      <c r="T3075" s="12">
        <v>155000040</v>
      </c>
    </row>
    <row r="3076" spans="1:20" x14ac:dyDescent="0.2">
      <c r="A3076">
        <v>6463</v>
      </c>
      <c r="B3076" t="s">
        <v>29</v>
      </c>
      <c r="C3076" t="s">
        <v>120</v>
      </c>
      <c r="D3076">
        <v>3</v>
      </c>
      <c r="E3076" t="s">
        <v>180</v>
      </c>
      <c r="F3076">
        <v>2518329</v>
      </c>
      <c r="G3076">
        <v>128171.26839100001</v>
      </c>
      <c r="H3076">
        <v>1962.4231649999999</v>
      </c>
      <c r="I3076" t="s">
        <v>849</v>
      </c>
      <c r="J3076" t="s">
        <v>824</v>
      </c>
      <c r="K3076" t="s">
        <v>4</v>
      </c>
      <c r="L3076" t="s">
        <v>821</v>
      </c>
      <c r="M3076">
        <v>0</v>
      </c>
      <c r="N3076">
        <v>0</v>
      </c>
      <c r="O3076">
        <v>0</v>
      </c>
      <c r="P3076">
        <v>0</v>
      </c>
      <c r="Q3076">
        <v>0</v>
      </c>
      <c r="R3076" s="12">
        <v>25658075</v>
      </c>
      <c r="S3076" s="12">
        <v>76520339</v>
      </c>
      <c r="T3076" s="12">
        <v>155000040</v>
      </c>
    </row>
    <row r="3077" spans="1:20" x14ac:dyDescent="0.2">
      <c r="A3077">
        <v>6512</v>
      </c>
      <c r="B3077" t="s">
        <v>29</v>
      </c>
      <c r="C3077" t="s">
        <v>120</v>
      </c>
      <c r="D3077">
        <v>3</v>
      </c>
      <c r="E3077" t="s">
        <v>180</v>
      </c>
      <c r="F3077">
        <v>2518329</v>
      </c>
      <c r="G3077">
        <v>292324.36647299997</v>
      </c>
      <c r="H3077">
        <v>2683.8550789999999</v>
      </c>
      <c r="I3077" t="s">
        <v>849</v>
      </c>
      <c r="J3077" t="s">
        <v>824</v>
      </c>
      <c r="K3077" t="s">
        <v>4</v>
      </c>
      <c r="L3077" t="s">
        <v>821</v>
      </c>
      <c r="M3077">
        <v>0</v>
      </c>
      <c r="N3077">
        <v>0</v>
      </c>
      <c r="O3077">
        <v>0</v>
      </c>
      <c r="P3077">
        <v>0</v>
      </c>
      <c r="Q3077">
        <v>0</v>
      </c>
      <c r="R3077" s="12">
        <v>25658075</v>
      </c>
      <c r="S3077" s="12">
        <v>76520339</v>
      </c>
      <c r="T3077" s="12">
        <v>155000040</v>
      </c>
    </row>
    <row r="3078" spans="1:20" x14ac:dyDescent="0.2">
      <c r="A3078">
        <v>6594</v>
      </c>
      <c r="B3078" t="s">
        <v>29</v>
      </c>
      <c r="C3078" t="s">
        <v>120</v>
      </c>
      <c r="D3078">
        <v>3</v>
      </c>
      <c r="E3078" t="s">
        <v>180</v>
      </c>
      <c r="F3078">
        <v>2518329</v>
      </c>
      <c r="G3078">
        <v>4833459.31592</v>
      </c>
      <c r="H3078">
        <v>14671.899094</v>
      </c>
      <c r="I3078" t="s">
        <v>849</v>
      </c>
      <c r="J3078" t="s">
        <v>824</v>
      </c>
      <c r="K3078" t="s">
        <v>4</v>
      </c>
      <c r="L3078" t="s">
        <v>821</v>
      </c>
      <c r="M3078">
        <v>0</v>
      </c>
      <c r="N3078">
        <v>0</v>
      </c>
      <c r="O3078">
        <v>0</v>
      </c>
      <c r="P3078">
        <v>0</v>
      </c>
      <c r="Q3078">
        <v>0</v>
      </c>
      <c r="R3078" s="12">
        <v>25658075</v>
      </c>
      <c r="S3078" s="12">
        <v>76520339</v>
      </c>
      <c r="T3078" s="12">
        <v>155000040</v>
      </c>
    </row>
    <row r="3079" spans="1:20" x14ac:dyDescent="0.2">
      <c r="A3079">
        <v>6716</v>
      </c>
      <c r="B3079" t="s">
        <v>29</v>
      </c>
      <c r="C3079" t="s">
        <v>120</v>
      </c>
      <c r="D3079">
        <v>3</v>
      </c>
      <c r="E3079" t="s">
        <v>180</v>
      </c>
      <c r="F3079">
        <v>2518329</v>
      </c>
      <c r="G3079">
        <v>76080.650661000007</v>
      </c>
      <c r="H3079">
        <v>1096.894904</v>
      </c>
      <c r="I3079" t="s">
        <v>849</v>
      </c>
      <c r="J3079" t="s">
        <v>824</v>
      </c>
      <c r="K3079" t="s">
        <v>4</v>
      </c>
      <c r="L3079" t="s">
        <v>821</v>
      </c>
      <c r="M3079">
        <v>0</v>
      </c>
      <c r="N3079">
        <v>0</v>
      </c>
      <c r="O3079">
        <v>0</v>
      </c>
      <c r="P3079">
        <v>0</v>
      </c>
      <c r="Q3079">
        <v>0</v>
      </c>
      <c r="R3079" s="12">
        <v>25658075</v>
      </c>
      <c r="S3079" s="12">
        <v>76520339</v>
      </c>
      <c r="T3079" s="12">
        <v>155000040</v>
      </c>
    </row>
    <row r="3080" spans="1:20" x14ac:dyDescent="0.2">
      <c r="A3080">
        <v>6831</v>
      </c>
      <c r="B3080" t="s">
        <v>29</v>
      </c>
      <c r="C3080" t="s">
        <v>120</v>
      </c>
      <c r="D3080">
        <v>3</v>
      </c>
      <c r="E3080" t="s">
        <v>180</v>
      </c>
      <c r="F3080">
        <v>2518329</v>
      </c>
      <c r="G3080">
        <v>111068.879938</v>
      </c>
      <c r="H3080">
        <v>1307.4159540000001</v>
      </c>
      <c r="I3080" t="s">
        <v>849</v>
      </c>
      <c r="J3080" t="s">
        <v>824</v>
      </c>
      <c r="K3080" t="s">
        <v>4</v>
      </c>
      <c r="L3080" t="s">
        <v>821</v>
      </c>
      <c r="M3080">
        <v>0</v>
      </c>
      <c r="N3080">
        <v>0</v>
      </c>
      <c r="O3080">
        <v>0</v>
      </c>
      <c r="P3080">
        <v>0</v>
      </c>
      <c r="Q3080">
        <v>0</v>
      </c>
      <c r="R3080" s="12">
        <v>25658075</v>
      </c>
      <c r="S3080" s="12">
        <v>76520339</v>
      </c>
      <c r="T3080" s="12">
        <v>155000040</v>
      </c>
    </row>
    <row r="3081" spans="1:20" x14ac:dyDescent="0.2">
      <c r="A3081">
        <v>6839</v>
      </c>
      <c r="B3081" t="s">
        <v>29</v>
      </c>
      <c r="C3081" t="s">
        <v>120</v>
      </c>
      <c r="D3081">
        <v>3</v>
      </c>
      <c r="E3081" t="s">
        <v>180</v>
      </c>
      <c r="F3081">
        <v>2518329</v>
      </c>
      <c r="G3081">
        <v>160854.49106999999</v>
      </c>
      <c r="H3081">
        <v>1711.2348870000001</v>
      </c>
      <c r="I3081" t="s">
        <v>849</v>
      </c>
      <c r="J3081" t="s">
        <v>824</v>
      </c>
      <c r="K3081" t="s">
        <v>4</v>
      </c>
      <c r="L3081" t="s">
        <v>821</v>
      </c>
      <c r="M3081">
        <v>0</v>
      </c>
      <c r="N3081">
        <v>0</v>
      </c>
      <c r="O3081">
        <v>0</v>
      </c>
      <c r="P3081">
        <v>0</v>
      </c>
      <c r="Q3081">
        <v>0</v>
      </c>
      <c r="R3081" s="12">
        <v>25658075</v>
      </c>
      <c r="S3081" s="12">
        <v>76520339</v>
      </c>
      <c r="T3081" s="12">
        <v>155000040</v>
      </c>
    </row>
    <row r="3082" spans="1:20" x14ac:dyDescent="0.2">
      <c r="A3082">
        <v>6850</v>
      </c>
      <c r="B3082" t="s">
        <v>29</v>
      </c>
      <c r="C3082" t="s">
        <v>120</v>
      </c>
      <c r="D3082">
        <v>3</v>
      </c>
      <c r="E3082" t="s">
        <v>180</v>
      </c>
      <c r="F3082">
        <v>2518329</v>
      </c>
      <c r="G3082">
        <v>291983.20615400001</v>
      </c>
      <c r="H3082">
        <v>2856.712419</v>
      </c>
      <c r="I3082" t="s">
        <v>849</v>
      </c>
      <c r="J3082" t="s">
        <v>824</v>
      </c>
      <c r="K3082" t="s">
        <v>4</v>
      </c>
      <c r="L3082" t="s">
        <v>821</v>
      </c>
      <c r="M3082">
        <v>0</v>
      </c>
      <c r="N3082">
        <v>0</v>
      </c>
      <c r="O3082">
        <v>0</v>
      </c>
      <c r="P3082">
        <v>0</v>
      </c>
      <c r="Q3082">
        <v>0</v>
      </c>
      <c r="R3082" s="12">
        <v>25658075</v>
      </c>
      <c r="S3082" s="12">
        <v>76520339</v>
      </c>
      <c r="T3082" s="12">
        <v>155000040</v>
      </c>
    </row>
    <row r="3083" spans="1:20" x14ac:dyDescent="0.2">
      <c r="A3083">
        <v>6946</v>
      </c>
      <c r="B3083" t="s">
        <v>29</v>
      </c>
      <c r="C3083" t="s">
        <v>120</v>
      </c>
      <c r="D3083">
        <v>3</v>
      </c>
      <c r="E3083" t="s">
        <v>180</v>
      </c>
      <c r="F3083">
        <v>2518329</v>
      </c>
      <c r="G3083">
        <v>130676.752521</v>
      </c>
      <c r="H3083">
        <v>1408.4947010000001</v>
      </c>
      <c r="I3083" t="s">
        <v>849</v>
      </c>
      <c r="J3083" t="s">
        <v>824</v>
      </c>
      <c r="K3083" t="s">
        <v>4</v>
      </c>
      <c r="L3083" t="s">
        <v>821</v>
      </c>
      <c r="M3083">
        <v>0</v>
      </c>
      <c r="N3083">
        <v>0</v>
      </c>
      <c r="O3083">
        <v>0</v>
      </c>
      <c r="P3083">
        <v>0</v>
      </c>
      <c r="Q3083">
        <v>0</v>
      </c>
      <c r="R3083" s="12">
        <v>25658075</v>
      </c>
      <c r="S3083" s="12">
        <v>76520339</v>
      </c>
      <c r="T3083" s="12">
        <v>155000040</v>
      </c>
    </row>
    <row r="3084" spans="1:20" x14ac:dyDescent="0.2">
      <c r="A3084">
        <v>7100</v>
      </c>
      <c r="B3084" t="s">
        <v>29</v>
      </c>
      <c r="C3084" t="s">
        <v>120</v>
      </c>
      <c r="D3084">
        <v>3</v>
      </c>
      <c r="E3084" t="s">
        <v>180</v>
      </c>
      <c r="F3084">
        <v>2518329</v>
      </c>
      <c r="G3084">
        <v>142132.22503500001</v>
      </c>
      <c r="H3084">
        <v>1633.3201389999999</v>
      </c>
      <c r="I3084" t="s">
        <v>849</v>
      </c>
      <c r="J3084" t="s">
        <v>824</v>
      </c>
      <c r="K3084" t="s">
        <v>4</v>
      </c>
      <c r="L3084" t="s">
        <v>821</v>
      </c>
      <c r="M3084">
        <v>0</v>
      </c>
      <c r="N3084">
        <v>0</v>
      </c>
      <c r="O3084">
        <v>0</v>
      </c>
      <c r="P3084">
        <v>0</v>
      </c>
      <c r="Q3084">
        <v>0</v>
      </c>
      <c r="R3084" s="12">
        <v>25658075</v>
      </c>
      <c r="S3084" s="12">
        <v>76520339</v>
      </c>
      <c r="T3084" s="12">
        <v>155000040</v>
      </c>
    </row>
    <row r="3085" spans="1:20" x14ac:dyDescent="0.2">
      <c r="A3085">
        <v>7181</v>
      </c>
      <c r="B3085" t="s">
        <v>29</v>
      </c>
      <c r="C3085" t="s">
        <v>120</v>
      </c>
      <c r="D3085">
        <v>3</v>
      </c>
      <c r="E3085" t="s">
        <v>180</v>
      </c>
      <c r="F3085">
        <v>2518329</v>
      </c>
      <c r="G3085">
        <v>176521.20822</v>
      </c>
      <c r="H3085">
        <v>1846.3661219999999</v>
      </c>
      <c r="I3085" t="s">
        <v>849</v>
      </c>
      <c r="J3085" t="s">
        <v>824</v>
      </c>
      <c r="K3085" t="s">
        <v>4</v>
      </c>
      <c r="L3085" t="s">
        <v>821</v>
      </c>
      <c r="M3085">
        <v>0</v>
      </c>
      <c r="N3085">
        <v>0</v>
      </c>
      <c r="O3085">
        <v>0</v>
      </c>
      <c r="P3085">
        <v>0</v>
      </c>
      <c r="Q3085">
        <v>0</v>
      </c>
      <c r="R3085" s="12">
        <v>25658075</v>
      </c>
      <c r="S3085" s="12">
        <v>76520339</v>
      </c>
      <c r="T3085" s="12">
        <v>155000040</v>
      </c>
    </row>
    <row r="3086" spans="1:20" x14ac:dyDescent="0.2">
      <c r="A3086">
        <v>7447</v>
      </c>
      <c r="B3086" t="s">
        <v>29</v>
      </c>
      <c r="C3086" t="s">
        <v>120</v>
      </c>
      <c r="D3086">
        <v>3</v>
      </c>
      <c r="E3086" t="s">
        <v>180</v>
      </c>
      <c r="F3086">
        <v>2518329</v>
      </c>
      <c r="G3086">
        <v>944622.563539</v>
      </c>
      <c r="H3086">
        <v>4241.8408760000002</v>
      </c>
      <c r="I3086" t="s">
        <v>849</v>
      </c>
      <c r="J3086" t="s">
        <v>824</v>
      </c>
      <c r="K3086" t="s">
        <v>4</v>
      </c>
      <c r="L3086" t="s">
        <v>821</v>
      </c>
      <c r="M3086">
        <v>0</v>
      </c>
      <c r="N3086">
        <v>0</v>
      </c>
      <c r="O3086">
        <v>0</v>
      </c>
      <c r="P3086">
        <v>0</v>
      </c>
      <c r="Q3086">
        <v>0</v>
      </c>
      <c r="R3086" s="12">
        <v>25658075</v>
      </c>
      <c r="S3086" s="12">
        <v>76520339</v>
      </c>
      <c r="T3086" s="12">
        <v>155000040</v>
      </c>
    </row>
    <row r="3087" spans="1:20" x14ac:dyDescent="0.2">
      <c r="A3087">
        <v>7472</v>
      </c>
      <c r="B3087" t="s">
        <v>29</v>
      </c>
      <c r="C3087" t="s">
        <v>120</v>
      </c>
      <c r="D3087">
        <v>3</v>
      </c>
      <c r="E3087" t="s">
        <v>180</v>
      </c>
      <c r="F3087">
        <v>2518329</v>
      </c>
      <c r="G3087">
        <v>70066.002387</v>
      </c>
      <c r="H3087">
        <v>1125.655638</v>
      </c>
      <c r="I3087" t="s">
        <v>849</v>
      </c>
      <c r="J3087" t="s">
        <v>824</v>
      </c>
      <c r="K3087" t="s">
        <v>4</v>
      </c>
      <c r="L3087" t="s">
        <v>821</v>
      </c>
      <c r="M3087">
        <v>0</v>
      </c>
      <c r="N3087">
        <v>0</v>
      </c>
      <c r="O3087">
        <v>0</v>
      </c>
      <c r="P3087">
        <v>0</v>
      </c>
      <c r="Q3087">
        <v>0</v>
      </c>
      <c r="R3087" s="12">
        <v>25658075</v>
      </c>
      <c r="S3087" s="12">
        <v>76520339</v>
      </c>
      <c r="T3087" s="12">
        <v>155000040</v>
      </c>
    </row>
    <row r="3088" spans="1:20" x14ac:dyDescent="0.2">
      <c r="A3088">
        <v>7478</v>
      </c>
      <c r="B3088" t="s">
        <v>29</v>
      </c>
      <c r="C3088" t="s">
        <v>120</v>
      </c>
      <c r="D3088">
        <v>3</v>
      </c>
      <c r="E3088" t="s">
        <v>180</v>
      </c>
      <c r="F3088">
        <v>2518329</v>
      </c>
      <c r="G3088">
        <v>144244.30734299999</v>
      </c>
      <c r="H3088">
        <v>1634.633556</v>
      </c>
      <c r="I3088" t="s">
        <v>849</v>
      </c>
      <c r="J3088" t="s">
        <v>824</v>
      </c>
      <c r="K3088" t="s">
        <v>4</v>
      </c>
      <c r="L3088" t="s">
        <v>821</v>
      </c>
      <c r="M3088">
        <v>0</v>
      </c>
      <c r="N3088">
        <v>0</v>
      </c>
      <c r="O3088">
        <v>0</v>
      </c>
      <c r="P3088">
        <v>0</v>
      </c>
      <c r="Q3088">
        <v>0</v>
      </c>
      <c r="R3088" s="12">
        <v>25658075</v>
      </c>
      <c r="S3088" s="12">
        <v>76520339</v>
      </c>
      <c r="T3088" s="12">
        <v>155000040</v>
      </c>
    </row>
    <row r="3089" spans="1:20" x14ac:dyDescent="0.2">
      <c r="A3089">
        <v>7543</v>
      </c>
      <c r="B3089" t="s">
        <v>29</v>
      </c>
      <c r="C3089" t="s">
        <v>120</v>
      </c>
      <c r="D3089">
        <v>3</v>
      </c>
      <c r="E3089" t="s">
        <v>180</v>
      </c>
      <c r="F3089">
        <v>2518329</v>
      </c>
      <c r="G3089">
        <v>1002510.5192100001</v>
      </c>
      <c r="H3089">
        <v>4435.4141129999998</v>
      </c>
      <c r="I3089" t="s">
        <v>849</v>
      </c>
      <c r="J3089" t="s">
        <v>824</v>
      </c>
      <c r="K3089" t="s">
        <v>4</v>
      </c>
      <c r="L3089" t="s">
        <v>821</v>
      </c>
      <c r="M3089">
        <v>0</v>
      </c>
      <c r="N3089">
        <v>0</v>
      </c>
      <c r="O3089">
        <v>0</v>
      </c>
      <c r="P3089">
        <v>0</v>
      </c>
      <c r="Q3089">
        <v>0</v>
      </c>
      <c r="R3089" s="12">
        <v>25658075</v>
      </c>
      <c r="S3089" s="12">
        <v>76520339</v>
      </c>
      <c r="T3089" s="12">
        <v>155000040</v>
      </c>
    </row>
    <row r="3090" spans="1:20" x14ac:dyDescent="0.2">
      <c r="A3090">
        <v>7664</v>
      </c>
      <c r="B3090" t="s">
        <v>29</v>
      </c>
      <c r="C3090" t="s">
        <v>120</v>
      </c>
      <c r="D3090">
        <v>3</v>
      </c>
      <c r="E3090" t="s">
        <v>180</v>
      </c>
      <c r="F3090">
        <v>2518329</v>
      </c>
      <c r="G3090">
        <v>1518459.76985</v>
      </c>
      <c r="H3090">
        <v>10203.865304999999</v>
      </c>
      <c r="I3090" t="s">
        <v>849</v>
      </c>
      <c r="J3090" t="s">
        <v>824</v>
      </c>
      <c r="K3090" t="s">
        <v>4</v>
      </c>
      <c r="L3090" t="s">
        <v>821</v>
      </c>
      <c r="M3090">
        <v>0</v>
      </c>
      <c r="N3090">
        <v>0</v>
      </c>
      <c r="O3090">
        <v>0</v>
      </c>
      <c r="P3090">
        <v>0</v>
      </c>
      <c r="Q3090">
        <v>0</v>
      </c>
      <c r="R3090" s="12">
        <v>25658075</v>
      </c>
      <c r="S3090" s="12">
        <v>76520339</v>
      </c>
      <c r="T3090" s="12">
        <v>155000040</v>
      </c>
    </row>
    <row r="3091" spans="1:20" x14ac:dyDescent="0.2">
      <c r="A3091">
        <v>7698</v>
      </c>
      <c r="B3091" t="s">
        <v>29</v>
      </c>
      <c r="C3091" t="s">
        <v>120</v>
      </c>
      <c r="D3091">
        <v>3</v>
      </c>
      <c r="E3091" t="s">
        <v>180</v>
      </c>
      <c r="F3091">
        <v>2518329</v>
      </c>
      <c r="G3091">
        <v>36655.092941000003</v>
      </c>
      <c r="H3091">
        <v>757.83908099999996</v>
      </c>
      <c r="I3091" t="s">
        <v>849</v>
      </c>
      <c r="J3091" t="s">
        <v>824</v>
      </c>
      <c r="K3091" t="s">
        <v>4</v>
      </c>
      <c r="L3091" t="s">
        <v>821</v>
      </c>
      <c r="M3091">
        <v>0</v>
      </c>
      <c r="N3091">
        <v>0</v>
      </c>
      <c r="O3091">
        <v>0</v>
      </c>
      <c r="P3091">
        <v>0</v>
      </c>
      <c r="Q3091">
        <v>0</v>
      </c>
      <c r="R3091" s="12">
        <v>25658075</v>
      </c>
      <c r="S3091" s="12">
        <v>76520339</v>
      </c>
      <c r="T3091" s="12">
        <v>155000040</v>
      </c>
    </row>
    <row r="3092" spans="1:20" x14ac:dyDescent="0.2">
      <c r="A3092">
        <v>7706</v>
      </c>
      <c r="B3092" t="s">
        <v>29</v>
      </c>
      <c r="C3092" t="s">
        <v>120</v>
      </c>
      <c r="D3092">
        <v>3</v>
      </c>
      <c r="E3092" t="s">
        <v>180</v>
      </c>
      <c r="F3092">
        <v>2518329</v>
      </c>
      <c r="G3092">
        <v>1427845.8310199999</v>
      </c>
      <c r="H3092">
        <v>7360.0474850000001</v>
      </c>
      <c r="I3092" t="s">
        <v>849</v>
      </c>
      <c r="J3092" t="s">
        <v>824</v>
      </c>
      <c r="K3092" t="s">
        <v>4</v>
      </c>
      <c r="L3092" t="s">
        <v>821</v>
      </c>
      <c r="M3092">
        <v>0</v>
      </c>
      <c r="N3092">
        <v>0</v>
      </c>
      <c r="O3092">
        <v>0</v>
      </c>
      <c r="P3092">
        <v>0</v>
      </c>
      <c r="Q3092">
        <v>0</v>
      </c>
      <c r="R3092" s="12">
        <v>25658075</v>
      </c>
      <c r="S3092" s="12">
        <v>76520339</v>
      </c>
      <c r="T3092" s="12">
        <v>155000040</v>
      </c>
    </row>
    <row r="3093" spans="1:20" x14ac:dyDescent="0.2">
      <c r="A3093">
        <v>7717</v>
      </c>
      <c r="B3093" t="s">
        <v>29</v>
      </c>
      <c r="C3093" t="s">
        <v>120</v>
      </c>
      <c r="D3093">
        <v>3</v>
      </c>
      <c r="E3093" t="s">
        <v>180</v>
      </c>
      <c r="F3093">
        <v>2518329</v>
      </c>
      <c r="G3093">
        <v>1889438.8895700001</v>
      </c>
      <c r="H3093">
        <v>11923.203393</v>
      </c>
      <c r="I3093" t="s">
        <v>849</v>
      </c>
      <c r="J3093" t="s">
        <v>824</v>
      </c>
      <c r="K3093" t="s">
        <v>4</v>
      </c>
      <c r="L3093" t="s">
        <v>821</v>
      </c>
      <c r="M3093">
        <v>0</v>
      </c>
      <c r="N3093">
        <v>0</v>
      </c>
      <c r="O3093">
        <v>0</v>
      </c>
      <c r="P3093">
        <v>0</v>
      </c>
      <c r="Q3093">
        <v>0</v>
      </c>
      <c r="R3093" s="12">
        <v>25658075</v>
      </c>
      <c r="S3093" s="12">
        <v>76520339</v>
      </c>
      <c r="T3093" s="12">
        <v>155000040</v>
      </c>
    </row>
    <row r="3094" spans="1:20" x14ac:dyDescent="0.2">
      <c r="A3094">
        <v>7740</v>
      </c>
      <c r="B3094" t="s">
        <v>29</v>
      </c>
      <c r="C3094" t="s">
        <v>120</v>
      </c>
      <c r="D3094">
        <v>3</v>
      </c>
      <c r="E3094" t="s">
        <v>180</v>
      </c>
      <c r="F3094">
        <v>2518329</v>
      </c>
      <c r="G3094">
        <v>471482.319273</v>
      </c>
      <c r="H3094">
        <v>3617.9093149999999</v>
      </c>
      <c r="I3094" t="s">
        <v>849</v>
      </c>
      <c r="J3094" t="s">
        <v>824</v>
      </c>
      <c r="K3094" t="s">
        <v>4</v>
      </c>
      <c r="L3094" t="s">
        <v>821</v>
      </c>
      <c r="M3094">
        <v>0</v>
      </c>
      <c r="N3094">
        <v>0</v>
      </c>
      <c r="O3094">
        <v>0</v>
      </c>
      <c r="P3094">
        <v>0</v>
      </c>
      <c r="Q3094">
        <v>0</v>
      </c>
      <c r="R3094" s="12">
        <v>25658075</v>
      </c>
      <c r="S3094" s="12">
        <v>76520339</v>
      </c>
      <c r="T3094" s="12">
        <v>155000040</v>
      </c>
    </row>
    <row r="3095" spans="1:20" x14ac:dyDescent="0.2">
      <c r="A3095">
        <v>7830</v>
      </c>
      <c r="B3095" t="s">
        <v>29</v>
      </c>
      <c r="C3095" t="s">
        <v>120</v>
      </c>
      <c r="D3095">
        <v>3</v>
      </c>
      <c r="E3095" t="s">
        <v>180</v>
      </c>
      <c r="F3095">
        <v>2518329</v>
      </c>
      <c r="G3095">
        <v>253337.26364200001</v>
      </c>
      <c r="H3095">
        <v>2862.3524980000002</v>
      </c>
      <c r="I3095" t="s">
        <v>849</v>
      </c>
      <c r="J3095" t="s">
        <v>824</v>
      </c>
      <c r="K3095" t="s">
        <v>4</v>
      </c>
      <c r="L3095" t="s">
        <v>821</v>
      </c>
      <c r="M3095">
        <v>0</v>
      </c>
      <c r="N3095">
        <v>0</v>
      </c>
      <c r="O3095">
        <v>0</v>
      </c>
      <c r="P3095">
        <v>0</v>
      </c>
      <c r="Q3095">
        <v>0</v>
      </c>
      <c r="R3095" s="12">
        <v>25658075</v>
      </c>
      <c r="S3095" s="12">
        <v>76520339</v>
      </c>
      <c r="T3095" s="12">
        <v>155000040</v>
      </c>
    </row>
    <row r="3096" spans="1:20" x14ac:dyDescent="0.2">
      <c r="A3096">
        <v>43</v>
      </c>
      <c r="B3096" t="s">
        <v>29</v>
      </c>
      <c r="C3096" t="s">
        <v>120</v>
      </c>
      <c r="D3096">
        <v>3</v>
      </c>
      <c r="E3096" t="s">
        <v>164</v>
      </c>
      <c r="F3096">
        <v>2518320</v>
      </c>
      <c r="G3096">
        <v>86975.941785000003</v>
      </c>
      <c r="H3096">
        <v>1301.026525</v>
      </c>
      <c r="I3096" t="s">
        <v>868</v>
      </c>
      <c r="J3096" t="s">
        <v>836</v>
      </c>
      <c r="K3096" t="s">
        <v>5</v>
      </c>
      <c r="L3096" t="s">
        <v>821</v>
      </c>
      <c r="M3096">
        <v>0</v>
      </c>
      <c r="N3096">
        <v>0</v>
      </c>
      <c r="O3096">
        <v>0</v>
      </c>
      <c r="P3096">
        <v>0</v>
      </c>
      <c r="Q3096">
        <v>0</v>
      </c>
      <c r="R3096" s="12">
        <v>25658033</v>
      </c>
      <c r="S3096" s="12">
        <v>76520297</v>
      </c>
      <c r="T3096" s="12">
        <v>154999955</v>
      </c>
    </row>
    <row r="3097" spans="1:20" x14ac:dyDescent="0.2">
      <c r="A3097">
        <v>338</v>
      </c>
      <c r="B3097" t="s">
        <v>29</v>
      </c>
      <c r="C3097" t="s">
        <v>120</v>
      </c>
      <c r="D3097">
        <v>3</v>
      </c>
      <c r="E3097" t="s">
        <v>164</v>
      </c>
      <c r="F3097">
        <v>2518320</v>
      </c>
      <c r="G3097">
        <v>94190.772171000004</v>
      </c>
      <c r="H3097">
        <v>1455.478188</v>
      </c>
      <c r="I3097" t="s">
        <v>868</v>
      </c>
      <c r="J3097" t="s">
        <v>836</v>
      </c>
      <c r="K3097" t="s">
        <v>5</v>
      </c>
      <c r="L3097" t="s">
        <v>821</v>
      </c>
      <c r="M3097">
        <v>0</v>
      </c>
      <c r="N3097">
        <v>0</v>
      </c>
      <c r="O3097">
        <v>0</v>
      </c>
      <c r="P3097">
        <v>0</v>
      </c>
      <c r="Q3097">
        <v>0</v>
      </c>
      <c r="R3097" s="12">
        <v>25658033</v>
      </c>
      <c r="S3097" s="12">
        <v>76520297</v>
      </c>
      <c r="T3097" s="12">
        <v>154999955</v>
      </c>
    </row>
    <row r="3098" spans="1:20" x14ac:dyDescent="0.2">
      <c r="A3098">
        <v>842</v>
      </c>
      <c r="B3098" t="s">
        <v>29</v>
      </c>
      <c r="C3098" t="s">
        <v>120</v>
      </c>
      <c r="D3098">
        <v>3</v>
      </c>
      <c r="E3098" t="s">
        <v>164</v>
      </c>
      <c r="F3098">
        <v>2518320</v>
      </c>
      <c r="G3098">
        <v>694953.93204600003</v>
      </c>
      <c r="H3098">
        <v>5879.3662359999998</v>
      </c>
      <c r="I3098" t="s">
        <v>868</v>
      </c>
      <c r="J3098" t="s">
        <v>836</v>
      </c>
      <c r="K3098" t="s">
        <v>5</v>
      </c>
      <c r="L3098" t="s">
        <v>821</v>
      </c>
      <c r="M3098">
        <v>0</v>
      </c>
      <c r="N3098">
        <v>0</v>
      </c>
      <c r="O3098">
        <v>0</v>
      </c>
      <c r="P3098">
        <v>0</v>
      </c>
      <c r="Q3098">
        <v>0</v>
      </c>
      <c r="R3098" s="12">
        <v>25658033</v>
      </c>
      <c r="S3098" s="12">
        <v>76520297</v>
      </c>
      <c r="T3098" s="12">
        <v>154999955</v>
      </c>
    </row>
    <row r="3099" spans="1:20" x14ac:dyDescent="0.2">
      <c r="A3099">
        <v>1219</v>
      </c>
      <c r="B3099" t="s">
        <v>29</v>
      </c>
      <c r="C3099" t="s">
        <v>120</v>
      </c>
      <c r="D3099">
        <v>3</v>
      </c>
      <c r="E3099" t="s">
        <v>164</v>
      </c>
      <c r="F3099">
        <v>2518320</v>
      </c>
      <c r="G3099">
        <v>358394.56865999999</v>
      </c>
      <c r="H3099">
        <v>2229.2453780000001</v>
      </c>
      <c r="I3099" t="s">
        <v>868</v>
      </c>
      <c r="J3099" t="s">
        <v>836</v>
      </c>
      <c r="K3099" t="s">
        <v>5</v>
      </c>
      <c r="L3099" t="s">
        <v>821</v>
      </c>
      <c r="M3099">
        <v>0</v>
      </c>
      <c r="N3099">
        <v>0</v>
      </c>
      <c r="O3099">
        <v>0</v>
      </c>
      <c r="P3099">
        <v>0</v>
      </c>
      <c r="Q3099">
        <v>0</v>
      </c>
      <c r="R3099" s="12">
        <v>25658033</v>
      </c>
      <c r="S3099" s="12">
        <v>76520297</v>
      </c>
      <c r="T3099" s="12">
        <v>154999955</v>
      </c>
    </row>
    <row r="3100" spans="1:20" x14ac:dyDescent="0.2">
      <c r="A3100">
        <v>1384</v>
      </c>
      <c r="B3100" t="s">
        <v>29</v>
      </c>
      <c r="C3100" t="s">
        <v>120</v>
      </c>
      <c r="D3100">
        <v>3</v>
      </c>
      <c r="E3100" t="s">
        <v>164</v>
      </c>
      <c r="F3100">
        <v>2518320</v>
      </c>
      <c r="G3100">
        <v>207329.031567</v>
      </c>
      <c r="H3100">
        <v>2052.761747</v>
      </c>
      <c r="I3100" t="s">
        <v>868</v>
      </c>
      <c r="J3100" t="s">
        <v>836</v>
      </c>
      <c r="K3100" t="s">
        <v>5</v>
      </c>
      <c r="L3100" t="s">
        <v>821</v>
      </c>
      <c r="M3100">
        <v>0</v>
      </c>
      <c r="N3100">
        <v>0</v>
      </c>
      <c r="O3100">
        <v>0</v>
      </c>
      <c r="P3100">
        <v>0</v>
      </c>
      <c r="Q3100">
        <v>0</v>
      </c>
      <c r="R3100" s="12">
        <v>25658033</v>
      </c>
      <c r="S3100" s="12">
        <v>76520297</v>
      </c>
      <c r="T3100" s="12">
        <v>154999955</v>
      </c>
    </row>
    <row r="3101" spans="1:20" x14ac:dyDescent="0.2">
      <c r="A3101">
        <v>1707</v>
      </c>
      <c r="B3101" t="s">
        <v>29</v>
      </c>
      <c r="C3101" t="s">
        <v>120</v>
      </c>
      <c r="D3101">
        <v>3</v>
      </c>
      <c r="E3101" t="s">
        <v>164</v>
      </c>
      <c r="F3101">
        <v>2518320</v>
      </c>
      <c r="G3101">
        <v>122693.10851200001</v>
      </c>
      <c r="H3101">
        <v>1410.2960820000001</v>
      </c>
      <c r="I3101" t="s">
        <v>868</v>
      </c>
      <c r="J3101" t="s">
        <v>836</v>
      </c>
      <c r="K3101" t="s">
        <v>5</v>
      </c>
      <c r="L3101" t="s">
        <v>821</v>
      </c>
      <c r="M3101">
        <v>0</v>
      </c>
      <c r="N3101">
        <v>0</v>
      </c>
      <c r="O3101">
        <v>0</v>
      </c>
      <c r="P3101">
        <v>0</v>
      </c>
      <c r="Q3101">
        <v>0</v>
      </c>
      <c r="R3101" s="12">
        <v>25658033</v>
      </c>
      <c r="S3101" s="12">
        <v>76520297</v>
      </c>
      <c r="T3101" s="12">
        <v>154999955</v>
      </c>
    </row>
    <row r="3102" spans="1:20" x14ac:dyDescent="0.2">
      <c r="A3102">
        <v>1839</v>
      </c>
      <c r="B3102" t="s">
        <v>29</v>
      </c>
      <c r="C3102" t="s">
        <v>120</v>
      </c>
      <c r="D3102">
        <v>3</v>
      </c>
      <c r="E3102" t="s">
        <v>164</v>
      </c>
      <c r="F3102">
        <v>2518320</v>
      </c>
      <c r="G3102">
        <v>206330.39281200001</v>
      </c>
      <c r="H3102">
        <v>3211.6186969999999</v>
      </c>
      <c r="I3102" t="s">
        <v>868</v>
      </c>
      <c r="J3102" t="s">
        <v>836</v>
      </c>
      <c r="K3102" t="s">
        <v>5</v>
      </c>
      <c r="L3102" t="s">
        <v>821</v>
      </c>
      <c r="M3102">
        <v>0</v>
      </c>
      <c r="N3102">
        <v>0</v>
      </c>
      <c r="O3102">
        <v>0</v>
      </c>
      <c r="P3102">
        <v>0</v>
      </c>
      <c r="Q3102">
        <v>0</v>
      </c>
      <c r="R3102" s="12">
        <v>25658033</v>
      </c>
      <c r="S3102" s="12">
        <v>76520297</v>
      </c>
      <c r="T3102" s="12">
        <v>154999955</v>
      </c>
    </row>
    <row r="3103" spans="1:20" x14ac:dyDescent="0.2">
      <c r="A3103">
        <v>1935</v>
      </c>
      <c r="B3103" t="s">
        <v>29</v>
      </c>
      <c r="C3103" t="s">
        <v>120</v>
      </c>
      <c r="D3103">
        <v>3</v>
      </c>
      <c r="E3103" t="s">
        <v>164</v>
      </c>
      <c r="F3103">
        <v>2518320</v>
      </c>
      <c r="G3103">
        <v>62819.042149000001</v>
      </c>
      <c r="H3103">
        <v>1048.9247370000001</v>
      </c>
      <c r="I3103" t="s">
        <v>868</v>
      </c>
      <c r="J3103" t="s">
        <v>836</v>
      </c>
      <c r="K3103" t="s">
        <v>5</v>
      </c>
      <c r="L3103" t="s">
        <v>821</v>
      </c>
      <c r="M3103">
        <v>0</v>
      </c>
      <c r="N3103">
        <v>0</v>
      </c>
      <c r="O3103">
        <v>0</v>
      </c>
      <c r="P3103">
        <v>0</v>
      </c>
      <c r="Q3103">
        <v>0</v>
      </c>
      <c r="R3103" s="12">
        <v>25658033</v>
      </c>
      <c r="S3103" s="12">
        <v>76520297</v>
      </c>
      <c r="T3103" s="12">
        <v>154999955</v>
      </c>
    </row>
    <row r="3104" spans="1:20" x14ac:dyDescent="0.2">
      <c r="A3104">
        <v>2083</v>
      </c>
      <c r="B3104" t="s">
        <v>29</v>
      </c>
      <c r="C3104" t="s">
        <v>120</v>
      </c>
      <c r="D3104">
        <v>3</v>
      </c>
      <c r="E3104" t="s">
        <v>164</v>
      </c>
      <c r="F3104">
        <v>2518320</v>
      </c>
      <c r="G3104">
        <v>304933.72233600001</v>
      </c>
      <c r="H3104">
        <v>2967.7856750000001</v>
      </c>
      <c r="I3104" t="s">
        <v>868</v>
      </c>
      <c r="J3104" t="s">
        <v>836</v>
      </c>
      <c r="K3104" t="s">
        <v>5</v>
      </c>
      <c r="L3104" t="s">
        <v>821</v>
      </c>
      <c r="M3104">
        <v>0</v>
      </c>
      <c r="N3104">
        <v>0</v>
      </c>
      <c r="O3104">
        <v>0</v>
      </c>
      <c r="P3104">
        <v>0</v>
      </c>
      <c r="Q3104">
        <v>0</v>
      </c>
      <c r="R3104" s="12">
        <v>25658033</v>
      </c>
      <c r="S3104" s="12">
        <v>76520297</v>
      </c>
      <c r="T3104" s="12">
        <v>154999955</v>
      </c>
    </row>
    <row r="3105" spans="1:20" x14ac:dyDescent="0.2">
      <c r="A3105">
        <v>2122</v>
      </c>
      <c r="B3105" t="s">
        <v>29</v>
      </c>
      <c r="C3105" t="s">
        <v>120</v>
      </c>
      <c r="D3105">
        <v>3</v>
      </c>
      <c r="E3105" t="s">
        <v>164</v>
      </c>
      <c r="F3105">
        <v>2518320</v>
      </c>
      <c r="G3105">
        <v>432270.84019900003</v>
      </c>
      <c r="H3105">
        <v>4484.5073380000003</v>
      </c>
      <c r="I3105" t="s">
        <v>868</v>
      </c>
      <c r="J3105" t="s">
        <v>836</v>
      </c>
      <c r="K3105" t="s">
        <v>5</v>
      </c>
      <c r="L3105" t="s">
        <v>821</v>
      </c>
      <c r="M3105">
        <v>0</v>
      </c>
      <c r="N3105">
        <v>0</v>
      </c>
      <c r="O3105">
        <v>0</v>
      </c>
      <c r="P3105">
        <v>0</v>
      </c>
      <c r="Q3105">
        <v>0</v>
      </c>
      <c r="R3105" s="12">
        <v>25658033</v>
      </c>
      <c r="S3105" s="12">
        <v>76520297</v>
      </c>
      <c r="T3105" s="12">
        <v>154999955</v>
      </c>
    </row>
    <row r="3106" spans="1:20" x14ac:dyDescent="0.2">
      <c r="A3106">
        <v>2598</v>
      </c>
      <c r="B3106" t="s">
        <v>29</v>
      </c>
      <c r="C3106" t="s">
        <v>120</v>
      </c>
      <c r="D3106">
        <v>3</v>
      </c>
      <c r="E3106" t="s">
        <v>164</v>
      </c>
      <c r="F3106">
        <v>2518320</v>
      </c>
      <c r="G3106">
        <v>1379396.7858899999</v>
      </c>
      <c r="H3106">
        <v>5194.6661109999995</v>
      </c>
      <c r="I3106" t="s">
        <v>868</v>
      </c>
      <c r="J3106" t="s">
        <v>836</v>
      </c>
      <c r="K3106" t="s">
        <v>5</v>
      </c>
      <c r="L3106" t="s">
        <v>821</v>
      </c>
      <c r="M3106">
        <v>0</v>
      </c>
      <c r="N3106">
        <v>0</v>
      </c>
      <c r="O3106">
        <v>0</v>
      </c>
      <c r="P3106">
        <v>0</v>
      </c>
      <c r="Q3106">
        <v>0</v>
      </c>
      <c r="R3106" s="12">
        <v>25658033</v>
      </c>
      <c r="S3106" s="12">
        <v>76520297</v>
      </c>
      <c r="T3106" s="12">
        <v>154999955</v>
      </c>
    </row>
    <row r="3107" spans="1:20" x14ac:dyDescent="0.2">
      <c r="A3107">
        <v>2769</v>
      </c>
      <c r="B3107" t="s">
        <v>29</v>
      </c>
      <c r="C3107" t="s">
        <v>120</v>
      </c>
      <c r="D3107">
        <v>3</v>
      </c>
      <c r="E3107" t="s">
        <v>164</v>
      </c>
      <c r="F3107">
        <v>2518320</v>
      </c>
      <c r="G3107">
        <v>165020.34393199999</v>
      </c>
      <c r="H3107">
        <v>2346.1627779999999</v>
      </c>
      <c r="I3107" t="s">
        <v>868</v>
      </c>
      <c r="J3107" t="s">
        <v>836</v>
      </c>
      <c r="K3107" t="s">
        <v>5</v>
      </c>
      <c r="L3107" t="s">
        <v>821</v>
      </c>
      <c r="M3107">
        <v>0</v>
      </c>
      <c r="N3107">
        <v>0</v>
      </c>
      <c r="O3107">
        <v>0</v>
      </c>
      <c r="P3107">
        <v>0</v>
      </c>
      <c r="Q3107">
        <v>0</v>
      </c>
      <c r="R3107" s="12">
        <v>25658033</v>
      </c>
      <c r="S3107" s="12">
        <v>76520297</v>
      </c>
      <c r="T3107" s="12">
        <v>154999955</v>
      </c>
    </row>
    <row r="3108" spans="1:20" x14ac:dyDescent="0.2">
      <c r="A3108">
        <v>3030</v>
      </c>
      <c r="B3108" t="s">
        <v>29</v>
      </c>
      <c r="C3108" t="s">
        <v>120</v>
      </c>
      <c r="D3108">
        <v>3</v>
      </c>
      <c r="E3108" t="s">
        <v>164</v>
      </c>
      <c r="F3108">
        <v>2518320</v>
      </c>
      <c r="G3108">
        <v>241220.73834400001</v>
      </c>
      <c r="H3108">
        <v>2329.3531349999998</v>
      </c>
      <c r="I3108" t="s">
        <v>868</v>
      </c>
      <c r="J3108" t="s">
        <v>836</v>
      </c>
      <c r="K3108" t="s">
        <v>5</v>
      </c>
      <c r="L3108" t="s">
        <v>821</v>
      </c>
      <c r="M3108">
        <v>0</v>
      </c>
      <c r="N3108">
        <v>0</v>
      </c>
      <c r="O3108">
        <v>0</v>
      </c>
      <c r="P3108">
        <v>0</v>
      </c>
      <c r="Q3108">
        <v>0</v>
      </c>
      <c r="R3108" s="12">
        <v>25658033</v>
      </c>
      <c r="S3108" s="12">
        <v>76520297</v>
      </c>
      <c r="T3108" s="12">
        <v>154999955</v>
      </c>
    </row>
    <row r="3109" spans="1:20" x14ac:dyDescent="0.2">
      <c r="A3109">
        <v>3329</v>
      </c>
      <c r="B3109" t="s">
        <v>29</v>
      </c>
      <c r="C3109" t="s">
        <v>120</v>
      </c>
      <c r="D3109">
        <v>3</v>
      </c>
      <c r="E3109" t="s">
        <v>164</v>
      </c>
      <c r="F3109">
        <v>2518320</v>
      </c>
      <c r="G3109">
        <v>695521.29145799996</v>
      </c>
      <c r="H3109">
        <v>4423.2564039999997</v>
      </c>
      <c r="I3109" t="s">
        <v>868</v>
      </c>
      <c r="J3109" t="s">
        <v>836</v>
      </c>
      <c r="K3109" t="s">
        <v>5</v>
      </c>
      <c r="L3109" t="s">
        <v>821</v>
      </c>
      <c r="M3109">
        <v>0</v>
      </c>
      <c r="N3109">
        <v>0</v>
      </c>
      <c r="O3109">
        <v>0</v>
      </c>
      <c r="P3109">
        <v>0</v>
      </c>
      <c r="Q3109">
        <v>0</v>
      </c>
      <c r="R3109" s="12">
        <v>25658033</v>
      </c>
      <c r="S3109" s="12">
        <v>76520297</v>
      </c>
      <c r="T3109" s="12">
        <v>154999955</v>
      </c>
    </row>
    <row r="3110" spans="1:20" x14ac:dyDescent="0.2">
      <c r="A3110">
        <v>3621</v>
      </c>
      <c r="B3110" t="s">
        <v>29</v>
      </c>
      <c r="C3110" t="s">
        <v>120</v>
      </c>
      <c r="D3110">
        <v>3</v>
      </c>
      <c r="E3110" t="s">
        <v>164</v>
      </c>
      <c r="F3110">
        <v>2518320</v>
      </c>
      <c r="G3110">
        <v>898628.17708099994</v>
      </c>
      <c r="H3110">
        <v>6190.4710050000003</v>
      </c>
      <c r="I3110" t="s">
        <v>868</v>
      </c>
      <c r="J3110" t="s">
        <v>836</v>
      </c>
      <c r="K3110" t="s">
        <v>5</v>
      </c>
      <c r="L3110" t="s">
        <v>821</v>
      </c>
      <c r="M3110">
        <v>0</v>
      </c>
      <c r="N3110">
        <v>0</v>
      </c>
      <c r="O3110">
        <v>0</v>
      </c>
      <c r="P3110">
        <v>0</v>
      </c>
      <c r="Q3110">
        <v>0</v>
      </c>
      <c r="R3110" s="12">
        <v>25658033</v>
      </c>
      <c r="S3110" s="12">
        <v>76520297</v>
      </c>
      <c r="T3110" s="12">
        <v>154999955</v>
      </c>
    </row>
    <row r="3111" spans="1:20" x14ac:dyDescent="0.2">
      <c r="A3111">
        <v>3670</v>
      </c>
      <c r="B3111" t="s">
        <v>29</v>
      </c>
      <c r="C3111" t="s">
        <v>120</v>
      </c>
      <c r="D3111">
        <v>3</v>
      </c>
      <c r="E3111" t="s">
        <v>164</v>
      </c>
      <c r="F3111">
        <v>2518320</v>
      </c>
      <c r="G3111">
        <v>144370.28958700001</v>
      </c>
      <c r="H3111">
        <v>2220.4681329999999</v>
      </c>
      <c r="I3111" t="s">
        <v>868</v>
      </c>
      <c r="J3111" t="s">
        <v>836</v>
      </c>
      <c r="K3111" t="s">
        <v>5</v>
      </c>
      <c r="L3111" t="s">
        <v>821</v>
      </c>
      <c r="M3111">
        <v>0</v>
      </c>
      <c r="N3111">
        <v>0</v>
      </c>
      <c r="O3111">
        <v>0</v>
      </c>
      <c r="P3111">
        <v>0</v>
      </c>
      <c r="Q3111">
        <v>0</v>
      </c>
      <c r="R3111" s="12">
        <v>25658033</v>
      </c>
      <c r="S3111" s="12">
        <v>76520297</v>
      </c>
      <c r="T3111" s="12">
        <v>154999955</v>
      </c>
    </row>
    <row r="3112" spans="1:20" x14ac:dyDescent="0.2">
      <c r="A3112">
        <v>3736</v>
      </c>
      <c r="B3112" t="s">
        <v>29</v>
      </c>
      <c r="C3112" t="s">
        <v>120</v>
      </c>
      <c r="D3112">
        <v>3</v>
      </c>
      <c r="E3112" t="s">
        <v>164</v>
      </c>
      <c r="F3112">
        <v>2518320</v>
      </c>
      <c r="G3112">
        <v>545103.766298</v>
      </c>
      <c r="H3112">
        <v>4530.9312710000004</v>
      </c>
      <c r="I3112" t="s">
        <v>868</v>
      </c>
      <c r="J3112" t="s">
        <v>836</v>
      </c>
      <c r="K3112" t="s">
        <v>5</v>
      </c>
      <c r="L3112" t="s">
        <v>821</v>
      </c>
      <c r="M3112">
        <v>0</v>
      </c>
      <c r="N3112">
        <v>0</v>
      </c>
      <c r="O3112">
        <v>0</v>
      </c>
      <c r="P3112">
        <v>0</v>
      </c>
      <c r="Q3112">
        <v>0</v>
      </c>
      <c r="R3112" s="12">
        <v>25658033</v>
      </c>
      <c r="S3112" s="12">
        <v>76520297</v>
      </c>
      <c r="T3112" s="12">
        <v>154999955</v>
      </c>
    </row>
    <row r="3113" spans="1:20" x14ac:dyDescent="0.2">
      <c r="A3113">
        <v>3839</v>
      </c>
      <c r="B3113" t="s">
        <v>29</v>
      </c>
      <c r="C3113" t="s">
        <v>120</v>
      </c>
      <c r="D3113">
        <v>3</v>
      </c>
      <c r="E3113" t="s">
        <v>164</v>
      </c>
      <c r="F3113">
        <v>2518320</v>
      </c>
      <c r="G3113">
        <v>201057.10194200001</v>
      </c>
      <c r="H3113">
        <v>2169.8657779999999</v>
      </c>
      <c r="I3113" t="s">
        <v>868</v>
      </c>
      <c r="J3113" t="s">
        <v>836</v>
      </c>
      <c r="K3113" t="s">
        <v>5</v>
      </c>
      <c r="L3113" t="s">
        <v>821</v>
      </c>
      <c r="M3113">
        <v>0</v>
      </c>
      <c r="N3113">
        <v>0</v>
      </c>
      <c r="O3113">
        <v>0</v>
      </c>
      <c r="P3113">
        <v>0</v>
      </c>
      <c r="Q3113">
        <v>0</v>
      </c>
      <c r="R3113" s="12">
        <v>25658033</v>
      </c>
      <c r="S3113" s="12">
        <v>76520297</v>
      </c>
      <c r="T3113" s="12">
        <v>154999955</v>
      </c>
    </row>
    <row r="3114" spans="1:20" x14ac:dyDescent="0.2">
      <c r="A3114">
        <v>3979</v>
      </c>
      <c r="B3114" t="s">
        <v>29</v>
      </c>
      <c r="C3114" t="s">
        <v>120</v>
      </c>
      <c r="D3114">
        <v>3</v>
      </c>
      <c r="E3114" t="s">
        <v>164</v>
      </c>
      <c r="F3114">
        <v>2518320</v>
      </c>
      <c r="G3114">
        <v>174574.74699799999</v>
      </c>
      <c r="H3114">
        <v>2718.5209759999998</v>
      </c>
      <c r="I3114" t="s">
        <v>868</v>
      </c>
      <c r="J3114" t="s">
        <v>836</v>
      </c>
      <c r="K3114" t="s">
        <v>5</v>
      </c>
      <c r="L3114" t="s">
        <v>821</v>
      </c>
      <c r="M3114">
        <v>0</v>
      </c>
      <c r="N3114">
        <v>0</v>
      </c>
      <c r="O3114">
        <v>0</v>
      </c>
      <c r="P3114">
        <v>0</v>
      </c>
      <c r="Q3114">
        <v>0</v>
      </c>
      <c r="R3114" s="12">
        <v>25658033</v>
      </c>
      <c r="S3114" s="12">
        <v>76520297</v>
      </c>
      <c r="T3114" s="12">
        <v>154999955</v>
      </c>
    </row>
    <row r="3115" spans="1:20" x14ac:dyDescent="0.2">
      <c r="A3115">
        <v>4746</v>
      </c>
      <c r="B3115" t="s">
        <v>29</v>
      </c>
      <c r="C3115" t="s">
        <v>120</v>
      </c>
      <c r="D3115">
        <v>3</v>
      </c>
      <c r="E3115" t="s">
        <v>164</v>
      </c>
      <c r="F3115">
        <v>2518320</v>
      </c>
      <c r="G3115">
        <v>319967.56026900001</v>
      </c>
      <c r="H3115">
        <v>3100.7791069999998</v>
      </c>
      <c r="I3115" t="s">
        <v>868</v>
      </c>
      <c r="J3115" t="s">
        <v>836</v>
      </c>
      <c r="K3115" t="s">
        <v>5</v>
      </c>
      <c r="L3115" t="s">
        <v>821</v>
      </c>
      <c r="M3115">
        <v>0</v>
      </c>
      <c r="N3115">
        <v>0</v>
      </c>
      <c r="O3115">
        <v>0</v>
      </c>
      <c r="P3115">
        <v>0</v>
      </c>
      <c r="Q3115">
        <v>0</v>
      </c>
      <c r="R3115" s="12">
        <v>25658033</v>
      </c>
      <c r="S3115" s="12">
        <v>76520297</v>
      </c>
      <c r="T3115" s="12">
        <v>154999955</v>
      </c>
    </row>
    <row r="3116" spans="1:20" x14ac:dyDescent="0.2">
      <c r="A3116">
        <v>5040</v>
      </c>
      <c r="B3116" t="s">
        <v>29</v>
      </c>
      <c r="C3116" t="s">
        <v>120</v>
      </c>
      <c r="D3116">
        <v>3</v>
      </c>
      <c r="E3116" t="s">
        <v>164</v>
      </c>
      <c r="F3116">
        <v>2518320</v>
      </c>
      <c r="G3116">
        <v>966509.83697599999</v>
      </c>
      <c r="H3116">
        <v>5627.9336219999996</v>
      </c>
      <c r="I3116" t="s">
        <v>868</v>
      </c>
      <c r="J3116" t="s">
        <v>836</v>
      </c>
      <c r="K3116" t="s">
        <v>5</v>
      </c>
      <c r="L3116" t="s">
        <v>821</v>
      </c>
      <c r="M3116">
        <v>0</v>
      </c>
      <c r="N3116">
        <v>0</v>
      </c>
      <c r="O3116">
        <v>0</v>
      </c>
      <c r="P3116">
        <v>0</v>
      </c>
      <c r="Q3116">
        <v>0</v>
      </c>
      <c r="R3116" s="12">
        <v>25658033</v>
      </c>
      <c r="S3116" s="12">
        <v>76520297</v>
      </c>
      <c r="T3116" s="12">
        <v>154999955</v>
      </c>
    </row>
    <row r="3117" spans="1:20" x14ac:dyDescent="0.2">
      <c r="A3117">
        <v>5375</v>
      </c>
      <c r="B3117" t="s">
        <v>29</v>
      </c>
      <c r="C3117" t="s">
        <v>120</v>
      </c>
      <c r="D3117">
        <v>3</v>
      </c>
      <c r="E3117" t="s">
        <v>164</v>
      </c>
      <c r="F3117">
        <v>2518320</v>
      </c>
      <c r="G3117">
        <v>1212897.76776</v>
      </c>
      <c r="H3117">
        <v>5206.9637940000002</v>
      </c>
      <c r="I3117" t="s">
        <v>868</v>
      </c>
      <c r="J3117" t="s">
        <v>836</v>
      </c>
      <c r="K3117" t="s">
        <v>5</v>
      </c>
      <c r="L3117" t="s">
        <v>821</v>
      </c>
      <c r="M3117">
        <v>0</v>
      </c>
      <c r="N3117">
        <v>0</v>
      </c>
      <c r="O3117">
        <v>0</v>
      </c>
      <c r="P3117">
        <v>0</v>
      </c>
      <c r="Q3117">
        <v>0</v>
      </c>
      <c r="R3117" s="12">
        <v>25658033</v>
      </c>
      <c r="S3117" s="12">
        <v>76520297</v>
      </c>
      <c r="T3117" s="12">
        <v>154999955</v>
      </c>
    </row>
    <row r="3118" spans="1:20" x14ac:dyDescent="0.2">
      <c r="A3118">
        <v>6621</v>
      </c>
      <c r="B3118" t="s">
        <v>29</v>
      </c>
      <c r="C3118" t="s">
        <v>120</v>
      </c>
      <c r="D3118">
        <v>3</v>
      </c>
      <c r="E3118" t="s">
        <v>164</v>
      </c>
      <c r="F3118">
        <v>2518320</v>
      </c>
      <c r="G3118">
        <v>109500.424027</v>
      </c>
      <c r="H3118">
        <v>1767.4440770000001</v>
      </c>
      <c r="I3118" t="s">
        <v>868</v>
      </c>
      <c r="J3118" t="s">
        <v>836</v>
      </c>
      <c r="K3118" t="s">
        <v>5</v>
      </c>
      <c r="L3118" t="s">
        <v>821</v>
      </c>
      <c r="M3118">
        <v>0</v>
      </c>
      <c r="N3118">
        <v>0</v>
      </c>
      <c r="O3118">
        <v>0</v>
      </c>
      <c r="P3118">
        <v>0</v>
      </c>
      <c r="Q3118">
        <v>0</v>
      </c>
      <c r="R3118" s="12">
        <v>25658033</v>
      </c>
      <c r="S3118" s="12">
        <v>76520297</v>
      </c>
      <c r="T3118" s="12">
        <v>154999955</v>
      </c>
    </row>
    <row r="3119" spans="1:20" x14ac:dyDescent="0.2">
      <c r="A3119">
        <v>6783</v>
      </c>
      <c r="B3119" t="s">
        <v>29</v>
      </c>
      <c r="C3119" t="s">
        <v>120</v>
      </c>
      <c r="D3119">
        <v>3</v>
      </c>
      <c r="E3119" t="s">
        <v>164</v>
      </c>
      <c r="F3119">
        <v>2518320</v>
      </c>
      <c r="G3119">
        <v>1158098.2341100001</v>
      </c>
      <c r="H3119">
        <v>8810.933567</v>
      </c>
      <c r="I3119" t="s">
        <v>868</v>
      </c>
      <c r="J3119" t="s">
        <v>836</v>
      </c>
      <c r="K3119" t="s">
        <v>5</v>
      </c>
      <c r="L3119" t="s">
        <v>821</v>
      </c>
      <c r="M3119">
        <v>0</v>
      </c>
      <c r="N3119">
        <v>0</v>
      </c>
      <c r="O3119">
        <v>0</v>
      </c>
      <c r="P3119">
        <v>0</v>
      </c>
      <c r="Q3119">
        <v>0</v>
      </c>
      <c r="R3119" s="12">
        <v>25658033</v>
      </c>
      <c r="S3119" s="12">
        <v>76520297</v>
      </c>
      <c r="T3119" s="12">
        <v>154999955</v>
      </c>
    </row>
    <row r="3120" spans="1:20" x14ac:dyDescent="0.2">
      <c r="A3120">
        <v>6971</v>
      </c>
      <c r="B3120" t="s">
        <v>29</v>
      </c>
      <c r="C3120" t="s">
        <v>120</v>
      </c>
      <c r="D3120">
        <v>3</v>
      </c>
      <c r="E3120" t="s">
        <v>164</v>
      </c>
      <c r="F3120">
        <v>2518320</v>
      </c>
      <c r="G3120">
        <v>416902.932974</v>
      </c>
      <c r="H3120">
        <v>4621.6964600000001</v>
      </c>
      <c r="I3120" t="s">
        <v>868</v>
      </c>
      <c r="J3120" t="s">
        <v>836</v>
      </c>
      <c r="K3120" t="s">
        <v>5</v>
      </c>
      <c r="L3120" t="s">
        <v>821</v>
      </c>
      <c r="M3120">
        <v>0</v>
      </c>
      <c r="N3120">
        <v>0</v>
      </c>
      <c r="O3120">
        <v>0</v>
      </c>
      <c r="P3120">
        <v>0</v>
      </c>
      <c r="Q3120">
        <v>0</v>
      </c>
      <c r="R3120" s="12">
        <v>25658033</v>
      </c>
      <c r="S3120" s="12">
        <v>76520297</v>
      </c>
      <c r="T3120" s="12">
        <v>154999955</v>
      </c>
    </row>
    <row r="3121" spans="1:20" x14ac:dyDescent="0.2">
      <c r="A3121">
        <v>7387</v>
      </c>
      <c r="B3121" t="s">
        <v>29</v>
      </c>
      <c r="C3121" t="s">
        <v>120</v>
      </c>
      <c r="D3121">
        <v>3</v>
      </c>
      <c r="E3121" t="s">
        <v>164</v>
      </c>
      <c r="F3121">
        <v>2518320</v>
      </c>
      <c r="G3121">
        <v>761435.65886800003</v>
      </c>
      <c r="H3121">
        <v>5030.3711549999998</v>
      </c>
      <c r="I3121" t="s">
        <v>868</v>
      </c>
      <c r="J3121" t="s">
        <v>836</v>
      </c>
      <c r="K3121" t="s">
        <v>5</v>
      </c>
      <c r="L3121" t="s">
        <v>821</v>
      </c>
      <c r="M3121">
        <v>0</v>
      </c>
      <c r="N3121">
        <v>0</v>
      </c>
      <c r="O3121">
        <v>0</v>
      </c>
      <c r="P3121">
        <v>0</v>
      </c>
      <c r="Q3121">
        <v>0</v>
      </c>
      <c r="R3121" s="12">
        <v>25658033</v>
      </c>
      <c r="S3121" s="12">
        <v>76520297</v>
      </c>
      <c r="T3121" s="12">
        <v>154999955</v>
      </c>
    </row>
    <row r="3122" spans="1:20" x14ac:dyDescent="0.2">
      <c r="A3122">
        <v>7502</v>
      </c>
      <c r="B3122" t="s">
        <v>29</v>
      </c>
      <c r="C3122" t="s">
        <v>120</v>
      </c>
      <c r="D3122">
        <v>3</v>
      </c>
      <c r="E3122" t="s">
        <v>164</v>
      </c>
      <c r="F3122">
        <v>2518320</v>
      </c>
      <c r="G3122">
        <v>2361692.3974700002</v>
      </c>
      <c r="H3122">
        <v>10209.865105999999</v>
      </c>
      <c r="I3122" t="s">
        <v>868</v>
      </c>
      <c r="J3122" t="s">
        <v>836</v>
      </c>
      <c r="K3122" t="s">
        <v>5</v>
      </c>
      <c r="L3122" t="s">
        <v>821</v>
      </c>
      <c r="M3122">
        <v>0</v>
      </c>
      <c r="N3122">
        <v>0</v>
      </c>
      <c r="O3122">
        <v>0</v>
      </c>
      <c r="P3122">
        <v>0</v>
      </c>
      <c r="Q3122">
        <v>0</v>
      </c>
      <c r="R3122" s="12">
        <v>25658033</v>
      </c>
      <c r="S3122" s="12">
        <v>76520297</v>
      </c>
      <c r="T3122" s="12">
        <v>154999955</v>
      </c>
    </row>
    <row r="3123" spans="1:20" x14ac:dyDescent="0.2">
      <c r="A3123">
        <v>7707</v>
      </c>
      <c r="B3123" t="s">
        <v>29</v>
      </c>
      <c r="C3123" t="s">
        <v>120</v>
      </c>
      <c r="D3123">
        <v>3</v>
      </c>
      <c r="E3123" t="s">
        <v>164</v>
      </c>
      <c r="F3123">
        <v>2518320</v>
      </c>
      <c r="G3123">
        <v>305071.810841</v>
      </c>
      <c r="H3123">
        <v>3212.169488</v>
      </c>
      <c r="I3123" t="s">
        <v>868</v>
      </c>
      <c r="J3123" t="s">
        <v>836</v>
      </c>
      <c r="K3123" t="s">
        <v>5</v>
      </c>
      <c r="L3123" t="s">
        <v>821</v>
      </c>
      <c r="M3123">
        <v>0</v>
      </c>
      <c r="N3123">
        <v>0</v>
      </c>
      <c r="O3123">
        <v>0</v>
      </c>
      <c r="P3123">
        <v>0</v>
      </c>
      <c r="Q3123">
        <v>0</v>
      </c>
      <c r="R3123" s="12">
        <v>25658033</v>
      </c>
      <c r="S3123" s="12">
        <v>76520297</v>
      </c>
      <c r="T3123" s="12">
        <v>154999955</v>
      </c>
    </row>
    <row r="3124" spans="1:20" x14ac:dyDescent="0.2">
      <c r="A3124">
        <v>7736</v>
      </c>
      <c r="B3124" t="s">
        <v>29</v>
      </c>
      <c r="C3124" t="s">
        <v>120</v>
      </c>
      <c r="D3124">
        <v>3</v>
      </c>
      <c r="E3124" t="s">
        <v>164</v>
      </c>
      <c r="F3124">
        <v>2518320</v>
      </c>
      <c r="G3124">
        <v>162812.815688</v>
      </c>
      <c r="H3124">
        <v>2132.9040709999999</v>
      </c>
      <c r="I3124" t="s">
        <v>868</v>
      </c>
      <c r="J3124" t="s">
        <v>836</v>
      </c>
      <c r="K3124" t="s">
        <v>5</v>
      </c>
      <c r="L3124" t="s">
        <v>821</v>
      </c>
      <c r="M3124">
        <v>0</v>
      </c>
      <c r="N3124">
        <v>0</v>
      </c>
      <c r="O3124">
        <v>0</v>
      </c>
      <c r="P3124">
        <v>0</v>
      </c>
      <c r="Q3124">
        <v>0</v>
      </c>
      <c r="R3124" s="12">
        <v>25658033</v>
      </c>
      <c r="S3124" s="12">
        <v>76520297</v>
      </c>
      <c r="T3124" s="12">
        <v>154999955</v>
      </c>
    </row>
    <row r="3125" spans="1:20" x14ac:dyDescent="0.2">
      <c r="A3125">
        <v>7608</v>
      </c>
      <c r="B3125" t="s">
        <v>29</v>
      </c>
      <c r="C3125" t="s">
        <v>30</v>
      </c>
      <c r="D3125">
        <v>7</v>
      </c>
      <c r="E3125" t="s">
        <v>622</v>
      </c>
      <c r="F3125">
        <v>293384</v>
      </c>
      <c r="G3125">
        <v>417972.71724199998</v>
      </c>
      <c r="H3125">
        <v>2718.6683899999998</v>
      </c>
      <c r="I3125" t="s">
        <v>623</v>
      </c>
      <c r="J3125">
        <v>0</v>
      </c>
      <c r="K3125">
        <v>0</v>
      </c>
      <c r="L3125" t="s">
        <v>821</v>
      </c>
      <c r="M3125">
        <v>0</v>
      </c>
      <c r="N3125">
        <v>0</v>
      </c>
      <c r="O3125">
        <v>0</v>
      </c>
      <c r="P3125">
        <v>0</v>
      </c>
      <c r="Q3125">
        <v>0</v>
      </c>
      <c r="R3125" s="12">
        <v>25659447</v>
      </c>
      <c r="S3125" s="12">
        <v>0</v>
      </c>
      <c r="T3125" s="12">
        <v>0</v>
      </c>
    </row>
    <row r="3126" spans="1:20" x14ac:dyDescent="0.2">
      <c r="A3126">
        <v>1810</v>
      </c>
      <c r="B3126" t="s">
        <v>29</v>
      </c>
      <c r="C3126" t="s">
        <v>120</v>
      </c>
      <c r="D3126">
        <v>3</v>
      </c>
      <c r="E3126" t="s">
        <v>202</v>
      </c>
      <c r="F3126">
        <v>2518344</v>
      </c>
      <c r="G3126">
        <v>981154.24653</v>
      </c>
      <c r="H3126">
        <v>9197.1038779999999</v>
      </c>
      <c r="I3126" t="s">
        <v>203</v>
      </c>
      <c r="J3126" t="s">
        <v>1</v>
      </c>
      <c r="K3126" t="s">
        <v>4</v>
      </c>
      <c r="L3126" t="s">
        <v>821</v>
      </c>
      <c r="M3126">
        <v>0</v>
      </c>
      <c r="N3126">
        <v>0</v>
      </c>
      <c r="O3126">
        <v>0</v>
      </c>
      <c r="P3126">
        <v>0</v>
      </c>
      <c r="Q3126">
        <v>0</v>
      </c>
      <c r="R3126" s="12">
        <v>25658131</v>
      </c>
      <c r="S3126" s="12">
        <v>76520387</v>
      </c>
      <c r="T3126" s="12">
        <v>155000139</v>
      </c>
    </row>
    <row r="3127" spans="1:20" x14ac:dyDescent="0.2">
      <c r="A3127">
        <v>1845</v>
      </c>
      <c r="B3127" t="s">
        <v>29</v>
      </c>
      <c r="C3127" t="s">
        <v>120</v>
      </c>
      <c r="D3127">
        <v>3</v>
      </c>
      <c r="E3127" t="s">
        <v>202</v>
      </c>
      <c r="F3127">
        <v>2518344</v>
      </c>
      <c r="G3127">
        <v>1483459.5745900001</v>
      </c>
      <c r="H3127">
        <v>5373.2062029999997</v>
      </c>
      <c r="I3127" t="s">
        <v>203</v>
      </c>
      <c r="J3127" t="s">
        <v>1</v>
      </c>
      <c r="K3127" t="s">
        <v>4</v>
      </c>
      <c r="L3127" t="s">
        <v>821</v>
      </c>
      <c r="M3127">
        <v>0</v>
      </c>
      <c r="N3127">
        <v>0</v>
      </c>
      <c r="O3127">
        <v>0</v>
      </c>
      <c r="P3127">
        <v>0</v>
      </c>
      <c r="Q3127">
        <v>0</v>
      </c>
      <c r="R3127" s="12">
        <v>25658131</v>
      </c>
      <c r="S3127" s="12">
        <v>76520387</v>
      </c>
      <c r="T3127" s="12">
        <v>155000139</v>
      </c>
    </row>
    <row r="3128" spans="1:20" x14ac:dyDescent="0.2">
      <c r="A3128">
        <v>2726</v>
      </c>
      <c r="B3128" t="s">
        <v>29</v>
      </c>
      <c r="C3128" t="s">
        <v>120</v>
      </c>
      <c r="D3128">
        <v>3</v>
      </c>
      <c r="E3128" t="s">
        <v>202</v>
      </c>
      <c r="F3128">
        <v>2518344</v>
      </c>
      <c r="G3128">
        <v>6742645.1802000003</v>
      </c>
      <c r="H3128">
        <v>24333.176301</v>
      </c>
      <c r="I3128" t="s">
        <v>203</v>
      </c>
      <c r="J3128" t="s">
        <v>1</v>
      </c>
      <c r="K3128" t="s">
        <v>4</v>
      </c>
      <c r="L3128" t="s">
        <v>821</v>
      </c>
      <c r="M3128">
        <v>0</v>
      </c>
      <c r="N3128">
        <v>0</v>
      </c>
      <c r="O3128">
        <v>0</v>
      </c>
      <c r="P3128">
        <v>0</v>
      </c>
      <c r="Q3128">
        <v>0</v>
      </c>
      <c r="R3128" s="12">
        <v>25658131</v>
      </c>
      <c r="S3128" s="12">
        <v>76520387</v>
      </c>
      <c r="T3128" s="12">
        <v>155000139</v>
      </c>
    </row>
    <row r="3129" spans="1:20" x14ac:dyDescent="0.2">
      <c r="A3129">
        <v>2889</v>
      </c>
      <c r="B3129" t="s">
        <v>29</v>
      </c>
      <c r="C3129" t="s">
        <v>120</v>
      </c>
      <c r="D3129">
        <v>3</v>
      </c>
      <c r="E3129" t="s">
        <v>202</v>
      </c>
      <c r="F3129">
        <v>2518344</v>
      </c>
      <c r="G3129">
        <v>126377.478831</v>
      </c>
      <c r="H3129">
        <v>1397.080191</v>
      </c>
      <c r="I3129" t="s">
        <v>203</v>
      </c>
      <c r="J3129" t="s">
        <v>1</v>
      </c>
      <c r="K3129" t="s">
        <v>4</v>
      </c>
      <c r="L3129" t="s">
        <v>821</v>
      </c>
      <c r="M3129">
        <v>0</v>
      </c>
      <c r="N3129">
        <v>0</v>
      </c>
      <c r="O3129">
        <v>0</v>
      </c>
      <c r="P3129">
        <v>0</v>
      </c>
      <c r="Q3129">
        <v>0</v>
      </c>
      <c r="R3129" s="12">
        <v>25658131</v>
      </c>
      <c r="S3129" s="12">
        <v>76520387</v>
      </c>
      <c r="T3129" s="12">
        <v>155000139</v>
      </c>
    </row>
    <row r="3130" spans="1:20" x14ac:dyDescent="0.2">
      <c r="A3130">
        <v>2973</v>
      </c>
      <c r="B3130" t="s">
        <v>29</v>
      </c>
      <c r="C3130" t="s">
        <v>120</v>
      </c>
      <c r="D3130">
        <v>3</v>
      </c>
      <c r="E3130" t="s">
        <v>202</v>
      </c>
      <c r="F3130">
        <v>2518344</v>
      </c>
      <c r="G3130">
        <v>1348845.4586</v>
      </c>
      <c r="H3130">
        <v>6957.5106329999999</v>
      </c>
      <c r="I3130" t="s">
        <v>203</v>
      </c>
      <c r="J3130" t="s">
        <v>1</v>
      </c>
      <c r="K3130" t="s">
        <v>4</v>
      </c>
      <c r="L3130" t="s">
        <v>821</v>
      </c>
      <c r="M3130">
        <v>0</v>
      </c>
      <c r="N3130">
        <v>0</v>
      </c>
      <c r="O3130">
        <v>0</v>
      </c>
      <c r="P3130">
        <v>0</v>
      </c>
      <c r="Q3130">
        <v>0</v>
      </c>
      <c r="R3130" s="12">
        <v>25658131</v>
      </c>
      <c r="S3130" s="12">
        <v>76520387</v>
      </c>
      <c r="T3130" s="12">
        <v>155000139</v>
      </c>
    </row>
    <row r="3131" spans="1:20" x14ac:dyDescent="0.2">
      <c r="A3131">
        <v>3225</v>
      </c>
      <c r="B3131" t="s">
        <v>29</v>
      </c>
      <c r="C3131" t="s">
        <v>120</v>
      </c>
      <c r="D3131">
        <v>3</v>
      </c>
      <c r="E3131" t="s">
        <v>202</v>
      </c>
      <c r="F3131">
        <v>2518344</v>
      </c>
      <c r="G3131">
        <v>672540.76494100003</v>
      </c>
      <c r="H3131">
        <v>5766.9453590000003</v>
      </c>
      <c r="I3131" t="s">
        <v>203</v>
      </c>
      <c r="J3131" t="s">
        <v>1</v>
      </c>
      <c r="K3131" t="s">
        <v>4</v>
      </c>
      <c r="L3131" t="s">
        <v>821</v>
      </c>
      <c r="M3131">
        <v>0</v>
      </c>
      <c r="N3131">
        <v>0</v>
      </c>
      <c r="O3131">
        <v>0</v>
      </c>
      <c r="P3131">
        <v>0</v>
      </c>
      <c r="Q3131">
        <v>0</v>
      </c>
      <c r="R3131" s="12">
        <v>25658131</v>
      </c>
      <c r="S3131" s="12">
        <v>76520387</v>
      </c>
      <c r="T3131" s="12">
        <v>155000139</v>
      </c>
    </row>
    <row r="3132" spans="1:20" x14ac:dyDescent="0.2">
      <c r="A3132">
        <v>4450</v>
      </c>
      <c r="B3132" t="s">
        <v>29</v>
      </c>
      <c r="C3132" t="s">
        <v>120</v>
      </c>
      <c r="D3132">
        <v>3</v>
      </c>
      <c r="E3132" t="s">
        <v>202</v>
      </c>
      <c r="F3132">
        <v>2518344</v>
      </c>
      <c r="G3132">
        <v>1589954.7095000001</v>
      </c>
      <c r="H3132">
        <v>8525.3926570000003</v>
      </c>
      <c r="I3132" t="s">
        <v>203</v>
      </c>
      <c r="J3132" t="s">
        <v>1</v>
      </c>
      <c r="K3132" t="s">
        <v>4</v>
      </c>
      <c r="L3132" t="s">
        <v>821</v>
      </c>
      <c r="M3132">
        <v>0</v>
      </c>
      <c r="N3132">
        <v>0</v>
      </c>
      <c r="O3132">
        <v>0</v>
      </c>
      <c r="P3132">
        <v>0</v>
      </c>
      <c r="Q3132">
        <v>0</v>
      </c>
      <c r="R3132" s="12">
        <v>25658131</v>
      </c>
      <c r="S3132" s="12">
        <v>76520387</v>
      </c>
      <c r="T3132" s="12">
        <v>155000139</v>
      </c>
    </row>
    <row r="3133" spans="1:20" x14ac:dyDescent="0.2">
      <c r="A3133">
        <v>4714</v>
      </c>
      <c r="B3133" t="s">
        <v>29</v>
      </c>
      <c r="C3133" t="s">
        <v>120</v>
      </c>
      <c r="D3133">
        <v>3</v>
      </c>
      <c r="E3133" t="s">
        <v>202</v>
      </c>
      <c r="F3133">
        <v>2518344</v>
      </c>
      <c r="G3133">
        <v>505830.384311</v>
      </c>
      <c r="H3133">
        <v>3621.3933120000002</v>
      </c>
      <c r="I3133" t="s">
        <v>203</v>
      </c>
      <c r="J3133" t="s">
        <v>1</v>
      </c>
      <c r="K3133" t="s">
        <v>4</v>
      </c>
      <c r="L3133" t="s">
        <v>821</v>
      </c>
      <c r="M3133">
        <v>0</v>
      </c>
      <c r="N3133">
        <v>0</v>
      </c>
      <c r="O3133">
        <v>0</v>
      </c>
      <c r="P3133">
        <v>0</v>
      </c>
      <c r="Q3133">
        <v>0</v>
      </c>
      <c r="R3133" s="12">
        <v>25658131</v>
      </c>
      <c r="S3133" s="12">
        <v>76520387</v>
      </c>
      <c r="T3133" s="12">
        <v>155000139</v>
      </c>
    </row>
    <row r="3134" spans="1:20" x14ac:dyDescent="0.2">
      <c r="A3134">
        <v>5592</v>
      </c>
      <c r="B3134" t="s">
        <v>29</v>
      </c>
      <c r="C3134" t="s">
        <v>120</v>
      </c>
      <c r="D3134">
        <v>3</v>
      </c>
      <c r="E3134" t="s">
        <v>202</v>
      </c>
      <c r="F3134">
        <v>2518344</v>
      </c>
      <c r="G3134">
        <v>4130508.8623799998</v>
      </c>
      <c r="H3134">
        <v>9980.3721029999997</v>
      </c>
      <c r="I3134" t="s">
        <v>203</v>
      </c>
      <c r="J3134" t="s">
        <v>1</v>
      </c>
      <c r="K3134" t="s">
        <v>4</v>
      </c>
      <c r="L3134" t="s">
        <v>821</v>
      </c>
      <c r="M3134">
        <v>0</v>
      </c>
      <c r="N3134">
        <v>0</v>
      </c>
      <c r="O3134">
        <v>0</v>
      </c>
      <c r="P3134">
        <v>0</v>
      </c>
      <c r="Q3134">
        <v>0</v>
      </c>
      <c r="R3134" s="12">
        <v>25658131</v>
      </c>
      <c r="S3134" s="12">
        <v>76520387</v>
      </c>
      <c r="T3134" s="12">
        <v>155000139</v>
      </c>
    </row>
    <row r="3135" spans="1:20" x14ac:dyDescent="0.2">
      <c r="A3135">
        <v>6639</v>
      </c>
      <c r="B3135" t="s">
        <v>29</v>
      </c>
      <c r="C3135" t="s">
        <v>120</v>
      </c>
      <c r="D3135">
        <v>3</v>
      </c>
      <c r="E3135" t="s">
        <v>202</v>
      </c>
      <c r="F3135">
        <v>2518344</v>
      </c>
      <c r="G3135">
        <v>375941.43756400002</v>
      </c>
      <c r="H3135">
        <v>3044.9729710000001</v>
      </c>
      <c r="I3135" t="s">
        <v>203</v>
      </c>
      <c r="J3135" t="s">
        <v>1</v>
      </c>
      <c r="K3135" t="s">
        <v>4</v>
      </c>
      <c r="L3135" t="s">
        <v>821</v>
      </c>
      <c r="M3135">
        <v>0</v>
      </c>
      <c r="N3135">
        <v>0</v>
      </c>
      <c r="O3135">
        <v>0</v>
      </c>
      <c r="P3135">
        <v>0</v>
      </c>
      <c r="Q3135">
        <v>0</v>
      </c>
      <c r="R3135" s="12">
        <v>25658131</v>
      </c>
      <c r="S3135" s="12">
        <v>76520387</v>
      </c>
      <c r="T3135" s="12">
        <v>155000139</v>
      </c>
    </row>
    <row r="3136" spans="1:20" x14ac:dyDescent="0.2">
      <c r="A3136">
        <v>6976</v>
      </c>
      <c r="B3136" t="s">
        <v>29</v>
      </c>
      <c r="C3136" t="s">
        <v>120</v>
      </c>
      <c r="D3136">
        <v>3</v>
      </c>
      <c r="E3136" t="s">
        <v>202</v>
      </c>
      <c r="F3136">
        <v>2518344</v>
      </c>
      <c r="G3136">
        <v>589710.44298299996</v>
      </c>
      <c r="H3136">
        <v>3585.7224310000001</v>
      </c>
      <c r="I3136" t="s">
        <v>203</v>
      </c>
      <c r="J3136" t="s">
        <v>1</v>
      </c>
      <c r="K3136" t="s">
        <v>4</v>
      </c>
      <c r="L3136" t="s">
        <v>821</v>
      </c>
      <c r="M3136">
        <v>0</v>
      </c>
      <c r="N3136">
        <v>0</v>
      </c>
      <c r="O3136">
        <v>0</v>
      </c>
      <c r="P3136">
        <v>0</v>
      </c>
      <c r="Q3136">
        <v>0</v>
      </c>
      <c r="R3136" s="12">
        <v>25658131</v>
      </c>
      <c r="S3136" s="12">
        <v>76520387</v>
      </c>
      <c r="T3136" s="12">
        <v>155000139</v>
      </c>
    </row>
    <row r="3137" spans="1:20" x14ac:dyDescent="0.2">
      <c r="A3137">
        <v>7030</v>
      </c>
      <c r="B3137" t="s">
        <v>29</v>
      </c>
      <c r="C3137" t="s">
        <v>120</v>
      </c>
      <c r="D3137">
        <v>3</v>
      </c>
      <c r="E3137" t="s">
        <v>202</v>
      </c>
      <c r="F3137">
        <v>2518344</v>
      </c>
      <c r="G3137">
        <v>155911.35776700001</v>
      </c>
      <c r="H3137">
        <v>1541.3073529999999</v>
      </c>
      <c r="I3137" t="s">
        <v>203</v>
      </c>
      <c r="J3137" t="s">
        <v>1</v>
      </c>
      <c r="K3137" t="s">
        <v>4</v>
      </c>
      <c r="L3137" t="s">
        <v>821</v>
      </c>
      <c r="M3137">
        <v>0</v>
      </c>
      <c r="N3137">
        <v>0</v>
      </c>
      <c r="O3137">
        <v>0</v>
      </c>
      <c r="P3137">
        <v>0</v>
      </c>
      <c r="Q3137">
        <v>0</v>
      </c>
      <c r="R3137" s="12">
        <v>25658131</v>
      </c>
      <c r="S3137" s="12">
        <v>76520387</v>
      </c>
      <c r="T3137" s="12">
        <v>155000139</v>
      </c>
    </row>
    <row r="3138" spans="1:20" x14ac:dyDescent="0.2">
      <c r="A3138">
        <v>7650</v>
      </c>
      <c r="B3138" t="s">
        <v>29</v>
      </c>
      <c r="C3138" t="s">
        <v>120</v>
      </c>
      <c r="D3138">
        <v>3</v>
      </c>
      <c r="E3138" t="s">
        <v>202</v>
      </c>
      <c r="F3138">
        <v>2518344</v>
      </c>
      <c r="G3138">
        <v>1840794.2567400001</v>
      </c>
      <c r="H3138">
        <v>7493.8906319999996</v>
      </c>
      <c r="I3138" t="s">
        <v>203</v>
      </c>
      <c r="J3138" t="s">
        <v>1</v>
      </c>
      <c r="K3138" t="s">
        <v>4</v>
      </c>
      <c r="L3138" t="s">
        <v>821</v>
      </c>
      <c r="M3138">
        <v>0</v>
      </c>
      <c r="N3138">
        <v>0</v>
      </c>
      <c r="O3138">
        <v>0</v>
      </c>
      <c r="P3138">
        <v>0</v>
      </c>
      <c r="Q3138">
        <v>0</v>
      </c>
      <c r="R3138" s="12">
        <v>25658131</v>
      </c>
      <c r="S3138" s="12">
        <v>76520387</v>
      </c>
      <c r="T3138" s="12">
        <v>155000139</v>
      </c>
    </row>
    <row r="3139" spans="1:20" x14ac:dyDescent="0.2">
      <c r="A3139">
        <v>51</v>
      </c>
      <c r="B3139" t="s">
        <v>29</v>
      </c>
      <c r="C3139" t="s">
        <v>120</v>
      </c>
      <c r="D3139">
        <v>3</v>
      </c>
      <c r="E3139" t="s">
        <v>206</v>
      </c>
      <c r="F3139">
        <v>2518346</v>
      </c>
      <c r="G3139">
        <v>72329.459484000006</v>
      </c>
      <c r="H3139">
        <v>1192.097796</v>
      </c>
      <c r="I3139" t="s">
        <v>207</v>
      </c>
      <c r="J3139" t="s">
        <v>6</v>
      </c>
      <c r="K3139" t="s">
        <v>4</v>
      </c>
      <c r="L3139" t="s">
        <v>821</v>
      </c>
      <c r="M3139">
        <v>0</v>
      </c>
      <c r="N3139">
        <v>0</v>
      </c>
      <c r="O3139">
        <v>0</v>
      </c>
      <c r="P3139">
        <v>0</v>
      </c>
      <c r="Q3139">
        <v>0</v>
      </c>
      <c r="R3139" s="12">
        <v>25658143</v>
      </c>
      <c r="S3139" s="12">
        <v>76520395</v>
      </c>
      <c r="T3139" s="12">
        <v>155000157</v>
      </c>
    </row>
    <row r="3140" spans="1:20" x14ac:dyDescent="0.2">
      <c r="A3140">
        <v>1156</v>
      </c>
      <c r="B3140" t="s">
        <v>29</v>
      </c>
      <c r="C3140" t="s">
        <v>120</v>
      </c>
      <c r="D3140">
        <v>3</v>
      </c>
      <c r="E3140" t="s">
        <v>206</v>
      </c>
      <c r="F3140">
        <v>2518346</v>
      </c>
      <c r="G3140">
        <v>310641.77333699999</v>
      </c>
      <c r="H3140">
        <v>2910.828047</v>
      </c>
      <c r="I3140" t="s">
        <v>207</v>
      </c>
      <c r="J3140" t="s">
        <v>6</v>
      </c>
      <c r="K3140" t="s">
        <v>4</v>
      </c>
      <c r="L3140" t="s">
        <v>821</v>
      </c>
      <c r="M3140">
        <v>0</v>
      </c>
      <c r="N3140">
        <v>0</v>
      </c>
      <c r="O3140">
        <v>0</v>
      </c>
      <c r="P3140">
        <v>0</v>
      </c>
      <c r="Q3140">
        <v>0</v>
      </c>
      <c r="R3140" s="12">
        <v>25658143</v>
      </c>
      <c r="S3140" s="12">
        <v>76520395</v>
      </c>
      <c r="T3140" s="12">
        <v>155000157</v>
      </c>
    </row>
    <row r="3141" spans="1:20" x14ac:dyDescent="0.2">
      <c r="A3141">
        <v>1511</v>
      </c>
      <c r="B3141" t="s">
        <v>29</v>
      </c>
      <c r="C3141" t="s">
        <v>120</v>
      </c>
      <c r="D3141">
        <v>3</v>
      </c>
      <c r="E3141" t="s">
        <v>206</v>
      </c>
      <c r="F3141">
        <v>2518346</v>
      </c>
      <c r="G3141">
        <v>70691.680198000002</v>
      </c>
      <c r="H3141">
        <v>1093.9439150000001</v>
      </c>
      <c r="I3141" t="s">
        <v>207</v>
      </c>
      <c r="J3141" t="s">
        <v>6</v>
      </c>
      <c r="K3141" t="s">
        <v>4</v>
      </c>
      <c r="L3141" t="s">
        <v>821</v>
      </c>
      <c r="M3141">
        <v>0</v>
      </c>
      <c r="N3141">
        <v>0</v>
      </c>
      <c r="O3141">
        <v>0</v>
      </c>
      <c r="P3141">
        <v>0</v>
      </c>
      <c r="Q3141">
        <v>0</v>
      </c>
      <c r="R3141" s="12">
        <v>25658143</v>
      </c>
      <c r="S3141" s="12">
        <v>76520395</v>
      </c>
      <c r="T3141" s="12">
        <v>155000157</v>
      </c>
    </row>
    <row r="3142" spans="1:20" x14ac:dyDescent="0.2">
      <c r="A3142">
        <v>1580</v>
      </c>
      <c r="B3142" t="s">
        <v>29</v>
      </c>
      <c r="C3142" t="s">
        <v>120</v>
      </c>
      <c r="D3142">
        <v>3</v>
      </c>
      <c r="E3142" t="s">
        <v>206</v>
      </c>
      <c r="F3142">
        <v>2518346</v>
      </c>
      <c r="G3142">
        <v>380329.96210800001</v>
      </c>
      <c r="H3142">
        <v>2975.3419309999999</v>
      </c>
      <c r="I3142" t="s">
        <v>207</v>
      </c>
      <c r="J3142" t="s">
        <v>6</v>
      </c>
      <c r="K3142" t="s">
        <v>4</v>
      </c>
      <c r="L3142" t="s">
        <v>821</v>
      </c>
      <c r="M3142">
        <v>0</v>
      </c>
      <c r="N3142">
        <v>0</v>
      </c>
      <c r="O3142">
        <v>0</v>
      </c>
      <c r="P3142">
        <v>0</v>
      </c>
      <c r="Q3142">
        <v>0</v>
      </c>
      <c r="R3142" s="12">
        <v>25658143</v>
      </c>
      <c r="S3142" s="12">
        <v>76520395</v>
      </c>
      <c r="T3142" s="12">
        <v>155000157</v>
      </c>
    </row>
    <row r="3143" spans="1:20" x14ac:dyDescent="0.2">
      <c r="A3143">
        <v>1607</v>
      </c>
      <c r="B3143" t="s">
        <v>29</v>
      </c>
      <c r="C3143" t="s">
        <v>120</v>
      </c>
      <c r="D3143">
        <v>3</v>
      </c>
      <c r="E3143" t="s">
        <v>206</v>
      </c>
      <c r="F3143">
        <v>2518346</v>
      </c>
      <c r="G3143">
        <v>512326.02912399999</v>
      </c>
      <c r="H3143">
        <v>3925.5676130000002</v>
      </c>
      <c r="I3143" t="s">
        <v>207</v>
      </c>
      <c r="J3143" t="s">
        <v>6</v>
      </c>
      <c r="K3143" t="s">
        <v>4</v>
      </c>
      <c r="L3143" t="s">
        <v>821</v>
      </c>
      <c r="M3143">
        <v>0</v>
      </c>
      <c r="N3143">
        <v>0</v>
      </c>
      <c r="O3143">
        <v>0</v>
      </c>
      <c r="P3143">
        <v>0</v>
      </c>
      <c r="Q3143">
        <v>0</v>
      </c>
      <c r="R3143" s="12">
        <v>25658143</v>
      </c>
      <c r="S3143" s="12">
        <v>76520395</v>
      </c>
      <c r="T3143" s="12">
        <v>155000157</v>
      </c>
    </row>
    <row r="3144" spans="1:20" x14ac:dyDescent="0.2">
      <c r="A3144">
        <v>1978</v>
      </c>
      <c r="B3144" t="s">
        <v>29</v>
      </c>
      <c r="C3144" t="s">
        <v>120</v>
      </c>
      <c r="D3144">
        <v>3</v>
      </c>
      <c r="E3144" t="s">
        <v>206</v>
      </c>
      <c r="F3144">
        <v>2518346</v>
      </c>
      <c r="G3144">
        <v>106781.373087</v>
      </c>
      <c r="H3144">
        <v>1373.22182</v>
      </c>
      <c r="I3144" t="s">
        <v>207</v>
      </c>
      <c r="J3144" t="s">
        <v>6</v>
      </c>
      <c r="K3144" t="s">
        <v>4</v>
      </c>
      <c r="L3144" t="s">
        <v>821</v>
      </c>
      <c r="M3144">
        <v>0</v>
      </c>
      <c r="N3144">
        <v>0</v>
      </c>
      <c r="O3144">
        <v>0</v>
      </c>
      <c r="P3144">
        <v>0</v>
      </c>
      <c r="Q3144">
        <v>0</v>
      </c>
      <c r="R3144" s="12">
        <v>25658143</v>
      </c>
      <c r="S3144" s="12">
        <v>76520395</v>
      </c>
      <c r="T3144" s="12">
        <v>155000157</v>
      </c>
    </row>
    <row r="3145" spans="1:20" x14ac:dyDescent="0.2">
      <c r="A3145">
        <v>2652</v>
      </c>
      <c r="B3145" t="s">
        <v>29</v>
      </c>
      <c r="C3145" t="s">
        <v>120</v>
      </c>
      <c r="D3145">
        <v>3</v>
      </c>
      <c r="E3145" t="s">
        <v>206</v>
      </c>
      <c r="F3145">
        <v>2518346</v>
      </c>
      <c r="G3145">
        <v>140178.09770099999</v>
      </c>
      <c r="H3145">
        <v>1863.906238</v>
      </c>
      <c r="I3145" t="s">
        <v>207</v>
      </c>
      <c r="J3145" t="s">
        <v>6</v>
      </c>
      <c r="K3145" t="s">
        <v>4</v>
      </c>
      <c r="L3145" t="s">
        <v>821</v>
      </c>
      <c r="M3145">
        <v>0</v>
      </c>
      <c r="N3145">
        <v>0</v>
      </c>
      <c r="O3145">
        <v>0</v>
      </c>
      <c r="P3145">
        <v>0</v>
      </c>
      <c r="Q3145">
        <v>0</v>
      </c>
      <c r="R3145" s="12">
        <v>25658143</v>
      </c>
      <c r="S3145" s="12">
        <v>76520395</v>
      </c>
      <c r="T3145" s="12">
        <v>155000157</v>
      </c>
    </row>
    <row r="3146" spans="1:20" x14ac:dyDescent="0.2">
      <c r="A3146">
        <v>3131</v>
      </c>
      <c r="B3146" t="s">
        <v>29</v>
      </c>
      <c r="C3146" t="s">
        <v>120</v>
      </c>
      <c r="D3146">
        <v>3</v>
      </c>
      <c r="E3146" t="s">
        <v>206</v>
      </c>
      <c r="F3146">
        <v>2518346</v>
      </c>
      <c r="G3146">
        <v>134335.56778799999</v>
      </c>
      <c r="H3146">
        <v>2112.6390040000001</v>
      </c>
      <c r="I3146" t="s">
        <v>207</v>
      </c>
      <c r="J3146" t="s">
        <v>6</v>
      </c>
      <c r="K3146" t="s">
        <v>4</v>
      </c>
      <c r="L3146" t="s">
        <v>821</v>
      </c>
      <c r="M3146">
        <v>0</v>
      </c>
      <c r="N3146">
        <v>0</v>
      </c>
      <c r="O3146">
        <v>0</v>
      </c>
      <c r="P3146">
        <v>0</v>
      </c>
      <c r="Q3146">
        <v>0</v>
      </c>
      <c r="R3146" s="12">
        <v>25658143</v>
      </c>
      <c r="S3146" s="12">
        <v>76520395</v>
      </c>
      <c r="T3146" s="12">
        <v>155000157</v>
      </c>
    </row>
    <row r="3147" spans="1:20" x14ac:dyDescent="0.2">
      <c r="A3147">
        <v>3147</v>
      </c>
      <c r="B3147" t="s">
        <v>29</v>
      </c>
      <c r="C3147" t="s">
        <v>120</v>
      </c>
      <c r="D3147">
        <v>3</v>
      </c>
      <c r="E3147" t="s">
        <v>206</v>
      </c>
      <c r="F3147">
        <v>2518346</v>
      </c>
      <c r="G3147">
        <v>158294.47328999999</v>
      </c>
      <c r="H3147">
        <v>1829.412732</v>
      </c>
      <c r="I3147" t="s">
        <v>207</v>
      </c>
      <c r="J3147" t="s">
        <v>6</v>
      </c>
      <c r="K3147" t="s">
        <v>4</v>
      </c>
      <c r="L3147" t="s">
        <v>821</v>
      </c>
      <c r="M3147">
        <v>0</v>
      </c>
      <c r="N3147">
        <v>0</v>
      </c>
      <c r="O3147">
        <v>0</v>
      </c>
      <c r="P3147">
        <v>0</v>
      </c>
      <c r="Q3147">
        <v>0</v>
      </c>
      <c r="R3147" s="12">
        <v>25658143</v>
      </c>
      <c r="S3147" s="12">
        <v>76520395</v>
      </c>
      <c r="T3147" s="12">
        <v>155000157</v>
      </c>
    </row>
    <row r="3148" spans="1:20" x14ac:dyDescent="0.2">
      <c r="A3148">
        <v>3297</v>
      </c>
      <c r="B3148" t="s">
        <v>29</v>
      </c>
      <c r="C3148" t="s">
        <v>120</v>
      </c>
      <c r="D3148">
        <v>3</v>
      </c>
      <c r="E3148" t="s">
        <v>206</v>
      </c>
      <c r="F3148">
        <v>2518346</v>
      </c>
      <c r="G3148">
        <v>314477.93581900001</v>
      </c>
      <c r="H3148">
        <v>3467.9891720000001</v>
      </c>
      <c r="I3148" t="s">
        <v>207</v>
      </c>
      <c r="J3148" t="s">
        <v>6</v>
      </c>
      <c r="K3148" t="s">
        <v>4</v>
      </c>
      <c r="L3148" t="s">
        <v>821</v>
      </c>
      <c r="M3148">
        <v>0</v>
      </c>
      <c r="N3148">
        <v>0</v>
      </c>
      <c r="O3148">
        <v>0</v>
      </c>
      <c r="P3148">
        <v>0</v>
      </c>
      <c r="Q3148">
        <v>0</v>
      </c>
      <c r="R3148" s="12">
        <v>25658143</v>
      </c>
      <c r="S3148" s="12">
        <v>76520395</v>
      </c>
      <c r="T3148" s="12">
        <v>155000157</v>
      </c>
    </row>
    <row r="3149" spans="1:20" x14ac:dyDescent="0.2">
      <c r="A3149">
        <v>3512</v>
      </c>
      <c r="B3149" t="s">
        <v>29</v>
      </c>
      <c r="C3149" t="s">
        <v>120</v>
      </c>
      <c r="D3149">
        <v>3</v>
      </c>
      <c r="E3149" t="s">
        <v>206</v>
      </c>
      <c r="F3149">
        <v>2518346</v>
      </c>
      <c r="G3149">
        <v>220330.52359500001</v>
      </c>
      <c r="H3149">
        <v>3264.7821290000002</v>
      </c>
      <c r="I3149" t="s">
        <v>207</v>
      </c>
      <c r="J3149" t="s">
        <v>6</v>
      </c>
      <c r="K3149" t="s">
        <v>4</v>
      </c>
      <c r="L3149" t="s">
        <v>821</v>
      </c>
      <c r="M3149">
        <v>0</v>
      </c>
      <c r="N3149">
        <v>0</v>
      </c>
      <c r="O3149">
        <v>0</v>
      </c>
      <c r="P3149">
        <v>0</v>
      </c>
      <c r="Q3149">
        <v>0</v>
      </c>
      <c r="R3149" s="12">
        <v>25658143</v>
      </c>
      <c r="S3149" s="12">
        <v>76520395</v>
      </c>
      <c r="T3149" s="12">
        <v>155000157</v>
      </c>
    </row>
    <row r="3150" spans="1:20" x14ac:dyDescent="0.2">
      <c r="A3150">
        <v>3544</v>
      </c>
      <c r="B3150" t="s">
        <v>29</v>
      </c>
      <c r="C3150" t="s">
        <v>120</v>
      </c>
      <c r="D3150">
        <v>3</v>
      </c>
      <c r="E3150" t="s">
        <v>206</v>
      </c>
      <c r="F3150">
        <v>2518346</v>
      </c>
      <c r="G3150">
        <v>282288.23887499998</v>
      </c>
      <c r="H3150">
        <v>2228.4386829999999</v>
      </c>
      <c r="I3150" t="s">
        <v>207</v>
      </c>
      <c r="J3150" t="s">
        <v>6</v>
      </c>
      <c r="K3150" t="s">
        <v>4</v>
      </c>
      <c r="L3150" t="s">
        <v>821</v>
      </c>
      <c r="M3150">
        <v>0</v>
      </c>
      <c r="N3150">
        <v>0</v>
      </c>
      <c r="O3150">
        <v>0</v>
      </c>
      <c r="P3150">
        <v>0</v>
      </c>
      <c r="Q3150">
        <v>0</v>
      </c>
      <c r="R3150" s="12">
        <v>25658143</v>
      </c>
      <c r="S3150" s="12">
        <v>76520395</v>
      </c>
      <c r="T3150" s="12">
        <v>155000157</v>
      </c>
    </row>
    <row r="3151" spans="1:20" x14ac:dyDescent="0.2">
      <c r="A3151">
        <v>4131</v>
      </c>
      <c r="B3151" t="s">
        <v>29</v>
      </c>
      <c r="C3151" t="s">
        <v>120</v>
      </c>
      <c r="D3151">
        <v>3</v>
      </c>
      <c r="E3151" t="s">
        <v>206</v>
      </c>
      <c r="F3151">
        <v>2518346</v>
      </c>
      <c r="G3151">
        <v>628495.57820700004</v>
      </c>
      <c r="H3151">
        <v>4432.3506150000003</v>
      </c>
      <c r="I3151" t="s">
        <v>207</v>
      </c>
      <c r="J3151" t="s">
        <v>6</v>
      </c>
      <c r="K3151" t="s">
        <v>4</v>
      </c>
      <c r="L3151" t="s">
        <v>821</v>
      </c>
      <c r="M3151">
        <v>0</v>
      </c>
      <c r="N3151">
        <v>0</v>
      </c>
      <c r="O3151">
        <v>0</v>
      </c>
      <c r="P3151">
        <v>0</v>
      </c>
      <c r="Q3151">
        <v>0</v>
      </c>
      <c r="R3151" s="12">
        <v>25658143</v>
      </c>
      <c r="S3151" s="12">
        <v>76520395</v>
      </c>
      <c r="T3151" s="12">
        <v>155000157</v>
      </c>
    </row>
    <row r="3152" spans="1:20" x14ac:dyDescent="0.2">
      <c r="A3152">
        <v>4396</v>
      </c>
      <c r="B3152" t="s">
        <v>29</v>
      </c>
      <c r="C3152" t="s">
        <v>120</v>
      </c>
      <c r="D3152">
        <v>3</v>
      </c>
      <c r="E3152" t="s">
        <v>206</v>
      </c>
      <c r="F3152">
        <v>2518346</v>
      </c>
      <c r="G3152">
        <v>615542.43220899999</v>
      </c>
      <c r="H3152">
        <v>5565.1177429999998</v>
      </c>
      <c r="I3152" t="s">
        <v>207</v>
      </c>
      <c r="J3152" t="s">
        <v>6</v>
      </c>
      <c r="K3152" t="s">
        <v>4</v>
      </c>
      <c r="L3152" t="s">
        <v>821</v>
      </c>
      <c r="M3152">
        <v>0</v>
      </c>
      <c r="N3152">
        <v>0</v>
      </c>
      <c r="O3152">
        <v>0</v>
      </c>
      <c r="P3152">
        <v>0</v>
      </c>
      <c r="Q3152">
        <v>0</v>
      </c>
      <c r="R3152" s="12">
        <v>25658143</v>
      </c>
      <c r="S3152" s="12">
        <v>76520395</v>
      </c>
      <c r="T3152" s="12">
        <v>155000157</v>
      </c>
    </row>
    <row r="3153" spans="1:20" x14ac:dyDescent="0.2">
      <c r="A3153">
        <v>4524</v>
      </c>
      <c r="B3153" t="s">
        <v>29</v>
      </c>
      <c r="C3153" t="s">
        <v>120</v>
      </c>
      <c r="D3153">
        <v>3</v>
      </c>
      <c r="E3153" t="s">
        <v>206</v>
      </c>
      <c r="F3153">
        <v>2518346</v>
      </c>
      <c r="G3153">
        <v>68056.010729999995</v>
      </c>
      <c r="H3153">
        <v>1063.475248</v>
      </c>
      <c r="I3153" t="s">
        <v>207</v>
      </c>
      <c r="J3153" t="s">
        <v>6</v>
      </c>
      <c r="K3153" t="s">
        <v>4</v>
      </c>
      <c r="L3153" t="s">
        <v>821</v>
      </c>
      <c r="M3153">
        <v>0</v>
      </c>
      <c r="N3153">
        <v>0</v>
      </c>
      <c r="O3153">
        <v>0</v>
      </c>
      <c r="P3153">
        <v>0</v>
      </c>
      <c r="Q3153">
        <v>0</v>
      </c>
      <c r="R3153" s="12">
        <v>25658143</v>
      </c>
      <c r="S3153" s="12">
        <v>76520395</v>
      </c>
      <c r="T3153" s="12">
        <v>155000157</v>
      </c>
    </row>
    <row r="3154" spans="1:20" x14ac:dyDescent="0.2">
      <c r="A3154">
        <v>4920</v>
      </c>
      <c r="B3154" t="s">
        <v>29</v>
      </c>
      <c r="C3154" t="s">
        <v>120</v>
      </c>
      <c r="D3154">
        <v>3</v>
      </c>
      <c r="E3154" t="s">
        <v>206</v>
      </c>
      <c r="F3154">
        <v>2518346</v>
      </c>
      <c r="G3154">
        <v>1007119.04145</v>
      </c>
      <c r="H3154">
        <v>7387.6461259999996</v>
      </c>
      <c r="I3154" t="s">
        <v>207</v>
      </c>
      <c r="J3154" t="s">
        <v>6</v>
      </c>
      <c r="K3154" t="s">
        <v>4</v>
      </c>
      <c r="L3154" t="s">
        <v>821</v>
      </c>
      <c r="M3154">
        <v>0</v>
      </c>
      <c r="N3154">
        <v>0</v>
      </c>
      <c r="O3154">
        <v>0</v>
      </c>
      <c r="P3154">
        <v>0</v>
      </c>
      <c r="Q3154">
        <v>0</v>
      </c>
      <c r="R3154" s="12">
        <v>25658143</v>
      </c>
      <c r="S3154" s="12">
        <v>76520395</v>
      </c>
      <c r="T3154" s="12">
        <v>155000157</v>
      </c>
    </row>
    <row r="3155" spans="1:20" x14ac:dyDescent="0.2">
      <c r="A3155">
        <v>5054</v>
      </c>
      <c r="B3155" t="s">
        <v>29</v>
      </c>
      <c r="C3155" t="s">
        <v>120</v>
      </c>
      <c r="D3155">
        <v>3</v>
      </c>
      <c r="E3155" t="s">
        <v>206</v>
      </c>
      <c r="F3155">
        <v>2518346</v>
      </c>
      <c r="G3155">
        <v>115565.083518</v>
      </c>
      <c r="H3155">
        <v>2113.360408</v>
      </c>
      <c r="I3155" t="s">
        <v>207</v>
      </c>
      <c r="J3155" t="s">
        <v>6</v>
      </c>
      <c r="K3155" t="s">
        <v>4</v>
      </c>
      <c r="L3155" t="s">
        <v>821</v>
      </c>
      <c r="M3155">
        <v>0</v>
      </c>
      <c r="N3155">
        <v>0</v>
      </c>
      <c r="O3155">
        <v>0</v>
      </c>
      <c r="P3155">
        <v>0</v>
      </c>
      <c r="Q3155">
        <v>0</v>
      </c>
      <c r="R3155" s="12">
        <v>25658143</v>
      </c>
      <c r="S3155" s="12">
        <v>76520395</v>
      </c>
      <c r="T3155" s="12">
        <v>155000157</v>
      </c>
    </row>
    <row r="3156" spans="1:20" x14ac:dyDescent="0.2">
      <c r="A3156">
        <v>5341</v>
      </c>
      <c r="B3156" t="s">
        <v>29</v>
      </c>
      <c r="C3156" t="s">
        <v>120</v>
      </c>
      <c r="D3156">
        <v>3</v>
      </c>
      <c r="E3156" t="s">
        <v>206</v>
      </c>
      <c r="F3156">
        <v>2518346</v>
      </c>
      <c r="G3156">
        <v>162548.17236500001</v>
      </c>
      <c r="H3156">
        <v>2762.2725879999998</v>
      </c>
      <c r="I3156" t="s">
        <v>207</v>
      </c>
      <c r="J3156" t="s">
        <v>6</v>
      </c>
      <c r="K3156" t="s">
        <v>4</v>
      </c>
      <c r="L3156" t="s">
        <v>821</v>
      </c>
      <c r="M3156">
        <v>0</v>
      </c>
      <c r="N3156">
        <v>0</v>
      </c>
      <c r="O3156">
        <v>0</v>
      </c>
      <c r="P3156">
        <v>0</v>
      </c>
      <c r="Q3156">
        <v>0</v>
      </c>
      <c r="R3156" s="12">
        <v>25658143</v>
      </c>
      <c r="S3156" s="12">
        <v>76520395</v>
      </c>
      <c r="T3156" s="12">
        <v>155000157</v>
      </c>
    </row>
    <row r="3157" spans="1:20" x14ac:dyDescent="0.2">
      <c r="A3157">
        <v>6278</v>
      </c>
      <c r="B3157" t="s">
        <v>29</v>
      </c>
      <c r="C3157" t="s">
        <v>120</v>
      </c>
      <c r="D3157">
        <v>3</v>
      </c>
      <c r="E3157" t="s">
        <v>206</v>
      </c>
      <c r="F3157">
        <v>2518346</v>
      </c>
      <c r="G3157">
        <v>60940.649250000002</v>
      </c>
      <c r="H3157">
        <v>950.36082399999998</v>
      </c>
      <c r="I3157" t="s">
        <v>207</v>
      </c>
      <c r="J3157" t="s">
        <v>6</v>
      </c>
      <c r="K3157" t="s">
        <v>4</v>
      </c>
      <c r="L3157" t="s">
        <v>821</v>
      </c>
      <c r="M3157">
        <v>0</v>
      </c>
      <c r="N3157">
        <v>0</v>
      </c>
      <c r="O3157">
        <v>0</v>
      </c>
      <c r="P3157">
        <v>0</v>
      </c>
      <c r="Q3157">
        <v>0</v>
      </c>
      <c r="R3157" s="12">
        <v>25658143</v>
      </c>
      <c r="S3157" s="12">
        <v>76520395</v>
      </c>
      <c r="T3157" s="12">
        <v>155000157</v>
      </c>
    </row>
    <row r="3158" spans="1:20" x14ac:dyDescent="0.2">
      <c r="A3158">
        <v>6326</v>
      </c>
      <c r="B3158" t="s">
        <v>29</v>
      </c>
      <c r="C3158" t="s">
        <v>120</v>
      </c>
      <c r="D3158">
        <v>3</v>
      </c>
      <c r="E3158" t="s">
        <v>206</v>
      </c>
      <c r="F3158">
        <v>2518346</v>
      </c>
      <c r="G3158">
        <v>171459.458166</v>
      </c>
      <c r="H3158">
        <v>1749.5432559999999</v>
      </c>
      <c r="I3158" t="s">
        <v>207</v>
      </c>
      <c r="J3158" t="s">
        <v>6</v>
      </c>
      <c r="K3158" t="s">
        <v>4</v>
      </c>
      <c r="L3158" t="s">
        <v>821</v>
      </c>
      <c r="M3158">
        <v>0</v>
      </c>
      <c r="N3158">
        <v>0</v>
      </c>
      <c r="O3158">
        <v>0</v>
      </c>
      <c r="P3158">
        <v>0</v>
      </c>
      <c r="Q3158">
        <v>0</v>
      </c>
      <c r="R3158" s="12">
        <v>25658143</v>
      </c>
      <c r="S3158" s="12">
        <v>76520395</v>
      </c>
      <c r="T3158" s="12">
        <v>155000157</v>
      </c>
    </row>
    <row r="3159" spans="1:20" x14ac:dyDescent="0.2">
      <c r="A3159">
        <v>6363</v>
      </c>
      <c r="B3159" t="s">
        <v>29</v>
      </c>
      <c r="C3159" t="s">
        <v>120</v>
      </c>
      <c r="D3159">
        <v>3</v>
      </c>
      <c r="E3159" t="s">
        <v>206</v>
      </c>
      <c r="F3159">
        <v>2518346</v>
      </c>
      <c r="G3159">
        <v>104077.59325200001</v>
      </c>
      <c r="H3159">
        <v>2539.0000690000002</v>
      </c>
      <c r="I3159" t="s">
        <v>207</v>
      </c>
      <c r="J3159" t="s">
        <v>6</v>
      </c>
      <c r="K3159" t="s">
        <v>4</v>
      </c>
      <c r="L3159" t="s">
        <v>821</v>
      </c>
      <c r="M3159">
        <v>0</v>
      </c>
      <c r="N3159">
        <v>0</v>
      </c>
      <c r="O3159">
        <v>0</v>
      </c>
      <c r="P3159">
        <v>0</v>
      </c>
      <c r="Q3159">
        <v>0</v>
      </c>
      <c r="R3159" s="12">
        <v>25658143</v>
      </c>
      <c r="S3159" s="12">
        <v>76520395</v>
      </c>
      <c r="T3159" s="12">
        <v>155000157</v>
      </c>
    </row>
    <row r="3160" spans="1:20" x14ac:dyDescent="0.2">
      <c r="A3160">
        <v>6834</v>
      </c>
      <c r="B3160" t="s">
        <v>29</v>
      </c>
      <c r="C3160" t="s">
        <v>120</v>
      </c>
      <c r="D3160">
        <v>3</v>
      </c>
      <c r="E3160" t="s">
        <v>206</v>
      </c>
      <c r="F3160">
        <v>2518346</v>
      </c>
      <c r="G3160">
        <v>349444.71124899999</v>
      </c>
      <c r="H3160">
        <v>2814.2590500000001</v>
      </c>
      <c r="I3160" t="s">
        <v>207</v>
      </c>
      <c r="J3160" t="s">
        <v>6</v>
      </c>
      <c r="K3160" t="s">
        <v>4</v>
      </c>
      <c r="L3160" t="s">
        <v>821</v>
      </c>
      <c r="M3160">
        <v>0</v>
      </c>
      <c r="N3160">
        <v>0</v>
      </c>
      <c r="O3160">
        <v>0</v>
      </c>
      <c r="P3160">
        <v>0</v>
      </c>
      <c r="Q3160">
        <v>0</v>
      </c>
      <c r="R3160" s="12">
        <v>25658143</v>
      </c>
      <c r="S3160" s="12">
        <v>76520395</v>
      </c>
      <c r="T3160" s="12">
        <v>155000157</v>
      </c>
    </row>
    <row r="3161" spans="1:20" x14ac:dyDescent="0.2">
      <c r="A3161">
        <v>7132</v>
      </c>
      <c r="B3161" t="s">
        <v>29</v>
      </c>
      <c r="C3161" t="s">
        <v>120</v>
      </c>
      <c r="D3161">
        <v>3</v>
      </c>
      <c r="E3161" t="s">
        <v>206</v>
      </c>
      <c r="F3161">
        <v>2518346</v>
      </c>
      <c r="G3161">
        <v>228290.707291</v>
      </c>
      <c r="H3161">
        <v>2353.7227469999998</v>
      </c>
      <c r="I3161" t="s">
        <v>207</v>
      </c>
      <c r="J3161" t="s">
        <v>6</v>
      </c>
      <c r="K3161" t="s">
        <v>4</v>
      </c>
      <c r="L3161" t="s">
        <v>821</v>
      </c>
      <c r="M3161">
        <v>0</v>
      </c>
      <c r="N3161">
        <v>0</v>
      </c>
      <c r="O3161">
        <v>0</v>
      </c>
      <c r="P3161">
        <v>0</v>
      </c>
      <c r="Q3161">
        <v>0</v>
      </c>
      <c r="R3161" s="12">
        <v>25658143</v>
      </c>
      <c r="S3161" s="12">
        <v>76520395</v>
      </c>
      <c r="T3161" s="12">
        <v>155000157</v>
      </c>
    </row>
    <row r="3162" spans="1:20" x14ac:dyDescent="0.2">
      <c r="A3162">
        <v>7460</v>
      </c>
      <c r="B3162" t="s">
        <v>29</v>
      </c>
      <c r="C3162" t="s">
        <v>120</v>
      </c>
      <c r="D3162">
        <v>3</v>
      </c>
      <c r="E3162" t="s">
        <v>206</v>
      </c>
      <c r="F3162">
        <v>2518346</v>
      </c>
      <c r="G3162">
        <v>167516.037798</v>
      </c>
      <c r="H3162">
        <v>2095.1915429999999</v>
      </c>
      <c r="I3162" t="s">
        <v>207</v>
      </c>
      <c r="J3162" t="s">
        <v>6</v>
      </c>
      <c r="K3162" t="s">
        <v>4</v>
      </c>
      <c r="L3162" t="s">
        <v>821</v>
      </c>
      <c r="M3162">
        <v>0</v>
      </c>
      <c r="N3162">
        <v>0</v>
      </c>
      <c r="O3162">
        <v>0</v>
      </c>
      <c r="P3162">
        <v>0</v>
      </c>
      <c r="Q3162">
        <v>0</v>
      </c>
      <c r="R3162" s="12">
        <v>25658143</v>
      </c>
      <c r="S3162" s="12">
        <v>76520395</v>
      </c>
      <c r="T3162" s="12">
        <v>155000157</v>
      </c>
    </row>
    <row r="3163" spans="1:20" x14ac:dyDescent="0.2">
      <c r="A3163">
        <v>8074</v>
      </c>
      <c r="B3163" t="s">
        <v>29</v>
      </c>
      <c r="C3163" t="s">
        <v>120</v>
      </c>
      <c r="D3163">
        <v>3</v>
      </c>
      <c r="E3163" t="s">
        <v>206</v>
      </c>
      <c r="F3163">
        <v>2518346</v>
      </c>
      <c r="G3163">
        <v>210695.52475899999</v>
      </c>
      <c r="H3163">
        <v>3485.3064939999999</v>
      </c>
      <c r="I3163" t="s">
        <v>207</v>
      </c>
      <c r="J3163" t="s">
        <v>6</v>
      </c>
      <c r="K3163" t="s">
        <v>4</v>
      </c>
      <c r="L3163" t="s">
        <v>821</v>
      </c>
      <c r="M3163">
        <v>0</v>
      </c>
      <c r="N3163">
        <v>0</v>
      </c>
      <c r="O3163">
        <v>0</v>
      </c>
      <c r="P3163">
        <v>0</v>
      </c>
      <c r="Q3163">
        <v>0</v>
      </c>
      <c r="R3163" s="12">
        <v>25658143</v>
      </c>
      <c r="S3163" s="12">
        <v>76520395</v>
      </c>
      <c r="T3163" s="12">
        <v>155000157</v>
      </c>
    </row>
    <row r="3164" spans="1:20" x14ac:dyDescent="0.2">
      <c r="A3164">
        <v>313</v>
      </c>
      <c r="B3164" t="s">
        <v>29</v>
      </c>
      <c r="C3164" t="s">
        <v>120</v>
      </c>
      <c r="D3164">
        <v>3</v>
      </c>
      <c r="E3164" t="s">
        <v>198</v>
      </c>
      <c r="F3164">
        <v>2518342</v>
      </c>
      <c r="G3164">
        <v>267567.96260099998</v>
      </c>
      <c r="H3164">
        <v>3512.0494290000001</v>
      </c>
      <c r="I3164" t="s">
        <v>942</v>
      </c>
      <c r="J3164" t="s">
        <v>943</v>
      </c>
      <c r="K3164" t="s">
        <v>4</v>
      </c>
      <c r="L3164" t="s">
        <v>821</v>
      </c>
      <c r="M3164">
        <v>0</v>
      </c>
      <c r="N3164">
        <v>0</v>
      </c>
      <c r="O3164">
        <v>0</v>
      </c>
      <c r="P3164">
        <v>0</v>
      </c>
      <c r="Q3164">
        <v>0</v>
      </c>
      <c r="R3164" s="12">
        <v>25658119</v>
      </c>
      <c r="S3164" s="12">
        <v>76520379</v>
      </c>
      <c r="T3164" s="12">
        <v>155000121</v>
      </c>
    </row>
    <row r="3165" spans="1:20" x14ac:dyDescent="0.2">
      <c r="A3165">
        <v>438</v>
      </c>
      <c r="B3165" t="s">
        <v>29</v>
      </c>
      <c r="C3165" t="s">
        <v>120</v>
      </c>
      <c r="D3165">
        <v>3</v>
      </c>
      <c r="E3165" t="s">
        <v>198</v>
      </c>
      <c r="F3165">
        <v>2518342</v>
      </c>
      <c r="G3165">
        <v>333013.58950200002</v>
      </c>
      <c r="H3165">
        <v>3056.0227679999998</v>
      </c>
      <c r="I3165" t="s">
        <v>942</v>
      </c>
      <c r="J3165" t="s">
        <v>943</v>
      </c>
      <c r="K3165" t="s">
        <v>4</v>
      </c>
      <c r="L3165" t="s">
        <v>821</v>
      </c>
      <c r="M3165">
        <v>0</v>
      </c>
      <c r="N3165">
        <v>0</v>
      </c>
      <c r="O3165">
        <v>0</v>
      </c>
      <c r="P3165">
        <v>0</v>
      </c>
      <c r="Q3165">
        <v>0</v>
      </c>
      <c r="R3165" s="12">
        <v>25658119</v>
      </c>
      <c r="S3165" s="12">
        <v>76520379</v>
      </c>
      <c r="T3165" s="12">
        <v>155000121</v>
      </c>
    </row>
    <row r="3166" spans="1:20" x14ac:dyDescent="0.2">
      <c r="A3166">
        <v>622</v>
      </c>
      <c r="B3166" t="s">
        <v>29</v>
      </c>
      <c r="C3166" t="s">
        <v>120</v>
      </c>
      <c r="D3166">
        <v>3</v>
      </c>
      <c r="E3166" t="s">
        <v>198</v>
      </c>
      <c r="F3166">
        <v>2518342</v>
      </c>
      <c r="G3166">
        <v>109932.243082</v>
      </c>
      <c r="H3166">
        <v>1501.9437210000001</v>
      </c>
      <c r="I3166" t="s">
        <v>942</v>
      </c>
      <c r="J3166" t="s">
        <v>943</v>
      </c>
      <c r="K3166" t="s">
        <v>4</v>
      </c>
      <c r="L3166" t="s">
        <v>821</v>
      </c>
      <c r="M3166">
        <v>0</v>
      </c>
      <c r="N3166">
        <v>0</v>
      </c>
      <c r="O3166">
        <v>0</v>
      </c>
      <c r="P3166">
        <v>0</v>
      </c>
      <c r="Q3166">
        <v>0</v>
      </c>
      <c r="R3166" s="12">
        <v>25658119</v>
      </c>
      <c r="S3166" s="12">
        <v>76520379</v>
      </c>
      <c r="T3166" s="12">
        <v>155000121</v>
      </c>
    </row>
    <row r="3167" spans="1:20" x14ac:dyDescent="0.2">
      <c r="A3167">
        <v>1298</v>
      </c>
      <c r="B3167" t="s">
        <v>29</v>
      </c>
      <c r="C3167" t="s">
        <v>120</v>
      </c>
      <c r="D3167">
        <v>3</v>
      </c>
      <c r="E3167" t="s">
        <v>198</v>
      </c>
      <c r="F3167">
        <v>2518342</v>
      </c>
      <c r="G3167">
        <v>102270.083362</v>
      </c>
      <c r="H3167">
        <v>1454.402981</v>
      </c>
      <c r="I3167" t="s">
        <v>942</v>
      </c>
      <c r="J3167" t="s">
        <v>943</v>
      </c>
      <c r="K3167" t="s">
        <v>4</v>
      </c>
      <c r="L3167" t="s">
        <v>821</v>
      </c>
      <c r="M3167">
        <v>0</v>
      </c>
      <c r="N3167">
        <v>0</v>
      </c>
      <c r="O3167">
        <v>0</v>
      </c>
      <c r="P3167">
        <v>0</v>
      </c>
      <c r="Q3167">
        <v>0</v>
      </c>
      <c r="R3167" s="12">
        <v>25658119</v>
      </c>
      <c r="S3167" s="12">
        <v>76520379</v>
      </c>
      <c r="T3167" s="12">
        <v>155000121</v>
      </c>
    </row>
    <row r="3168" spans="1:20" x14ac:dyDescent="0.2">
      <c r="A3168">
        <v>2414</v>
      </c>
      <c r="B3168" t="s">
        <v>29</v>
      </c>
      <c r="C3168" t="s">
        <v>120</v>
      </c>
      <c r="D3168">
        <v>3</v>
      </c>
      <c r="E3168" t="s">
        <v>198</v>
      </c>
      <c r="F3168">
        <v>2518342</v>
      </c>
      <c r="G3168">
        <v>284991.22031599999</v>
      </c>
      <c r="H3168">
        <v>2436.7763679999998</v>
      </c>
      <c r="I3168" t="s">
        <v>942</v>
      </c>
      <c r="J3168" t="s">
        <v>943</v>
      </c>
      <c r="K3168" t="s">
        <v>4</v>
      </c>
      <c r="L3168" t="s">
        <v>821</v>
      </c>
      <c r="M3168">
        <v>0</v>
      </c>
      <c r="N3168">
        <v>0</v>
      </c>
      <c r="O3168">
        <v>0</v>
      </c>
      <c r="P3168">
        <v>0</v>
      </c>
      <c r="Q3168">
        <v>0</v>
      </c>
      <c r="R3168" s="12">
        <v>25658119</v>
      </c>
      <c r="S3168" s="12">
        <v>76520379</v>
      </c>
      <c r="T3168" s="12">
        <v>155000121</v>
      </c>
    </row>
    <row r="3169" spans="1:20" x14ac:dyDescent="0.2">
      <c r="A3169">
        <v>3220</v>
      </c>
      <c r="B3169" t="s">
        <v>29</v>
      </c>
      <c r="C3169" t="s">
        <v>120</v>
      </c>
      <c r="D3169">
        <v>3</v>
      </c>
      <c r="E3169" t="s">
        <v>198</v>
      </c>
      <c r="F3169">
        <v>2518342</v>
      </c>
      <c r="G3169">
        <v>1923940.9643000001</v>
      </c>
      <c r="H3169">
        <v>10336.420480000001</v>
      </c>
      <c r="I3169" t="s">
        <v>942</v>
      </c>
      <c r="J3169" t="s">
        <v>943</v>
      </c>
      <c r="K3169" t="s">
        <v>4</v>
      </c>
      <c r="L3169" t="s">
        <v>821</v>
      </c>
      <c r="M3169">
        <v>0</v>
      </c>
      <c r="N3169">
        <v>0</v>
      </c>
      <c r="O3169">
        <v>0</v>
      </c>
      <c r="P3169">
        <v>0</v>
      </c>
      <c r="Q3169">
        <v>0</v>
      </c>
      <c r="R3169" s="12">
        <v>25658119</v>
      </c>
      <c r="S3169" s="12">
        <v>76520379</v>
      </c>
      <c r="T3169" s="12">
        <v>155000121</v>
      </c>
    </row>
    <row r="3170" spans="1:20" x14ac:dyDescent="0.2">
      <c r="A3170">
        <v>3230</v>
      </c>
      <c r="B3170" t="s">
        <v>29</v>
      </c>
      <c r="C3170" t="s">
        <v>120</v>
      </c>
      <c r="D3170">
        <v>3</v>
      </c>
      <c r="E3170" t="s">
        <v>198</v>
      </c>
      <c r="F3170">
        <v>2518342</v>
      </c>
      <c r="G3170">
        <v>128098.133462</v>
      </c>
      <c r="H3170">
        <v>1702.4912609999999</v>
      </c>
      <c r="I3170" t="s">
        <v>942</v>
      </c>
      <c r="J3170" t="s">
        <v>943</v>
      </c>
      <c r="K3170" t="s">
        <v>4</v>
      </c>
      <c r="L3170" t="s">
        <v>821</v>
      </c>
      <c r="M3170">
        <v>0</v>
      </c>
      <c r="N3170">
        <v>0</v>
      </c>
      <c r="O3170">
        <v>0</v>
      </c>
      <c r="P3170">
        <v>0</v>
      </c>
      <c r="Q3170">
        <v>0</v>
      </c>
      <c r="R3170" s="12">
        <v>25658119</v>
      </c>
      <c r="S3170" s="12">
        <v>76520379</v>
      </c>
      <c r="T3170" s="12">
        <v>155000121</v>
      </c>
    </row>
    <row r="3171" spans="1:20" x14ac:dyDescent="0.2">
      <c r="A3171">
        <v>3300</v>
      </c>
      <c r="B3171" t="s">
        <v>29</v>
      </c>
      <c r="C3171" t="s">
        <v>120</v>
      </c>
      <c r="D3171">
        <v>3</v>
      </c>
      <c r="E3171" t="s">
        <v>198</v>
      </c>
      <c r="F3171">
        <v>2518342</v>
      </c>
      <c r="G3171">
        <v>656781.43020900001</v>
      </c>
      <c r="H3171">
        <v>5964.7321309999998</v>
      </c>
      <c r="I3171" t="s">
        <v>942</v>
      </c>
      <c r="J3171" t="s">
        <v>943</v>
      </c>
      <c r="K3171" t="s">
        <v>4</v>
      </c>
      <c r="L3171" t="s">
        <v>821</v>
      </c>
      <c r="M3171">
        <v>0</v>
      </c>
      <c r="N3171">
        <v>0</v>
      </c>
      <c r="O3171">
        <v>0</v>
      </c>
      <c r="P3171">
        <v>0</v>
      </c>
      <c r="Q3171">
        <v>0</v>
      </c>
      <c r="R3171" s="12">
        <v>25658119</v>
      </c>
      <c r="S3171" s="12">
        <v>76520379</v>
      </c>
      <c r="T3171" s="12">
        <v>155000121</v>
      </c>
    </row>
    <row r="3172" spans="1:20" x14ac:dyDescent="0.2">
      <c r="A3172">
        <v>3777</v>
      </c>
      <c r="B3172" t="s">
        <v>29</v>
      </c>
      <c r="C3172" t="s">
        <v>120</v>
      </c>
      <c r="D3172">
        <v>3</v>
      </c>
      <c r="E3172" t="s">
        <v>198</v>
      </c>
      <c r="F3172">
        <v>2518342</v>
      </c>
      <c r="G3172">
        <v>114480.617675</v>
      </c>
      <c r="H3172">
        <v>1693.646123</v>
      </c>
      <c r="I3172" t="s">
        <v>942</v>
      </c>
      <c r="J3172" t="s">
        <v>943</v>
      </c>
      <c r="K3172" t="s">
        <v>4</v>
      </c>
      <c r="L3172" t="s">
        <v>821</v>
      </c>
      <c r="M3172">
        <v>0</v>
      </c>
      <c r="N3172">
        <v>0</v>
      </c>
      <c r="O3172">
        <v>0</v>
      </c>
      <c r="P3172">
        <v>0</v>
      </c>
      <c r="Q3172">
        <v>0</v>
      </c>
      <c r="R3172" s="12">
        <v>25658119</v>
      </c>
      <c r="S3172" s="12">
        <v>76520379</v>
      </c>
      <c r="T3172" s="12">
        <v>155000121</v>
      </c>
    </row>
    <row r="3173" spans="1:20" x14ac:dyDescent="0.2">
      <c r="A3173">
        <v>3794</v>
      </c>
      <c r="B3173" t="s">
        <v>29</v>
      </c>
      <c r="C3173" t="s">
        <v>120</v>
      </c>
      <c r="D3173">
        <v>3</v>
      </c>
      <c r="E3173" t="s">
        <v>198</v>
      </c>
      <c r="F3173">
        <v>2518342</v>
      </c>
      <c r="G3173">
        <v>286617.86277000001</v>
      </c>
      <c r="H3173">
        <v>4054.9954299999999</v>
      </c>
      <c r="I3173" t="s">
        <v>942</v>
      </c>
      <c r="J3173" t="s">
        <v>943</v>
      </c>
      <c r="K3173" t="s">
        <v>4</v>
      </c>
      <c r="L3173" t="s">
        <v>821</v>
      </c>
      <c r="M3173">
        <v>0</v>
      </c>
      <c r="N3173">
        <v>0</v>
      </c>
      <c r="O3173">
        <v>0</v>
      </c>
      <c r="P3173">
        <v>0</v>
      </c>
      <c r="Q3173">
        <v>0</v>
      </c>
      <c r="R3173" s="12">
        <v>25658119</v>
      </c>
      <c r="S3173" s="12">
        <v>76520379</v>
      </c>
      <c r="T3173" s="12">
        <v>155000121</v>
      </c>
    </row>
    <row r="3174" spans="1:20" x14ac:dyDescent="0.2">
      <c r="A3174">
        <v>3871</v>
      </c>
      <c r="B3174" t="s">
        <v>29</v>
      </c>
      <c r="C3174" t="s">
        <v>120</v>
      </c>
      <c r="D3174">
        <v>3</v>
      </c>
      <c r="E3174" t="s">
        <v>198</v>
      </c>
      <c r="F3174">
        <v>2518342</v>
      </c>
      <c r="G3174">
        <v>101696.86805400001</v>
      </c>
      <c r="H3174">
        <v>1526.5113980000001</v>
      </c>
      <c r="I3174" t="s">
        <v>942</v>
      </c>
      <c r="J3174" t="s">
        <v>943</v>
      </c>
      <c r="K3174" t="s">
        <v>4</v>
      </c>
      <c r="L3174" t="s">
        <v>821</v>
      </c>
      <c r="M3174">
        <v>0</v>
      </c>
      <c r="N3174">
        <v>0</v>
      </c>
      <c r="O3174">
        <v>0</v>
      </c>
      <c r="P3174">
        <v>0</v>
      </c>
      <c r="Q3174">
        <v>0</v>
      </c>
      <c r="R3174" s="12">
        <v>25658119</v>
      </c>
      <c r="S3174" s="12">
        <v>76520379</v>
      </c>
      <c r="T3174" s="12">
        <v>155000121</v>
      </c>
    </row>
    <row r="3175" spans="1:20" x14ac:dyDescent="0.2">
      <c r="A3175">
        <v>4039</v>
      </c>
      <c r="B3175" t="s">
        <v>29</v>
      </c>
      <c r="C3175" t="s">
        <v>120</v>
      </c>
      <c r="D3175">
        <v>3</v>
      </c>
      <c r="E3175" t="s">
        <v>198</v>
      </c>
      <c r="F3175">
        <v>2518342</v>
      </c>
      <c r="G3175">
        <v>2596911.6079600002</v>
      </c>
      <c r="H3175">
        <v>12397.689046</v>
      </c>
      <c r="I3175" t="s">
        <v>942</v>
      </c>
      <c r="J3175" t="s">
        <v>943</v>
      </c>
      <c r="K3175" t="s">
        <v>4</v>
      </c>
      <c r="L3175" t="s">
        <v>821</v>
      </c>
      <c r="M3175">
        <v>0</v>
      </c>
      <c r="N3175">
        <v>0</v>
      </c>
      <c r="O3175">
        <v>0</v>
      </c>
      <c r="P3175">
        <v>0</v>
      </c>
      <c r="Q3175">
        <v>0</v>
      </c>
      <c r="R3175" s="12">
        <v>25658119</v>
      </c>
      <c r="S3175" s="12">
        <v>76520379</v>
      </c>
      <c r="T3175" s="12">
        <v>155000121</v>
      </c>
    </row>
    <row r="3176" spans="1:20" x14ac:dyDescent="0.2">
      <c r="A3176">
        <v>4412</v>
      </c>
      <c r="B3176" t="s">
        <v>29</v>
      </c>
      <c r="C3176" t="s">
        <v>120</v>
      </c>
      <c r="D3176">
        <v>3</v>
      </c>
      <c r="E3176" t="s">
        <v>198</v>
      </c>
      <c r="F3176">
        <v>2518342</v>
      </c>
      <c r="G3176">
        <v>234257.253474</v>
      </c>
      <c r="H3176">
        <v>2237.9317259999998</v>
      </c>
      <c r="I3176" t="s">
        <v>942</v>
      </c>
      <c r="J3176" t="s">
        <v>943</v>
      </c>
      <c r="K3176" t="s">
        <v>4</v>
      </c>
      <c r="L3176" t="s">
        <v>821</v>
      </c>
      <c r="M3176">
        <v>0</v>
      </c>
      <c r="N3176">
        <v>0</v>
      </c>
      <c r="O3176">
        <v>0</v>
      </c>
      <c r="P3176">
        <v>0</v>
      </c>
      <c r="Q3176">
        <v>0</v>
      </c>
      <c r="R3176" s="12">
        <v>25658119</v>
      </c>
      <c r="S3176" s="12">
        <v>76520379</v>
      </c>
      <c r="T3176" s="12">
        <v>155000121</v>
      </c>
    </row>
    <row r="3177" spans="1:20" x14ac:dyDescent="0.2">
      <c r="A3177">
        <v>4474</v>
      </c>
      <c r="B3177" t="s">
        <v>29</v>
      </c>
      <c r="C3177" t="s">
        <v>120</v>
      </c>
      <c r="D3177">
        <v>3</v>
      </c>
      <c r="E3177" t="s">
        <v>198</v>
      </c>
      <c r="F3177">
        <v>2518342</v>
      </c>
      <c r="G3177">
        <v>224591.70609200001</v>
      </c>
      <c r="H3177">
        <v>2075.148557</v>
      </c>
      <c r="I3177" t="s">
        <v>942</v>
      </c>
      <c r="J3177" t="s">
        <v>943</v>
      </c>
      <c r="K3177" t="s">
        <v>4</v>
      </c>
      <c r="L3177" t="s">
        <v>821</v>
      </c>
      <c r="M3177">
        <v>0</v>
      </c>
      <c r="N3177">
        <v>0</v>
      </c>
      <c r="O3177">
        <v>0</v>
      </c>
      <c r="P3177">
        <v>0</v>
      </c>
      <c r="Q3177">
        <v>0</v>
      </c>
      <c r="R3177" s="12">
        <v>25658119</v>
      </c>
      <c r="S3177" s="12">
        <v>76520379</v>
      </c>
      <c r="T3177" s="12">
        <v>155000121</v>
      </c>
    </row>
    <row r="3178" spans="1:20" x14ac:dyDescent="0.2">
      <c r="A3178">
        <v>4680</v>
      </c>
      <c r="B3178" t="s">
        <v>29</v>
      </c>
      <c r="C3178" t="s">
        <v>120</v>
      </c>
      <c r="D3178">
        <v>3</v>
      </c>
      <c r="E3178" t="s">
        <v>198</v>
      </c>
      <c r="F3178">
        <v>2518342</v>
      </c>
      <c r="G3178">
        <v>657298.37370800006</v>
      </c>
      <c r="H3178">
        <v>5554.4375810000001</v>
      </c>
      <c r="I3178" t="s">
        <v>942</v>
      </c>
      <c r="J3178" t="s">
        <v>943</v>
      </c>
      <c r="K3178" t="s">
        <v>4</v>
      </c>
      <c r="L3178" t="s">
        <v>821</v>
      </c>
      <c r="M3178">
        <v>0</v>
      </c>
      <c r="N3178">
        <v>0</v>
      </c>
      <c r="O3178">
        <v>0</v>
      </c>
      <c r="P3178">
        <v>0</v>
      </c>
      <c r="Q3178">
        <v>0</v>
      </c>
      <c r="R3178" s="12">
        <v>25658119</v>
      </c>
      <c r="S3178" s="12">
        <v>76520379</v>
      </c>
      <c r="T3178" s="12">
        <v>155000121</v>
      </c>
    </row>
    <row r="3179" spans="1:20" x14ac:dyDescent="0.2">
      <c r="A3179">
        <v>4873</v>
      </c>
      <c r="B3179" t="s">
        <v>29</v>
      </c>
      <c r="C3179" t="s">
        <v>120</v>
      </c>
      <c r="D3179">
        <v>3</v>
      </c>
      <c r="E3179" t="s">
        <v>198</v>
      </c>
      <c r="F3179">
        <v>2518342</v>
      </c>
      <c r="G3179">
        <v>685924.05799100001</v>
      </c>
      <c r="H3179">
        <v>5578.7387289999997</v>
      </c>
      <c r="I3179" t="s">
        <v>942</v>
      </c>
      <c r="J3179" t="s">
        <v>943</v>
      </c>
      <c r="K3179" t="s">
        <v>4</v>
      </c>
      <c r="L3179" t="s">
        <v>821</v>
      </c>
      <c r="M3179">
        <v>0</v>
      </c>
      <c r="N3179">
        <v>0</v>
      </c>
      <c r="O3179">
        <v>0</v>
      </c>
      <c r="P3179">
        <v>0</v>
      </c>
      <c r="Q3179">
        <v>0</v>
      </c>
      <c r="R3179" s="12">
        <v>25658119</v>
      </c>
      <c r="S3179" s="12">
        <v>76520379</v>
      </c>
      <c r="T3179" s="12">
        <v>155000121</v>
      </c>
    </row>
    <row r="3180" spans="1:20" x14ac:dyDescent="0.2">
      <c r="A3180">
        <v>4970</v>
      </c>
      <c r="B3180" t="s">
        <v>29</v>
      </c>
      <c r="C3180" t="s">
        <v>120</v>
      </c>
      <c r="D3180">
        <v>3</v>
      </c>
      <c r="E3180" t="s">
        <v>198</v>
      </c>
      <c r="F3180">
        <v>2518342</v>
      </c>
      <c r="G3180">
        <v>437785.19094300002</v>
      </c>
      <c r="H3180">
        <v>3071.908375</v>
      </c>
      <c r="I3180" t="s">
        <v>942</v>
      </c>
      <c r="J3180" t="s">
        <v>943</v>
      </c>
      <c r="K3180" t="s">
        <v>4</v>
      </c>
      <c r="L3180" t="s">
        <v>821</v>
      </c>
      <c r="M3180">
        <v>0</v>
      </c>
      <c r="N3180">
        <v>0</v>
      </c>
      <c r="O3180">
        <v>0</v>
      </c>
      <c r="P3180">
        <v>0</v>
      </c>
      <c r="Q3180">
        <v>0</v>
      </c>
      <c r="R3180" s="12">
        <v>25658119</v>
      </c>
      <c r="S3180" s="12">
        <v>76520379</v>
      </c>
      <c r="T3180" s="12">
        <v>155000121</v>
      </c>
    </row>
    <row r="3181" spans="1:20" x14ac:dyDescent="0.2">
      <c r="A3181">
        <v>5061</v>
      </c>
      <c r="B3181" t="s">
        <v>29</v>
      </c>
      <c r="C3181" t="s">
        <v>120</v>
      </c>
      <c r="D3181">
        <v>3</v>
      </c>
      <c r="E3181" t="s">
        <v>198</v>
      </c>
      <c r="F3181">
        <v>2518342</v>
      </c>
      <c r="G3181">
        <v>200283.08107399999</v>
      </c>
      <c r="H3181">
        <v>2481.4130489999998</v>
      </c>
      <c r="I3181" t="s">
        <v>942</v>
      </c>
      <c r="J3181" t="s">
        <v>943</v>
      </c>
      <c r="K3181" t="s">
        <v>4</v>
      </c>
      <c r="L3181" t="s">
        <v>821</v>
      </c>
      <c r="M3181">
        <v>0</v>
      </c>
      <c r="N3181">
        <v>0</v>
      </c>
      <c r="O3181">
        <v>0</v>
      </c>
      <c r="P3181">
        <v>0</v>
      </c>
      <c r="Q3181">
        <v>0</v>
      </c>
      <c r="R3181" s="12">
        <v>25658119</v>
      </c>
      <c r="S3181" s="12">
        <v>76520379</v>
      </c>
      <c r="T3181" s="12">
        <v>155000121</v>
      </c>
    </row>
    <row r="3182" spans="1:20" x14ac:dyDescent="0.2">
      <c r="A3182">
        <v>5099</v>
      </c>
      <c r="B3182" t="s">
        <v>29</v>
      </c>
      <c r="C3182" t="s">
        <v>120</v>
      </c>
      <c r="D3182">
        <v>3</v>
      </c>
      <c r="E3182" t="s">
        <v>198</v>
      </c>
      <c r="F3182">
        <v>2518342</v>
      </c>
      <c r="G3182">
        <v>1415473.26462</v>
      </c>
      <c r="H3182">
        <v>7302.5792789999996</v>
      </c>
      <c r="I3182" t="s">
        <v>942</v>
      </c>
      <c r="J3182" t="s">
        <v>943</v>
      </c>
      <c r="K3182" t="s">
        <v>4</v>
      </c>
      <c r="L3182" t="s">
        <v>821</v>
      </c>
      <c r="M3182">
        <v>0</v>
      </c>
      <c r="N3182">
        <v>0</v>
      </c>
      <c r="O3182">
        <v>0</v>
      </c>
      <c r="P3182">
        <v>0</v>
      </c>
      <c r="Q3182">
        <v>0</v>
      </c>
      <c r="R3182" s="12">
        <v>25658119</v>
      </c>
      <c r="S3182" s="12">
        <v>76520379</v>
      </c>
      <c r="T3182" s="12">
        <v>155000121</v>
      </c>
    </row>
    <row r="3183" spans="1:20" x14ac:dyDescent="0.2">
      <c r="A3183">
        <v>6673</v>
      </c>
      <c r="B3183" t="s">
        <v>29</v>
      </c>
      <c r="C3183" t="s">
        <v>120</v>
      </c>
      <c r="D3183">
        <v>3</v>
      </c>
      <c r="E3183" t="s">
        <v>198</v>
      </c>
      <c r="F3183">
        <v>2518342</v>
      </c>
      <c r="G3183">
        <v>678266.10573199997</v>
      </c>
      <c r="H3183">
        <v>7660.6256729999996</v>
      </c>
      <c r="I3183" t="s">
        <v>942</v>
      </c>
      <c r="J3183" t="s">
        <v>943</v>
      </c>
      <c r="K3183" t="s">
        <v>4</v>
      </c>
      <c r="L3183" t="s">
        <v>821</v>
      </c>
      <c r="M3183">
        <v>0</v>
      </c>
      <c r="N3183">
        <v>0</v>
      </c>
      <c r="O3183">
        <v>0</v>
      </c>
      <c r="P3183">
        <v>0</v>
      </c>
      <c r="Q3183">
        <v>0</v>
      </c>
      <c r="R3183" s="12">
        <v>25658119</v>
      </c>
      <c r="S3183" s="12">
        <v>76520379</v>
      </c>
      <c r="T3183" s="12">
        <v>155000121</v>
      </c>
    </row>
    <row r="3184" spans="1:20" x14ac:dyDescent="0.2">
      <c r="A3184">
        <v>7166</v>
      </c>
      <c r="B3184" t="s">
        <v>29</v>
      </c>
      <c r="C3184" t="s">
        <v>120</v>
      </c>
      <c r="D3184">
        <v>3</v>
      </c>
      <c r="E3184" t="s">
        <v>198</v>
      </c>
      <c r="F3184">
        <v>2518342</v>
      </c>
      <c r="G3184">
        <v>1899621.4876000001</v>
      </c>
      <c r="H3184">
        <v>9287.7587519999997</v>
      </c>
      <c r="I3184" t="s">
        <v>942</v>
      </c>
      <c r="J3184" t="s">
        <v>943</v>
      </c>
      <c r="K3184" t="s">
        <v>4</v>
      </c>
      <c r="L3184" t="s">
        <v>821</v>
      </c>
      <c r="M3184">
        <v>0</v>
      </c>
      <c r="N3184">
        <v>0</v>
      </c>
      <c r="O3184">
        <v>0</v>
      </c>
      <c r="P3184">
        <v>0</v>
      </c>
      <c r="Q3184">
        <v>0</v>
      </c>
      <c r="R3184" s="12">
        <v>25658119</v>
      </c>
      <c r="S3184" s="12">
        <v>76520379</v>
      </c>
      <c r="T3184" s="12">
        <v>155000121</v>
      </c>
    </row>
    <row r="3185" spans="1:20" x14ac:dyDescent="0.2">
      <c r="A3185">
        <v>320</v>
      </c>
      <c r="B3185" t="s">
        <v>29</v>
      </c>
      <c r="C3185" t="s">
        <v>120</v>
      </c>
      <c r="D3185">
        <v>3</v>
      </c>
      <c r="E3185" t="s">
        <v>200</v>
      </c>
      <c r="F3185">
        <v>2518343</v>
      </c>
      <c r="G3185">
        <v>70632.803148000006</v>
      </c>
      <c r="H3185">
        <v>1315.6364470000001</v>
      </c>
      <c r="I3185" t="s">
        <v>950</v>
      </c>
      <c r="J3185" t="s">
        <v>1</v>
      </c>
      <c r="K3185" t="s">
        <v>4</v>
      </c>
      <c r="L3185" t="s">
        <v>821</v>
      </c>
      <c r="M3185">
        <v>0</v>
      </c>
      <c r="N3185">
        <v>0</v>
      </c>
      <c r="O3185">
        <v>0</v>
      </c>
      <c r="P3185">
        <v>0</v>
      </c>
      <c r="Q3185">
        <v>0</v>
      </c>
      <c r="R3185" s="12">
        <v>25658125</v>
      </c>
      <c r="S3185" s="12">
        <v>76520383</v>
      </c>
      <c r="T3185" s="12">
        <v>155000130</v>
      </c>
    </row>
    <row r="3186" spans="1:20" x14ac:dyDescent="0.2">
      <c r="A3186">
        <v>322</v>
      </c>
      <c r="B3186" t="s">
        <v>29</v>
      </c>
      <c r="C3186" t="s">
        <v>120</v>
      </c>
      <c r="D3186">
        <v>3</v>
      </c>
      <c r="E3186" t="s">
        <v>200</v>
      </c>
      <c r="F3186">
        <v>2518343</v>
      </c>
      <c r="G3186">
        <v>75828.47077</v>
      </c>
      <c r="H3186">
        <v>1243.103777</v>
      </c>
      <c r="I3186" t="s">
        <v>950</v>
      </c>
      <c r="J3186" t="s">
        <v>1</v>
      </c>
      <c r="K3186" t="s">
        <v>4</v>
      </c>
      <c r="L3186" t="s">
        <v>821</v>
      </c>
      <c r="M3186">
        <v>0</v>
      </c>
      <c r="N3186">
        <v>0</v>
      </c>
      <c r="O3186">
        <v>0</v>
      </c>
      <c r="P3186">
        <v>0</v>
      </c>
      <c r="Q3186">
        <v>0</v>
      </c>
      <c r="R3186" s="12">
        <v>25658125</v>
      </c>
      <c r="S3186" s="12">
        <v>76520383</v>
      </c>
      <c r="T3186" s="12">
        <v>155000130</v>
      </c>
    </row>
    <row r="3187" spans="1:20" x14ac:dyDescent="0.2">
      <c r="A3187">
        <v>1349</v>
      </c>
      <c r="B3187" t="s">
        <v>29</v>
      </c>
      <c r="C3187" t="s">
        <v>120</v>
      </c>
      <c r="D3187">
        <v>3</v>
      </c>
      <c r="E3187" t="s">
        <v>200</v>
      </c>
      <c r="F3187">
        <v>2518343</v>
      </c>
      <c r="G3187">
        <v>651194.73187699995</v>
      </c>
      <c r="H3187">
        <v>5864.4033790000003</v>
      </c>
      <c r="I3187" t="s">
        <v>950</v>
      </c>
      <c r="J3187" t="s">
        <v>1</v>
      </c>
      <c r="K3187" t="s">
        <v>4</v>
      </c>
      <c r="L3187" t="s">
        <v>821</v>
      </c>
      <c r="M3187">
        <v>0</v>
      </c>
      <c r="N3187">
        <v>0</v>
      </c>
      <c r="O3187">
        <v>0</v>
      </c>
      <c r="P3187">
        <v>0</v>
      </c>
      <c r="Q3187">
        <v>0</v>
      </c>
      <c r="R3187" s="12">
        <v>25658125</v>
      </c>
      <c r="S3187" s="12">
        <v>76520383</v>
      </c>
      <c r="T3187" s="12">
        <v>155000130</v>
      </c>
    </row>
    <row r="3188" spans="1:20" x14ac:dyDescent="0.2">
      <c r="A3188">
        <v>1461</v>
      </c>
      <c r="B3188" t="s">
        <v>29</v>
      </c>
      <c r="C3188" t="s">
        <v>120</v>
      </c>
      <c r="D3188">
        <v>3</v>
      </c>
      <c r="E3188" t="s">
        <v>200</v>
      </c>
      <c r="F3188">
        <v>2518343</v>
      </c>
      <c r="G3188">
        <v>84281.226800000004</v>
      </c>
      <c r="H3188">
        <v>1331.5298009999999</v>
      </c>
      <c r="I3188" t="s">
        <v>950</v>
      </c>
      <c r="J3188" t="s">
        <v>1</v>
      </c>
      <c r="K3188" t="s">
        <v>4</v>
      </c>
      <c r="L3188" t="s">
        <v>821</v>
      </c>
      <c r="M3188">
        <v>0</v>
      </c>
      <c r="N3188">
        <v>0</v>
      </c>
      <c r="O3188">
        <v>0</v>
      </c>
      <c r="P3188">
        <v>0</v>
      </c>
      <c r="Q3188">
        <v>0</v>
      </c>
      <c r="R3188" s="12">
        <v>25658125</v>
      </c>
      <c r="S3188" s="12">
        <v>76520383</v>
      </c>
      <c r="T3188" s="12">
        <v>155000130</v>
      </c>
    </row>
    <row r="3189" spans="1:20" x14ac:dyDescent="0.2">
      <c r="A3189">
        <v>1655</v>
      </c>
      <c r="B3189" t="s">
        <v>29</v>
      </c>
      <c r="C3189" t="s">
        <v>120</v>
      </c>
      <c r="D3189">
        <v>3</v>
      </c>
      <c r="E3189" t="s">
        <v>200</v>
      </c>
      <c r="F3189">
        <v>2518343</v>
      </c>
      <c r="G3189">
        <v>283697.08510999999</v>
      </c>
      <c r="H3189">
        <v>2939.2793919999999</v>
      </c>
      <c r="I3189" t="s">
        <v>950</v>
      </c>
      <c r="J3189" t="s">
        <v>1</v>
      </c>
      <c r="K3189" t="s">
        <v>4</v>
      </c>
      <c r="L3189" t="s">
        <v>821</v>
      </c>
      <c r="M3189">
        <v>0</v>
      </c>
      <c r="N3189">
        <v>0</v>
      </c>
      <c r="O3189">
        <v>0</v>
      </c>
      <c r="P3189">
        <v>0</v>
      </c>
      <c r="Q3189">
        <v>0</v>
      </c>
      <c r="R3189" s="12">
        <v>25658125</v>
      </c>
      <c r="S3189" s="12">
        <v>76520383</v>
      </c>
      <c r="T3189" s="12">
        <v>155000130</v>
      </c>
    </row>
    <row r="3190" spans="1:20" x14ac:dyDescent="0.2">
      <c r="A3190">
        <v>1940</v>
      </c>
      <c r="B3190" t="s">
        <v>29</v>
      </c>
      <c r="C3190" t="s">
        <v>120</v>
      </c>
      <c r="D3190">
        <v>3</v>
      </c>
      <c r="E3190" t="s">
        <v>200</v>
      </c>
      <c r="F3190">
        <v>2518343</v>
      </c>
      <c r="G3190">
        <v>127529.640776</v>
      </c>
      <c r="H3190">
        <v>2017.8628960000001</v>
      </c>
      <c r="I3190" t="s">
        <v>950</v>
      </c>
      <c r="J3190" t="s">
        <v>1</v>
      </c>
      <c r="K3190" t="s">
        <v>4</v>
      </c>
      <c r="L3190" t="s">
        <v>821</v>
      </c>
      <c r="M3190">
        <v>0</v>
      </c>
      <c r="N3190">
        <v>0</v>
      </c>
      <c r="O3190">
        <v>0</v>
      </c>
      <c r="P3190">
        <v>0</v>
      </c>
      <c r="Q3190">
        <v>0</v>
      </c>
      <c r="R3190" s="12">
        <v>25658125</v>
      </c>
      <c r="S3190" s="12">
        <v>76520383</v>
      </c>
      <c r="T3190" s="12">
        <v>155000130</v>
      </c>
    </row>
    <row r="3191" spans="1:20" x14ac:dyDescent="0.2">
      <c r="A3191">
        <v>2379</v>
      </c>
      <c r="B3191" t="s">
        <v>29</v>
      </c>
      <c r="C3191" t="s">
        <v>120</v>
      </c>
      <c r="D3191">
        <v>3</v>
      </c>
      <c r="E3191" t="s">
        <v>200</v>
      </c>
      <c r="F3191">
        <v>2518343</v>
      </c>
      <c r="G3191">
        <v>138333.70110599999</v>
      </c>
      <c r="H3191">
        <v>1460.0998970000001</v>
      </c>
      <c r="I3191" t="s">
        <v>950</v>
      </c>
      <c r="J3191" t="s">
        <v>1</v>
      </c>
      <c r="K3191" t="s">
        <v>4</v>
      </c>
      <c r="L3191" t="s">
        <v>821</v>
      </c>
      <c r="M3191">
        <v>0</v>
      </c>
      <c r="N3191">
        <v>0</v>
      </c>
      <c r="O3191">
        <v>0</v>
      </c>
      <c r="P3191">
        <v>0</v>
      </c>
      <c r="Q3191">
        <v>0</v>
      </c>
      <c r="R3191" s="12">
        <v>25658125</v>
      </c>
      <c r="S3191" s="12">
        <v>76520383</v>
      </c>
      <c r="T3191" s="12">
        <v>155000130</v>
      </c>
    </row>
    <row r="3192" spans="1:20" x14ac:dyDescent="0.2">
      <c r="A3192">
        <v>3112</v>
      </c>
      <c r="B3192" t="s">
        <v>29</v>
      </c>
      <c r="C3192" t="s">
        <v>120</v>
      </c>
      <c r="D3192">
        <v>3</v>
      </c>
      <c r="E3192" t="s">
        <v>200</v>
      </c>
      <c r="F3192">
        <v>2518343</v>
      </c>
      <c r="G3192">
        <v>187452.147379</v>
      </c>
      <c r="H3192">
        <v>2005.922241</v>
      </c>
      <c r="I3192" t="s">
        <v>950</v>
      </c>
      <c r="J3192" t="s">
        <v>1</v>
      </c>
      <c r="K3192" t="s">
        <v>4</v>
      </c>
      <c r="L3192" t="s">
        <v>821</v>
      </c>
      <c r="M3192">
        <v>0</v>
      </c>
      <c r="N3192">
        <v>0</v>
      </c>
      <c r="O3192">
        <v>0</v>
      </c>
      <c r="P3192">
        <v>0</v>
      </c>
      <c r="Q3192">
        <v>0</v>
      </c>
      <c r="R3192" s="12">
        <v>25658125</v>
      </c>
      <c r="S3192" s="12">
        <v>76520383</v>
      </c>
      <c r="T3192" s="12">
        <v>155000130</v>
      </c>
    </row>
    <row r="3193" spans="1:20" x14ac:dyDescent="0.2">
      <c r="A3193">
        <v>3404</v>
      </c>
      <c r="B3193" t="s">
        <v>29</v>
      </c>
      <c r="C3193" t="s">
        <v>120</v>
      </c>
      <c r="D3193">
        <v>3</v>
      </c>
      <c r="E3193" t="s">
        <v>200</v>
      </c>
      <c r="F3193">
        <v>2518343</v>
      </c>
      <c r="G3193">
        <v>531908.01476299996</v>
      </c>
      <c r="H3193">
        <v>5915.4627799999998</v>
      </c>
      <c r="I3193" t="s">
        <v>950</v>
      </c>
      <c r="J3193" t="s">
        <v>1</v>
      </c>
      <c r="K3193" t="s">
        <v>4</v>
      </c>
      <c r="L3193" t="s">
        <v>821</v>
      </c>
      <c r="M3193">
        <v>0</v>
      </c>
      <c r="N3193">
        <v>0</v>
      </c>
      <c r="O3193">
        <v>0</v>
      </c>
      <c r="P3193">
        <v>0</v>
      </c>
      <c r="Q3193">
        <v>0</v>
      </c>
      <c r="R3193" s="12">
        <v>25658125</v>
      </c>
      <c r="S3193" s="12">
        <v>76520383</v>
      </c>
      <c r="T3193" s="12">
        <v>155000130</v>
      </c>
    </row>
    <row r="3194" spans="1:20" x14ac:dyDescent="0.2">
      <c r="A3194">
        <v>4306</v>
      </c>
      <c r="B3194" t="s">
        <v>29</v>
      </c>
      <c r="C3194" t="s">
        <v>120</v>
      </c>
      <c r="D3194">
        <v>3</v>
      </c>
      <c r="E3194" t="s">
        <v>200</v>
      </c>
      <c r="F3194">
        <v>2518343</v>
      </c>
      <c r="G3194">
        <v>424830.50709600002</v>
      </c>
      <c r="H3194">
        <v>4703.5450110000002</v>
      </c>
      <c r="I3194" t="s">
        <v>950</v>
      </c>
      <c r="J3194" t="s">
        <v>1</v>
      </c>
      <c r="K3194" t="s">
        <v>4</v>
      </c>
      <c r="L3194" t="s">
        <v>821</v>
      </c>
      <c r="M3194">
        <v>0</v>
      </c>
      <c r="N3194">
        <v>0</v>
      </c>
      <c r="O3194">
        <v>0</v>
      </c>
      <c r="P3194">
        <v>0</v>
      </c>
      <c r="Q3194">
        <v>0</v>
      </c>
      <c r="R3194" s="12">
        <v>25658125</v>
      </c>
      <c r="S3194" s="12">
        <v>76520383</v>
      </c>
      <c r="T3194" s="12">
        <v>155000130</v>
      </c>
    </row>
    <row r="3195" spans="1:20" x14ac:dyDescent="0.2">
      <c r="A3195">
        <v>6018</v>
      </c>
      <c r="B3195" t="s">
        <v>29</v>
      </c>
      <c r="C3195" t="s">
        <v>120</v>
      </c>
      <c r="D3195">
        <v>3</v>
      </c>
      <c r="E3195" t="s">
        <v>200</v>
      </c>
      <c r="F3195">
        <v>2518343</v>
      </c>
      <c r="G3195">
        <v>2511174.62726</v>
      </c>
      <c r="H3195">
        <v>17716.773690000002</v>
      </c>
      <c r="I3195" t="s">
        <v>950</v>
      </c>
      <c r="J3195" t="s">
        <v>1</v>
      </c>
      <c r="K3195" t="s">
        <v>4</v>
      </c>
      <c r="L3195" t="s">
        <v>821</v>
      </c>
      <c r="M3195">
        <v>0</v>
      </c>
      <c r="N3195">
        <v>0</v>
      </c>
      <c r="O3195">
        <v>0</v>
      </c>
      <c r="P3195">
        <v>0</v>
      </c>
      <c r="Q3195">
        <v>0</v>
      </c>
      <c r="R3195" s="12">
        <v>25658125</v>
      </c>
      <c r="S3195" s="12">
        <v>76520383</v>
      </c>
      <c r="T3195" s="12">
        <v>155000130</v>
      </c>
    </row>
    <row r="3196" spans="1:20" x14ac:dyDescent="0.2">
      <c r="A3196">
        <v>6028</v>
      </c>
      <c r="B3196" t="s">
        <v>29</v>
      </c>
      <c r="C3196" t="s">
        <v>120</v>
      </c>
      <c r="D3196">
        <v>3</v>
      </c>
      <c r="E3196" t="s">
        <v>200</v>
      </c>
      <c r="F3196">
        <v>2518343</v>
      </c>
      <c r="G3196">
        <v>2265309.11564</v>
      </c>
      <c r="H3196">
        <v>7306.2385329999997</v>
      </c>
      <c r="I3196" t="s">
        <v>950</v>
      </c>
      <c r="J3196" t="s">
        <v>1</v>
      </c>
      <c r="K3196" t="s">
        <v>4</v>
      </c>
      <c r="L3196" t="s">
        <v>821</v>
      </c>
      <c r="M3196">
        <v>0</v>
      </c>
      <c r="N3196">
        <v>0</v>
      </c>
      <c r="O3196">
        <v>0</v>
      </c>
      <c r="P3196">
        <v>0</v>
      </c>
      <c r="Q3196">
        <v>0</v>
      </c>
      <c r="R3196" s="12">
        <v>25658125</v>
      </c>
      <c r="S3196" s="12">
        <v>76520383</v>
      </c>
      <c r="T3196" s="12">
        <v>155000130</v>
      </c>
    </row>
    <row r="3197" spans="1:20" x14ac:dyDescent="0.2">
      <c r="A3197">
        <v>7643</v>
      </c>
      <c r="B3197" t="s">
        <v>29</v>
      </c>
      <c r="C3197" t="s">
        <v>120</v>
      </c>
      <c r="D3197">
        <v>3</v>
      </c>
      <c r="E3197" t="s">
        <v>200</v>
      </c>
      <c r="F3197">
        <v>2518343</v>
      </c>
      <c r="G3197">
        <v>572557.35486399999</v>
      </c>
      <c r="H3197">
        <v>3582.4759220000001</v>
      </c>
      <c r="I3197" t="s">
        <v>950</v>
      </c>
      <c r="J3197" t="s">
        <v>1</v>
      </c>
      <c r="K3197" t="s">
        <v>4</v>
      </c>
      <c r="L3197" t="s">
        <v>821</v>
      </c>
      <c r="M3197">
        <v>0</v>
      </c>
      <c r="N3197">
        <v>0</v>
      </c>
      <c r="O3197">
        <v>0</v>
      </c>
      <c r="P3197">
        <v>0</v>
      </c>
      <c r="Q3197">
        <v>0</v>
      </c>
      <c r="R3197" s="12">
        <v>25658125</v>
      </c>
      <c r="S3197" s="12">
        <v>76520383</v>
      </c>
      <c r="T3197" s="12">
        <v>155000130</v>
      </c>
    </row>
    <row r="3198" spans="1:20" x14ac:dyDescent="0.2">
      <c r="A3198">
        <v>35</v>
      </c>
      <c r="B3198" t="s">
        <v>29</v>
      </c>
      <c r="C3198" t="s">
        <v>120</v>
      </c>
      <c r="D3198">
        <v>3</v>
      </c>
      <c r="E3198" t="s">
        <v>858</v>
      </c>
      <c r="F3198">
        <v>2518350</v>
      </c>
      <c r="G3198">
        <v>79648.195720999996</v>
      </c>
      <c r="H3198">
        <v>1301.072367</v>
      </c>
      <c r="I3198" t="s">
        <v>859</v>
      </c>
      <c r="J3198" t="s">
        <v>836</v>
      </c>
      <c r="K3198" t="s">
        <v>37</v>
      </c>
      <c r="L3198" t="s">
        <v>821</v>
      </c>
      <c r="M3198">
        <v>0</v>
      </c>
      <c r="N3198">
        <v>0</v>
      </c>
      <c r="O3198">
        <v>0</v>
      </c>
      <c r="P3198">
        <v>0</v>
      </c>
      <c r="Q3198">
        <v>0</v>
      </c>
      <c r="R3198" s="12">
        <v>25658165</v>
      </c>
      <c r="S3198" s="12">
        <v>76520417</v>
      </c>
      <c r="T3198" s="12">
        <v>155000208</v>
      </c>
    </row>
    <row r="3199" spans="1:20" x14ac:dyDescent="0.2">
      <c r="A3199">
        <v>506</v>
      </c>
      <c r="B3199" t="s">
        <v>29</v>
      </c>
      <c r="C3199" t="s">
        <v>120</v>
      </c>
      <c r="D3199">
        <v>3</v>
      </c>
      <c r="E3199" t="s">
        <v>858</v>
      </c>
      <c r="F3199">
        <v>2518350</v>
      </c>
      <c r="G3199">
        <v>118126.850122</v>
      </c>
      <c r="H3199">
        <v>1843.2242639999999</v>
      </c>
      <c r="I3199" t="s">
        <v>859</v>
      </c>
      <c r="J3199" t="s">
        <v>836</v>
      </c>
      <c r="K3199" t="s">
        <v>37</v>
      </c>
      <c r="L3199" t="s">
        <v>821</v>
      </c>
      <c r="M3199">
        <v>0</v>
      </c>
      <c r="N3199">
        <v>0</v>
      </c>
      <c r="O3199">
        <v>0</v>
      </c>
      <c r="P3199">
        <v>0</v>
      </c>
      <c r="Q3199">
        <v>0</v>
      </c>
      <c r="R3199" s="12">
        <v>25658165</v>
      </c>
      <c r="S3199" s="12">
        <v>76520417</v>
      </c>
      <c r="T3199" s="12">
        <v>155000208</v>
      </c>
    </row>
    <row r="3200" spans="1:20" x14ac:dyDescent="0.2">
      <c r="A3200">
        <v>888</v>
      </c>
      <c r="B3200" t="s">
        <v>29</v>
      </c>
      <c r="C3200" t="s">
        <v>120</v>
      </c>
      <c r="D3200">
        <v>3</v>
      </c>
      <c r="E3200" t="s">
        <v>858</v>
      </c>
      <c r="F3200">
        <v>2518350</v>
      </c>
      <c r="G3200">
        <v>133357.76461499999</v>
      </c>
      <c r="H3200">
        <v>1613.2902979999999</v>
      </c>
      <c r="I3200" t="s">
        <v>859</v>
      </c>
      <c r="J3200" t="s">
        <v>836</v>
      </c>
      <c r="K3200" t="s">
        <v>37</v>
      </c>
      <c r="L3200" t="s">
        <v>821</v>
      </c>
      <c r="M3200">
        <v>0</v>
      </c>
      <c r="N3200">
        <v>0</v>
      </c>
      <c r="O3200">
        <v>0</v>
      </c>
      <c r="P3200">
        <v>0</v>
      </c>
      <c r="Q3200">
        <v>0</v>
      </c>
      <c r="R3200" s="12">
        <v>25658165</v>
      </c>
      <c r="S3200" s="12">
        <v>76520417</v>
      </c>
      <c r="T3200" s="12">
        <v>155000208</v>
      </c>
    </row>
    <row r="3201" spans="1:20" x14ac:dyDescent="0.2">
      <c r="A3201">
        <v>1019</v>
      </c>
      <c r="B3201" t="s">
        <v>29</v>
      </c>
      <c r="C3201" t="s">
        <v>120</v>
      </c>
      <c r="D3201">
        <v>3</v>
      </c>
      <c r="E3201" t="s">
        <v>858</v>
      </c>
      <c r="F3201">
        <v>2518350</v>
      </c>
      <c r="G3201">
        <v>1083966.7649900001</v>
      </c>
      <c r="H3201">
        <v>14155.818144999999</v>
      </c>
      <c r="I3201" t="s">
        <v>859</v>
      </c>
      <c r="J3201" t="s">
        <v>836</v>
      </c>
      <c r="K3201" t="s">
        <v>37</v>
      </c>
      <c r="L3201" t="s">
        <v>821</v>
      </c>
      <c r="M3201">
        <v>0</v>
      </c>
      <c r="N3201">
        <v>0</v>
      </c>
      <c r="O3201">
        <v>0</v>
      </c>
      <c r="P3201">
        <v>0</v>
      </c>
      <c r="Q3201">
        <v>0</v>
      </c>
      <c r="R3201" s="12">
        <v>25658165</v>
      </c>
      <c r="S3201" s="12">
        <v>76520417</v>
      </c>
      <c r="T3201" s="12">
        <v>155000208</v>
      </c>
    </row>
    <row r="3202" spans="1:20" x14ac:dyDescent="0.2">
      <c r="A3202">
        <v>1185</v>
      </c>
      <c r="B3202" t="s">
        <v>29</v>
      </c>
      <c r="C3202" t="s">
        <v>120</v>
      </c>
      <c r="D3202">
        <v>3</v>
      </c>
      <c r="E3202" t="s">
        <v>858</v>
      </c>
      <c r="F3202">
        <v>2518350</v>
      </c>
      <c r="G3202">
        <v>112955.17573</v>
      </c>
      <c r="H3202">
        <v>1603.8995849999999</v>
      </c>
      <c r="I3202" t="s">
        <v>859</v>
      </c>
      <c r="J3202" t="s">
        <v>836</v>
      </c>
      <c r="K3202" t="s">
        <v>37</v>
      </c>
      <c r="L3202" t="s">
        <v>821</v>
      </c>
      <c r="M3202">
        <v>0</v>
      </c>
      <c r="N3202">
        <v>0</v>
      </c>
      <c r="O3202">
        <v>0</v>
      </c>
      <c r="P3202">
        <v>0</v>
      </c>
      <c r="Q3202">
        <v>0</v>
      </c>
      <c r="R3202" s="12">
        <v>25658165</v>
      </c>
      <c r="S3202" s="12">
        <v>76520417</v>
      </c>
      <c r="T3202" s="12">
        <v>155000208</v>
      </c>
    </row>
    <row r="3203" spans="1:20" x14ac:dyDescent="0.2">
      <c r="A3203">
        <v>1191</v>
      </c>
      <c r="B3203" t="s">
        <v>29</v>
      </c>
      <c r="C3203" t="s">
        <v>120</v>
      </c>
      <c r="D3203">
        <v>3</v>
      </c>
      <c r="E3203" t="s">
        <v>858</v>
      </c>
      <c r="F3203">
        <v>2518350</v>
      </c>
      <c r="G3203">
        <v>535569.86800699995</v>
      </c>
      <c r="H3203">
        <v>5388.0568839999996</v>
      </c>
      <c r="I3203" t="s">
        <v>859</v>
      </c>
      <c r="J3203" t="s">
        <v>836</v>
      </c>
      <c r="K3203" t="s">
        <v>37</v>
      </c>
      <c r="L3203" t="s">
        <v>821</v>
      </c>
      <c r="M3203">
        <v>0</v>
      </c>
      <c r="N3203">
        <v>0</v>
      </c>
      <c r="O3203">
        <v>0</v>
      </c>
      <c r="P3203">
        <v>0</v>
      </c>
      <c r="Q3203">
        <v>0</v>
      </c>
      <c r="R3203" s="12">
        <v>25658165</v>
      </c>
      <c r="S3203" s="12">
        <v>76520417</v>
      </c>
      <c r="T3203" s="12">
        <v>155000208</v>
      </c>
    </row>
    <row r="3204" spans="1:20" x14ac:dyDescent="0.2">
      <c r="A3204">
        <v>1232</v>
      </c>
      <c r="B3204" t="s">
        <v>29</v>
      </c>
      <c r="C3204" t="s">
        <v>120</v>
      </c>
      <c r="D3204">
        <v>3</v>
      </c>
      <c r="E3204" t="s">
        <v>858</v>
      </c>
      <c r="F3204">
        <v>2518350</v>
      </c>
      <c r="G3204">
        <v>343867.54944099998</v>
      </c>
      <c r="H3204">
        <v>4115.5642580000003</v>
      </c>
      <c r="I3204" t="s">
        <v>859</v>
      </c>
      <c r="J3204" t="s">
        <v>836</v>
      </c>
      <c r="K3204" t="s">
        <v>37</v>
      </c>
      <c r="L3204" t="s">
        <v>821</v>
      </c>
      <c r="M3204">
        <v>0</v>
      </c>
      <c r="N3204">
        <v>0</v>
      </c>
      <c r="O3204">
        <v>0</v>
      </c>
      <c r="P3204">
        <v>0</v>
      </c>
      <c r="Q3204">
        <v>0</v>
      </c>
      <c r="R3204" s="12">
        <v>25658165</v>
      </c>
      <c r="S3204" s="12">
        <v>76520417</v>
      </c>
      <c r="T3204" s="12">
        <v>155000208</v>
      </c>
    </row>
    <row r="3205" spans="1:20" x14ac:dyDescent="0.2">
      <c r="A3205">
        <v>1421</v>
      </c>
      <c r="B3205" t="s">
        <v>29</v>
      </c>
      <c r="C3205" t="s">
        <v>120</v>
      </c>
      <c r="D3205">
        <v>3</v>
      </c>
      <c r="E3205" t="s">
        <v>858</v>
      </c>
      <c r="F3205">
        <v>2518350</v>
      </c>
      <c r="G3205">
        <v>123467.519933</v>
      </c>
      <c r="H3205">
        <v>3572.7662890000001</v>
      </c>
      <c r="I3205" t="s">
        <v>859</v>
      </c>
      <c r="J3205" t="s">
        <v>836</v>
      </c>
      <c r="K3205" t="s">
        <v>37</v>
      </c>
      <c r="L3205" t="s">
        <v>821</v>
      </c>
      <c r="M3205">
        <v>0</v>
      </c>
      <c r="N3205">
        <v>0</v>
      </c>
      <c r="O3205">
        <v>0</v>
      </c>
      <c r="P3205">
        <v>0</v>
      </c>
      <c r="Q3205">
        <v>0</v>
      </c>
      <c r="R3205" s="12">
        <v>25658165</v>
      </c>
      <c r="S3205" s="12">
        <v>76520417</v>
      </c>
      <c r="T3205" s="12">
        <v>155000208</v>
      </c>
    </row>
    <row r="3206" spans="1:20" x14ac:dyDescent="0.2">
      <c r="A3206">
        <v>2248</v>
      </c>
      <c r="B3206" t="s">
        <v>29</v>
      </c>
      <c r="C3206" t="s">
        <v>120</v>
      </c>
      <c r="D3206">
        <v>3</v>
      </c>
      <c r="E3206" t="s">
        <v>858</v>
      </c>
      <c r="F3206">
        <v>2518350</v>
      </c>
      <c r="G3206">
        <v>132994.690768</v>
      </c>
      <c r="H3206">
        <v>1668.4553129999999</v>
      </c>
      <c r="I3206" t="s">
        <v>859</v>
      </c>
      <c r="J3206" t="s">
        <v>836</v>
      </c>
      <c r="K3206" t="s">
        <v>37</v>
      </c>
      <c r="L3206" t="s">
        <v>821</v>
      </c>
      <c r="M3206">
        <v>0</v>
      </c>
      <c r="N3206">
        <v>0</v>
      </c>
      <c r="O3206">
        <v>0</v>
      </c>
      <c r="P3206">
        <v>0</v>
      </c>
      <c r="Q3206">
        <v>0</v>
      </c>
      <c r="R3206" s="12">
        <v>25658165</v>
      </c>
      <c r="S3206" s="12">
        <v>76520417</v>
      </c>
      <c r="T3206" s="12">
        <v>155000208</v>
      </c>
    </row>
    <row r="3207" spans="1:20" x14ac:dyDescent="0.2">
      <c r="A3207">
        <v>2687</v>
      </c>
      <c r="B3207" t="s">
        <v>29</v>
      </c>
      <c r="C3207" t="s">
        <v>120</v>
      </c>
      <c r="D3207">
        <v>3</v>
      </c>
      <c r="E3207" t="s">
        <v>858</v>
      </c>
      <c r="F3207">
        <v>2518350</v>
      </c>
      <c r="G3207">
        <v>447007.12342700001</v>
      </c>
      <c r="H3207">
        <v>8758.2529869999998</v>
      </c>
      <c r="I3207" t="s">
        <v>859</v>
      </c>
      <c r="J3207" t="s">
        <v>836</v>
      </c>
      <c r="K3207" t="s">
        <v>37</v>
      </c>
      <c r="L3207" t="s">
        <v>821</v>
      </c>
      <c r="M3207">
        <v>0</v>
      </c>
      <c r="N3207">
        <v>0</v>
      </c>
      <c r="O3207">
        <v>0</v>
      </c>
      <c r="P3207">
        <v>0</v>
      </c>
      <c r="Q3207">
        <v>0</v>
      </c>
      <c r="R3207" s="12">
        <v>25658165</v>
      </c>
      <c r="S3207" s="12">
        <v>76520417</v>
      </c>
      <c r="T3207" s="12">
        <v>155000208</v>
      </c>
    </row>
    <row r="3208" spans="1:20" x14ac:dyDescent="0.2">
      <c r="A3208">
        <v>3298</v>
      </c>
      <c r="B3208" t="s">
        <v>29</v>
      </c>
      <c r="C3208" t="s">
        <v>120</v>
      </c>
      <c r="D3208">
        <v>3</v>
      </c>
      <c r="E3208" t="s">
        <v>858</v>
      </c>
      <c r="F3208">
        <v>2518350</v>
      </c>
      <c r="G3208">
        <v>508385.057707</v>
      </c>
      <c r="H3208">
        <v>3267.557695</v>
      </c>
      <c r="I3208" t="s">
        <v>859</v>
      </c>
      <c r="J3208" t="s">
        <v>836</v>
      </c>
      <c r="K3208" t="s">
        <v>37</v>
      </c>
      <c r="L3208" t="s">
        <v>821</v>
      </c>
      <c r="M3208">
        <v>0</v>
      </c>
      <c r="N3208">
        <v>0</v>
      </c>
      <c r="O3208">
        <v>0</v>
      </c>
      <c r="P3208">
        <v>0</v>
      </c>
      <c r="Q3208">
        <v>0</v>
      </c>
      <c r="R3208" s="12">
        <v>25658165</v>
      </c>
      <c r="S3208" s="12">
        <v>76520417</v>
      </c>
      <c r="T3208" s="12">
        <v>155000208</v>
      </c>
    </row>
    <row r="3209" spans="1:20" x14ac:dyDescent="0.2">
      <c r="A3209">
        <v>3299</v>
      </c>
      <c r="B3209" t="s">
        <v>29</v>
      </c>
      <c r="C3209" t="s">
        <v>120</v>
      </c>
      <c r="D3209">
        <v>3</v>
      </c>
      <c r="E3209" t="s">
        <v>858</v>
      </c>
      <c r="F3209">
        <v>2518350</v>
      </c>
      <c r="G3209">
        <v>119078.769596</v>
      </c>
      <c r="H3209">
        <v>1976.0573690000001</v>
      </c>
      <c r="I3209" t="s">
        <v>859</v>
      </c>
      <c r="J3209" t="s">
        <v>836</v>
      </c>
      <c r="K3209" t="s">
        <v>37</v>
      </c>
      <c r="L3209" t="s">
        <v>821</v>
      </c>
      <c r="M3209">
        <v>0</v>
      </c>
      <c r="N3209">
        <v>0</v>
      </c>
      <c r="O3209">
        <v>0</v>
      </c>
      <c r="P3209">
        <v>0</v>
      </c>
      <c r="Q3209">
        <v>0</v>
      </c>
      <c r="R3209" s="12">
        <v>25658165</v>
      </c>
      <c r="S3209" s="12">
        <v>76520417</v>
      </c>
      <c r="T3209" s="12">
        <v>155000208</v>
      </c>
    </row>
    <row r="3210" spans="1:20" x14ac:dyDescent="0.2">
      <c r="A3210">
        <v>3501</v>
      </c>
      <c r="B3210" t="s">
        <v>29</v>
      </c>
      <c r="C3210" t="s">
        <v>120</v>
      </c>
      <c r="D3210">
        <v>3</v>
      </c>
      <c r="E3210" t="s">
        <v>858</v>
      </c>
      <c r="F3210">
        <v>2518350</v>
      </c>
      <c r="G3210">
        <v>210398.264899</v>
      </c>
      <c r="H3210">
        <v>2130.690983</v>
      </c>
      <c r="I3210" t="s">
        <v>859</v>
      </c>
      <c r="J3210" t="s">
        <v>836</v>
      </c>
      <c r="K3210" t="s">
        <v>37</v>
      </c>
      <c r="L3210" t="s">
        <v>821</v>
      </c>
      <c r="M3210">
        <v>0</v>
      </c>
      <c r="N3210">
        <v>0</v>
      </c>
      <c r="O3210">
        <v>0</v>
      </c>
      <c r="P3210">
        <v>0</v>
      </c>
      <c r="Q3210">
        <v>0</v>
      </c>
      <c r="R3210" s="12">
        <v>25658165</v>
      </c>
      <c r="S3210" s="12">
        <v>76520417</v>
      </c>
      <c r="T3210" s="12">
        <v>155000208</v>
      </c>
    </row>
    <row r="3211" spans="1:20" x14ac:dyDescent="0.2">
      <c r="A3211">
        <v>3625</v>
      </c>
      <c r="B3211" t="s">
        <v>29</v>
      </c>
      <c r="C3211" t="s">
        <v>120</v>
      </c>
      <c r="D3211">
        <v>3</v>
      </c>
      <c r="E3211" t="s">
        <v>858</v>
      </c>
      <c r="F3211">
        <v>2518350</v>
      </c>
      <c r="G3211">
        <v>227391.18604900001</v>
      </c>
      <c r="H3211">
        <v>3238.185547</v>
      </c>
      <c r="I3211" t="s">
        <v>859</v>
      </c>
      <c r="J3211" t="s">
        <v>836</v>
      </c>
      <c r="K3211" t="s">
        <v>37</v>
      </c>
      <c r="L3211" t="s">
        <v>821</v>
      </c>
      <c r="M3211">
        <v>0</v>
      </c>
      <c r="N3211">
        <v>0</v>
      </c>
      <c r="O3211">
        <v>0</v>
      </c>
      <c r="P3211">
        <v>0</v>
      </c>
      <c r="Q3211">
        <v>0</v>
      </c>
      <c r="R3211" s="12">
        <v>25658165</v>
      </c>
      <c r="S3211" s="12">
        <v>76520417</v>
      </c>
      <c r="T3211" s="12">
        <v>155000208</v>
      </c>
    </row>
    <row r="3212" spans="1:20" x14ac:dyDescent="0.2">
      <c r="A3212">
        <v>3686</v>
      </c>
      <c r="B3212" t="s">
        <v>29</v>
      </c>
      <c r="C3212" t="s">
        <v>120</v>
      </c>
      <c r="D3212">
        <v>3</v>
      </c>
      <c r="E3212" t="s">
        <v>858</v>
      </c>
      <c r="F3212">
        <v>2518350</v>
      </c>
      <c r="G3212">
        <v>324281.29891999997</v>
      </c>
      <c r="H3212">
        <v>3715.0378839999998</v>
      </c>
      <c r="I3212" t="s">
        <v>859</v>
      </c>
      <c r="J3212" t="s">
        <v>836</v>
      </c>
      <c r="K3212" t="s">
        <v>37</v>
      </c>
      <c r="L3212" t="s">
        <v>821</v>
      </c>
      <c r="M3212">
        <v>0</v>
      </c>
      <c r="N3212">
        <v>0</v>
      </c>
      <c r="O3212">
        <v>0</v>
      </c>
      <c r="P3212">
        <v>0</v>
      </c>
      <c r="Q3212">
        <v>0</v>
      </c>
      <c r="R3212" s="12">
        <v>25658165</v>
      </c>
      <c r="S3212" s="12">
        <v>76520417</v>
      </c>
      <c r="T3212" s="12">
        <v>155000208</v>
      </c>
    </row>
    <row r="3213" spans="1:20" x14ac:dyDescent="0.2">
      <c r="A3213">
        <v>3788</v>
      </c>
      <c r="B3213" t="s">
        <v>29</v>
      </c>
      <c r="C3213" t="s">
        <v>120</v>
      </c>
      <c r="D3213">
        <v>3</v>
      </c>
      <c r="E3213" t="s">
        <v>858</v>
      </c>
      <c r="F3213">
        <v>2518350</v>
      </c>
      <c r="G3213">
        <v>734620.59759400005</v>
      </c>
      <c r="H3213">
        <v>8029.1517800000001</v>
      </c>
      <c r="I3213" t="s">
        <v>859</v>
      </c>
      <c r="J3213" t="s">
        <v>836</v>
      </c>
      <c r="K3213" t="s">
        <v>37</v>
      </c>
      <c r="L3213" t="s">
        <v>821</v>
      </c>
      <c r="M3213">
        <v>0</v>
      </c>
      <c r="N3213">
        <v>0</v>
      </c>
      <c r="O3213">
        <v>0</v>
      </c>
      <c r="P3213">
        <v>0</v>
      </c>
      <c r="Q3213">
        <v>0</v>
      </c>
      <c r="R3213" s="12">
        <v>25658165</v>
      </c>
      <c r="S3213" s="12">
        <v>76520417</v>
      </c>
      <c r="T3213" s="12">
        <v>155000208</v>
      </c>
    </row>
    <row r="3214" spans="1:20" x14ac:dyDescent="0.2">
      <c r="A3214">
        <v>3855</v>
      </c>
      <c r="B3214" t="s">
        <v>29</v>
      </c>
      <c r="C3214" t="s">
        <v>120</v>
      </c>
      <c r="D3214">
        <v>3</v>
      </c>
      <c r="E3214" t="s">
        <v>858</v>
      </c>
      <c r="F3214">
        <v>2518350</v>
      </c>
      <c r="G3214">
        <v>258576.59969900001</v>
      </c>
      <c r="H3214">
        <v>2133.1318809999998</v>
      </c>
      <c r="I3214" t="s">
        <v>859</v>
      </c>
      <c r="J3214" t="s">
        <v>836</v>
      </c>
      <c r="K3214" t="s">
        <v>37</v>
      </c>
      <c r="L3214" t="s">
        <v>821</v>
      </c>
      <c r="M3214">
        <v>0</v>
      </c>
      <c r="N3214">
        <v>0</v>
      </c>
      <c r="O3214">
        <v>0</v>
      </c>
      <c r="P3214">
        <v>0</v>
      </c>
      <c r="Q3214">
        <v>0</v>
      </c>
      <c r="R3214" s="12">
        <v>25658165</v>
      </c>
      <c r="S3214" s="12">
        <v>76520417</v>
      </c>
      <c r="T3214" s="12">
        <v>155000208</v>
      </c>
    </row>
    <row r="3215" spans="1:20" x14ac:dyDescent="0.2">
      <c r="A3215">
        <v>3926</v>
      </c>
      <c r="B3215" t="s">
        <v>29</v>
      </c>
      <c r="C3215" t="s">
        <v>120</v>
      </c>
      <c r="D3215">
        <v>3</v>
      </c>
      <c r="E3215" t="s">
        <v>858</v>
      </c>
      <c r="F3215">
        <v>2518350</v>
      </c>
      <c r="G3215">
        <v>63969.712814999999</v>
      </c>
      <c r="H3215">
        <v>1783.7880749999999</v>
      </c>
      <c r="I3215" t="s">
        <v>859</v>
      </c>
      <c r="J3215" t="s">
        <v>836</v>
      </c>
      <c r="K3215" t="s">
        <v>37</v>
      </c>
      <c r="L3215" t="s">
        <v>821</v>
      </c>
      <c r="M3215">
        <v>0</v>
      </c>
      <c r="N3215">
        <v>0</v>
      </c>
      <c r="O3215">
        <v>0</v>
      </c>
      <c r="P3215">
        <v>0</v>
      </c>
      <c r="Q3215">
        <v>0</v>
      </c>
      <c r="R3215" s="12">
        <v>25658165</v>
      </c>
      <c r="S3215" s="12">
        <v>76520417</v>
      </c>
      <c r="T3215" s="12">
        <v>155000208</v>
      </c>
    </row>
    <row r="3216" spans="1:20" x14ac:dyDescent="0.2">
      <c r="A3216">
        <v>4070</v>
      </c>
      <c r="B3216" t="s">
        <v>29</v>
      </c>
      <c r="C3216" t="s">
        <v>120</v>
      </c>
      <c r="D3216">
        <v>3</v>
      </c>
      <c r="E3216" t="s">
        <v>858</v>
      </c>
      <c r="F3216">
        <v>2518350</v>
      </c>
      <c r="G3216">
        <v>143536.247057</v>
      </c>
      <c r="H3216">
        <v>2446.8822740000001</v>
      </c>
      <c r="I3216" t="s">
        <v>859</v>
      </c>
      <c r="J3216" t="s">
        <v>836</v>
      </c>
      <c r="K3216" t="s">
        <v>37</v>
      </c>
      <c r="L3216" t="s">
        <v>821</v>
      </c>
      <c r="M3216">
        <v>0</v>
      </c>
      <c r="N3216">
        <v>0</v>
      </c>
      <c r="O3216">
        <v>0</v>
      </c>
      <c r="P3216">
        <v>0</v>
      </c>
      <c r="Q3216">
        <v>0</v>
      </c>
      <c r="R3216" s="12">
        <v>25658165</v>
      </c>
      <c r="S3216" s="12">
        <v>76520417</v>
      </c>
      <c r="T3216" s="12">
        <v>155000208</v>
      </c>
    </row>
    <row r="3217" spans="1:20" x14ac:dyDescent="0.2">
      <c r="A3217">
        <v>4358</v>
      </c>
      <c r="B3217" t="s">
        <v>29</v>
      </c>
      <c r="C3217" t="s">
        <v>120</v>
      </c>
      <c r="D3217">
        <v>3</v>
      </c>
      <c r="E3217" t="s">
        <v>858</v>
      </c>
      <c r="F3217">
        <v>2518350</v>
      </c>
      <c r="G3217">
        <v>158032.22164999999</v>
      </c>
      <c r="H3217">
        <v>2563.7168729999999</v>
      </c>
      <c r="I3217" t="s">
        <v>859</v>
      </c>
      <c r="J3217" t="s">
        <v>836</v>
      </c>
      <c r="K3217" t="s">
        <v>37</v>
      </c>
      <c r="L3217" t="s">
        <v>821</v>
      </c>
      <c r="M3217">
        <v>0</v>
      </c>
      <c r="N3217">
        <v>0</v>
      </c>
      <c r="O3217">
        <v>0</v>
      </c>
      <c r="P3217">
        <v>0</v>
      </c>
      <c r="Q3217">
        <v>0</v>
      </c>
      <c r="R3217" s="12">
        <v>25658165</v>
      </c>
      <c r="S3217" s="12">
        <v>76520417</v>
      </c>
      <c r="T3217" s="12">
        <v>155000208</v>
      </c>
    </row>
    <row r="3218" spans="1:20" x14ac:dyDescent="0.2">
      <c r="A3218">
        <v>5507</v>
      </c>
      <c r="B3218" t="s">
        <v>29</v>
      </c>
      <c r="C3218" t="s">
        <v>120</v>
      </c>
      <c r="D3218">
        <v>3</v>
      </c>
      <c r="E3218" t="s">
        <v>858</v>
      </c>
      <c r="F3218">
        <v>2518350</v>
      </c>
      <c r="G3218">
        <v>317643.54161700001</v>
      </c>
      <c r="H3218">
        <v>4492.8246099999997</v>
      </c>
      <c r="I3218" t="s">
        <v>859</v>
      </c>
      <c r="J3218" t="s">
        <v>836</v>
      </c>
      <c r="K3218" t="s">
        <v>37</v>
      </c>
      <c r="L3218" t="s">
        <v>821</v>
      </c>
      <c r="M3218">
        <v>0</v>
      </c>
      <c r="N3218">
        <v>0</v>
      </c>
      <c r="O3218">
        <v>0</v>
      </c>
      <c r="P3218">
        <v>0</v>
      </c>
      <c r="Q3218">
        <v>0</v>
      </c>
      <c r="R3218" s="12">
        <v>25658165</v>
      </c>
      <c r="S3218" s="12">
        <v>76520417</v>
      </c>
      <c r="T3218" s="12">
        <v>155000208</v>
      </c>
    </row>
    <row r="3219" spans="1:20" x14ac:dyDescent="0.2">
      <c r="A3219">
        <v>5771</v>
      </c>
      <c r="B3219" t="s">
        <v>29</v>
      </c>
      <c r="C3219" t="s">
        <v>120</v>
      </c>
      <c r="D3219">
        <v>3</v>
      </c>
      <c r="E3219" t="s">
        <v>858</v>
      </c>
      <c r="F3219">
        <v>2518350</v>
      </c>
      <c r="G3219">
        <v>202014.72284</v>
      </c>
      <c r="H3219">
        <v>1758.7657200000001</v>
      </c>
      <c r="I3219" t="s">
        <v>859</v>
      </c>
      <c r="J3219" t="s">
        <v>836</v>
      </c>
      <c r="K3219" t="s">
        <v>37</v>
      </c>
      <c r="L3219" t="s">
        <v>821</v>
      </c>
      <c r="M3219">
        <v>0</v>
      </c>
      <c r="N3219">
        <v>0</v>
      </c>
      <c r="O3219">
        <v>0</v>
      </c>
      <c r="P3219">
        <v>0</v>
      </c>
      <c r="Q3219">
        <v>0</v>
      </c>
      <c r="R3219" s="12">
        <v>25658165</v>
      </c>
      <c r="S3219" s="12">
        <v>76520417</v>
      </c>
      <c r="T3219" s="12">
        <v>155000208</v>
      </c>
    </row>
    <row r="3220" spans="1:20" x14ac:dyDescent="0.2">
      <c r="A3220">
        <v>5779</v>
      </c>
      <c r="B3220" t="s">
        <v>29</v>
      </c>
      <c r="C3220" t="s">
        <v>120</v>
      </c>
      <c r="D3220">
        <v>3</v>
      </c>
      <c r="E3220" t="s">
        <v>858</v>
      </c>
      <c r="F3220">
        <v>2518350</v>
      </c>
      <c r="G3220">
        <v>510454.71857099998</v>
      </c>
      <c r="H3220">
        <v>9382.1271840000009</v>
      </c>
      <c r="I3220" t="s">
        <v>859</v>
      </c>
      <c r="J3220" t="s">
        <v>836</v>
      </c>
      <c r="K3220" t="s">
        <v>37</v>
      </c>
      <c r="L3220" t="s">
        <v>821</v>
      </c>
      <c r="M3220">
        <v>0</v>
      </c>
      <c r="N3220">
        <v>0</v>
      </c>
      <c r="O3220">
        <v>0</v>
      </c>
      <c r="P3220">
        <v>0</v>
      </c>
      <c r="Q3220">
        <v>0</v>
      </c>
      <c r="R3220" s="12">
        <v>25658165</v>
      </c>
      <c r="S3220" s="12">
        <v>76520417</v>
      </c>
      <c r="T3220" s="12">
        <v>155000208</v>
      </c>
    </row>
    <row r="3221" spans="1:20" x14ac:dyDescent="0.2">
      <c r="A3221">
        <v>5931</v>
      </c>
      <c r="B3221" t="s">
        <v>29</v>
      </c>
      <c r="C3221" t="s">
        <v>120</v>
      </c>
      <c r="D3221">
        <v>3</v>
      </c>
      <c r="E3221" t="s">
        <v>858</v>
      </c>
      <c r="F3221">
        <v>2518350</v>
      </c>
      <c r="G3221">
        <v>377964.14306099998</v>
      </c>
      <c r="H3221">
        <v>3359.2122800000002</v>
      </c>
      <c r="I3221" t="s">
        <v>859</v>
      </c>
      <c r="J3221" t="s">
        <v>836</v>
      </c>
      <c r="K3221" t="s">
        <v>37</v>
      </c>
      <c r="L3221" t="s">
        <v>821</v>
      </c>
      <c r="M3221">
        <v>0</v>
      </c>
      <c r="N3221">
        <v>0</v>
      </c>
      <c r="O3221">
        <v>0</v>
      </c>
      <c r="P3221">
        <v>0</v>
      </c>
      <c r="Q3221">
        <v>0</v>
      </c>
      <c r="R3221" s="12">
        <v>25658165</v>
      </c>
      <c r="S3221" s="12">
        <v>76520417</v>
      </c>
      <c r="T3221" s="12">
        <v>155000208</v>
      </c>
    </row>
    <row r="3222" spans="1:20" x14ac:dyDescent="0.2">
      <c r="A3222">
        <v>5957</v>
      </c>
      <c r="B3222" t="s">
        <v>29</v>
      </c>
      <c r="C3222" t="s">
        <v>120</v>
      </c>
      <c r="D3222">
        <v>3</v>
      </c>
      <c r="E3222" t="s">
        <v>858</v>
      </c>
      <c r="F3222">
        <v>2518350</v>
      </c>
      <c r="G3222">
        <v>503669.97999199998</v>
      </c>
      <c r="H3222">
        <v>3246.3123999999998</v>
      </c>
      <c r="I3222" t="s">
        <v>859</v>
      </c>
      <c r="J3222" t="s">
        <v>836</v>
      </c>
      <c r="K3222" t="s">
        <v>37</v>
      </c>
      <c r="L3222" t="s">
        <v>821</v>
      </c>
      <c r="M3222">
        <v>0</v>
      </c>
      <c r="N3222">
        <v>0</v>
      </c>
      <c r="O3222">
        <v>0</v>
      </c>
      <c r="P3222">
        <v>0</v>
      </c>
      <c r="Q3222">
        <v>0</v>
      </c>
      <c r="R3222" s="12">
        <v>25658165</v>
      </c>
      <c r="S3222" s="12">
        <v>76520417</v>
      </c>
      <c r="T3222" s="12">
        <v>155000208</v>
      </c>
    </row>
    <row r="3223" spans="1:20" x14ac:dyDescent="0.2">
      <c r="A3223">
        <v>5965</v>
      </c>
      <c r="B3223" t="s">
        <v>29</v>
      </c>
      <c r="C3223" t="s">
        <v>120</v>
      </c>
      <c r="D3223">
        <v>3</v>
      </c>
      <c r="E3223" t="s">
        <v>858</v>
      </c>
      <c r="F3223">
        <v>2518350</v>
      </c>
      <c r="G3223">
        <v>1466172.6223899999</v>
      </c>
      <c r="H3223">
        <v>19513.575878</v>
      </c>
      <c r="I3223" t="s">
        <v>859</v>
      </c>
      <c r="J3223" t="s">
        <v>836</v>
      </c>
      <c r="K3223" t="s">
        <v>37</v>
      </c>
      <c r="L3223" t="s">
        <v>821</v>
      </c>
      <c r="M3223">
        <v>0</v>
      </c>
      <c r="N3223">
        <v>0</v>
      </c>
      <c r="O3223">
        <v>0</v>
      </c>
      <c r="P3223">
        <v>0</v>
      </c>
      <c r="Q3223">
        <v>0</v>
      </c>
      <c r="R3223" s="12">
        <v>25658165</v>
      </c>
      <c r="S3223" s="12">
        <v>76520417</v>
      </c>
      <c r="T3223" s="12">
        <v>155000208</v>
      </c>
    </row>
    <row r="3224" spans="1:20" x14ac:dyDescent="0.2">
      <c r="A3224">
        <v>6218</v>
      </c>
      <c r="B3224" t="s">
        <v>29</v>
      </c>
      <c r="C3224" t="s">
        <v>120</v>
      </c>
      <c r="D3224">
        <v>3</v>
      </c>
      <c r="E3224" t="s">
        <v>858</v>
      </c>
      <c r="F3224">
        <v>2518350</v>
      </c>
      <c r="G3224">
        <v>926323.70293000003</v>
      </c>
      <c r="H3224">
        <v>4301.3965589999998</v>
      </c>
      <c r="I3224" t="s">
        <v>859</v>
      </c>
      <c r="J3224" t="s">
        <v>836</v>
      </c>
      <c r="K3224" t="s">
        <v>37</v>
      </c>
      <c r="L3224" t="s">
        <v>821</v>
      </c>
      <c r="M3224">
        <v>0</v>
      </c>
      <c r="N3224">
        <v>0</v>
      </c>
      <c r="O3224">
        <v>0</v>
      </c>
      <c r="P3224">
        <v>0</v>
      </c>
      <c r="Q3224">
        <v>0</v>
      </c>
      <c r="R3224" s="12">
        <v>25658165</v>
      </c>
      <c r="S3224" s="12">
        <v>76520417</v>
      </c>
      <c r="T3224" s="12">
        <v>155000208</v>
      </c>
    </row>
    <row r="3225" spans="1:20" x14ac:dyDescent="0.2">
      <c r="A3225">
        <v>6562</v>
      </c>
      <c r="B3225" t="s">
        <v>29</v>
      </c>
      <c r="C3225" t="s">
        <v>120</v>
      </c>
      <c r="D3225">
        <v>3</v>
      </c>
      <c r="E3225" t="s">
        <v>858</v>
      </c>
      <c r="F3225">
        <v>2518350</v>
      </c>
      <c r="G3225">
        <v>156671.60634</v>
      </c>
      <c r="H3225">
        <v>2172.2972749999999</v>
      </c>
      <c r="I3225" t="s">
        <v>859</v>
      </c>
      <c r="J3225" t="s">
        <v>836</v>
      </c>
      <c r="K3225" t="s">
        <v>37</v>
      </c>
      <c r="L3225" t="s">
        <v>821</v>
      </c>
      <c r="M3225">
        <v>0</v>
      </c>
      <c r="N3225">
        <v>0</v>
      </c>
      <c r="O3225">
        <v>0</v>
      </c>
      <c r="P3225">
        <v>0</v>
      </c>
      <c r="Q3225">
        <v>0</v>
      </c>
      <c r="R3225" s="12">
        <v>25658165</v>
      </c>
      <c r="S3225" s="12">
        <v>76520417</v>
      </c>
      <c r="T3225" s="12">
        <v>155000208</v>
      </c>
    </row>
    <row r="3226" spans="1:20" x14ac:dyDescent="0.2">
      <c r="A3226">
        <v>6585</v>
      </c>
      <c r="B3226" t="s">
        <v>29</v>
      </c>
      <c r="C3226" t="s">
        <v>120</v>
      </c>
      <c r="D3226">
        <v>3</v>
      </c>
      <c r="E3226" t="s">
        <v>858</v>
      </c>
      <c r="F3226">
        <v>2518350</v>
      </c>
      <c r="G3226">
        <v>324652.41955200001</v>
      </c>
      <c r="H3226">
        <v>3638.7952789999999</v>
      </c>
      <c r="I3226" t="s">
        <v>859</v>
      </c>
      <c r="J3226" t="s">
        <v>836</v>
      </c>
      <c r="K3226" t="s">
        <v>37</v>
      </c>
      <c r="L3226" t="s">
        <v>821</v>
      </c>
      <c r="M3226">
        <v>0</v>
      </c>
      <c r="N3226">
        <v>0</v>
      </c>
      <c r="O3226">
        <v>0</v>
      </c>
      <c r="P3226">
        <v>0</v>
      </c>
      <c r="Q3226">
        <v>0</v>
      </c>
      <c r="R3226" s="12">
        <v>25658165</v>
      </c>
      <c r="S3226" s="12">
        <v>76520417</v>
      </c>
      <c r="T3226" s="12">
        <v>155000208</v>
      </c>
    </row>
    <row r="3227" spans="1:20" x14ac:dyDescent="0.2">
      <c r="A3227">
        <v>6809</v>
      </c>
      <c r="B3227" t="s">
        <v>29</v>
      </c>
      <c r="C3227" t="s">
        <v>120</v>
      </c>
      <c r="D3227">
        <v>3</v>
      </c>
      <c r="E3227" t="s">
        <v>858</v>
      </c>
      <c r="F3227">
        <v>2518350</v>
      </c>
      <c r="G3227">
        <v>556023.52869099996</v>
      </c>
      <c r="H3227">
        <v>3580.6341710000002</v>
      </c>
      <c r="I3227" t="s">
        <v>859</v>
      </c>
      <c r="J3227" t="s">
        <v>836</v>
      </c>
      <c r="K3227" t="s">
        <v>37</v>
      </c>
      <c r="L3227" t="s">
        <v>821</v>
      </c>
      <c r="M3227">
        <v>0</v>
      </c>
      <c r="N3227">
        <v>0</v>
      </c>
      <c r="O3227">
        <v>0</v>
      </c>
      <c r="P3227">
        <v>0</v>
      </c>
      <c r="Q3227">
        <v>0</v>
      </c>
      <c r="R3227" s="12">
        <v>25658165</v>
      </c>
      <c r="S3227" s="12">
        <v>76520417</v>
      </c>
      <c r="T3227" s="12">
        <v>155000208</v>
      </c>
    </row>
    <row r="3228" spans="1:20" x14ac:dyDescent="0.2">
      <c r="A3228">
        <v>6862</v>
      </c>
      <c r="B3228" t="s">
        <v>29</v>
      </c>
      <c r="C3228" t="s">
        <v>120</v>
      </c>
      <c r="D3228">
        <v>3</v>
      </c>
      <c r="E3228" t="s">
        <v>858</v>
      </c>
      <c r="F3228">
        <v>2518350</v>
      </c>
      <c r="G3228">
        <v>273206.32381099998</v>
      </c>
      <c r="H3228">
        <v>2211.545408</v>
      </c>
      <c r="I3228" t="s">
        <v>859</v>
      </c>
      <c r="J3228" t="s">
        <v>836</v>
      </c>
      <c r="K3228" t="s">
        <v>37</v>
      </c>
      <c r="L3228" t="s">
        <v>821</v>
      </c>
      <c r="M3228">
        <v>0</v>
      </c>
      <c r="N3228">
        <v>0</v>
      </c>
      <c r="O3228">
        <v>0</v>
      </c>
      <c r="P3228">
        <v>0</v>
      </c>
      <c r="Q3228">
        <v>0</v>
      </c>
      <c r="R3228" s="12">
        <v>25658165</v>
      </c>
      <c r="S3228" s="12">
        <v>76520417</v>
      </c>
      <c r="T3228" s="12">
        <v>155000208</v>
      </c>
    </row>
    <row r="3229" spans="1:20" x14ac:dyDescent="0.2">
      <c r="A3229">
        <v>6876</v>
      </c>
      <c r="B3229" t="s">
        <v>29</v>
      </c>
      <c r="C3229" t="s">
        <v>120</v>
      </c>
      <c r="D3229">
        <v>3</v>
      </c>
      <c r="E3229" t="s">
        <v>858</v>
      </c>
      <c r="F3229">
        <v>2518350</v>
      </c>
      <c r="G3229">
        <v>134717.969939</v>
      </c>
      <c r="H3229">
        <v>1617.5029509999999</v>
      </c>
      <c r="I3229" t="s">
        <v>859</v>
      </c>
      <c r="J3229" t="s">
        <v>836</v>
      </c>
      <c r="K3229" t="s">
        <v>37</v>
      </c>
      <c r="L3229" t="s">
        <v>821</v>
      </c>
      <c r="M3229">
        <v>0</v>
      </c>
      <c r="N3229">
        <v>0</v>
      </c>
      <c r="O3229">
        <v>0</v>
      </c>
      <c r="P3229">
        <v>0</v>
      </c>
      <c r="Q3229">
        <v>0</v>
      </c>
      <c r="R3229" s="12">
        <v>25658165</v>
      </c>
      <c r="S3229" s="12">
        <v>76520417</v>
      </c>
      <c r="T3229" s="12">
        <v>155000208</v>
      </c>
    </row>
    <row r="3230" spans="1:20" x14ac:dyDescent="0.2">
      <c r="A3230">
        <v>7014</v>
      </c>
      <c r="B3230" t="s">
        <v>29</v>
      </c>
      <c r="C3230" t="s">
        <v>120</v>
      </c>
      <c r="D3230">
        <v>3</v>
      </c>
      <c r="E3230" t="s">
        <v>858</v>
      </c>
      <c r="F3230">
        <v>2518350</v>
      </c>
      <c r="G3230">
        <v>409543.38840599998</v>
      </c>
      <c r="H3230">
        <v>3119.8185319999998</v>
      </c>
      <c r="I3230" t="s">
        <v>859</v>
      </c>
      <c r="J3230" t="s">
        <v>836</v>
      </c>
      <c r="K3230" t="s">
        <v>37</v>
      </c>
      <c r="L3230" t="s">
        <v>821</v>
      </c>
      <c r="M3230">
        <v>0</v>
      </c>
      <c r="N3230">
        <v>0</v>
      </c>
      <c r="O3230">
        <v>0</v>
      </c>
      <c r="P3230">
        <v>0</v>
      </c>
      <c r="Q3230">
        <v>0</v>
      </c>
      <c r="R3230" s="12">
        <v>25658165</v>
      </c>
      <c r="S3230" s="12">
        <v>76520417</v>
      </c>
      <c r="T3230" s="12">
        <v>155000208</v>
      </c>
    </row>
    <row r="3231" spans="1:20" x14ac:dyDescent="0.2">
      <c r="A3231">
        <v>7109</v>
      </c>
      <c r="B3231" t="s">
        <v>29</v>
      </c>
      <c r="C3231" t="s">
        <v>120</v>
      </c>
      <c r="D3231">
        <v>3</v>
      </c>
      <c r="E3231" t="s">
        <v>858</v>
      </c>
      <c r="F3231">
        <v>2518350</v>
      </c>
      <c r="G3231">
        <v>327744.51972099999</v>
      </c>
      <c r="H3231">
        <v>2730.4405499999998</v>
      </c>
      <c r="I3231" t="s">
        <v>859</v>
      </c>
      <c r="J3231" t="s">
        <v>836</v>
      </c>
      <c r="K3231" t="s">
        <v>37</v>
      </c>
      <c r="L3231" t="s">
        <v>821</v>
      </c>
      <c r="M3231">
        <v>0</v>
      </c>
      <c r="N3231">
        <v>0</v>
      </c>
      <c r="O3231">
        <v>0</v>
      </c>
      <c r="P3231">
        <v>0</v>
      </c>
      <c r="Q3231">
        <v>0</v>
      </c>
      <c r="R3231" s="12">
        <v>25658165</v>
      </c>
      <c r="S3231" s="12">
        <v>76520417</v>
      </c>
      <c r="T3231" s="12">
        <v>155000208</v>
      </c>
    </row>
    <row r="3232" spans="1:20" x14ac:dyDescent="0.2">
      <c r="A3232">
        <v>7237</v>
      </c>
      <c r="B3232" t="s">
        <v>29</v>
      </c>
      <c r="C3232" t="s">
        <v>120</v>
      </c>
      <c r="D3232">
        <v>3</v>
      </c>
      <c r="E3232" t="s">
        <v>858</v>
      </c>
      <c r="F3232">
        <v>2518350</v>
      </c>
      <c r="G3232">
        <v>68249.392357000004</v>
      </c>
      <c r="H3232">
        <v>1141.386356</v>
      </c>
      <c r="I3232" t="s">
        <v>859</v>
      </c>
      <c r="J3232" t="s">
        <v>836</v>
      </c>
      <c r="K3232" t="s">
        <v>37</v>
      </c>
      <c r="L3232" t="s">
        <v>821</v>
      </c>
      <c r="M3232">
        <v>0</v>
      </c>
      <c r="N3232">
        <v>0</v>
      </c>
      <c r="O3232">
        <v>0</v>
      </c>
      <c r="P3232">
        <v>0</v>
      </c>
      <c r="Q3232">
        <v>0</v>
      </c>
      <c r="R3232" s="12">
        <v>25658165</v>
      </c>
      <c r="S3232" s="12">
        <v>76520417</v>
      </c>
      <c r="T3232" s="12">
        <v>155000208</v>
      </c>
    </row>
    <row r="3233" spans="1:20" x14ac:dyDescent="0.2">
      <c r="A3233">
        <v>7309</v>
      </c>
      <c r="B3233" t="s">
        <v>29</v>
      </c>
      <c r="C3233" t="s">
        <v>120</v>
      </c>
      <c r="D3233">
        <v>3</v>
      </c>
      <c r="E3233" t="s">
        <v>858</v>
      </c>
      <c r="F3233">
        <v>2518350</v>
      </c>
      <c r="G3233">
        <v>509541.27624699997</v>
      </c>
      <c r="H3233">
        <v>5511.939875</v>
      </c>
      <c r="I3233" t="s">
        <v>859</v>
      </c>
      <c r="J3233" t="s">
        <v>836</v>
      </c>
      <c r="K3233" t="s">
        <v>37</v>
      </c>
      <c r="L3233" t="s">
        <v>821</v>
      </c>
      <c r="M3233">
        <v>0</v>
      </c>
      <c r="N3233">
        <v>0</v>
      </c>
      <c r="O3233">
        <v>0</v>
      </c>
      <c r="P3233">
        <v>0</v>
      </c>
      <c r="Q3233">
        <v>0</v>
      </c>
      <c r="R3233" s="12">
        <v>25658165</v>
      </c>
      <c r="S3233" s="12">
        <v>76520417</v>
      </c>
      <c r="T3233" s="12">
        <v>155000208</v>
      </c>
    </row>
    <row r="3234" spans="1:20" x14ac:dyDescent="0.2">
      <c r="A3234">
        <v>7617</v>
      </c>
      <c r="B3234" t="s">
        <v>29</v>
      </c>
      <c r="C3234" t="s">
        <v>120</v>
      </c>
      <c r="D3234">
        <v>3</v>
      </c>
      <c r="E3234" t="s">
        <v>858</v>
      </c>
      <c r="F3234">
        <v>2518350</v>
      </c>
      <c r="G3234">
        <v>112883.591359</v>
      </c>
      <c r="H3234">
        <v>1387.879574</v>
      </c>
      <c r="I3234" t="s">
        <v>859</v>
      </c>
      <c r="J3234" t="s">
        <v>836</v>
      </c>
      <c r="K3234" t="s">
        <v>37</v>
      </c>
      <c r="L3234" t="s">
        <v>821</v>
      </c>
      <c r="M3234">
        <v>0</v>
      </c>
      <c r="N3234">
        <v>0</v>
      </c>
      <c r="O3234">
        <v>0</v>
      </c>
      <c r="P3234">
        <v>0</v>
      </c>
      <c r="Q3234">
        <v>0</v>
      </c>
      <c r="R3234" s="12">
        <v>25658165</v>
      </c>
      <c r="S3234" s="12">
        <v>76520417</v>
      </c>
      <c r="T3234" s="12">
        <v>155000208</v>
      </c>
    </row>
    <row r="3235" spans="1:20" x14ac:dyDescent="0.2">
      <c r="A3235">
        <v>7631</v>
      </c>
      <c r="B3235" t="s">
        <v>29</v>
      </c>
      <c r="C3235" t="s">
        <v>120</v>
      </c>
      <c r="D3235">
        <v>3</v>
      </c>
      <c r="E3235" t="s">
        <v>858</v>
      </c>
      <c r="F3235">
        <v>2518350</v>
      </c>
      <c r="G3235">
        <v>311034.99382199999</v>
      </c>
      <c r="H3235">
        <v>2699.1242010000001</v>
      </c>
      <c r="I3235" t="s">
        <v>859</v>
      </c>
      <c r="J3235" t="s">
        <v>836</v>
      </c>
      <c r="K3235" t="s">
        <v>37</v>
      </c>
      <c r="L3235" t="s">
        <v>821</v>
      </c>
      <c r="M3235">
        <v>0</v>
      </c>
      <c r="N3235">
        <v>0</v>
      </c>
      <c r="O3235">
        <v>0</v>
      </c>
      <c r="P3235">
        <v>0</v>
      </c>
      <c r="Q3235">
        <v>0</v>
      </c>
      <c r="R3235" s="12">
        <v>25658165</v>
      </c>
      <c r="S3235" s="12">
        <v>76520417</v>
      </c>
      <c r="T3235" s="12">
        <v>155000208</v>
      </c>
    </row>
    <row r="3236" spans="1:20" x14ac:dyDescent="0.2">
      <c r="A3236">
        <v>7952</v>
      </c>
      <c r="B3236" t="s">
        <v>29</v>
      </c>
      <c r="C3236" t="s">
        <v>120</v>
      </c>
      <c r="D3236">
        <v>3</v>
      </c>
      <c r="E3236" t="s">
        <v>858</v>
      </c>
      <c r="F3236">
        <v>2518350</v>
      </c>
      <c r="G3236">
        <v>160356.45498000001</v>
      </c>
      <c r="H3236">
        <v>3901.5459219999998</v>
      </c>
      <c r="I3236" t="s">
        <v>859</v>
      </c>
      <c r="J3236" t="s">
        <v>836</v>
      </c>
      <c r="K3236" t="s">
        <v>37</v>
      </c>
      <c r="L3236" t="s">
        <v>821</v>
      </c>
      <c r="M3236">
        <v>0</v>
      </c>
      <c r="N3236">
        <v>0</v>
      </c>
      <c r="O3236">
        <v>0</v>
      </c>
      <c r="P3236">
        <v>0</v>
      </c>
      <c r="Q3236">
        <v>0</v>
      </c>
      <c r="R3236" s="12">
        <v>25658165</v>
      </c>
      <c r="S3236" s="12">
        <v>76520417</v>
      </c>
      <c r="T3236" s="12">
        <v>155000208</v>
      </c>
    </row>
    <row r="3237" spans="1:20" x14ac:dyDescent="0.2">
      <c r="A3237">
        <v>209</v>
      </c>
      <c r="B3237" t="s">
        <v>29</v>
      </c>
      <c r="C3237" t="s">
        <v>120</v>
      </c>
      <c r="D3237">
        <v>3</v>
      </c>
      <c r="E3237" t="s">
        <v>923</v>
      </c>
      <c r="F3237">
        <v>2518348</v>
      </c>
      <c r="G3237">
        <v>162194.15005600001</v>
      </c>
      <c r="H3237">
        <v>1983.2435949999999</v>
      </c>
      <c r="I3237" t="s">
        <v>924</v>
      </c>
      <c r="J3237" t="s">
        <v>6</v>
      </c>
      <c r="K3237" t="s">
        <v>37</v>
      </c>
      <c r="L3237" t="s">
        <v>821</v>
      </c>
      <c r="M3237">
        <v>0</v>
      </c>
      <c r="N3237">
        <v>0</v>
      </c>
      <c r="O3237">
        <v>0</v>
      </c>
      <c r="P3237">
        <v>0</v>
      </c>
      <c r="Q3237">
        <v>0</v>
      </c>
      <c r="R3237" s="12">
        <v>25658155</v>
      </c>
      <c r="S3237" s="12">
        <v>76520407</v>
      </c>
      <c r="T3237" s="12">
        <v>155000184</v>
      </c>
    </row>
    <row r="3238" spans="1:20" x14ac:dyDescent="0.2">
      <c r="A3238">
        <v>517</v>
      </c>
      <c r="B3238" t="s">
        <v>29</v>
      </c>
      <c r="C3238" t="s">
        <v>120</v>
      </c>
      <c r="D3238">
        <v>3</v>
      </c>
      <c r="E3238" t="s">
        <v>923</v>
      </c>
      <c r="F3238">
        <v>2518348</v>
      </c>
      <c r="G3238">
        <v>999467.42460799997</v>
      </c>
      <c r="H3238">
        <v>4804.5634950000003</v>
      </c>
      <c r="I3238" t="s">
        <v>924</v>
      </c>
      <c r="J3238" t="s">
        <v>6</v>
      </c>
      <c r="K3238" t="s">
        <v>37</v>
      </c>
      <c r="L3238" t="s">
        <v>821</v>
      </c>
      <c r="M3238">
        <v>0</v>
      </c>
      <c r="N3238">
        <v>0</v>
      </c>
      <c r="O3238">
        <v>0</v>
      </c>
      <c r="P3238">
        <v>0</v>
      </c>
      <c r="Q3238">
        <v>0</v>
      </c>
      <c r="R3238" s="12">
        <v>25658155</v>
      </c>
      <c r="S3238" s="12">
        <v>76520407</v>
      </c>
      <c r="T3238" s="12">
        <v>155000184</v>
      </c>
    </row>
    <row r="3239" spans="1:20" x14ac:dyDescent="0.2">
      <c r="A3239">
        <v>525</v>
      </c>
      <c r="B3239" t="s">
        <v>29</v>
      </c>
      <c r="C3239" t="s">
        <v>120</v>
      </c>
      <c r="D3239">
        <v>3</v>
      </c>
      <c r="E3239" t="s">
        <v>923</v>
      </c>
      <c r="F3239">
        <v>2518348</v>
      </c>
      <c r="G3239">
        <v>260414.72753900001</v>
      </c>
      <c r="H3239">
        <v>2588.4817349999998</v>
      </c>
      <c r="I3239" t="s">
        <v>924</v>
      </c>
      <c r="J3239" t="s">
        <v>6</v>
      </c>
      <c r="K3239" t="s">
        <v>37</v>
      </c>
      <c r="L3239" t="s">
        <v>821</v>
      </c>
      <c r="M3239">
        <v>0</v>
      </c>
      <c r="N3239">
        <v>0</v>
      </c>
      <c r="O3239">
        <v>0</v>
      </c>
      <c r="P3239">
        <v>0</v>
      </c>
      <c r="Q3239">
        <v>0</v>
      </c>
      <c r="R3239" s="12">
        <v>25658155</v>
      </c>
      <c r="S3239" s="12">
        <v>76520407</v>
      </c>
      <c r="T3239" s="12">
        <v>155000184</v>
      </c>
    </row>
    <row r="3240" spans="1:20" x14ac:dyDescent="0.2">
      <c r="A3240">
        <v>628</v>
      </c>
      <c r="B3240" t="s">
        <v>29</v>
      </c>
      <c r="C3240" t="s">
        <v>120</v>
      </c>
      <c r="D3240">
        <v>3</v>
      </c>
      <c r="E3240" t="s">
        <v>923</v>
      </c>
      <c r="F3240">
        <v>2518348</v>
      </c>
      <c r="G3240">
        <v>695988.01288499997</v>
      </c>
      <c r="H3240">
        <v>3965.1602459999999</v>
      </c>
      <c r="I3240" t="s">
        <v>924</v>
      </c>
      <c r="J3240" t="s">
        <v>6</v>
      </c>
      <c r="K3240" t="s">
        <v>37</v>
      </c>
      <c r="L3240" t="s">
        <v>821</v>
      </c>
      <c r="M3240">
        <v>0</v>
      </c>
      <c r="N3240">
        <v>0</v>
      </c>
      <c r="O3240">
        <v>0</v>
      </c>
      <c r="P3240">
        <v>0</v>
      </c>
      <c r="Q3240">
        <v>0</v>
      </c>
      <c r="R3240" s="12">
        <v>25658155</v>
      </c>
      <c r="S3240" s="12">
        <v>76520407</v>
      </c>
      <c r="T3240" s="12">
        <v>155000184</v>
      </c>
    </row>
    <row r="3241" spans="1:20" x14ac:dyDescent="0.2">
      <c r="A3241">
        <v>684</v>
      </c>
      <c r="B3241" t="s">
        <v>29</v>
      </c>
      <c r="C3241" t="s">
        <v>120</v>
      </c>
      <c r="D3241">
        <v>3</v>
      </c>
      <c r="E3241" t="s">
        <v>923</v>
      </c>
      <c r="F3241">
        <v>2518348</v>
      </c>
      <c r="G3241">
        <v>2278045.0857299999</v>
      </c>
      <c r="H3241">
        <v>7954.8766139999998</v>
      </c>
      <c r="I3241" t="s">
        <v>924</v>
      </c>
      <c r="J3241" t="s">
        <v>6</v>
      </c>
      <c r="K3241" t="s">
        <v>37</v>
      </c>
      <c r="L3241" t="s">
        <v>821</v>
      </c>
      <c r="M3241">
        <v>0</v>
      </c>
      <c r="N3241">
        <v>0</v>
      </c>
      <c r="O3241">
        <v>0</v>
      </c>
      <c r="P3241">
        <v>0</v>
      </c>
      <c r="Q3241">
        <v>0</v>
      </c>
      <c r="R3241" s="12">
        <v>25658155</v>
      </c>
      <c r="S3241" s="12">
        <v>76520407</v>
      </c>
      <c r="T3241" s="12">
        <v>155000184</v>
      </c>
    </row>
    <row r="3242" spans="1:20" x14ac:dyDescent="0.2">
      <c r="A3242">
        <v>702</v>
      </c>
      <c r="B3242" t="s">
        <v>29</v>
      </c>
      <c r="C3242" t="s">
        <v>120</v>
      </c>
      <c r="D3242">
        <v>3</v>
      </c>
      <c r="E3242" t="s">
        <v>923</v>
      </c>
      <c r="F3242">
        <v>2518348</v>
      </c>
      <c r="G3242">
        <v>726073.18981400004</v>
      </c>
      <c r="H3242">
        <v>5743.6012000000001</v>
      </c>
      <c r="I3242" t="s">
        <v>924</v>
      </c>
      <c r="J3242" t="s">
        <v>6</v>
      </c>
      <c r="K3242" t="s">
        <v>37</v>
      </c>
      <c r="L3242" t="s">
        <v>821</v>
      </c>
      <c r="M3242">
        <v>0</v>
      </c>
      <c r="N3242">
        <v>0</v>
      </c>
      <c r="O3242">
        <v>0</v>
      </c>
      <c r="P3242">
        <v>0</v>
      </c>
      <c r="Q3242">
        <v>0</v>
      </c>
      <c r="R3242" s="12">
        <v>25658155</v>
      </c>
      <c r="S3242" s="12">
        <v>76520407</v>
      </c>
      <c r="T3242" s="12">
        <v>155000184</v>
      </c>
    </row>
    <row r="3243" spans="1:20" x14ac:dyDescent="0.2">
      <c r="A3243">
        <v>837</v>
      </c>
      <c r="B3243" t="s">
        <v>29</v>
      </c>
      <c r="C3243" t="s">
        <v>120</v>
      </c>
      <c r="D3243">
        <v>3</v>
      </c>
      <c r="E3243" t="s">
        <v>923</v>
      </c>
      <c r="F3243">
        <v>2518348</v>
      </c>
      <c r="G3243">
        <v>248561.02983399999</v>
      </c>
      <c r="H3243">
        <v>2838.0701100000001</v>
      </c>
      <c r="I3243" t="s">
        <v>924</v>
      </c>
      <c r="J3243" t="s">
        <v>6</v>
      </c>
      <c r="K3243" t="s">
        <v>37</v>
      </c>
      <c r="L3243" t="s">
        <v>821</v>
      </c>
      <c r="M3243">
        <v>0</v>
      </c>
      <c r="N3243">
        <v>0</v>
      </c>
      <c r="O3243">
        <v>0</v>
      </c>
      <c r="P3243">
        <v>0</v>
      </c>
      <c r="Q3243">
        <v>0</v>
      </c>
      <c r="R3243" s="12">
        <v>25658155</v>
      </c>
      <c r="S3243" s="12">
        <v>76520407</v>
      </c>
      <c r="T3243" s="12">
        <v>155000184</v>
      </c>
    </row>
    <row r="3244" spans="1:20" x14ac:dyDescent="0.2">
      <c r="A3244">
        <v>915</v>
      </c>
      <c r="B3244" t="s">
        <v>29</v>
      </c>
      <c r="C3244" t="s">
        <v>120</v>
      </c>
      <c r="D3244">
        <v>3</v>
      </c>
      <c r="E3244" t="s">
        <v>923</v>
      </c>
      <c r="F3244">
        <v>2518348</v>
      </c>
      <c r="G3244">
        <v>131022.512814</v>
      </c>
      <c r="H3244">
        <v>1699.302766</v>
      </c>
      <c r="I3244" t="s">
        <v>924</v>
      </c>
      <c r="J3244" t="s">
        <v>6</v>
      </c>
      <c r="K3244" t="s">
        <v>37</v>
      </c>
      <c r="L3244" t="s">
        <v>821</v>
      </c>
      <c r="M3244">
        <v>0</v>
      </c>
      <c r="N3244">
        <v>0</v>
      </c>
      <c r="O3244">
        <v>0</v>
      </c>
      <c r="P3244">
        <v>0</v>
      </c>
      <c r="Q3244">
        <v>0</v>
      </c>
      <c r="R3244" s="12">
        <v>25658155</v>
      </c>
      <c r="S3244" s="12">
        <v>76520407</v>
      </c>
      <c r="T3244" s="12">
        <v>155000184</v>
      </c>
    </row>
    <row r="3245" spans="1:20" x14ac:dyDescent="0.2">
      <c r="A3245">
        <v>950</v>
      </c>
      <c r="B3245" t="s">
        <v>29</v>
      </c>
      <c r="C3245" t="s">
        <v>120</v>
      </c>
      <c r="D3245">
        <v>3</v>
      </c>
      <c r="E3245" t="s">
        <v>923</v>
      </c>
      <c r="F3245">
        <v>2518348</v>
      </c>
      <c r="G3245">
        <v>591695.565344</v>
      </c>
      <c r="H3245">
        <v>6946.7068980000004</v>
      </c>
      <c r="I3245" t="s">
        <v>924</v>
      </c>
      <c r="J3245" t="s">
        <v>6</v>
      </c>
      <c r="K3245" t="s">
        <v>37</v>
      </c>
      <c r="L3245" t="s">
        <v>821</v>
      </c>
      <c r="M3245">
        <v>0</v>
      </c>
      <c r="N3245">
        <v>0</v>
      </c>
      <c r="O3245">
        <v>0</v>
      </c>
      <c r="P3245">
        <v>0</v>
      </c>
      <c r="Q3245">
        <v>0</v>
      </c>
      <c r="R3245" s="12">
        <v>25658155</v>
      </c>
      <c r="S3245" s="12">
        <v>76520407</v>
      </c>
      <c r="T3245" s="12">
        <v>155000184</v>
      </c>
    </row>
    <row r="3246" spans="1:20" x14ac:dyDescent="0.2">
      <c r="A3246">
        <v>1027</v>
      </c>
      <c r="B3246" t="s">
        <v>29</v>
      </c>
      <c r="C3246" t="s">
        <v>120</v>
      </c>
      <c r="D3246">
        <v>3</v>
      </c>
      <c r="E3246" t="s">
        <v>923</v>
      </c>
      <c r="F3246">
        <v>2518348</v>
      </c>
      <c r="G3246">
        <v>161825.16138999999</v>
      </c>
      <c r="H3246">
        <v>1979.174125</v>
      </c>
      <c r="I3246" t="s">
        <v>924</v>
      </c>
      <c r="J3246" t="s">
        <v>6</v>
      </c>
      <c r="K3246" t="s">
        <v>37</v>
      </c>
      <c r="L3246" t="s">
        <v>821</v>
      </c>
      <c r="M3246">
        <v>0</v>
      </c>
      <c r="N3246">
        <v>0</v>
      </c>
      <c r="O3246">
        <v>0</v>
      </c>
      <c r="P3246">
        <v>0</v>
      </c>
      <c r="Q3246">
        <v>0</v>
      </c>
      <c r="R3246" s="12">
        <v>25658155</v>
      </c>
      <c r="S3246" s="12">
        <v>76520407</v>
      </c>
      <c r="T3246" s="12">
        <v>155000184</v>
      </c>
    </row>
    <row r="3247" spans="1:20" x14ac:dyDescent="0.2">
      <c r="A3247">
        <v>1077</v>
      </c>
      <c r="B3247" t="s">
        <v>29</v>
      </c>
      <c r="C3247" t="s">
        <v>120</v>
      </c>
      <c r="D3247">
        <v>3</v>
      </c>
      <c r="E3247" t="s">
        <v>923</v>
      </c>
      <c r="F3247">
        <v>2518348</v>
      </c>
      <c r="G3247">
        <v>637681.49908800004</v>
      </c>
      <c r="H3247">
        <v>5296.6755439999997</v>
      </c>
      <c r="I3247" t="s">
        <v>924</v>
      </c>
      <c r="J3247" t="s">
        <v>6</v>
      </c>
      <c r="K3247" t="s">
        <v>37</v>
      </c>
      <c r="L3247" t="s">
        <v>821</v>
      </c>
      <c r="M3247">
        <v>0</v>
      </c>
      <c r="N3247">
        <v>0</v>
      </c>
      <c r="O3247">
        <v>0</v>
      </c>
      <c r="P3247">
        <v>0</v>
      </c>
      <c r="Q3247">
        <v>0</v>
      </c>
      <c r="R3247" s="12">
        <v>25658155</v>
      </c>
      <c r="S3247" s="12">
        <v>76520407</v>
      </c>
      <c r="T3247" s="12">
        <v>155000184</v>
      </c>
    </row>
    <row r="3248" spans="1:20" x14ac:dyDescent="0.2">
      <c r="A3248">
        <v>1101</v>
      </c>
      <c r="B3248" t="s">
        <v>29</v>
      </c>
      <c r="C3248" t="s">
        <v>120</v>
      </c>
      <c r="D3248">
        <v>3</v>
      </c>
      <c r="E3248" t="s">
        <v>923</v>
      </c>
      <c r="F3248">
        <v>2518348</v>
      </c>
      <c r="G3248">
        <v>935581.24105900002</v>
      </c>
      <c r="H3248">
        <v>6759.4245700000001</v>
      </c>
      <c r="I3248" t="s">
        <v>924</v>
      </c>
      <c r="J3248" t="s">
        <v>6</v>
      </c>
      <c r="K3248" t="s">
        <v>37</v>
      </c>
      <c r="L3248" t="s">
        <v>821</v>
      </c>
      <c r="M3248">
        <v>0</v>
      </c>
      <c r="N3248">
        <v>0</v>
      </c>
      <c r="O3248">
        <v>0</v>
      </c>
      <c r="P3248">
        <v>0</v>
      </c>
      <c r="Q3248">
        <v>0</v>
      </c>
      <c r="R3248" s="12">
        <v>25658155</v>
      </c>
      <c r="S3248" s="12">
        <v>76520407</v>
      </c>
      <c r="T3248" s="12">
        <v>155000184</v>
      </c>
    </row>
    <row r="3249" spans="1:20" x14ac:dyDescent="0.2">
      <c r="A3249">
        <v>1509</v>
      </c>
      <c r="B3249" t="s">
        <v>29</v>
      </c>
      <c r="C3249" t="s">
        <v>120</v>
      </c>
      <c r="D3249">
        <v>3</v>
      </c>
      <c r="E3249" t="s">
        <v>923</v>
      </c>
      <c r="F3249">
        <v>2518348</v>
      </c>
      <c r="G3249">
        <v>446919.60095400002</v>
      </c>
      <c r="H3249">
        <v>3973.829898</v>
      </c>
      <c r="I3249" t="s">
        <v>924</v>
      </c>
      <c r="J3249" t="s">
        <v>6</v>
      </c>
      <c r="K3249" t="s">
        <v>37</v>
      </c>
      <c r="L3249" t="s">
        <v>821</v>
      </c>
      <c r="M3249">
        <v>0</v>
      </c>
      <c r="N3249">
        <v>0</v>
      </c>
      <c r="O3249">
        <v>0</v>
      </c>
      <c r="P3249">
        <v>0</v>
      </c>
      <c r="Q3249">
        <v>0</v>
      </c>
      <c r="R3249" s="12">
        <v>25658155</v>
      </c>
      <c r="S3249" s="12">
        <v>76520407</v>
      </c>
      <c r="T3249" s="12">
        <v>155000184</v>
      </c>
    </row>
    <row r="3250" spans="1:20" x14ac:dyDescent="0.2">
      <c r="A3250">
        <v>1572</v>
      </c>
      <c r="B3250" t="s">
        <v>29</v>
      </c>
      <c r="C3250" t="s">
        <v>120</v>
      </c>
      <c r="D3250">
        <v>3</v>
      </c>
      <c r="E3250" t="s">
        <v>923</v>
      </c>
      <c r="F3250">
        <v>2518348</v>
      </c>
      <c r="G3250">
        <v>83447.531359999994</v>
      </c>
      <c r="H3250">
        <v>1253.646745</v>
      </c>
      <c r="I3250" t="s">
        <v>924</v>
      </c>
      <c r="J3250" t="s">
        <v>6</v>
      </c>
      <c r="K3250" t="s">
        <v>37</v>
      </c>
      <c r="L3250" t="s">
        <v>821</v>
      </c>
      <c r="M3250">
        <v>0</v>
      </c>
      <c r="N3250">
        <v>0</v>
      </c>
      <c r="O3250">
        <v>0</v>
      </c>
      <c r="P3250">
        <v>0</v>
      </c>
      <c r="Q3250">
        <v>0</v>
      </c>
      <c r="R3250" s="12">
        <v>25658155</v>
      </c>
      <c r="S3250" s="12">
        <v>76520407</v>
      </c>
      <c r="T3250" s="12">
        <v>155000184</v>
      </c>
    </row>
    <row r="3251" spans="1:20" x14ac:dyDescent="0.2">
      <c r="A3251">
        <v>1620</v>
      </c>
      <c r="B3251" t="s">
        <v>29</v>
      </c>
      <c r="C3251" t="s">
        <v>120</v>
      </c>
      <c r="D3251">
        <v>3</v>
      </c>
      <c r="E3251" t="s">
        <v>923</v>
      </c>
      <c r="F3251">
        <v>2518348</v>
      </c>
      <c r="G3251">
        <v>139629.846108</v>
      </c>
      <c r="H3251">
        <v>1899.7763170000001</v>
      </c>
      <c r="I3251" t="s">
        <v>924</v>
      </c>
      <c r="J3251" t="s">
        <v>6</v>
      </c>
      <c r="K3251" t="s">
        <v>37</v>
      </c>
      <c r="L3251" t="s">
        <v>821</v>
      </c>
      <c r="M3251">
        <v>0</v>
      </c>
      <c r="N3251">
        <v>0</v>
      </c>
      <c r="O3251">
        <v>0</v>
      </c>
      <c r="P3251">
        <v>0</v>
      </c>
      <c r="Q3251">
        <v>0</v>
      </c>
      <c r="R3251" s="12">
        <v>25658155</v>
      </c>
      <c r="S3251" s="12">
        <v>76520407</v>
      </c>
      <c r="T3251" s="12">
        <v>155000184</v>
      </c>
    </row>
    <row r="3252" spans="1:20" x14ac:dyDescent="0.2">
      <c r="A3252">
        <v>1638</v>
      </c>
      <c r="B3252" t="s">
        <v>29</v>
      </c>
      <c r="C3252" t="s">
        <v>120</v>
      </c>
      <c r="D3252">
        <v>3</v>
      </c>
      <c r="E3252" t="s">
        <v>923</v>
      </c>
      <c r="F3252">
        <v>2518348</v>
      </c>
      <c r="G3252">
        <v>5516717.0722500002</v>
      </c>
      <c r="H3252">
        <v>19541.693805999999</v>
      </c>
      <c r="I3252" t="s">
        <v>924</v>
      </c>
      <c r="J3252" t="s">
        <v>6</v>
      </c>
      <c r="K3252" t="s">
        <v>37</v>
      </c>
      <c r="L3252" t="s">
        <v>821</v>
      </c>
      <c r="M3252">
        <v>0</v>
      </c>
      <c r="N3252">
        <v>0</v>
      </c>
      <c r="O3252">
        <v>0</v>
      </c>
      <c r="P3252">
        <v>0</v>
      </c>
      <c r="Q3252">
        <v>0</v>
      </c>
      <c r="R3252" s="12">
        <v>25658155</v>
      </c>
      <c r="S3252" s="12">
        <v>76520407</v>
      </c>
      <c r="T3252" s="12">
        <v>155000184</v>
      </c>
    </row>
    <row r="3253" spans="1:20" x14ac:dyDescent="0.2">
      <c r="A3253">
        <v>1725</v>
      </c>
      <c r="B3253" t="s">
        <v>29</v>
      </c>
      <c r="C3253" t="s">
        <v>120</v>
      </c>
      <c r="D3253">
        <v>3</v>
      </c>
      <c r="E3253" t="s">
        <v>923</v>
      </c>
      <c r="F3253">
        <v>2518348</v>
      </c>
      <c r="G3253">
        <v>233958.78153499999</v>
      </c>
      <c r="H3253">
        <v>1869.704111</v>
      </c>
      <c r="I3253" t="s">
        <v>924</v>
      </c>
      <c r="J3253" t="s">
        <v>6</v>
      </c>
      <c r="K3253" t="s">
        <v>37</v>
      </c>
      <c r="L3253" t="s">
        <v>821</v>
      </c>
      <c r="M3253">
        <v>0</v>
      </c>
      <c r="N3253">
        <v>0</v>
      </c>
      <c r="O3253">
        <v>0</v>
      </c>
      <c r="P3253">
        <v>0</v>
      </c>
      <c r="Q3253">
        <v>0</v>
      </c>
      <c r="R3253" s="12">
        <v>25658155</v>
      </c>
      <c r="S3253" s="12">
        <v>76520407</v>
      </c>
      <c r="T3253" s="12">
        <v>155000184</v>
      </c>
    </row>
    <row r="3254" spans="1:20" x14ac:dyDescent="0.2">
      <c r="A3254">
        <v>2021</v>
      </c>
      <c r="B3254" t="s">
        <v>29</v>
      </c>
      <c r="C3254" t="s">
        <v>120</v>
      </c>
      <c r="D3254">
        <v>3</v>
      </c>
      <c r="E3254" t="s">
        <v>923</v>
      </c>
      <c r="F3254">
        <v>2518348</v>
      </c>
      <c r="G3254">
        <v>151538.51669399999</v>
      </c>
      <c r="H3254">
        <v>1804.829336</v>
      </c>
      <c r="I3254" t="s">
        <v>924</v>
      </c>
      <c r="J3254" t="s">
        <v>6</v>
      </c>
      <c r="K3254" t="s">
        <v>37</v>
      </c>
      <c r="L3254" t="s">
        <v>821</v>
      </c>
      <c r="M3254">
        <v>0</v>
      </c>
      <c r="N3254">
        <v>0</v>
      </c>
      <c r="O3254">
        <v>0</v>
      </c>
      <c r="P3254">
        <v>0</v>
      </c>
      <c r="Q3254">
        <v>0</v>
      </c>
      <c r="R3254" s="12">
        <v>25658155</v>
      </c>
      <c r="S3254" s="12">
        <v>76520407</v>
      </c>
      <c r="T3254" s="12">
        <v>155000184</v>
      </c>
    </row>
    <row r="3255" spans="1:20" x14ac:dyDescent="0.2">
      <c r="A3255">
        <v>2077</v>
      </c>
      <c r="B3255" t="s">
        <v>29</v>
      </c>
      <c r="C3255" t="s">
        <v>120</v>
      </c>
      <c r="D3255">
        <v>3</v>
      </c>
      <c r="E3255" t="s">
        <v>923</v>
      </c>
      <c r="F3255">
        <v>2518348</v>
      </c>
      <c r="G3255">
        <v>1978419.17279</v>
      </c>
      <c r="H3255">
        <v>14016.242630999999</v>
      </c>
      <c r="I3255" t="s">
        <v>924</v>
      </c>
      <c r="J3255" t="s">
        <v>6</v>
      </c>
      <c r="K3255" t="s">
        <v>37</v>
      </c>
      <c r="L3255" t="s">
        <v>821</v>
      </c>
      <c r="M3255">
        <v>0</v>
      </c>
      <c r="N3255">
        <v>0</v>
      </c>
      <c r="O3255">
        <v>0</v>
      </c>
      <c r="P3255">
        <v>0</v>
      </c>
      <c r="Q3255">
        <v>0</v>
      </c>
      <c r="R3255" s="12">
        <v>25658155</v>
      </c>
      <c r="S3255" s="12">
        <v>76520407</v>
      </c>
      <c r="T3255" s="12">
        <v>155000184</v>
      </c>
    </row>
    <row r="3256" spans="1:20" x14ac:dyDescent="0.2">
      <c r="A3256">
        <v>2347</v>
      </c>
      <c r="B3256" t="s">
        <v>29</v>
      </c>
      <c r="C3256" t="s">
        <v>120</v>
      </c>
      <c r="D3256">
        <v>3</v>
      </c>
      <c r="E3256" t="s">
        <v>923</v>
      </c>
      <c r="F3256">
        <v>2518348</v>
      </c>
      <c r="G3256">
        <v>134229.88445099999</v>
      </c>
      <c r="H3256">
        <v>1509.0543560000001</v>
      </c>
      <c r="I3256" t="s">
        <v>924</v>
      </c>
      <c r="J3256" t="s">
        <v>6</v>
      </c>
      <c r="K3256" t="s">
        <v>37</v>
      </c>
      <c r="L3256" t="s">
        <v>821</v>
      </c>
      <c r="M3256">
        <v>0</v>
      </c>
      <c r="N3256">
        <v>0</v>
      </c>
      <c r="O3256">
        <v>0</v>
      </c>
      <c r="P3256">
        <v>0</v>
      </c>
      <c r="Q3256">
        <v>0</v>
      </c>
      <c r="R3256" s="12">
        <v>25658155</v>
      </c>
      <c r="S3256" s="12">
        <v>76520407</v>
      </c>
      <c r="T3256" s="12">
        <v>155000184</v>
      </c>
    </row>
    <row r="3257" spans="1:20" x14ac:dyDescent="0.2">
      <c r="A3257">
        <v>2364</v>
      </c>
      <c r="B3257" t="s">
        <v>29</v>
      </c>
      <c r="C3257" t="s">
        <v>120</v>
      </c>
      <c r="D3257">
        <v>3</v>
      </c>
      <c r="E3257" t="s">
        <v>923</v>
      </c>
      <c r="F3257">
        <v>2518348</v>
      </c>
      <c r="G3257">
        <v>3939617.66812</v>
      </c>
      <c r="H3257">
        <v>18454.304209000002</v>
      </c>
      <c r="I3257" t="s">
        <v>924</v>
      </c>
      <c r="J3257" t="s">
        <v>6</v>
      </c>
      <c r="K3257" t="s">
        <v>37</v>
      </c>
      <c r="L3257" t="s">
        <v>821</v>
      </c>
      <c r="M3257">
        <v>0</v>
      </c>
      <c r="N3257">
        <v>0</v>
      </c>
      <c r="O3257">
        <v>0</v>
      </c>
      <c r="P3257">
        <v>0</v>
      </c>
      <c r="Q3257">
        <v>0</v>
      </c>
      <c r="R3257" s="12">
        <v>25658155</v>
      </c>
      <c r="S3257" s="12">
        <v>76520407</v>
      </c>
      <c r="T3257" s="12">
        <v>155000184</v>
      </c>
    </row>
    <row r="3258" spans="1:20" x14ac:dyDescent="0.2">
      <c r="A3258">
        <v>2435</v>
      </c>
      <c r="B3258" t="s">
        <v>29</v>
      </c>
      <c r="C3258" t="s">
        <v>120</v>
      </c>
      <c r="D3258">
        <v>3</v>
      </c>
      <c r="E3258" t="s">
        <v>923</v>
      </c>
      <c r="F3258">
        <v>2518348</v>
      </c>
      <c r="G3258">
        <v>116474.940655</v>
      </c>
      <c r="H3258">
        <v>1607.6387259999999</v>
      </c>
      <c r="I3258" t="s">
        <v>924</v>
      </c>
      <c r="J3258" t="s">
        <v>6</v>
      </c>
      <c r="K3258" t="s">
        <v>37</v>
      </c>
      <c r="L3258" t="s">
        <v>821</v>
      </c>
      <c r="M3258">
        <v>0</v>
      </c>
      <c r="N3258">
        <v>0</v>
      </c>
      <c r="O3258">
        <v>0</v>
      </c>
      <c r="P3258">
        <v>0</v>
      </c>
      <c r="Q3258">
        <v>0</v>
      </c>
      <c r="R3258" s="12">
        <v>25658155</v>
      </c>
      <c r="S3258" s="12">
        <v>76520407</v>
      </c>
      <c r="T3258" s="12">
        <v>155000184</v>
      </c>
    </row>
    <row r="3259" spans="1:20" x14ac:dyDescent="0.2">
      <c r="A3259">
        <v>2533</v>
      </c>
      <c r="B3259" t="s">
        <v>29</v>
      </c>
      <c r="C3259" t="s">
        <v>120</v>
      </c>
      <c r="D3259">
        <v>3</v>
      </c>
      <c r="E3259" t="s">
        <v>923</v>
      </c>
      <c r="F3259">
        <v>2518348</v>
      </c>
      <c r="G3259">
        <v>221762.26384</v>
      </c>
      <c r="H3259">
        <v>2772.4465369999998</v>
      </c>
      <c r="I3259" t="s">
        <v>924</v>
      </c>
      <c r="J3259" t="s">
        <v>6</v>
      </c>
      <c r="K3259" t="s">
        <v>37</v>
      </c>
      <c r="L3259" t="s">
        <v>821</v>
      </c>
      <c r="M3259">
        <v>0</v>
      </c>
      <c r="N3259">
        <v>0</v>
      </c>
      <c r="O3259">
        <v>0</v>
      </c>
      <c r="P3259">
        <v>0</v>
      </c>
      <c r="Q3259">
        <v>0</v>
      </c>
      <c r="R3259" s="12">
        <v>25658155</v>
      </c>
      <c r="S3259" s="12">
        <v>76520407</v>
      </c>
      <c r="T3259" s="12">
        <v>155000184</v>
      </c>
    </row>
    <row r="3260" spans="1:20" x14ac:dyDescent="0.2">
      <c r="A3260">
        <v>2818</v>
      </c>
      <c r="B3260" t="s">
        <v>29</v>
      </c>
      <c r="C3260" t="s">
        <v>120</v>
      </c>
      <c r="D3260">
        <v>3</v>
      </c>
      <c r="E3260" t="s">
        <v>923</v>
      </c>
      <c r="F3260">
        <v>2518348</v>
      </c>
      <c r="G3260">
        <v>160485.22278899999</v>
      </c>
      <c r="H3260">
        <v>1856.4023079999999</v>
      </c>
      <c r="I3260" t="s">
        <v>924</v>
      </c>
      <c r="J3260" t="s">
        <v>6</v>
      </c>
      <c r="K3260" t="s">
        <v>37</v>
      </c>
      <c r="L3260" t="s">
        <v>821</v>
      </c>
      <c r="M3260">
        <v>0</v>
      </c>
      <c r="N3260">
        <v>0</v>
      </c>
      <c r="O3260">
        <v>0</v>
      </c>
      <c r="P3260">
        <v>0</v>
      </c>
      <c r="Q3260">
        <v>0</v>
      </c>
      <c r="R3260" s="12">
        <v>25658155</v>
      </c>
      <c r="S3260" s="12">
        <v>76520407</v>
      </c>
      <c r="T3260" s="12">
        <v>155000184</v>
      </c>
    </row>
    <row r="3261" spans="1:20" x14ac:dyDescent="0.2">
      <c r="A3261">
        <v>2846</v>
      </c>
      <c r="B3261" t="s">
        <v>29</v>
      </c>
      <c r="C3261" t="s">
        <v>120</v>
      </c>
      <c r="D3261">
        <v>3</v>
      </c>
      <c r="E3261" t="s">
        <v>923</v>
      </c>
      <c r="F3261">
        <v>2518348</v>
      </c>
      <c r="G3261">
        <v>86901.215259999997</v>
      </c>
      <c r="H3261">
        <v>1242.8754719999999</v>
      </c>
      <c r="I3261" t="s">
        <v>924</v>
      </c>
      <c r="J3261" t="s">
        <v>6</v>
      </c>
      <c r="K3261" t="s">
        <v>37</v>
      </c>
      <c r="L3261" t="s">
        <v>821</v>
      </c>
      <c r="M3261">
        <v>0</v>
      </c>
      <c r="N3261">
        <v>0</v>
      </c>
      <c r="O3261">
        <v>0</v>
      </c>
      <c r="P3261">
        <v>0</v>
      </c>
      <c r="Q3261">
        <v>0</v>
      </c>
      <c r="R3261" s="12">
        <v>25658155</v>
      </c>
      <c r="S3261" s="12">
        <v>76520407</v>
      </c>
      <c r="T3261" s="12">
        <v>155000184</v>
      </c>
    </row>
    <row r="3262" spans="1:20" x14ac:dyDescent="0.2">
      <c r="A3262">
        <v>2876</v>
      </c>
      <c r="B3262" t="s">
        <v>29</v>
      </c>
      <c r="C3262" t="s">
        <v>120</v>
      </c>
      <c r="D3262">
        <v>3</v>
      </c>
      <c r="E3262" t="s">
        <v>923</v>
      </c>
      <c r="F3262">
        <v>2518348</v>
      </c>
      <c r="G3262">
        <v>302642.38794099999</v>
      </c>
      <c r="H3262">
        <v>2789.508906</v>
      </c>
      <c r="I3262" t="s">
        <v>924</v>
      </c>
      <c r="J3262" t="s">
        <v>6</v>
      </c>
      <c r="K3262" t="s">
        <v>37</v>
      </c>
      <c r="L3262" t="s">
        <v>821</v>
      </c>
      <c r="M3262">
        <v>0</v>
      </c>
      <c r="N3262">
        <v>0</v>
      </c>
      <c r="O3262">
        <v>0</v>
      </c>
      <c r="P3262">
        <v>0</v>
      </c>
      <c r="Q3262">
        <v>0</v>
      </c>
      <c r="R3262" s="12">
        <v>25658155</v>
      </c>
      <c r="S3262" s="12">
        <v>76520407</v>
      </c>
      <c r="T3262" s="12">
        <v>155000184</v>
      </c>
    </row>
    <row r="3263" spans="1:20" x14ac:dyDescent="0.2">
      <c r="A3263">
        <v>3008</v>
      </c>
      <c r="B3263" t="s">
        <v>29</v>
      </c>
      <c r="C3263" t="s">
        <v>120</v>
      </c>
      <c r="D3263">
        <v>3</v>
      </c>
      <c r="E3263" t="s">
        <v>923</v>
      </c>
      <c r="F3263">
        <v>2518348</v>
      </c>
      <c r="G3263">
        <v>975809.48450699996</v>
      </c>
      <c r="H3263">
        <v>4840.2208309999996</v>
      </c>
      <c r="I3263" t="s">
        <v>924</v>
      </c>
      <c r="J3263" t="s">
        <v>6</v>
      </c>
      <c r="K3263" t="s">
        <v>37</v>
      </c>
      <c r="L3263" t="s">
        <v>821</v>
      </c>
      <c r="M3263">
        <v>0</v>
      </c>
      <c r="N3263">
        <v>0</v>
      </c>
      <c r="O3263">
        <v>0</v>
      </c>
      <c r="P3263">
        <v>0</v>
      </c>
      <c r="Q3263">
        <v>0</v>
      </c>
      <c r="R3263" s="12">
        <v>25658155</v>
      </c>
      <c r="S3263" s="12">
        <v>76520407</v>
      </c>
      <c r="T3263" s="12">
        <v>155000184</v>
      </c>
    </row>
    <row r="3264" spans="1:20" x14ac:dyDescent="0.2">
      <c r="A3264">
        <v>3094</v>
      </c>
      <c r="B3264" t="s">
        <v>29</v>
      </c>
      <c r="C3264" t="s">
        <v>120</v>
      </c>
      <c r="D3264">
        <v>3</v>
      </c>
      <c r="E3264" t="s">
        <v>923</v>
      </c>
      <c r="F3264">
        <v>2518348</v>
      </c>
      <c r="G3264">
        <v>164649.156934</v>
      </c>
      <c r="H3264">
        <v>2676.6814979999999</v>
      </c>
      <c r="I3264" t="s">
        <v>924</v>
      </c>
      <c r="J3264" t="s">
        <v>6</v>
      </c>
      <c r="K3264" t="s">
        <v>37</v>
      </c>
      <c r="L3264" t="s">
        <v>821</v>
      </c>
      <c r="M3264">
        <v>0</v>
      </c>
      <c r="N3264">
        <v>0</v>
      </c>
      <c r="O3264">
        <v>0</v>
      </c>
      <c r="P3264">
        <v>0</v>
      </c>
      <c r="Q3264">
        <v>0</v>
      </c>
      <c r="R3264" s="12">
        <v>25658155</v>
      </c>
      <c r="S3264" s="12">
        <v>76520407</v>
      </c>
      <c r="T3264" s="12">
        <v>155000184</v>
      </c>
    </row>
    <row r="3265" spans="1:20" x14ac:dyDescent="0.2">
      <c r="A3265">
        <v>3104</v>
      </c>
      <c r="B3265" t="s">
        <v>29</v>
      </c>
      <c r="C3265" t="s">
        <v>120</v>
      </c>
      <c r="D3265">
        <v>3</v>
      </c>
      <c r="E3265" t="s">
        <v>923</v>
      </c>
      <c r="F3265">
        <v>2518348</v>
      </c>
      <c r="G3265">
        <v>254387.83267900001</v>
      </c>
      <c r="H3265">
        <v>2978.3194859999999</v>
      </c>
      <c r="I3265" t="s">
        <v>924</v>
      </c>
      <c r="J3265" t="s">
        <v>6</v>
      </c>
      <c r="K3265" t="s">
        <v>37</v>
      </c>
      <c r="L3265" t="s">
        <v>821</v>
      </c>
      <c r="M3265">
        <v>0</v>
      </c>
      <c r="N3265">
        <v>0</v>
      </c>
      <c r="O3265">
        <v>0</v>
      </c>
      <c r="P3265">
        <v>0</v>
      </c>
      <c r="Q3265">
        <v>0</v>
      </c>
      <c r="R3265" s="12">
        <v>25658155</v>
      </c>
      <c r="S3265" s="12">
        <v>76520407</v>
      </c>
      <c r="T3265" s="12">
        <v>155000184</v>
      </c>
    </row>
    <row r="3266" spans="1:20" x14ac:dyDescent="0.2">
      <c r="A3266">
        <v>3191</v>
      </c>
      <c r="B3266" t="s">
        <v>29</v>
      </c>
      <c r="C3266" t="s">
        <v>120</v>
      </c>
      <c r="D3266">
        <v>3</v>
      </c>
      <c r="E3266" t="s">
        <v>923</v>
      </c>
      <c r="F3266">
        <v>2518348</v>
      </c>
      <c r="G3266">
        <v>92486.413407</v>
      </c>
      <c r="H3266">
        <v>1372.488824</v>
      </c>
      <c r="I3266" t="s">
        <v>924</v>
      </c>
      <c r="J3266" t="s">
        <v>6</v>
      </c>
      <c r="K3266" t="s">
        <v>37</v>
      </c>
      <c r="L3266" t="s">
        <v>821</v>
      </c>
      <c r="M3266">
        <v>0</v>
      </c>
      <c r="N3266">
        <v>0</v>
      </c>
      <c r="O3266">
        <v>0</v>
      </c>
      <c r="P3266">
        <v>0</v>
      </c>
      <c r="Q3266">
        <v>0</v>
      </c>
      <c r="R3266" s="12">
        <v>25658155</v>
      </c>
      <c r="S3266" s="12">
        <v>76520407</v>
      </c>
      <c r="T3266" s="12">
        <v>155000184</v>
      </c>
    </row>
    <row r="3267" spans="1:20" x14ac:dyDescent="0.2">
      <c r="A3267">
        <v>3209</v>
      </c>
      <c r="B3267" t="s">
        <v>29</v>
      </c>
      <c r="C3267" t="s">
        <v>120</v>
      </c>
      <c r="D3267">
        <v>3</v>
      </c>
      <c r="E3267" t="s">
        <v>923</v>
      </c>
      <c r="F3267">
        <v>2518348</v>
      </c>
      <c r="G3267">
        <v>103995.41646199999</v>
      </c>
      <c r="H3267">
        <v>1481.9302299999999</v>
      </c>
      <c r="I3267" t="s">
        <v>924</v>
      </c>
      <c r="J3267" t="s">
        <v>6</v>
      </c>
      <c r="K3267" t="s">
        <v>37</v>
      </c>
      <c r="L3267" t="s">
        <v>821</v>
      </c>
      <c r="M3267">
        <v>0</v>
      </c>
      <c r="N3267">
        <v>0</v>
      </c>
      <c r="O3267">
        <v>0</v>
      </c>
      <c r="P3267">
        <v>0</v>
      </c>
      <c r="Q3267">
        <v>0</v>
      </c>
      <c r="R3267" s="12">
        <v>25658155</v>
      </c>
      <c r="S3267" s="12">
        <v>76520407</v>
      </c>
      <c r="T3267" s="12">
        <v>155000184</v>
      </c>
    </row>
    <row r="3268" spans="1:20" x14ac:dyDescent="0.2">
      <c r="A3268">
        <v>3323</v>
      </c>
      <c r="B3268" t="s">
        <v>29</v>
      </c>
      <c r="C3268" t="s">
        <v>120</v>
      </c>
      <c r="D3268">
        <v>3</v>
      </c>
      <c r="E3268" t="s">
        <v>923</v>
      </c>
      <c r="F3268">
        <v>2518348</v>
      </c>
      <c r="G3268">
        <v>201057.47747300001</v>
      </c>
      <c r="H3268">
        <v>2153.5614019999998</v>
      </c>
      <c r="I3268" t="s">
        <v>924</v>
      </c>
      <c r="J3268" t="s">
        <v>6</v>
      </c>
      <c r="K3268" t="s">
        <v>37</v>
      </c>
      <c r="L3268" t="s">
        <v>821</v>
      </c>
      <c r="M3268">
        <v>0</v>
      </c>
      <c r="N3268">
        <v>0</v>
      </c>
      <c r="O3268">
        <v>0</v>
      </c>
      <c r="P3268">
        <v>0</v>
      </c>
      <c r="Q3268">
        <v>0</v>
      </c>
      <c r="R3268" s="12">
        <v>25658155</v>
      </c>
      <c r="S3268" s="12">
        <v>76520407</v>
      </c>
      <c r="T3268" s="12">
        <v>155000184</v>
      </c>
    </row>
    <row r="3269" spans="1:20" x14ac:dyDescent="0.2">
      <c r="A3269">
        <v>3408</v>
      </c>
      <c r="B3269" t="s">
        <v>29</v>
      </c>
      <c r="C3269" t="s">
        <v>120</v>
      </c>
      <c r="D3269">
        <v>3</v>
      </c>
      <c r="E3269" t="s">
        <v>923</v>
      </c>
      <c r="F3269">
        <v>2518348</v>
      </c>
      <c r="G3269">
        <v>399355.58366</v>
      </c>
      <c r="H3269">
        <v>3623.424833</v>
      </c>
      <c r="I3269" t="s">
        <v>924</v>
      </c>
      <c r="J3269" t="s">
        <v>6</v>
      </c>
      <c r="K3269" t="s">
        <v>37</v>
      </c>
      <c r="L3269" t="s">
        <v>821</v>
      </c>
      <c r="M3269">
        <v>0</v>
      </c>
      <c r="N3269">
        <v>0</v>
      </c>
      <c r="O3269">
        <v>0</v>
      </c>
      <c r="P3269">
        <v>0</v>
      </c>
      <c r="Q3269">
        <v>0</v>
      </c>
      <c r="R3269" s="12">
        <v>25658155</v>
      </c>
      <c r="S3269" s="12">
        <v>76520407</v>
      </c>
      <c r="T3269" s="12">
        <v>155000184</v>
      </c>
    </row>
    <row r="3270" spans="1:20" x14ac:dyDescent="0.2">
      <c r="A3270">
        <v>3497</v>
      </c>
      <c r="B3270" t="s">
        <v>29</v>
      </c>
      <c r="C3270" t="s">
        <v>120</v>
      </c>
      <c r="D3270">
        <v>3</v>
      </c>
      <c r="E3270" t="s">
        <v>923</v>
      </c>
      <c r="F3270">
        <v>2518348</v>
      </c>
      <c r="G3270">
        <v>164394.34218100001</v>
      </c>
      <c r="H3270">
        <v>1952.2535270000001</v>
      </c>
      <c r="I3270" t="s">
        <v>924</v>
      </c>
      <c r="J3270" t="s">
        <v>6</v>
      </c>
      <c r="K3270" t="s">
        <v>37</v>
      </c>
      <c r="L3270" t="s">
        <v>821</v>
      </c>
      <c r="M3270">
        <v>0</v>
      </c>
      <c r="N3270">
        <v>0</v>
      </c>
      <c r="O3270">
        <v>0</v>
      </c>
      <c r="P3270">
        <v>0</v>
      </c>
      <c r="Q3270">
        <v>0</v>
      </c>
      <c r="R3270" s="12">
        <v>25658155</v>
      </c>
      <c r="S3270" s="12">
        <v>76520407</v>
      </c>
      <c r="T3270" s="12">
        <v>155000184</v>
      </c>
    </row>
    <row r="3271" spans="1:20" x14ac:dyDescent="0.2">
      <c r="A3271">
        <v>3545</v>
      </c>
      <c r="B3271" t="s">
        <v>29</v>
      </c>
      <c r="C3271" t="s">
        <v>120</v>
      </c>
      <c r="D3271">
        <v>3</v>
      </c>
      <c r="E3271" t="s">
        <v>923</v>
      </c>
      <c r="F3271">
        <v>2518348</v>
      </c>
      <c r="G3271">
        <v>700064.17786599998</v>
      </c>
      <c r="H3271">
        <v>4763.0326020000002</v>
      </c>
      <c r="I3271" t="s">
        <v>924</v>
      </c>
      <c r="J3271" t="s">
        <v>6</v>
      </c>
      <c r="K3271" t="s">
        <v>37</v>
      </c>
      <c r="L3271" t="s">
        <v>821</v>
      </c>
      <c r="M3271">
        <v>0</v>
      </c>
      <c r="N3271">
        <v>0</v>
      </c>
      <c r="O3271">
        <v>0</v>
      </c>
      <c r="P3271">
        <v>0</v>
      </c>
      <c r="Q3271">
        <v>0</v>
      </c>
      <c r="R3271" s="12">
        <v>25658155</v>
      </c>
      <c r="S3271" s="12">
        <v>76520407</v>
      </c>
      <c r="T3271" s="12">
        <v>155000184</v>
      </c>
    </row>
    <row r="3272" spans="1:20" x14ac:dyDescent="0.2">
      <c r="A3272">
        <v>3647</v>
      </c>
      <c r="B3272" t="s">
        <v>29</v>
      </c>
      <c r="C3272" t="s">
        <v>120</v>
      </c>
      <c r="D3272">
        <v>3</v>
      </c>
      <c r="E3272" t="s">
        <v>923</v>
      </c>
      <c r="F3272">
        <v>2518348</v>
      </c>
      <c r="G3272">
        <v>112000.036571</v>
      </c>
      <c r="H3272">
        <v>1521.0174259999999</v>
      </c>
      <c r="I3272" t="s">
        <v>924</v>
      </c>
      <c r="J3272" t="s">
        <v>6</v>
      </c>
      <c r="K3272" t="s">
        <v>37</v>
      </c>
      <c r="L3272" t="s">
        <v>821</v>
      </c>
      <c r="M3272">
        <v>0</v>
      </c>
      <c r="N3272">
        <v>0</v>
      </c>
      <c r="O3272">
        <v>0</v>
      </c>
      <c r="P3272">
        <v>0</v>
      </c>
      <c r="Q3272">
        <v>0</v>
      </c>
      <c r="R3272" s="12">
        <v>25658155</v>
      </c>
      <c r="S3272" s="12">
        <v>76520407</v>
      </c>
      <c r="T3272" s="12">
        <v>155000184</v>
      </c>
    </row>
    <row r="3273" spans="1:20" x14ac:dyDescent="0.2">
      <c r="A3273">
        <v>3696</v>
      </c>
      <c r="B3273" t="s">
        <v>29</v>
      </c>
      <c r="C3273" t="s">
        <v>120</v>
      </c>
      <c r="D3273">
        <v>3</v>
      </c>
      <c r="E3273" t="s">
        <v>923</v>
      </c>
      <c r="F3273">
        <v>2518348</v>
      </c>
      <c r="G3273">
        <v>219825.81072499999</v>
      </c>
      <c r="H3273">
        <v>2675.454076</v>
      </c>
      <c r="I3273" t="s">
        <v>924</v>
      </c>
      <c r="J3273" t="s">
        <v>6</v>
      </c>
      <c r="K3273" t="s">
        <v>37</v>
      </c>
      <c r="L3273" t="s">
        <v>821</v>
      </c>
      <c r="M3273">
        <v>0</v>
      </c>
      <c r="N3273">
        <v>0</v>
      </c>
      <c r="O3273">
        <v>0</v>
      </c>
      <c r="P3273">
        <v>0</v>
      </c>
      <c r="Q3273">
        <v>0</v>
      </c>
      <c r="R3273" s="12">
        <v>25658155</v>
      </c>
      <c r="S3273" s="12">
        <v>76520407</v>
      </c>
      <c r="T3273" s="12">
        <v>155000184</v>
      </c>
    </row>
    <row r="3274" spans="1:20" x14ac:dyDescent="0.2">
      <c r="A3274">
        <v>3732</v>
      </c>
      <c r="B3274" t="s">
        <v>29</v>
      </c>
      <c r="C3274" t="s">
        <v>120</v>
      </c>
      <c r="D3274">
        <v>3</v>
      </c>
      <c r="E3274" t="s">
        <v>923</v>
      </c>
      <c r="F3274">
        <v>2518348</v>
      </c>
      <c r="G3274">
        <v>107773.520235</v>
      </c>
      <c r="H3274">
        <v>1476.157029</v>
      </c>
      <c r="I3274" t="s">
        <v>924</v>
      </c>
      <c r="J3274" t="s">
        <v>6</v>
      </c>
      <c r="K3274" t="s">
        <v>37</v>
      </c>
      <c r="L3274" t="s">
        <v>821</v>
      </c>
      <c r="M3274">
        <v>0</v>
      </c>
      <c r="N3274">
        <v>0</v>
      </c>
      <c r="O3274">
        <v>0</v>
      </c>
      <c r="P3274">
        <v>0</v>
      </c>
      <c r="Q3274">
        <v>0</v>
      </c>
      <c r="R3274" s="12">
        <v>25658155</v>
      </c>
      <c r="S3274" s="12">
        <v>76520407</v>
      </c>
      <c r="T3274" s="12">
        <v>155000184</v>
      </c>
    </row>
    <row r="3275" spans="1:20" x14ac:dyDescent="0.2">
      <c r="A3275">
        <v>3771</v>
      </c>
      <c r="B3275" t="s">
        <v>29</v>
      </c>
      <c r="C3275" t="s">
        <v>120</v>
      </c>
      <c r="D3275">
        <v>3</v>
      </c>
      <c r="E3275" t="s">
        <v>923</v>
      </c>
      <c r="F3275">
        <v>2518348</v>
      </c>
      <c r="G3275">
        <v>613469.76214899996</v>
      </c>
      <c r="H3275">
        <v>4897.2415639999999</v>
      </c>
      <c r="I3275" t="s">
        <v>924</v>
      </c>
      <c r="J3275" t="s">
        <v>6</v>
      </c>
      <c r="K3275" t="s">
        <v>37</v>
      </c>
      <c r="L3275" t="s">
        <v>821</v>
      </c>
      <c r="M3275">
        <v>0</v>
      </c>
      <c r="N3275">
        <v>0</v>
      </c>
      <c r="O3275">
        <v>0</v>
      </c>
      <c r="P3275">
        <v>0</v>
      </c>
      <c r="Q3275">
        <v>0</v>
      </c>
      <c r="R3275" s="12">
        <v>25658155</v>
      </c>
      <c r="S3275" s="12">
        <v>76520407</v>
      </c>
      <c r="T3275" s="12">
        <v>155000184</v>
      </c>
    </row>
    <row r="3276" spans="1:20" x14ac:dyDescent="0.2">
      <c r="A3276">
        <v>3780</v>
      </c>
      <c r="B3276" t="s">
        <v>29</v>
      </c>
      <c r="C3276" t="s">
        <v>120</v>
      </c>
      <c r="D3276">
        <v>3</v>
      </c>
      <c r="E3276" t="s">
        <v>923</v>
      </c>
      <c r="F3276">
        <v>2518348</v>
      </c>
      <c r="G3276">
        <v>202283.38269299999</v>
      </c>
      <c r="H3276">
        <v>2402.0229250000002</v>
      </c>
      <c r="I3276" t="s">
        <v>924</v>
      </c>
      <c r="J3276" t="s">
        <v>6</v>
      </c>
      <c r="K3276" t="s">
        <v>37</v>
      </c>
      <c r="L3276" t="s">
        <v>821</v>
      </c>
      <c r="M3276">
        <v>0</v>
      </c>
      <c r="N3276">
        <v>0</v>
      </c>
      <c r="O3276">
        <v>0</v>
      </c>
      <c r="P3276">
        <v>0</v>
      </c>
      <c r="Q3276">
        <v>0</v>
      </c>
      <c r="R3276" s="12">
        <v>25658155</v>
      </c>
      <c r="S3276" s="12">
        <v>76520407</v>
      </c>
      <c r="T3276" s="12">
        <v>155000184</v>
      </c>
    </row>
    <row r="3277" spans="1:20" x14ac:dyDescent="0.2">
      <c r="A3277">
        <v>3879</v>
      </c>
      <c r="B3277" t="s">
        <v>29</v>
      </c>
      <c r="C3277" t="s">
        <v>120</v>
      </c>
      <c r="D3277">
        <v>3</v>
      </c>
      <c r="E3277" t="s">
        <v>923</v>
      </c>
      <c r="F3277">
        <v>2518348</v>
      </c>
      <c r="G3277">
        <v>239618.83158900001</v>
      </c>
      <c r="H3277">
        <v>2222.4354199999998</v>
      </c>
      <c r="I3277" t="s">
        <v>924</v>
      </c>
      <c r="J3277" t="s">
        <v>6</v>
      </c>
      <c r="K3277" t="s">
        <v>37</v>
      </c>
      <c r="L3277" t="s">
        <v>821</v>
      </c>
      <c r="M3277">
        <v>0</v>
      </c>
      <c r="N3277">
        <v>0</v>
      </c>
      <c r="O3277">
        <v>0</v>
      </c>
      <c r="P3277">
        <v>0</v>
      </c>
      <c r="Q3277">
        <v>0</v>
      </c>
      <c r="R3277" s="12">
        <v>25658155</v>
      </c>
      <c r="S3277" s="12">
        <v>76520407</v>
      </c>
      <c r="T3277" s="12">
        <v>155000184</v>
      </c>
    </row>
    <row r="3278" spans="1:20" x14ac:dyDescent="0.2">
      <c r="A3278">
        <v>4025</v>
      </c>
      <c r="B3278" t="s">
        <v>29</v>
      </c>
      <c r="C3278" t="s">
        <v>120</v>
      </c>
      <c r="D3278">
        <v>3</v>
      </c>
      <c r="E3278" t="s">
        <v>923</v>
      </c>
      <c r="F3278">
        <v>2518348</v>
      </c>
      <c r="G3278">
        <v>450792.25640299998</v>
      </c>
      <c r="H3278">
        <v>4322.406637</v>
      </c>
      <c r="I3278" t="s">
        <v>924</v>
      </c>
      <c r="J3278" t="s">
        <v>6</v>
      </c>
      <c r="K3278" t="s">
        <v>37</v>
      </c>
      <c r="L3278" t="s">
        <v>821</v>
      </c>
      <c r="M3278">
        <v>0</v>
      </c>
      <c r="N3278">
        <v>0</v>
      </c>
      <c r="O3278">
        <v>0</v>
      </c>
      <c r="P3278">
        <v>0</v>
      </c>
      <c r="Q3278">
        <v>0</v>
      </c>
      <c r="R3278" s="12">
        <v>25658155</v>
      </c>
      <c r="S3278" s="12">
        <v>76520407</v>
      </c>
      <c r="T3278" s="12">
        <v>155000184</v>
      </c>
    </row>
    <row r="3279" spans="1:20" x14ac:dyDescent="0.2">
      <c r="A3279">
        <v>4093</v>
      </c>
      <c r="B3279" t="s">
        <v>29</v>
      </c>
      <c r="C3279" t="s">
        <v>120</v>
      </c>
      <c r="D3279">
        <v>3</v>
      </c>
      <c r="E3279" t="s">
        <v>923</v>
      </c>
      <c r="F3279">
        <v>2518348</v>
      </c>
      <c r="G3279">
        <v>567507.29619799997</v>
      </c>
      <c r="H3279">
        <v>4320.1531050000003</v>
      </c>
      <c r="I3279" t="s">
        <v>924</v>
      </c>
      <c r="J3279" t="s">
        <v>6</v>
      </c>
      <c r="K3279" t="s">
        <v>37</v>
      </c>
      <c r="L3279" t="s">
        <v>821</v>
      </c>
      <c r="M3279">
        <v>0</v>
      </c>
      <c r="N3279">
        <v>0</v>
      </c>
      <c r="O3279">
        <v>0</v>
      </c>
      <c r="P3279">
        <v>0</v>
      </c>
      <c r="Q3279">
        <v>0</v>
      </c>
      <c r="R3279" s="12">
        <v>25658155</v>
      </c>
      <c r="S3279" s="12">
        <v>76520407</v>
      </c>
      <c r="T3279" s="12">
        <v>155000184</v>
      </c>
    </row>
    <row r="3280" spans="1:20" x14ac:dyDescent="0.2">
      <c r="A3280">
        <v>4244</v>
      </c>
      <c r="B3280" t="s">
        <v>29</v>
      </c>
      <c r="C3280" t="s">
        <v>120</v>
      </c>
      <c r="D3280">
        <v>3</v>
      </c>
      <c r="E3280" t="s">
        <v>923</v>
      </c>
      <c r="F3280">
        <v>2518348</v>
      </c>
      <c r="G3280">
        <v>189686.61963500001</v>
      </c>
      <c r="H3280">
        <v>1797.3020389999999</v>
      </c>
      <c r="I3280" t="s">
        <v>924</v>
      </c>
      <c r="J3280" t="s">
        <v>6</v>
      </c>
      <c r="K3280" t="s">
        <v>37</v>
      </c>
      <c r="L3280" t="s">
        <v>821</v>
      </c>
      <c r="M3280">
        <v>0</v>
      </c>
      <c r="N3280">
        <v>0</v>
      </c>
      <c r="O3280">
        <v>0</v>
      </c>
      <c r="P3280">
        <v>0</v>
      </c>
      <c r="Q3280">
        <v>0</v>
      </c>
      <c r="R3280" s="12">
        <v>25658155</v>
      </c>
      <c r="S3280" s="12">
        <v>76520407</v>
      </c>
      <c r="T3280" s="12">
        <v>155000184</v>
      </c>
    </row>
    <row r="3281" spans="1:20" x14ac:dyDescent="0.2">
      <c r="A3281">
        <v>4265</v>
      </c>
      <c r="B3281" t="s">
        <v>29</v>
      </c>
      <c r="C3281" t="s">
        <v>120</v>
      </c>
      <c r="D3281">
        <v>3</v>
      </c>
      <c r="E3281" t="s">
        <v>923</v>
      </c>
      <c r="F3281">
        <v>2518348</v>
      </c>
      <c r="G3281">
        <v>553369.40065900004</v>
      </c>
      <c r="H3281">
        <v>5228.7422649999999</v>
      </c>
      <c r="I3281" t="s">
        <v>924</v>
      </c>
      <c r="J3281" t="s">
        <v>6</v>
      </c>
      <c r="K3281" t="s">
        <v>37</v>
      </c>
      <c r="L3281" t="s">
        <v>821</v>
      </c>
      <c r="M3281">
        <v>0</v>
      </c>
      <c r="N3281">
        <v>0</v>
      </c>
      <c r="O3281">
        <v>0</v>
      </c>
      <c r="P3281">
        <v>0</v>
      </c>
      <c r="Q3281">
        <v>0</v>
      </c>
      <c r="R3281" s="12">
        <v>25658155</v>
      </c>
      <c r="S3281" s="12">
        <v>76520407</v>
      </c>
      <c r="T3281" s="12">
        <v>155000184</v>
      </c>
    </row>
    <row r="3282" spans="1:20" x14ac:dyDescent="0.2">
      <c r="A3282">
        <v>4497</v>
      </c>
      <c r="B3282" t="s">
        <v>29</v>
      </c>
      <c r="C3282" t="s">
        <v>120</v>
      </c>
      <c r="D3282">
        <v>3</v>
      </c>
      <c r="E3282" t="s">
        <v>923</v>
      </c>
      <c r="F3282">
        <v>2518348</v>
      </c>
      <c r="G3282">
        <v>337232.05112999998</v>
      </c>
      <c r="H3282">
        <v>3190.8339569999998</v>
      </c>
      <c r="I3282" t="s">
        <v>924</v>
      </c>
      <c r="J3282" t="s">
        <v>6</v>
      </c>
      <c r="K3282" t="s">
        <v>37</v>
      </c>
      <c r="L3282" t="s">
        <v>821</v>
      </c>
      <c r="M3282">
        <v>0</v>
      </c>
      <c r="N3282">
        <v>0</v>
      </c>
      <c r="O3282">
        <v>0</v>
      </c>
      <c r="P3282">
        <v>0</v>
      </c>
      <c r="Q3282">
        <v>0</v>
      </c>
      <c r="R3282" s="12">
        <v>25658155</v>
      </c>
      <c r="S3282" s="12">
        <v>76520407</v>
      </c>
      <c r="T3282" s="12">
        <v>155000184</v>
      </c>
    </row>
    <row r="3283" spans="1:20" x14ac:dyDescent="0.2">
      <c r="A3283">
        <v>4518</v>
      </c>
      <c r="B3283" t="s">
        <v>29</v>
      </c>
      <c r="C3283" t="s">
        <v>120</v>
      </c>
      <c r="D3283">
        <v>3</v>
      </c>
      <c r="E3283" t="s">
        <v>923</v>
      </c>
      <c r="F3283">
        <v>2518348</v>
      </c>
      <c r="G3283">
        <v>108747.330013</v>
      </c>
      <c r="H3283">
        <v>2353.7496999999998</v>
      </c>
      <c r="I3283" t="s">
        <v>924</v>
      </c>
      <c r="J3283" t="s">
        <v>6</v>
      </c>
      <c r="K3283" t="s">
        <v>37</v>
      </c>
      <c r="L3283" t="s">
        <v>821</v>
      </c>
      <c r="M3283">
        <v>0</v>
      </c>
      <c r="N3283">
        <v>0</v>
      </c>
      <c r="O3283">
        <v>0</v>
      </c>
      <c r="P3283">
        <v>0</v>
      </c>
      <c r="Q3283">
        <v>0</v>
      </c>
      <c r="R3283" s="12">
        <v>25658155</v>
      </c>
      <c r="S3283" s="12">
        <v>76520407</v>
      </c>
      <c r="T3283" s="12">
        <v>155000184</v>
      </c>
    </row>
    <row r="3284" spans="1:20" x14ac:dyDescent="0.2">
      <c r="A3284">
        <v>4846</v>
      </c>
      <c r="B3284" t="s">
        <v>29</v>
      </c>
      <c r="C3284" t="s">
        <v>120</v>
      </c>
      <c r="D3284">
        <v>3</v>
      </c>
      <c r="E3284" t="s">
        <v>923</v>
      </c>
      <c r="F3284">
        <v>2518348</v>
      </c>
      <c r="G3284">
        <v>252735.81053799999</v>
      </c>
      <c r="H3284">
        <v>2829.8570340000001</v>
      </c>
      <c r="I3284" t="s">
        <v>924</v>
      </c>
      <c r="J3284" t="s">
        <v>6</v>
      </c>
      <c r="K3284" t="s">
        <v>37</v>
      </c>
      <c r="L3284" t="s">
        <v>821</v>
      </c>
      <c r="M3284">
        <v>0</v>
      </c>
      <c r="N3284">
        <v>0</v>
      </c>
      <c r="O3284">
        <v>0</v>
      </c>
      <c r="P3284">
        <v>0</v>
      </c>
      <c r="Q3284">
        <v>0</v>
      </c>
      <c r="R3284" s="12">
        <v>25658155</v>
      </c>
      <c r="S3284" s="12">
        <v>76520407</v>
      </c>
      <c r="T3284" s="12">
        <v>155000184</v>
      </c>
    </row>
    <row r="3285" spans="1:20" x14ac:dyDescent="0.2">
      <c r="A3285">
        <v>4858</v>
      </c>
      <c r="B3285" t="s">
        <v>29</v>
      </c>
      <c r="C3285" t="s">
        <v>120</v>
      </c>
      <c r="D3285">
        <v>3</v>
      </c>
      <c r="E3285" t="s">
        <v>923</v>
      </c>
      <c r="F3285">
        <v>2518348</v>
      </c>
      <c r="G3285">
        <v>214144.854521</v>
      </c>
      <c r="H3285">
        <v>2296.9129579999999</v>
      </c>
      <c r="I3285" t="s">
        <v>924</v>
      </c>
      <c r="J3285" t="s">
        <v>6</v>
      </c>
      <c r="K3285" t="s">
        <v>37</v>
      </c>
      <c r="L3285" t="s">
        <v>821</v>
      </c>
      <c r="M3285">
        <v>0</v>
      </c>
      <c r="N3285">
        <v>0</v>
      </c>
      <c r="O3285">
        <v>0</v>
      </c>
      <c r="P3285">
        <v>0</v>
      </c>
      <c r="Q3285">
        <v>0</v>
      </c>
      <c r="R3285" s="12">
        <v>25658155</v>
      </c>
      <c r="S3285" s="12">
        <v>76520407</v>
      </c>
      <c r="T3285" s="12">
        <v>155000184</v>
      </c>
    </row>
    <row r="3286" spans="1:20" x14ac:dyDescent="0.2">
      <c r="A3286">
        <v>4925</v>
      </c>
      <c r="B3286" t="s">
        <v>29</v>
      </c>
      <c r="C3286" t="s">
        <v>120</v>
      </c>
      <c r="D3286">
        <v>3</v>
      </c>
      <c r="E3286" t="s">
        <v>923</v>
      </c>
      <c r="F3286">
        <v>2518348</v>
      </c>
      <c r="G3286">
        <v>7522.5776720000003</v>
      </c>
      <c r="H3286">
        <v>893.98316299999999</v>
      </c>
      <c r="I3286" t="s">
        <v>924</v>
      </c>
      <c r="J3286" t="s">
        <v>6</v>
      </c>
      <c r="K3286" t="s">
        <v>37</v>
      </c>
      <c r="L3286" t="s">
        <v>821</v>
      </c>
      <c r="M3286">
        <v>0</v>
      </c>
      <c r="N3286">
        <v>0</v>
      </c>
      <c r="O3286">
        <v>0</v>
      </c>
      <c r="P3286">
        <v>0</v>
      </c>
      <c r="Q3286">
        <v>0</v>
      </c>
      <c r="R3286" s="12">
        <v>25658155</v>
      </c>
      <c r="S3286" s="12">
        <v>76520407</v>
      </c>
      <c r="T3286" s="12">
        <v>155000184</v>
      </c>
    </row>
    <row r="3287" spans="1:20" x14ac:dyDescent="0.2">
      <c r="A3287">
        <v>4993</v>
      </c>
      <c r="B3287" t="s">
        <v>29</v>
      </c>
      <c r="C3287" t="s">
        <v>120</v>
      </c>
      <c r="D3287">
        <v>3</v>
      </c>
      <c r="E3287" t="s">
        <v>923</v>
      </c>
      <c r="F3287">
        <v>2518348</v>
      </c>
      <c r="G3287">
        <v>322987.007736</v>
      </c>
      <c r="H3287">
        <v>3690.6555739999999</v>
      </c>
      <c r="I3287" t="s">
        <v>924</v>
      </c>
      <c r="J3287" t="s">
        <v>6</v>
      </c>
      <c r="K3287" t="s">
        <v>37</v>
      </c>
      <c r="L3287" t="s">
        <v>821</v>
      </c>
      <c r="M3287">
        <v>0</v>
      </c>
      <c r="N3287">
        <v>0</v>
      </c>
      <c r="O3287">
        <v>0</v>
      </c>
      <c r="P3287">
        <v>0</v>
      </c>
      <c r="Q3287">
        <v>0</v>
      </c>
      <c r="R3287" s="12">
        <v>25658155</v>
      </c>
      <c r="S3287" s="12">
        <v>76520407</v>
      </c>
      <c r="T3287" s="12">
        <v>155000184</v>
      </c>
    </row>
    <row r="3288" spans="1:20" x14ac:dyDescent="0.2">
      <c r="A3288">
        <v>5158</v>
      </c>
      <c r="B3288" t="s">
        <v>29</v>
      </c>
      <c r="C3288" t="s">
        <v>120</v>
      </c>
      <c r="D3288">
        <v>3</v>
      </c>
      <c r="E3288" t="s">
        <v>923</v>
      </c>
      <c r="F3288">
        <v>2518348</v>
      </c>
      <c r="G3288">
        <v>1976409.3252300001</v>
      </c>
      <c r="H3288">
        <v>11366.292772999999</v>
      </c>
      <c r="I3288" t="s">
        <v>924</v>
      </c>
      <c r="J3288" t="s">
        <v>6</v>
      </c>
      <c r="K3288" t="s">
        <v>37</v>
      </c>
      <c r="L3288" t="s">
        <v>821</v>
      </c>
      <c r="M3288">
        <v>0</v>
      </c>
      <c r="N3288">
        <v>0</v>
      </c>
      <c r="O3288">
        <v>0</v>
      </c>
      <c r="P3288">
        <v>0</v>
      </c>
      <c r="Q3288">
        <v>0</v>
      </c>
      <c r="R3288" s="12">
        <v>25658155</v>
      </c>
      <c r="S3288" s="12">
        <v>76520407</v>
      </c>
      <c r="T3288" s="12">
        <v>155000184</v>
      </c>
    </row>
    <row r="3289" spans="1:20" x14ac:dyDescent="0.2">
      <c r="A3289">
        <v>5355</v>
      </c>
      <c r="B3289" t="s">
        <v>29</v>
      </c>
      <c r="C3289" t="s">
        <v>120</v>
      </c>
      <c r="D3289">
        <v>3</v>
      </c>
      <c r="E3289" t="s">
        <v>923</v>
      </c>
      <c r="F3289">
        <v>2518348</v>
      </c>
      <c r="G3289">
        <v>186609.50107900001</v>
      </c>
      <c r="H3289">
        <v>2454.8880690000001</v>
      </c>
      <c r="I3289" t="s">
        <v>924</v>
      </c>
      <c r="J3289" t="s">
        <v>6</v>
      </c>
      <c r="K3289" t="s">
        <v>37</v>
      </c>
      <c r="L3289" t="s">
        <v>821</v>
      </c>
      <c r="M3289">
        <v>0</v>
      </c>
      <c r="N3289">
        <v>0</v>
      </c>
      <c r="O3289">
        <v>0</v>
      </c>
      <c r="P3289">
        <v>0</v>
      </c>
      <c r="Q3289">
        <v>0</v>
      </c>
      <c r="R3289" s="12">
        <v>25658155</v>
      </c>
      <c r="S3289" s="12">
        <v>76520407</v>
      </c>
      <c r="T3289" s="12">
        <v>155000184</v>
      </c>
    </row>
    <row r="3290" spans="1:20" x14ac:dyDescent="0.2">
      <c r="A3290">
        <v>5384</v>
      </c>
      <c r="B3290" t="s">
        <v>29</v>
      </c>
      <c r="C3290" t="s">
        <v>120</v>
      </c>
      <c r="D3290">
        <v>3</v>
      </c>
      <c r="E3290" t="s">
        <v>923</v>
      </c>
      <c r="F3290">
        <v>2518348</v>
      </c>
      <c r="G3290">
        <v>407481.955265</v>
      </c>
      <c r="H3290">
        <v>2755.7148379999999</v>
      </c>
      <c r="I3290" t="s">
        <v>924</v>
      </c>
      <c r="J3290" t="s">
        <v>6</v>
      </c>
      <c r="K3290" t="s">
        <v>37</v>
      </c>
      <c r="L3290" t="s">
        <v>821</v>
      </c>
      <c r="M3290">
        <v>0</v>
      </c>
      <c r="N3290">
        <v>0</v>
      </c>
      <c r="O3290">
        <v>0</v>
      </c>
      <c r="P3290">
        <v>0</v>
      </c>
      <c r="Q3290">
        <v>0</v>
      </c>
      <c r="R3290" s="12">
        <v>25658155</v>
      </c>
      <c r="S3290" s="12">
        <v>76520407</v>
      </c>
      <c r="T3290" s="12">
        <v>155000184</v>
      </c>
    </row>
    <row r="3291" spans="1:20" x14ac:dyDescent="0.2">
      <c r="A3291">
        <v>5496</v>
      </c>
      <c r="B3291" t="s">
        <v>29</v>
      </c>
      <c r="C3291" t="s">
        <v>120</v>
      </c>
      <c r="D3291">
        <v>3</v>
      </c>
      <c r="E3291" t="s">
        <v>923</v>
      </c>
      <c r="F3291">
        <v>2518348</v>
      </c>
      <c r="G3291">
        <v>212367.35050500001</v>
      </c>
      <c r="H3291">
        <v>2314.6037329999999</v>
      </c>
      <c r="I3291" t="s">
        <v>924</v>
      </c>
      <c r="J3291" t="s">
        <v>6</v>
      </c>
      <c r="K3291" t="s">
        <v>37</v>
      </c>
      <c r="L3291" t="s">
        <v>821</v>
      </c>
      <c r="M3291">
        <v>0</v>
      </c>
      <c r="N3291">
        <v>0</v>
      </c>
      <c r="O3291">
        <v>0</v>
      </c>
      <c r="P3291">
        <v>0</v>
      </c>
      <c r="Q3291">
        <v>0</v>
      </c>
      <c r="R3291" s="12">
        <v>25658155</v>
      </c>
      <c r="S3291" s="12">
        <v>76520407</v>
      </c>
      <c r="T3291" s="12">
        <v>155000184</v>
      </c>
    </row>
    <row r="3292" spans="1:20" x14ac:dyDescent="0.2">
      <c r="A3292">
        <v>5572</v>
      </c>
      <c r="B3292" t="s">
        <v>29</v>
      </c>
      <c r="C3292" t="s">
        <v>120</v>
      </c>
      <c r="D3292">
        <v>3</v>
      </c>
      <c r="E3292" t="s">
        <v>923</v>
      </c>
      <c r="F3292">
        <v>2518348</v>
      </c>
      <c r="G3292">
        <v>282367.67642799998</v>
      </c>
      <c r="H3292">
        <v>3808.7195459999998</v>
      </c>
      <c r="I3292" t="s">
        <v>924</v>
      </c>
      <c r="J3292" t="s">
        <v>6</v>
      </c>
      <c r="K3292" t="s">
        <v>37</v>
      </c>
      <c r="L3292" t="s">
        <v>821</v>
      </c>
      <c r="M3292">
        <v>0</v>
      </c>
      <c r="N3292">
        <v>0</v>
      </c>
      <c r="O3292">
        <v>0</v>
      </c>
      <c r="P3292">
        <v>0</v>
      </c>
      <c r="Q3292">
        <v>0</v>
      </c>
      <c r="R3292" s="12">
        <v>25658155</v>
      </c>
      <c r="S3292" s="12">
        <v>76520407</v>
      </c>
      <c r="T3292" s="12">
        <v>155000184</v>
      </c>
    </row>
    <row r="3293" spans="1:20" x14ac:dyDescent="0.2">
      <c r="A3293">
        <v>5624</v>
      </c>
      <c r="B3293" t="s">
        <v>29</v>
      </c>
      <c r="C3293" t="s">
        <v>120</v>
      </c>
      <c r="D3293">
        <v>3</v>
      </c>
      <c r="E3293" t="s">
        <v>923</v>
      </c>
      <c r="F3293">
        <v>2518348</v>
      </c>
      <c r="G3293">
        <v>218644.69850900001</v>
      </c>
      <c r="H3293">
        <v>2222.847229</v>
      </c>
      <c r="I3293" t="s">
        <v>924</v>
      </c>
      <c r="J3293" t="s">
        <v>6</v>
      </c>
      <c r="K3293" t="s">
        <v>37</v>
      </c>
      <c r="L3293" t="s">
        <v>821</v>
      </c>
      <c r="M3293">
        <v>0</v>
      </c>
      <c r="N3293">
        <v>0</v>
      </c>
      <c r="O3293">
        <v>0</v>
      </c>
      <c r="P3293">
        <v>0</v>
      </c>
      <c r="Q3293">
        <v>0</v>
      </c>
      <c r="R3293" s="12">
        <v>25658155</v>
      </c>
      <c r="S3293" s="12">
        <v>76520407</v>
      </c>
      <c r="T3293" s="12">
        <v>155000184</v>
      </c>
    </row>
    <row r="3294" spans="1:20" x14ac:dyDescent="0.2">
      <c r="A3294">
        <v>5645</v>
      </c>
      <c r="B3294" t="s">
        <v>29</v>
      </c>
      <c r="C3294" t="s">
        <v>120</v>
      </c>
      <c r="D3294">
        <v>3</v>
      </c>
      <c r="E3294" t="s">
        <v>923</v>
      </c>
      <c r="F3294">
        <v>2518348</v>
      </c>
      <c r="G3294">
        <v>95453.404037</v>
      </c>
      <c r="H3294">
        <v>1333.000192</v>
      </c>
      <c r="I3294" t="s">
        <v>924</v>
      </c>
      <c r="J3294" t="s">
        <v>6</v>
      </c>
      <c r="K3294" t="s">
        <v>37</v>
      </c>
      <c r="L3294" t="s">
        <v>821</v>
      </c>
      <c r="M3294">
        <v>0</v>
      </c>
      <c r="N3294">
        <v>0</v>
      </c>
      <c r="O3294">
        <v>0</v>
      </c>
      <c r="P3294">
        <v>0</v>
      </c>
      <c r="Q3294">
        <v>0</v>
      </c>
      <c r="R3294" s="12">
        <v>25658155</v>
      </c>
      <c r="S3294" s="12">
        <v>76520407</v>
      </c>
      <c r="T3294" s="12">
        <v>155000184</v>
      </c>
    </row>
    <row r="3295" spans="1:20" x14ac:dyDescent="0.2">
      <c r="A3295">
        <v>5803</v>
      </c>
      <c r="B3295" t="s">
        <v>29</v>
      </c>
      <c r="C3295" t="s">
        <v>120</v>
      </c>
      <c r="D3295">
        <v>3</v>
      </c>
      <c r="E3295" t="s">
        <v>923</v>
      </c>
      <c r="F3295">
        <v>2518348</v>
      </c>
      <c r="G3295">
        <v>1189904.3820400001</v>
      </c>
      <c r="H3295">
        <v>9103.6727989999999</v>
      </c>
      <c r="I3295" t="s">
        <v>924</v>
      </c>
      <c r="J3295" t="s">
        <v>6</v>
      </c>
      <c r="K3295" t="s">
        <v>37</v>
      </c>
      <c r="L3295" t="s">
        <v>821</v>
      </c>
      <c r="M3295">
        <v>0</v>
      </c>
      <c r="N3295">
        <v>0</v>
      </c>
      <c r="O3295">
        <v>0</v>
      </c>
      <c r="P3295">
        <v>0</v>
      </c>
      <c r="Q3295">
        <v>0</v>
      </c>
      <c r="R3295" s="12">
        <v>25658155</v>
      </c>
      <c r="S3295" s="12">
        <v>76520407</v>
      </c>
      <c r="T3295" s="12">
        <v>155000184</v>
      </c>
    </row>
    <row r="3296" spans="1:20" x14ac:dyDescent="0.2">
      <c r="A3296">
        <v>5949</v>
      </c>
      <c r="B3296" t="s">
        <v>29</v>
      </c>
      <c r="C3296" t="s">
        <v>120</v>
      </c>
      <c r="D3296">
        <v>3</v>
      </c>
      <c r="E3296" t="s">
        <v>923</v>
      </c>
      <c r="F3296">
        <v>2518348</v>
      </c>
      <c r="G3296">
        <v>467225.51985600003</v>
      </c>
      <c r="H3296">
        <v>3293.5173530000002</v>
      </c>
      <c r="I3296" t="s">
        <v>924</v>
      </c>
      <c r="J3296" t="s">
        <v>6</v>
      </c>
      <c r="K3296" t="s">
        <v>37</v>
      </c>
      <c r="L3296" t="s">
        <v>821</v>
      </c>
      <c r="M3296">
        <v>0</v>
      </c>
      <c r="N3296">
        <v>0</v>
      </c>
      <c r="O3296">
        <v>0</v>
      </c>
      <c r="P3296">
        <v>0</v>
      </c>
      <c r="Q3296">
        <v>0</v>
      </c>
      <c r="R3296" s="12">
        <v>25658155</v>
      </c>
      <c r="S3296" s="12">
        <v>76520407</v>
      </c>
      <c r="T3296" s="12">
        <v>155000184</v>
      </c>
    </row>
    <row r="3297" spans="1:20" x14ac:dyDescent="0.2">
      <c r="A3297">
        <v>5961</v>
      </c>
      <c r="B3297" t="s">
        <v>29</v>
      </c>
      <c r="C3297" t="s">
        <v>120</v>
      </c>
      <c r="D3297">
        <v>3</v>
      </c>
      <c r="E3297" t="s">
        <v>923</v>
      </c>
      <c r="F3297">
        <v>2518348</v>
      </c>
      <c r="G3297">
        <v>374648.35124799999</v>
      </c>
      <c r="H3297">
        <v>5206.1312529999996</v>
      </c>
      <c r="I3297" t="s">
        <v>924</v>
      </c>
      <c r="J3297" t="s">
        <v>6</v>
      </c>
      <c r="K3297" t="s">
        <v>37</v>
      </c>
      <c r="L3297" t="s">
        <v>821</v>
      </c>
      <c r="M3297">
        <v>0</v>
      </c>
      <c r="N3297">
        <v>0</v>
      </c>
      <c r="O3297">
        <v>0</v>
      </c>
      <c r="P3297">
        <v>0</v>
      </c>
      <c r="Q3297">
        <v>0</v>
      </c>
      <c r="R3297" s="12">
        <v>25658155</v>
      </c>
      <c r="S3297" s="12">
        <v>76520407</v>
      </c>
      <c r="T3297" s="12">
        <v>155000184</v>
      </c>
    </row>
    <row r="3298" spans="1:20" x14ac:dyDescent="0.2">
      <c r="A3298">
        <v>6226</v>
      </c>
      <c r="B3298" t="s">
        <v>29</v>
      </c>
      <c r="C3298" t="s">
        <v>120</v>
      </c>
      <c r="D3298">
        <v>3</v>
      </c>
      <c r="E3298" t="s">
        <v>923</v>
      </c>
      <c r="F3298">
        <v>2518348</v>
      </c>
      <c r="G3298">
        <v>142075.96485799999</v>
      </c>
      <c r="H3298">
        <v>1808.7761760000001</v>
      </c>
      <c r="I3298" t="s">
        <v>924</v>
      </c>
      <c r="J3298" t="s">
        <v>6</v>
      </c>
      <c r="K3298" t="s">
        <v>37</v>
      </c>
      <c r="L3298" t="s">
        <v>821</v>
      </c>
      <c r="M3298">
        <v>0</v>
      </c>
      <c r="N3298">
        <v>0</v>
      </c>
      <c r="O3298">
        <v>0</v>
      </c>
      <c r="P3298">
        <v>0</v>
      </c>
      <c r="Q3298">
        <v>0</v>
      </c>
      <c r="R3298" s="12">
        <v>25658155</v>
      </c>
      <c r="S3298" s="12">
        <v>76520407</v>
      </c>
      <c r="T3298" s="12">
        <v>155000184</v>
      </c>
    </row>
    <row r="3299" spans="1:20" x14ac:dyDescent="0.2">
      <c r="A3299">
        <v>6314</v>
      </c>
      <c r="B3299" t="s">
        <v>29</v>
      </c>
      <c r="C3299" t="s">
        <v>120</v>
      </c>
      <c r="D3299">
        <v>3</v>
      </c>
      <c r="E3299" t="s">
        <v>923</v>
      </c>
      <c r="F3299">
        <v>2518348</v>
      </c>
      <c r="G3299">
        <v>144592.06077499999</v>
      </c>
      <c r="H3299">
        <v>2080.1362530000001</v>
      </c>
      <c r="I3299" t="s">
        <v>924</v>
      </c>
      <c r="J3299" t="s">
        <v>6</v>
      </c>
      <c r="K3299" t="s">
        <v>37</v>
      </c>
      <c r="L3299" t="s">
        <v>821</v>
      </c>
      <c r="M3299">
        <v>0</v>
      </c>
      <c r="N3299">
        <v>0</v>
      </c>
      <c r="O3299">
        <v>0</v>
      </c>
      <c r="P3299">
        <v>0</v>
      </c>
      <c r="Q3299">
        <v>0</v>
      </c>
      <c r="R3299" s="12">
        <v>25658155</v>
      </c>
      <c r="S3299" s="12">
        <v>76520407</v>
      </c>
      <c r="T3299" s="12">
        <v>155000184</v>
      </c>
    </row>
    <row r="3300" spans="1:20" x14ac:dyDescent="0.2">
      <c r="A3300">
        <v>6610</v>
      </c>
      <c r="B3300" t="s">
        <v>29</v>
      </c>
      <c r="C3300" t="s">
        <v>120</v>
      </c>
      <c r="D3300">
        <v>3</v>
      </c>
      <c r="E3300" t="s">
        <v>923</v>
      </c>
      <c r="F3300">
        <v>2518348</v>
      </c>
      <c r="G3300">
        <v>86549.529164000007</v>
      </c>
      <c r="H3300">
        <v>1219.498505</v>
      </c>
      <c r="I3300" t="s">
        <v>924</v>
      </c>
      <c r="J3300" t="s">
        <v>6</v>
      </c>
      <c r="K3300" t="s">
        <v>37</v>
      </c>
      <c r="L3300" t="s">
        <v>821</v>
      </c>
      <c r="M3300">
        <v>0</v>
      </c>
      <c r="N3300">
        <v>0</v>
      </c>
      <c r="O3300">
        <v>0</v>
      </c>
      <c r="P3300">
        <v>0</v>
      </c>
      <c r="Q3300">
        <v>0</v>
      </c>
      <c r="R3300" s="12">
        <v>25658155</v>
      </c>
      <c r="S3300" s="12">
        <v>76520407</v>
      </c>
      <c r="T3300" s="12">
        <v>155000184</v>
      </c>
    </row>
    <row r="3301" spans="1:20" x14ac:dyDescent="0.2">
      <c r="A3301">
        <v>6806</v>
      </c>
      <c r="B3301" t="s">
        <v>29</v>
      </c>
      <c r="C3301" t="s">
        <v>120</v>
      </c>
      <c r="D3301">
        <v>3</v>
      </c>
      <c r="E3301" t="s">
        <v>923</v>
      </c>
      <c r="F3301">
        <v>2518348</v>
      </c>
      <c r="G3301">
        <v>59595.882268000001</v>
      </c>
      <c r="H3301">
        <v>1063.4220250000001</v>
      </c>
      <c r="I3301" t="s">
        <v>924</v>
      </c>
      <c r="J3301" t="s">
        <v>6</v>
      </c>
      <c r="K3301" t="s">
        <v>37</v>
      </c>
      <c r="L3301" t="s">
        <v>821</v>
      </c>
      <c r="M3301">
        <v>0</v>
      </c>
      <c r="N3301">
        <v>0</v>
      </c>
      <c r="O3301">
        <v>0</v>
      </c>
      <c r="P3301">
        <v>0</v>
      </c>
      <c r="Q3301">
        <v>0</v>
      </c>
      <c r="R3301" s="12">
        <v>25658155</v>
      </c>
      <c r="S3301" s="12">
        <v>76520407</v>
      </c>
      <c r="T3301" s="12">
        <v>155000184</v>
      </c>
    </row>
    <row r="3302" spans="1:20" x14ac:dyDescent="0.2">
      <c r="A3302">
        <v>6857</v>
      </c>
      <c r="B3302" t="s">
        <v>29</v>
      </c>
      <c r="C3302" t="s">
        <v>120</v>
      </c>
      <c r="D3302">
        <v>3</v>
      </c>
      <c r="E3302" t="s">
        <v>923</v>
      </c>
      <c r="F3302">
        <v>2518348</v>
      </c>
      <c r="G3302">
        <v>60472.064129999999</v>
      </c>
      <c r="H3302">
        <v>1386.397226</v>
      </c>
      <c r="I3302" t="s">
        <v>924</v>
      </c>
      <c r="J3302" t="s">
        <v>6</v>
      </c>
      <c r="K3302" t="s">
        <v>37</v>
      </c>
      <c r="L3302" t="s">
        <v>821</v>
      </c>
      <c r="M3302">
        <v>0</v>
      </c>
      <c r="N3302">
        <v>0</v>
      </c>
      <c r="O3302">
        <v>0</v>
      </c>
      <c r="P3302">
        <v>0</v>
      </c>
      <c r="Q3302">
        <v>0</v>
      </c>
      <c r="R3302" s="12">
        <v>25658155</v>
      </c>
      <c r="S3302" s="12">
        <v>76520407</v>
      </c>
      <c r="T3302" s="12">
        <v>155000184</v>
      </c>
    </row>
    <row r="3303" spans="1:20" x14ac:dyDescent="0.2">
      <c r="A3303">
        <v>7129</v>
      </c>
      <c r="B3303" t="s">
        <v>29</v>
      </c>
      <c r="C3303" t="s">
        <v>120</v>
      </c>
      <c r="D3303">
        <v>3</v>
      </c>
      <c r="E3303" t="s">
        <v>923</v>
      </c>
      <c r="F3303">
        <v>2518348</v>
      </c>
      <c r="G3303">
        <v>470678.76521600003</v>
      </c>
      <c r="H3303">
        <v>3229.6059780000001</v>
      </c>
      <c r="I3303" t="s">
        <v>924</v>
      </c>
      <c r="J3303" t="s">
        <v>6</v>
      </c>
      <c r="K3303" t="s">
        <v>37</v>
      </c>
      <c r="L3303" t="s">
        <v>821</v>
      </c>
      <c r="M3303">
        <v>0</v>
      </c>
      <c r="N3303">
        <v>0</v>
      </c>
      <c r="O3303">
        <v>0</v>
      </c>
      <c r="P3303">
        <v>0</v>
      </c>
      <c r="Q3303">
        <v>0</v>
      </c>
      <c r="R3303" s="12">
        <v>25658155</v>
      </c>
      <c r="S3303" s="12">
        <v>76520407</v>
      </c>
      <c r="T3303" s="12">
        <v>155000184</v>
      </c>
    </row>
    <row r="3304" spans="1:20" x14ac:dyDescent="0.2">
      <c r="A3304">
        <v>7200</v>
      </c>
      <c r="B3304" t="s">
        <v>29</v>
      </c>
      <c r="C3304" t="s">
        <v>120</v>
      </c>
      <c r="D3304">
        <v>3</v>
      </c>
      <c r="E3304" t="s">
        <v>923</v>
      </c>
      <c r="F3304">
        <v>2518348</v>
      </c>
      <c r="G3304">
        <v>468726.080418</v>
      </c>
      <c r="H3304">
        <v>4566.5450719999999</v>
      </c>
      <c r="I3304" t="s">
        <v>924</v>
      </c>
      <c r="J3304" t="s">
        <v>6</v>
      </c>
      <c r="K3304" t="s">
        <v>37</v>
      </c>
      <c r="L3304" t="s">
        <v>821</v>
      </c>
      <c r="M3304">
        <v>0</v>
      </c>
      <c r="N3304">
        <v>0</v>
      </c>
      <c r="O3304">
        <v>0</v>
      </c>
      <c r="P3304">
        <v>0</v>
      </c>
      <c r="Q3304">
        <v>0</v>
      </c>
      <c r="R3304" s="12">
        <v>25658155</v>
      </c>
      <c r="S3304" s="12">
        <v>76520407</v>
      </c>
      <c r="T3304" s="12">
        <v>155000184</v>
      </c>
    </row>
    <row r="3305" spans="1:20" x14ac:dyDescent="0.2">
      <c r="A3305">
        <v>7298</v>
      </c>
      <c r="B3305" t="s">
        <v>29</v>
      </c>
      <c r="C3305" t="s">
        <v>120</v>
      </c>
      <c r="D3305">
        <v>3</v>
      </c>
      <c r="E3305" t="s">
        <v>923</v>
      </c>
      <c r="F3305">
        <v>2518348</v>
      </c>
      <c r="G3305">
        <v>372951.44500800001</v>
      </c>
      <c r="H3305">
        <v>3246.4698720000001</v>
      </c>
      <c r="I3305" t="s">
        <v>924</v>
      </c>
      <c r="J3305" t="s">
        <v>6</v>
      </c>
      <c r="K3305" t="s">
        <v>37</v>
      </c>
      <c r="L3305" t="s">
        <v>821</v>
      </c>
      <c r="M3305">
        <v>0</v>
      </c>
      <c r="N3305">
        <v>0</v>
      </c>
      <c r="O3305">
        <v>0</v>
      </c>
      <c r="P3305">
        <v>0</v>
      </c>
      <c r="Q3305">
        <v>0</v>
      </c>
      <c r="R3305" s="12">
        <v>25658155</v>
      </c>
      <c r="S3305" s="12">
        <v>76520407</v>
      </c>
      <c r="T3305" s="12">
        <v>155000184</v>
      </c>
    </row>
    <row r="3306" spans="1:20" x14ac:dyDescent="0.2">
      <c r="A3306">
        <v>7361</v>
      </c>
      <c r="B3306" t="s">
        <v>29</v>
      </c>
      <c r="C3306" t="s">
        <v>120</v>
      </c>
      <c r="D3306">
        <v>3</v>
      </c>
      <c r="E3306" t="s">
        <v>923</v>
      </c>
      <c r="F3306">
        <v>2518348</v>
      </c>
      <c r="G3306">
        <v>779938.83822200005</v>
      </c>
      <c r="H3306">
        <v>4884.4369640000004</v>
      </c>
      <c r="I3306" t="s">
        <v>924</v>
      </c>
      <c r="J3306" t="s">
        <v>6</v>
      </c>
      <c r="K3306" t="s">
        <v>37</v>
      </c>
      <c r="L3306" t="s">
        <v>821</v>
      </c>
      <c r="M3306">
        <v>0</v>
      </c>
      <c r="N3306">
        <v>0</v>
      </c>
      <c r="O3306">
        <v>0</v>
      </c>
      <c r="P3306">
        <v>0</v>
      </c>
      <c r="Q3306">
        <v>0</v>
      </c>
      <c r="R3306" s="12">
        <v>25658155</v>
      </c>
      <c r="S3306" s="12">
        <v>76520407</v>
      </c>
      <c r="T3306" s="12">
        <v>155000184</v>
      </c>
    </row>
    <row r="3307" spans="1:20" x14ac:dyDescent="0.2">
      <c r="A3307">
        <v>7581</v>
      </c>
      <c r="B3307" t="s">
        <v>29</v>
      </c>
      <c r="C3307" t="s">
        <v>120</v>
      </c>
      <c r="D3307">
        <v>3</v>
      </c>
      <c r="E3307" t="s">
        <v>923</v>
      </c>
      <c r="F3307">
        <v>2518348</v>
      </c>
      <c r="G3307">
        <v>87579.672862000007</v>
      </c>
      <c r="H3307">
        <v>1240.368498</v>
      </c>
      <c r="I3307" t="s">
        <v>924</v>
      </c>
      <c r="J3307" t="s">
        <v>6</v>
      </c>
      <c r="K3307" t="s">
        <v>37</v>
      </c>
      <c r="L3307" t="s">
        <v>821</v>
      </c>
      <c r="M3307">
        <v>0</v>
      </c>
      <c r="N3307">
        <v>0</v>
      </c>
      <c r="O3307">
        <v>0</v>
      </c>
      <c r="P3307">
        <v>0</v>
      </c>
      <c r="Q3307">
        <v>0</v>
      </c>
      <c r="R3307" s="12">
        <v>25658155</v>
      </c>
      <c r="S3307" s="12">
        <v>76520407</v>
      </c>
      <c r="T3307" s="12">
        <v>155000184</v>
      </c>
    </row>
    <row r="3308" spans="1:20" x14ac:dyDescent="0.2">
      <c r="A3308">
        <v>7602</v>
      </c>
      <c r="B3308" t="s">
        <v>29</v>
      </c>
      <c r="C3308" t="s">
        <v>120</v>
      </c>
      <c r="D3308">
        <v>3</v>
      </c>
      <c r="E3308" t="s">
        <v>923</v>
      </c>
      <c r="F3308">
        <v>2518348</v>
      </c>
      <c r="G3308">
        <v>169922.62350399999</v>
      </c>
      <c r="H3308">
        <v>1558.617776</v>
      </c>
      <c r="I3308" t="s">
        <v>924</v>
      </c>
      <c r="J3308" t="s">
        <v>6</v>
      </c>
      <c r="K3308" t="s">
        <v>37</v>
      </c>
      <c r="L3308" t="s">
        <v>821</v>
      </c>
      <c r="M3308">
        <v>0</v>
      </c>
      <c r="N3308">
        <v>0</v>
      </c>
      <c r="O3308">
        <v>0</v>
      </c>
      <c r="P3308">
        <v>0</v>
      </c>
      <c r="Q3308">
        <v>0</v>
      </c>
      <c r="R3308" s="12">
        <v>25658155</v>
      </c>
      <c r="S3308" s="12">
        <v>76520407</v>
      </c>
      <c r="T3308" s="12">
        <v>155000184</v>
      </c>
    </row>
    <row r="3309" spans="1:20" x14ac:dyDescent="0.2">
      <c r="A3309">
        <v>7822</v>
      </c>
      <c r="B3309" t="s">
        <v>29</v>
      </c>
      <c r="C3309" t="s">
        <v>120</v>
      </c>
      <c r="D3309">
        <v>3</v>
      </c>
      <c r="E3309" t="s">
        <v>923</v>
      </c>
      <c r="F3309">
        <v>2518348</v>
      </c>
      <c r="G3309">
        <v>157582.05009899999</v>
      </c>
      <c r="H3309">
        <v>1727.096188</v>
      </c>
      <c r="I3309" t="s">
        <v>924</v>
      </c>
      <c r="J3309" t="s">
        <v>6</v>
      </c>
      <c r="K3309" t="s">
        <v>37</v>
      </c>
      <c r="L3309" t="s">
        <v>821</v>
      </c>
      <c r="M3309">
        <v>0</v>
      </c>
      <c r="N3309">
        <v>0</v>
      </c>
      <c r="O3309">
        <v>0</v>
      </c>
      <c r="P3309">
        <v>0</v>
      </c>
      <c r="Q3309">
        <v>0</v>
      </c>
      <c r="R3309" s="12">
        <v>25658155</v>
      </c>
      <c r="S3309" s="12">
        <v>76520407</v>
      </c>
      <c r="T3309" s="12">
        <v>155000184</v>
      </c>
    </row>
    <row r="3310" spans="1:20" x14ac:dyDescent="0.2">
      <c r="A3310">
        <v>7900</v>
      </c>
      <c r="B3310" t="s">
        <v>29</v>
      </c>
      <c r="C3310" t="s">
        <v>120</v>
      </c>
      <c r="D3310">
        <v>3</v>
      </c>
      <c r="E3310" t="s">
        <v>923</v>
      </c>
      <c r="F3310">
        <v>2518348</v>
      </c>
      <c r="G3310">
        <v>308814.92785400001</v>
      </c>
      <c r="H3310">
        <v>2707.7630730000001</v>
      </c>
      <c r="I3310" t="s">
        <v>924</v>
      </c>
      <c r="J3310" t="s">
        <v>6</v>
      </c>
      <c r="K3310" t="s">
        <v>37</v>
      </c>
      <c r="L3310" t="s">
        <v>821</v>
      </c>
      <c r="M3310">
        <v>0</v>
      </c>
      <c r="N3310">
        <v>0</v>
      </c>
      <c r="O3310">
        <v>0</v>
      </c>
      <c r="P3310">
        <v>0</v>
      </c>
      <c r="Q3310">
        <v>0</v>
      </c>
      <c r="R3310" s="12">
        <v>25658155</v>
      </c>
      <c r="S3310" s="12">
        <v>76520407</v>
      </c>
      <c r="T3310" s="12">
        <v>155000184</v>
      </c>
    </row>
    <row r="3311" spans="1:20" x14ac:dyDescent="0.2">
      <c r="A3311">
        <v>7972</v>
      </c>
      <c r="B3311" t="s">
        <v>29</v>
      </c>
      <c r="C3311" t="s">
        <v>120</v>
      </c>
      <c r="D3311">
        <v>3</v>
      </c>
      <c r="E3311" t="s">
        <v>923</v>
      </c>
      <c r="F3311">
        <v>2518348</v>
      </c>
      <c r="G3311">
        <v>174222.730981</v>
      </c>
      <c r="H3311">
        <v>1857.404804</v>
      </c>
      <c r="I3311" t="s">
        <v>924</v>
      </c>
      <c r="J3311" t="s">
        <v>6</v>
      </c>
      <c r="K3311" t="s">
        <v>37</v>
      </c>
      <c r="L3311" t="s">
        <v>821</v>
      </c>
      <c r="M3311">
        <v>0</v>
      </c>
      <c r="N3311">
        <v>0</v>
      </c>
      <c r="O3311">
        <v>0</v>
      </c>
      <c r="P3311">
        <v>0</v>
      </c>
      <c r="Q3311">
        <v>0</v>
      </c>
      <c r="R3311" s="12">
        <v>25658155</v>
      </c>
      <c r="S3311" s="12">
        <v>76520407</v>
      </c>
      <c r="T3311" s="12">
        <v>155000184</v>
      </c>
    </row>
    <row r="3312" spans="1:20" x14ac:dyDescent="0.2">
      <c r="A3312">
        <v>40</v>
      </c>
      <c r="B3312" t="s">
        <v>29</v>
      </c>
      <c r="C3312" t="s">
        <v>120</v>
      </c>
      <c r="D3312">
        <v>3</v>
      </c>
      <c r="E3312" t="s">
        <v>865</v>
      </c>
      <c r="F3312">
        <v>2518349</v>
      </c>
      <c r="G3312">
        <v>987411.62716599996</v>
      </c>
      <c r="H3312">
        <v>9302.8883910000004</v>
      </c>
      <c r="I3312" t="s">
        <v>866</v>
      </c>
      <c r="J3312" t="s">
        <v>826</v>
      </c>
      <c r="K3312" t="s">
        <v>37</v>
      </c>
      <c r="L3312" t="s">
        <v>821</v>
      </c>
      <c r="M3312">
        <v>0</v>
      </c>
      <c r="N3312">
        <v>0</v>
      </c>
      <c r="O3312">
        <v>0</v>
      </c>
      <c r="P3312">
        <v>0</v>
      </c>
      <c r="Q3312">
        <v>0</v>
      </c>
      <c r="R3312" s="12">
        <v>25658160</v>
      </c>
      <c r="S3312" s="12">
        <v>76520412</v>
      </c>
      <c r="T3312" s="12">
        <v>155000198</v>
      </c>
    </row>
    <row r="3313" spans="1:20" x14ac:dyDescent="0.2">
      <c r="A3313">
        <v>639</v>
      </c>
      <c r="B3313" t="s">
        <v>29</v>
      </c>
      <c r="C3313" t="s">
        <v>120</v>
      </c>
      <c r="D3313">
        <v>3</v>
      </c>
      <c r="E3313" t="s">
        <v>865</v>
      </c>
      <c r="F3313">
        <v>2518349</v>
      </c>
      <c r="G3313">
        <v>649888.122462</v>
      </c>
      <c r="H3313">
        <v>5133.3409620000002</v>
      </c>
      <c r="I3313" t="s">
        <v>866</v>
      </c>
      <c r="J3313" t="s">
        <v>826</v>
      </c>
      <c r="K3313" t="s">
        <v>37</v>
      </c>
      <c r="L3313" t="s">
        <v>821</v>
      </c>
      <c r="M3313">
        <v>0</v>
      </c>
      <c r="N3313">
        <v>0</v>
      </c>
      <c r="O3313">
        <v>0</v>
      </c>
      <c r="P3313">
        <v>0</v>
      </c>
      <c r="Q3313">
        <v>0</v>
      </c>
      <c r="R3313" s="12">
        <v>25658160</v>
      </c>
      <c r="S3313" s="12">
        <v>76520412</v>
      </c>
      <c r="T3313" s="12">
        <v>155000198</v>
      </c>
    </row>
    <row r="3314" spans="1:20" x14ac:dyDescent="0.2">
      <c r="A3314">
        <v>675</v>
      </c>
      <c r="B3314" t="s">
        <v>29</v>
      </c>
      <c r="C3314" t="s">
        <v>120</v>
      </c>
      <c r="D3314">
        <v>3</v>
      </c>
      <c r="E3314" t="s">
        <v>865</v>
      </c>
      <c r="F3314">
        <v>2518349</v>
      </c>
      <c r="G3314">
        <v>839.96792600000003</v>
      </c>
      <c r="H3314">
        <v>265.25426700000003</v>
      </c>
      <c r="I3314" t="s">
        <v>866</v>
      </c>
      <c r="J3314" t="s">
        <v>826</v>
      </c>
      <c r="K3314" t="s">
        <v>37</v>
      </c>
      <c r="L3314" t="s">
        <v>821</v>
      </c>
      <c r="M3314">
        <v>0</v>
      </c>
      <c r="N3314">
        <v>0</v>
      </c>
      <c r="O3314">
        <v>0</v>
      </c>
      <c r="P3314">
        <v>0</v>
      </c>
      <c r="Q3314">
        <v>0</v>
      </c>
      <c r="R3314" s="12">
        <v>25658160</v>
      </c>
      <c r="S3314" s="12">
        <v>76520412</v>
      </c>
      <c r="T3314" s="12">
        <v>155000198</v>
      </c>
    </row>
    <row r="3315" spans="1:20" x14ac:dyDescent="0.2">
      <c r="A3315">
        <v>884</v>
      </c>
      <c r="B3315" t="s">
        <v>29</v>
      </c>
      <c r="C3315" t="s">
        <v>120</v>
      </c>
      <c r="D3315">
        <v>3</v>
      </c>
      <c r="E3315" t="s">
        <v>865</v>
      </c>
      <c r="F3315">
        <v>2518349</v>
      </c>
      <c r="G3315">
        <v>167516.17744299999</v>
      </c>
      <c r="H3315">
        <v>2470.7208810000002</v>
      </c>
      <c r="I3315" t="s">
        <v>866</v>
      </c>
      <c r="J3315" t="s">
        <v>826</v>
      </c>
      <c r="K3315" t="s">
        <v>37</v>
      </c>
      <c r="L3315" t="s">
        <v>821</v>
      </c>
      <c r="M3315">
        <v>0</v>
      </c>
      <c r="N3315">
        <v>0</v>
      </c>
      <c r="O3315">
        <v>0</v>
      </c>
      <c r="P3315">
        <v>0</v>
      </c>
      <c r="Q3315">
        <v>0</v>
      </c>
      <c r="R3315" s="12">
        <v>25658160</v>
      </c>
      <c r="S3315" s="12">
        <v>76520412</v>
      </c>
      <c r="T3315" s="12">
        <v>155000198</v>
      </c>
    </row>
    <row r="3316" spans="1:20" x14ac:dyDescent="0.2">
      <c r="A3316">
        <v>917</v>
      </c>
      <c r="B3316" t="s">
        <v>29</v>
      </c>
      <c r="C3316" t="s">
        <v>120</v>
      </c>
      <c r="D3316">
        <v>3</v>
      </c>
      <c r="E3316" t="s">
        <v>865</v>
      </c>
      <c r="F3316">
        <v>2518349</v>
      </c>
      <c r="G3316">
        <v>79176.312781999994</v>
      </c>
      <c r="H3316">
        <v>1320.432168</v>
      </c>
      <c r="I3316" t="s">
        <v>866</v>
      </c>
      <c r="J3316" t="s">
        <v>826</v>
      </c>
      <c r="K3316" t="s">
        <v>37</v>
      </c>
      <c r="L3316" t="s">
        <v>821</v>
      </c>
      <c r="M3316">
        <v>0</v>
      </c>
      <c r="N3316">
        <v>0</v>
      </c>
      <c r="O3316">
        <v>0</v>
      </c>
      <c r="P3316">
        <v>0</v>
      </c>
      <c r="Q3316">
        <v>0</v>
      </c>
      <c r="R3316" s="12">
        <v>25658160</v>
      </c>
      <c r="S3316" s="12">
        <v>76520412</v>
      </c>
      <c r="T3316" s="12">
        <v>155000198</v>
      </c>
    </row>
    <row r="3317" spans="1:20" x14ac:dyDescent="0.2">
      <c r="A3317">
        <v>919</v>
      </c>
      <c r="B3317" t="s">
        <v>29</v>
      </c>
      <c r="C3317" t="s">
        <v>120</v>
      </c>
      <c r="D3317">
        <v>3</v>
      </c>
      <c r="E3317" t="s">
        <v>865</v>
      </c>
      <c r="F3317">
        <v>2518349</v>
      </c>
      <c r="G3317">
        <v>104069.140652</v>
      </c>
      <c r="H3317">
        <v>1489.913346</v>
      </c>
      <c r="I3317" t="s">
        <v>866</v>
      </c>
      <c r="J3317" t="s">
        <v>826</v>
      </c>
      <c r="K3317" t="s">
        <v>37</v>
      </c>
      <c r="L3317" t="s">
        <v>821</v>
      </c>
      <c r="M3317">
        <v>0</v>
      </c>
      <c r="N3317">
        <v>0</v>
      </c>
      <c r="O3317">
        <v>0</v>
      </c>
      <c r="P3317">
        <v>0</v>
      </c>
      <c r="Q3317">
        <v>0</v>
      </c>
      <c r="R3317" s="12">
        <v>25658160</v>
      </c>
      <c r="S3317" s="12">
        <v>76520412</v>
      </c>
      <c r="T3317" s="12">
        <v>155000198</v>
      </c>
    </row>
    <row r="3318" spans="1:20" x14ac:dyDescent="0.2">
      <c r="A3318">
        <v>931</v>
      </c>
      <c r="B3318" t="s">
        <v>29</v>
      </c>
      <c r="C3318" t="s">
        <v>120</v>
      </c>
      <c r="D3318">
        <v>3</v>
      </c>
      <c r="E3318" t="s">
        <v>865</v>
      </c>
      <c r="F3318">
        <v>2518349</v>
      </c>
      <c r="G3318">
        <v>201034.43960400001</v>
      </c>
      <c r="H3318">
        <v>2239.9254409999999</v>
      </c>
      <c r="I3318" t="s">
        <v>866</v>
      </c>
      <c r="J3318" t="s">
        <v>826</v>
      </c>
      <c r="K3318" t="s">
        <v>37</v>
      </c>
      <c r="L3318" t="s">
        <v>821</v>
      </c>
      <c r="M3318">
        <v>0</v>
      </c>
      <c r="N3318">
        <v>0</v>
      </c>
      <c r="O3318">
        <v>0</v>
      </c>
      <c r="P3318">
        <v>0</v>
      </c>
      <c r="Q3318">
        <v>0</v>
      </c>
      <c r="R3318" s="12">
        <v>25658160</v>
      </c>
      <c r="S3318" s="12">
        <v>76520412</v>
      </c>
      <c r="T3318" s="12">
        <v>155000198</v>
      </c>
    </row>
    <row r="3319" spans="1:20" x14ac:dyDescent="0.2">
      <c r="A3319">
        <v>1072</v>
      </c>
      <c r="B3319" t="s">
        <v>29</v>
      </c>
      <c r="C3319" t="s">
        <v>120</v>
      </c>
      <c r="D3319">
        <v>3</v>
      </c>
      <c r="E3319" t="s">
        <v>865</v>
      </c>
      <c r="F3319">
        <v>2518349</v>
      </c>
      <c r="G3319">
        <v>100269.14066</v>
      </c>
      <c r="H3319">
        <v>1265.8684740000001</v>
      </c>
      <c r="I3319" t="s">
        <v>866</v>
      </c>
      <c r="J3319" t="s">
        <v>826</v>
      </c>
      <c r="K3319" t="s">
        <v>37</v>
      </c>
      <c r="L3319" t="s">
        <v>821</v>
      </c>
      <c r="M3319">
        <v>0</v>
      </c>
      <c r="N3319">
        <v>0</v>
      </c>
      <c r="O3319">
        <v>0</v>
      </c>
      <c r="P3319">
        <v>0</v>
      </c>
      <c r="Q3319">
        <v>0</v>
      </c>
      <c r="R3319" s="12">
        <v>25658160</v>
      </c>
      <c r="S3319" s="12">
        <v>76520412</v>
      </c>
      <c r="T3319" s="12">
        <v>155000198</v>
      </c>
    </row>
    <row r="3320" spans="1:20" x14ac:dyDescent="0.2">
      <c r="A3320">
        <v>1086</v>
      </c>
      <c r="B3320" t="s">
        <v>29</v>
      </c>
      <c r="C3320" t="s">
        <v>120</v>
      </c>
      <c r="D3320">
        <v>3</v>
      </c>
      <c r="E3320" t="s">
        <v>865</v>
      </c>
      <c r="F3320">
        <v>2518349</v>
      </c>
      <c r="G3320">
        <v>145735.52598499999</v>
      </c>
      <c r="H3320">
        <v>2391.334515</v>
      </c>
      <c r="I3320" t="s">
        <v>866</v>
      </c>
      <c r="J3320" t="s">
        <v>826</v>
      </c>
      <c r="K3320" t="s">
        <v>37</v>
      </c>
      <c r="L3320" t="s">
        <v>821</v>
      </c>
      <c r="M3320">
        <v>0</v>
      </c>
      <c r="N3320">
        <v>0</v>
      </c>
      <c r="O3320">
        <v>0</v>
      </c>
      <c r="P3320">
        <v>0</v>
      </c>
      <c r="Q3320">
        <v>0</v>
      </c>
      <c r="R3320" s="12">
        <v>25658160</v>
      </c>
      <c r="S3320" s="12">
        <v>76520412</v>
      </c>
      <c r="T3320" s="12">
        <v>155000198</v>
      </c>
    </row>
    <row r="3321" spans="1:20" x14ac:dyDescent="0.2">
      <c r="A3321">
        <v>1249</v>
      </c>
      <c r="B3321" t="s">
        <v>29</v>
      </c>
      <c r="C3321" t="s">
        <v>120</v>
      </c>
      <c r="D3321">
        <v>3</v>
      </c>
      <c r="E3321" t="s">
        <v>865</v>
      </c>
      <c r="F3321">
        <v>2518349</v>
      </c>
      <c r="G3321">
        <v>323597.348474</v>
      </c>
      <c r="H3321">
        <v>2775.468574</v>
      </c>
      <c r="I3321" t="s">
        <v>866</v>
      </c>
      <c r="J3321" t="s">
        <v>826</v>
      </c>
      <c r="K3321" t="s">
        <v>37</v>
      </c>
      <c r="L3321" t="s">
        <v>821</v>
      </c>
      <c r="M3321">
        <v>0</v>
      </c>
      <c r="N3321">
        <v>0</v>
      </c>
      <c r="O3321">
        <v>0</v>
      </c>
      <c r="P3321">
        <v>0</v>
      </c>
      <c r="Q3321">
        <v>0</v>
      </c>
      <c r="R3321" s="12">
        <v>25658160</v>
      </c>
      <c r="S3321" s="12">
        <v>76520412</v>
      </c>
      <c r="T3321" s="12">
        <v>155000198</v>
      </c>
    </row>
    <row r="3322" spans="1:20" x14ac:dyDescent="0.2">
      <c r="A3322">
        <v>1348</v>
      </c>
      <c r="B3322" t="s">
        <v>29</v>
      </c>
      <c r="C3322" t="s">
        <v>120</v>
      </c>
      <c r="D3322">
        <v>3</v>
      </c>
      <c r="E3322" t="s">
        <v>865</v>
      </c>
      <c r="F3322">
        <v>2518349</v>
      </c>
      <c r="G3322">
        <v>166338.48599799999</v>
      </c>
      <c r="H3322">
        <v>1777.9927520000001</v>
      </c>
      <c r="I3322" t="s">
        <v>866</v>
      </c>
      <c r="J3322" t="s">
        <v>826</v>
      </c>
      <c r="K3322" t="s">
        <v>37</v>
      </c>
      <c r="L3322" t="s">
        <v>821</v>
      </c>
      <c r="M3322">
        <v>0</v>
      </c>
      <c r="N3322">
        <v>0</v>
      </c>
      <c r="O3322">
        <v>0</v>
      </c>
      <c r="P3322">
        <v>0</v>
      </c>
      <c r="Q3322">
        <v>0</v>
      </c>
      <c r="R3322" s="12">
        <v>25658160</v>
      </c>
      <c r="S3322" s="12">
        <v>76520412</v>
      </c>
      <c r="T3322" s="12">
        <v>155000198</v>
      </c>
    </row>
    <row r="3323" spans="1:20" x14ac:dyDescent="0.2">
      <c r="A3323">
        <v>1431</v>
      </c>
      <c r="B3323" t="s">
        <v>29</v>
      </c>
      <c r="C3323" t="s">
        <v>120</v>
      </c>
      <c r="D3323">
        <v>3</v>
      </c>
      <c r="E3323" t="s">
        <v>865</v>
      </c>
      <c r="F3323">
        <v>2518349</v>
      </c>
      <c r="G3323">
        <v>659978.31113499997</v>
      </c>
      <c r="H3323">
        <v>6270.3736820000004</v>
      </c>
      <c r="I3323" t="s">
        <v>866</v>
      </c>
      <c r="J3323" t="s">
        <v>826</v>
      </c>
      <c r="K3323" t="s">
        <v>37</v>
      </c>
      <c r="L3323" t="s">
        <v>821</v>
      </c>
      <c r="M3323">
        <v>0</v>
      </c>
      <c r="N3323">
        <v>0</v>
      </c>
      <c r="O3323">
        <v>0</v>
      </c>
      <c r="P3323">
        <v>0</v>
      </c>
      <c r="Q3323">
        <v>0</v>
      </c>
      <c r="R3323" s="12">
        <v>25658160</v>
      </c>
      <c r="S3323" s="12">
        <v>76520412</v>
      </c>
      <c r="T3323" s="12">
        <v>155000198</v>
      </c>
    </row>
    <row r="3324" spans="1:20" x14ac:dyDescent="0.2">
      <c r="A3324">
        <v>1483</v>
      </c>
      <c r="B3324" t="s">
        <v>29</v>
      </c>
      <c r="C3324" t="s">
        <v>120</v>
      </c>
      <c r="D3324">
        <v>3</v>
      </c>
      <c r="E3324" t="s">
        <v>865</v>
      </c>
      <c r="F3324">
        <v>2518349</v>
      </c>
      <c r="G3324">
        <v>283427.924917</v>
      </c>
      <c r="H3324">
        <v>3328.793776</v>
      </c>
      <c r="I3324" t="s">
        <v>866</v>
      </c>
      <c r="J3324" t="s">
        <v>826</v>
      </c>
      <c r="K3324" t="s">
        <v>37</v>
      </c>
      <c r="L3324" t="s">
        <v>821</v>
      </c>
      <c r="M3324">
        <v>0</v>
      </c>
      <c r="N3324">
        <v>0</v>
      </c>
      <c r="O3324">
        <v>0</v>
      </c>
      <c r="P3324">
        <v>0</v>
      </c>
      <c r="Q3324">
        <v>0</v>
      </c>
      <c r="R3324" s="12">
        <v>25658160</v>
      </c>
      <c r="S3324" s="12">
        <v>76520412</v>
      </c>
      <c r="T3324" s="12">
        <v>155000198</v>
      </c>
    </row>
    <row r="3325" spans="1:20" x14ac:dyDescent="0.2">
      <c r="A3325">
        <v>1729</v>
      </c>
      <c r="B3325" t="s">
        <v>29</v>
      </c>
      <c r="C3325" t="s">
        <v>120</v>
      </c>
      <c r="D3325">
        <v>3</v>
      </c>
      <c r="E3325" t="s">
        <v>865</v>
      </c>
      <c r="F3325">
        <v>2518349</v>
      </c>
      <c r="G3325">
        <v>407336.65495499998</v>
      </c>
      <c r="H3325">
        <v>3461.793733</v>
      </c>
      <c r="I3325" t="s">
        <v>866</v>
      </c>
      <c r="J3325" t="s">
        <v>826</v>
      </c>
      <c r="K3325" t="s">
        <v>37</v>
      </c>
      <c r="L3325" t="s">
        <v>821</v>
      </c>
      <c r="M3325">
        <v>0</v>
      </c>
      <c r="N3325">
        <v>0</v>
      </c>
      <c r="O3325">
        <v>0</v>
      </c>
      <c r="P3325">
        <v>0</v>
      </c>
      <c r="Q3325">
        <v>0</v>
      </c>
      <c r="R3325" s="12">
        <v>25658160</v>
      </c>
      <c r="S3325" s="12">
        <v>76520412</v>
      </c>
      <c r="T3325" s="12">
        <v>155000198</v>
      </c>
    </row>
    <row r="3326" spans="1:20" x14ac:dyDescent="0.2">
      <c r="A3326">
        <v>1905</v>
      </c>
      <c r="B3326" t="s">
        <v>29</v>
      </c>
      <c r="C3326" t="s">
        <v>120</v>
      </c>
      <c r="D3326">
        <v>3</v>
      </c>
      <c r="E3326" t="s">
        <v>865</v>
      </c>
      <c r="F3326">
        <v>2518349</v>
      </c>
      <c r="G3326">
        <v>211095.81111400001</v>
      </c>
      <c r="H3326">
        <v>2003.2658630000001</v>
      </c>
      <c r="I3326" t="s">
        <v>866</v>
      </c>
      <c r="J3326" t="s">
        <v>826</v>
      </c>
      <c r="K3326" t="s">
        <v>37</v>
      </c>
      <c r="L3326" t="s">
        <v>821</v>
      </c>
      <c r="M3326">
        <v>0</v>
      </c>
      <c r="N3326">
        <v>0</v>
      </c>
      <c r="O3326">
        <v>0</v>
      </c>
      <c r="P3326">
        <v>0</v>
      </c>
      <c r="Q3326">
        <v>0</v>
      </c>
      <c r="R3326" s="12">
        <v>25658160</v>
      </c>
      <c r="S3326" s="12">
        <v>76520412</v>
      </c>
      <c r="T3326" s="12">
        <v>155000198</v>
      </c>
    </row>
    <row r="3327" spans="1:20" x14ac:dyDescent="0.2">
      <c r="A3327">
        <v>2054</v>
      </c>
      <c r="B3327" t="s">
        <v>29</v>
      </c>
      <c r="C3327" t="s">
        <v>120</v>
      </c>
      <c r="D3327">
        <v>3</v>
      </c>
      <c r="E3327" t="s">
        <v>865</v>
      </c>
      <c r="F3327">
        <v>2518349</v>
      </c>
      <c r="G3327">
        <v>231685.99555699999</v>
      </c>
      <c r="H3327">
        <v>2342.833764</v>
      </c>
      <c r="I3327" t="s">
        <v>866</v>
      </c>
      <c r="J3327" t="s">
        <v>826</v>
      </c>
      <c r="K3327" t="s">
        <v>37</v>
      </c>
      <c r="L3327" t="s">
        <v>821</v>
      </c>
      <c r="M3327">
        <v>0</v>
      </c>
      <c r="N3327">
        <v>0</v>
      </c>
      <c r="O3327">
        <v>0</v>
      </c>
      <c r="P3327">
        <v>0</v>
      </c>
      <c r="Q3327">
        <v>0</v>
      </c>
      <c r="R3327" s="12">
        <v>25658160</v>
      </c>
      <c r="S3327" s="12">
        <v>76520412</v>
      </c>
      <c r="T3327" s="12">
        <v>155000198</v>
      </c>
    </row>
    <row r="3328" spans="1:20" x14ac:dyDescent="0.2">
      <c r="A3328">
        <v>2387</v>
      </c>
      <c r="B3328" t="s">
        <v>29</v>
      </c>
      <c r="C3328" t="s">
        <v>120</v>
      </c>
      <c r="D3328">
        <v>3</v>
      </c>
      <c r="E3328" t="s">
        <v>865</v>
      </c>
      <c r="F3328">
        <v>2518349</v>
      </c>
      <c r="G3328">
        <v>463569.67378499999</v>
      </c>
      <c r="H3328">
        <v>3039.388825</v>
      </c>
      <c r="I3328" t="s">
        <v>866</v>
      </c>
      <c r="J3328" t="s">
        <v>826</v>
      </c>
      <c r="K3328" t="s">
        <v>37</v>
      </c>
      <c r="L3328" t="s">
        <v>821</v>
      </c>
      <c r="M3328">
        <v>0</v>
      </c>
      <c r="N3328">
        <v>0</v>
      </c>
      <c r="O3328">
        <v>0</v>
      </c>
      <c r="P3328">
        <v>0</v>
      </c>
      <c r="Q3328">
        <v>0</v>
      </c>
      <c r="R3328" s="12">
        <v>25658160</v>
      </c>
      <c r="S3328" s="12">
        <v>76520412</v>
      </c>
      <c r="T3328" s="12">
        <v>155000198</v>
      </c>
    </row>
    <row r="3329" spans="1:20" x14ac:dyDescent="0.2">
      <c r="A3329">
        <v>2401</v>
      </c>
      <c r="B3329" t="s">
        <v>29</v>
      </c>
      <c r="C3329" t="s">
        <v>120</v>
      </c>
      <c r="D3329">
        <v>3</v>
      </c>
      <c r="E3329" t="s">
        <v>865</v>
      </c>
      <c r="F3329">
        <v>2518349</v>
      </c>
      <c r="G3329">
        <v>142875.12549199999</v>
      </c>
      <c r="H3329">
        <v>1935.985187</v>
      </c>
      <c r="I3329" t="s">
        <v>866</v>
      </c>
      <c r="J3329" t="s">
        <v>826</v>
      </c>
      <c r="K3329" t="s">
        <v>37</v>
      </c>
      <c r="L3329" t="s">
        <v>821</v>
      </c>
      <c r="M3329">
        <v>0</v>
      </c>
      <c r="N3329">
        <v>0</v>
      </c>
      <c r="O3329">
        <v>0</v>
      </c>
      <c r="P3329">
        <v>0</v>
      </c>
      <c r="Q3329">
        <v>0</v>
      </c>
      <c r="R3329" s="12">
        <v>25658160</v>
      </c>
      <c r="S3329" s="12">
        <v>76520412</v>
      </c>
      <c r="T3329" s="12">
        <v>155000198</v>
      </c>
    </row>
    <row r="3330" spans="1:20" x14ac:dyDescent="0.2">
      <c r="A3330">
        <v>2792</v>
      </c>
      <c r="B3330" t="s">
        <v>29</v>
      </c>
      <c r="C3330" t="s">
        <v>120</v>
      </c>
      <c r="D3330">
        <v>3</v>
      </c>
      <c r="E3330" t="s">
        <v>865</v>
      </c>
      <c r="F3330">
        <v>2518349</v>
      </c>
      <c r="G3330">
        <v>2338.7577919999999</v>
      </c>
      <c r="H3330">
        <v>521.43542400000001</v>
      </c>
      <c r="I3330" t="s">
        <v>866</v>
      </c>
      <c r="J3330" t="s">
        <v>826</v>
      </c>
      <c r="K3330" t="s">
        <v>37</v>
      </c>
      <c r="L3330" t="s">
        <v>821</v>
      </c>
      <c r="M3330">
        <v>0</v>
      </c>
      <c r="N3330">
        <v>0</v>
      </c>
      <c r="O3330">
        <v>0</v>
      </c>
      <c r="P3330">
        <v>0</v>
      </c>
      <c r="Q3330">
        <v>0</v>
      </c>
      <c r="R3330" s="12">
        <v>25658160</v>
      </c>
      <c r="S3330" s="12">
        <v>76520412</v>
      </c>
      <c r="T3330" s="12">
        <v>155000198</v>
      </c>
    </row>
    <row r="3331" spans="1:20" x14ac:dyDescent="0.2">
      <c r="A3331">
        <v>2875</v>
      </c>
      <c r="B3331" t="s">
        <v>29</v>
      </c>
      <c r="C3331" t="s">
        <v>120</v>
      </c>
      <c r="D3331">
        <v>3</v>
      </c>
      <c r="E3331" t="s">
        <v>865</v>
      </c>
      <c r="F3331">
        <v>2518349</v>
      </c>
      <c r="G3331">
        <v>59628.933165000002</v>
      </c>
      <c r="H3331">
        <v>1072.9010410000001</v>
      </c>
      <c r="I3331" t="s">
        <v>866</v>
      </c>
      <c r="J3331" t="s">
        <v>826</v>
      </c>
      <c r="K3331" t="s">
        <v>37</v>
      </c>
      <c r="L3331" t="s">
        <v>821</v>
      </c>
      <c r="M3331">
        <v>0</v>
      </c>
      <c r="N3331">
        <v>0</v>
      </c>
      <c r="O3331">
        <v>0</v>
      </c>
      <c r="P3331">
        <v>0</v>
      </c>
      <c r="Q3331">
        <v>0</v>
      </c>
      <c r="R3331" s="12">
        <v>25658160</v>
      </c>
      <c r="S3331" s="12">
        <v>76520412</v>
      </c>
      <c r="T3331" s="12">
        <v>155000198</v>
      </c>
    </row>
    <row r="3332" spans="1:20" x14ac:dyDescent="0.2">
      <c r="A3332">
        <v>2898</v>
      </c>
      <c r="B3332" t="s">
        <v>29</v>
      </c>
      <c r="C3332" t="s">
        <v>120</v>
      </c>
      <c r="D3332">
        <v>3</v>
      </c>
      <c r="E3332" t="s">
        <v>865</v>
      </c>
      <c r="F3332">
        <v>2518349</v>
      </c>
      <c r="G3332">
        <v>525676.14491000003</v>
      </c>
      <c r="H3332">
        <v>6821.0502720000004</v>
      </c>
      <c r="I3332" t="s">
        <v>866</v>
      </c>
      <c r="J3332" t="s">
        <v>826</v>
      </c>
      <c r="K3332" t="s">
        <v>37</v>
      </c>
      <c r="L3332" t="s">
        <v>821</v>
      </c>
      <c r="M3332">
        <v>0</v>
      </c>
      <c r="N3332">
        <v>0</v>
      </c>
      <c r="O3332">
        <v>0</v>
      </c>
      <c r="P3332">
        <v>0</v>
      </c>
      <c r="Q3332">
        <v>0</v>
      </c>
      <c r="R3332" s="12">
        <v>25658160</v>
      </c>
      <c r="S3332" s="12">
        <v>76520412</v>
      </c>
      <c r="T3332" s="12">
        <v>155000198</v>
      </c>
    </row>
    <row r="3333" spans="1:20" x14ac:dyDescent="0.2">
      <c r="A3333">
        <v>2977</v>
      </c>
      <c r="B3333" t="s">
        <v>29</v>
      </c>
      <c r="C3333" t="s">
        <v>120</v>
      </c>
      <c r="D3333">
        <v>3</v>
      </c>
      <c r="E3333" t="s">
        <v>865</v>
      </c>
      <c r="F3333">
        <v>2518349</v>
      </c>
      <c r="G3333">
        <v>269147.95676799997</v>
      </c>
      <c r="H3333">
        <v>2697.5454500000001</v>
      </c>
      <c r="I3333" t="s">
        <v>866</v>
      </c>
      <c r="J3333" t="s">
        <v>826</v>
      </c>
      <c r="K3333" t="s">
        <v>37</v>
      </c>
      <c r="L3333" t="s">
        <v>821</v>
      </c>
      <c r="M3333">
        <v>0</v>
      </c>
      <c r="N3333">
        <v>0</v>
      </c>
      <c r="O3333">
        <v>0</v>
      </c>
      <c r="P3333">
        <v>0</v>
      </c>
      <c r="Q3333">
        <v>0</v>
      </c>
      <c r="R3333" s="12">
        <v>25658160</v>
      </c>
      <c r="S3333" s="12">
        <v>76520412</v>
      </c>
      <c r="T3333" s="12">
        <v>155000198</v>
      </c>
    </row>
    <row r="3334" spans="1:20" x14ac:dyDescent="0.2">
      <c r="A3334">
        <v>3075</v>
      </c>
      <c r="B3334" t="s">
        <v>29</v>
      </c>
      <c r="C3334" t="s">
        <v>120</v>
      </c>
      <c r="D3334">
        <v>3</v>
      </c>
      <c r="E3334" t="s">
        <v>865</v>
      </c>
      <c r="F3334">
        <v>2518349</v>
      </c>
      <c r="G3334">
        <v>299218.48710099998</v>
      </c>
      <c r="H3334">
        <v>4961.2984109999998</v>
      </c>
      <c r="I3334" t="s">
        <v>866</v>
      </c>
      <c r="J3334" t="s">
        <v>826</v>
      </c>
      <c r="K3334" t="s">
        <v>37</v>
      </c>
      <c r="L3334" t="s">
        <v>821</v>
      </c>
      <c r="M3334">
        <v>0</v>
      </c>
      <c r="N3334">
        <v>0</v>
      </c>
      <c r="O3334">
        <v>0</v>
      </c>
      <c r="P3334">
        <v>0</v>
      </c>
      <c r="Q3334">
        <v>0</v>
      </c>
      <c r="R3334" s="12">
        <v>25658160</v>
      </c>
      <c r="S3334" s="12">
        <v>76520412</v>
      </c>
      <c r="T3334" s="12">
        <v>155000198</v>
      </c>
    </row>
    <row r="3335" spans="1:20" x14ac:dyDescent="0.2">
      <c r="A3335">
        <v>3211</v>
      </c>
      <c r="B3335" t="s">
        <v>29</v>
      </c>
      <c r="C3335" t="s">
        <v>120</v>
      </c>
      <c r="D3335">
        <v>3</v>
      </c>
      <c r="E3335" t="s">
        <v>865</v>
      </c>
      <c r="F3335">
        <v>2518349</v>
      </c>
      <c r="G3335">
        <v>494956.36836099997</v>
      </c>
      <c r="H3335">
        <v>5012.3082210000002</v>
      </c>
      <c r="I3335" t="s">
        <v>866</v>
      </c>
      <c r="J3335" t="s">
        <v>826</v>
      </c>
      <c r="K3335" t="s">
        <v>37</v>
      </c>
      <c r="L3335" t="s">
        <v>821</v>
      </c>
      <c r="M3335">
        <v>0</v>
      </c>
      <c r="N3335">
        <v>0</v>
      </c>
      <c r="O3335">
        <v>0</v>
      </c>
      <c r="P3335">
        <v>0</v>
      </c>
      <c r="Q3335">
        <v>0</v>
      </c>
      <c r="R3335" s="12">
        <v>25658160</v>
      </c>
      <c r="S3335" s="12">
        <v>76520412</v>
      </c>
      <c r="T3335" s="12">
        <v>155000198</v>
      </c>
    </row>
    <row r="3336" spans="1:20" x14ac:dyDescent="0.2">
      <c r="A3336">
        <v>3340</v>
      </c>
      <c r="B3336" t="s">
        <v>29</v>
      </c>
      <c r="C3336" t="s">
        <v>120</v>
      </c>
      <c r="D3336">
        <v>3</v>
      </c>
      <c r="E3336" t="s">
        <v>865</v>
      </c>
      <c r="F3336">
        <v>2518349</v>
      </c>
      <c r="G3336">
        <v>1177830.7128000001</v>
      </c>
      <c r="H3336">
        <v>7009.1085409999996</v>
      </c>
      <c r="I3336" t="s">
        <v>866</v>
      </c>
      <c r="J3336" t="s">
        <v>826</v>
      </c>
      <c r="K3336" t="s">
        <v>37</v>
      </c>
      <c r="L3336" t="s">
        <v>821</v>
      </c>
      <c r="M3336">
        <v>0</v>
      </c>
      <c r="N3336">
        <v>0</v>
      </c>
      <c r="O3336">
        <v>0</v>
      </c>
      <c r="P3336">
        <v>0</v>
      </c>
      <c r="Q3336">
        <v>0</v>
      </c>
      <c r="R3336" s="12">
        <v>25658160</v>
      </c>
      <c r="S3336" s="12">
        <v>76520412</v>
      </c>
      <c r="T3336" s="12">
        <v>155000198</v>
      </c>
    </row>
    <row r="3337" spans="1:20" x14ac:dyDescent="0.2">
      <c r="A3337">
        <v>3651</v>
      </c>
      <c r="B3337" t="s">
        <v>29</v>
      </c>
      <c r="C3337" t="s">
        <v>120</v>
      </c>
      <c r="D3337">
        <v>3</v>
      </c>
      <c r="E3337" t="s">
        <v>865</v>
      </c>
      <c r="F3337">
        <v>2518349</v>
      </c>
      <c r="G3337">
        <v>110417.741815</v>
      </c>
      <c r="H3337">
        <v>1760.517251</v>
      </c>
      <c r="I3337" t="s">
        <v>866</v>
      </c>
      <c r="J3337" t="s">
        <v>826</v>
      </c>
      <c r="K3337" t="s">
        <v>37</v>
      </c>
      <c r="L3337" t="s">
        <v>821</v>
      </c>
      <c r="M3337">
        <v>0</v>
      </c>
      <c r="N3337">
        <v>0</v>
      </c>
      <c r="O3337">
        <v>0</v>
      </c>
      <c r="P3337">
        <v>0</v>
      </c>
      <c r="Q3337">
        <v>0</v>
      </c>
      <c r="R3337" s="12">
        <v>25658160</v>
      </c>
      <c r="S3337" s="12">
        <v>76520412</v>
      </c>
      <c r="T3337" s="12">
        <v>155000198</v>
      </c>
    </row>
    <row r="3338" spans="1:20" x14ac:dyDescent="0.2">
      <c r="A3338">
        <v>3946</v>
      </c>
      <c r="B3338" t="s">
        <v>29</v>
      </c>
      <c r="C3338" t="s">
        <v>120</v>
      </c>
      <c r="D3338">
        <v>3</v>
      </c>
      <c r="E3338" t="s">
        <v>865</v>
      </c>
      <c r="F3338">
        <v>2518349</v>
      </c>
      <c r="G3338">
        <v>164801.18130200001</v>
      </c>
      <c r="H3338">
        <v>1648.8333</v>
      </c>
      <c r="I3338" t="s">
        <v>866</v>
      </c>
      <c r="J3338" t="s">
        <v>826</v>
      </c>
      <c r="K3338" t="s">
        <v>37</v>
      </c>
      <c r="L3338" t="s">
        <v>821</v>
      </c>
      <c r="M3338">
        <v>0</v>
      </c>
      <c r="N3338">
        <v>0</v>
      </c>
      <c r="O3338">
        <v>0</v>
      </c>
      <c r="P3338">
        <v>0</v>
      </c>
      <c r="Q3338">
        <v>0</v>
      </c>
      <c r="R3338" s="12">
        <v>25658160</v>
      </c>
      <c r="S3338" s="12">
        <v>76520412</v>
      </c>
      <c r="T3338" s="12">
        <v>155000198</v>
      </c>
    </row>
    <row r="3339" spans="1:20" x14ac:dyDescent="0.2">
      <c r="A3339">
        <v>3993</v>
      </c>
      <c r="B3339" t="s">
        <v>29</v>
      </c>
      <c r="C3339" t="s">
        <v>120</v>
      </c>
      <c r="D3339">
        <v>3</v>
      </c>
      <c r="E3339" t="s">
        <v>865</v>
      </c>
      <c r="F3339">
        <v>2518349</v>
      </c>
      <c r="G3339">
        <v>28283.430114999999</v>
      </c>
      <c r="H3339">
        <v>752.13977599999998</v>
      </c>
      <c r="I3339" t="s">
        <v>866</v>
      </c>
      <c r="J3339" t="s">
        <v>826</v>
      </c>
      <c r="K3339" t="s">
        <v>37</v>
      </c>
      <c r="L3339" t="s">
        <v>821</v>
      </c>
      <c r="M3339">
        <v>0</v>
      </c>
      <c r="N3339">
        <v>0</v>
      </c>
      <c r="O3339">
        <v>0</v>
      </c>
      <c r="P3339">
        <v>0</v>
      </c>
      <c r="Q3339">
        <v>0</v>
      </c>
      <c r="R3339" s="12">
        <v>25658160</v>
      </c>
      <c r="S3339" s="12">
        <v>76520412</v>
      </c>
      <c r="T3339" s="12">
        <v>155000198</v>
      </c>
    </row>
    <row r="3340" spans="1:20" x14ac:dyDescent="0.2">
      <c r="A3340">
        <v>4112</v>
      </c>
      <c r="B3340" t="s">
        <v>29</v>
      </c>
      <c r="C3340" t="s">
        <v>120</v>
      </c>
      <c r="D3340">
        <v>3</v>
      </c>
      <c r="E3340" t="s">
        <v>865</v>
      </c>
      <c r="F3340">
        <v>2518349</v>
      </c>
      <c r="G3340">
        <v>255353.747733</v>
      </c>
      <c r="H3340">
        <v>2329.7881339999999</v>
      </c>
      <c r="I3340" t="s">
        <v>866</v>
      </c>
      <c r="J3340" t="s">
        <v>826</v>
      </c>
      <c r="K3340" t="s">
        <v>37</v>
      </c>
      <c r="L3340" t="s">
        <v>821</v>
      </c>
      <c r="M3340">
        <v>0</v>
      </c>
      <c r="N3340">
        <v>0</v>
      </c>
      <c r="O3340">
        <v>0</v>
      </c>
      <c r="P3340">
        <v>0</v>
      </c>
      <c r="Q3340">
        <v>0</v>
      </c>
      <c r="R3340" s="12">
        <v>25658160</v>
      </c>
      <c r="S3340" s="12">
        <v>76520412</v>
      </c>
      <c r="T3340" s="12">
        <v>155000198</v>
      </c>
    </row>
    <row r="3341" spans="1:20" x14ac:dyDescent="0.2">
      <c r="A3341">
        <v>4201</v>
      </c>
      <c r="B3341" t="s">
        <v>29</v>
      </c>
      <c r="C3341" t="s">
        <v>120</v>
      </c>
      <c r="D3341">
        <v>3</v>
      </c>
      <c r="E3341" t="s">
        <v>865</v>
      </c>
      <c r="F3341">
        <v>2518349</v>
      </c>
      <c r="G3341">
        <v>310980.098933</v>
      </c>
      <c r="H3341">
        <v>3127.5437579999998</v>
      </c>
      <c r="I3341" t="s">
        <v>866</v>
      </c>
      <c r="J3341" t="s">
        <v>826</v>
      </c>
      <c r="K3341" t="s">
        <v>37</v>
      </c>
      <c r="L3341" t="s">
        <v>821</v>
      </c>
      <c r="M3341">
        <v>0</v>
      </c>
      <c r="N3341">
        <v>0</v>
      </c>
      <c r="O3341">
        <v>0</v>
      </c>
      <c r="P3341">
        <v>0</v>
      </c>
      <c r="Q3341">
        <v>0</v>
      </c>
      <c r="R3341" s="12">
        <v>25658160</v>
      </c>
      <c r="S3341" s="12">
        <v>76520412</v>
      </c>
      <c r="T3341" s="12">
        <v>155000198</v>
      </c>
    </row>
    <row r="3342" spans="1:20" x14ac:dyDescent="0.2">
      <c r="A3342">
        <v>4283</v>
      </c>
      <c r="B3342" t="s">
        <v>29</v>
      </c>
      <c r="C3342" t="s">
        <v>120</v>
      </c>
      <c r="D3342">
        <v>3</v>
      </c>
      <c r="E3342" t="s">
        <v>865</v>
      </c>
      <c r="F3342">
        <v>2518349</v>
      </c>
      <c r="G3342">
        <v>464308.737731</v>
      </c>
      <c r="H3342">
        <v>3920.6331</v>
      </c>
      <c r="I3342" t="s">
        <v>866</v>
      </c>
      <c r="J3342" t="s">
        <v>826</v>
      </c>
      <c r="K3342" t="s">
        <v>37</v>
      </c>
      <c r="L3342" t="s">
        <v>821</v>
      </c>
      <c r="M3342">
        <v>0</v>
      </c>
      <c r="N3342">
        <v>0</v>
      </c>
      <c r="O3342">
        <v>0</v>
      </c>
      <c r="P3342">
        <v>0</v>
      </c>
      <c r="Q3342">
        <v>0</v>
      </c>
      <c r="R3342" s="12">
        <v>25658160</v>
      </c>
      <c r="S3342" s="12">
        <v>76520412</v>
      </c>
      <c r="T3342" s="12">
        <v>155000198</v>
      </c>
    </row>
    <row r="3343" spans="1:20" x14ac:dyDescent="0.2">
      <c r="A3343">
        <v>4487</v>
      </c>
      <c r="B3343" t="s">
        <v>29</v>
      </c>
      <c r="C3343" t="s">
        <v>120</v>
      </c>
      <c r="D3343">
        <v>3</v>
      </c>
      <c r="E3343" t="s">
        <v>865</v>
      </c>
      <c r="F3343">
        <v>2518349</v>
      </c>
      <c r="G3343">
        <v>47485.965127000003</v>
      </c>
      <c r="H3343">
        <v>965.57053599999995</v>
      </c>
      <c r="I3343" t="s">
        <v>866</v>
      </c>
      <c r="J3343" t="s">
        <v>826</v>
      </c>
      <c r="K3343" t="s">
        <v>37</v>
      </c>
      <c r="L3343" t="s">
        <v>821</v>
      </c>
      <c r="M3343">
        <v>0</v>
      </c>
      <c r="N3343">
        <v>0</v>
      </c>
      <c r="O3343">
        <v>0</v>
      </c>
      <c r="P3343">
        <v>0</v>
      </c>
      <c r="Q3343">
        <v>0</v>
      </c>
      <c r="R3343" s="12">
        <v>25658160</v>
      </c>
      <c r="S3343" s="12">
        <v>76520412</v>
      </c>
      <c r="T3343" s="12">
        <v>155000198</v>
      </c>
    </row>
    <row r="3344" spans="1:20" x14ac:dyDescent="0.2">
      <c r="A3344">
        <v>4568</v>
      </c>
      <c r="B3344" t="s">
        <v>29</v>
      </c>
      <c r="C3344" t="s">
        <v>120</v>
      </c>
      <c r="D3344">
        <v>3</v>
      </c>
      <c r="E3344" t="s">
        <v>865</v>
      </c>
      <c r="F3344">
        <v>2518349</v>
      </c>
      <c r="G3344">
        <v>163928.45958600001</v>
      </c>
      <c r="H3344">
        <v>1762.937889</v>
      </c>
      <c r="I3344" t="s">
        <v>866</v>
      </c>
      <c r="J3344" t="s">
        <v>826</v>
      </c>
      <c r="K3344" t="s">
        <v>37</v>
      </c>
      <c r="L3344" t="s">
        <v>821</v>
      </c>
      <c r="M3344">
        <v>0</v>
      </c>
      <c r="N3344">
        <v>0</v>
      </c>
      <c r="O3344">
        <v>0</v>
      </c>
      <c r="P3344">
        <v>0</v>
      </c>
      <c r="Q3344">
        <v>0</v>
      </c>
      <c r="R3344" s="12">
        <v>25658160</v>
      </c>
      <c r="S3344" s="12">
        <v>76520412</v>
      </c>
      <c r="T3344" s="12">
        <v>155000198</v>
      </c>
    </row>
    <row r="3345" spans="1:20" x14ac:dyDescent="0.2">
      <c r="A3345">
        <v>4602</v>
      </c>
      <c r="B3345" t="s">
        <v>29</v>
      </c>
      <c r="C3345" t="s">
        <v>120</v>
      </c>
      <c r="D3345">
        <v>3</v>
      </c>
      <c r="E3345" t="s">
        <v>865</v>
      </c>
      <c r="F3345">
        <v>2518349</v>
      </c>
      <c r="G3345">
        <v>118411.509221</v>
      </c>
      <c r="H3345">
        <v>1954.9339379999999</v>
      </c>
      <c r="I3345" t="s">
        <v>866</v>
      </c>
      <c r="J3345" t="s">
        <v>826</v>
      </c>
      <c r="K3345" t="s">
        <v>37</v>
      </c>
      <c r="L3345" t="s">
        <v>821</v>
      </c>
      <c r="M3345">
        <v>0</v>
      </c>
      <c r="N3345">
        <v>0</v>
      </c>
      <c r="O3345">
        <v>0</v>
      </c>
      <c r="P3345">
        <v>0</v>
      </c>
      <c r="Q3345">
        <v>0</v>
      </c>
      <c r="R3345" s="12">
        <v>25658160</v>
      </c>
      <c r="S3345" s="12">
        <v>76520412</v>
      </c>
      <c r="T3345" s="12">
        <v>155000198</v>
      </c>
    </row>
    <row r="3346" spans="1:20" x14ac:dyDescent="0.2">
      <c r="A3346">
        <v>4809</v>
      </c>
      <c r="B3346" t="s">
        <v>29</v>
      </c>
      <c r="C3346" t="s">
        <v>120</v>
      </c>
      <c r="D3346">
        <v>3</v>
      </c>
      <c r="E3346" t="s">
        <v>865</v>
      </c>
      <c r="F3346">
        <v>2518349</v>
      </c>
      <c r="G3346">
        <v>150788.87426099999</v>
      </c>
      <c r="H3346">
        <v>1653.3726369999999</v>
      </c>
      <c r="I3346" t="s">
        <v>866</v>
      </c>
      <c r="J3346" t="s">
        <v>826</v>
      </c>
      <c r="K3346" t="s">
        <v>37</v>
      </c>
      <c r="L3346" t="s">
        <v>821</v>
      </c>
      <c r="M3346">
        <v>0</v>
      </c>
      <c r="N3346">
        <v>0</v>
      </c>
      <c r="O3346">
        <v>0</v>
      </c>
      <c r="P3346">
        <v>0</v>
      </c>
      <c r="Q3346">
        <v>0</v>
      </c>
      <c r="R3346" s="12">
        <v>25658160</v>
      </c>
      <c r="S3346" s="12">
        <v>76520412</v>
      </c>
      <c r="T3346" s="12">
        <v>155000198</v>
      </c>
    </row>
    <row r="3347" spans="1:20" x14ac:dyDescent="0.2">
      <c r="A3347">
        <v>5300</v>
      </c>
      <c r="B3347" t="s">
        <v>29</v>
      </c>
      <c r="C3347" t="s">
        <v>120</v>
      </c>
      <c r="D3347">
        <v>3</v>
      </c>
      <c r="E3347" t="s">
        <v>865</v>
      </c>
      <c r="F3347">
        <v>2518349</v>
      </c>
      <c r="G3347">
        <v>1728361.89056</v>
      </c>
      <c r="H3347">
        <v>13463.773342</v>
      </c>
      <c r="I3347" t="s">
        <v>866</v>
      </c>
      <c r="J3347" t="s">
        <v>826</v>
      </c>
      <c r="K3347" t="s">
        <v>37</v>
      </c>
      <c r="L3347" t="s">
        <v>821</v>
      </c>
      <c r="M3347">
        <v>0</v>
      </c>
      <c r="N3347">
        <v>0</v>
      </c>
      <c r="O3347">
        <v>0</v>
      </c>
      <c r="P3347">
        <v>0</v>
      </c>
      <c r="Q3347">
        <v>0</v>
      </c>
      <c r="R3347" s="12">
        <v>25658160</v>
      </c>
      <c r="S3347" s="12">
        <v>76520412</v>
      </c>
      <c r="T3347" s="12">
        <v>155000198</v>
      </c>
    </row>
    <row r="3348" spans="1:20" x14ac:dyDescent="0.2">
      <c r="A3348">
        <v>5449</v>
      </c>
      <c r="B3348" t="s">
        <v>29</v>
      </c>
      <c r="C3348" t="s">
        <v>120</v>
      </c>
      <c r="D3348">
        <v>3</v>
      </c>
      <c r="E3348" t="s">
        <v>865</v>
      </c>
      <c r="F3348">
        <v>2518349</v>
      </c>
      <c r="G3348">
        <v>376919.98120600003</v>
      </c>
      <c r="H3348">
        <v>4627.9818969999997</v>
      </c>
      <c r="I3348" t="s">
        <v>866</v>
      </c>
      <c r="J3348" t="s">
        <v>826</v>
      </c>
      <c r="K3348" t="s">
        <v>37</v>
      </c>
      <c r="L3348" t="s">
        <v>821</v>
      </c>
      <c r="M3348">
        <v>0</v>
      </c>
      <c r="N3348">
        <v>0</v>
      </c>
      <c r="O3348">
        <v>0</v>
      </c>
      <c r="P3348">
        <v>0</v>
      </c>
      <c r="Q3348">
        <v>0</v>
      </c>
      <c r="R3348" s="12">
        <v>25658160</v>
      </c>
      <c r="S3348" s="12">
        <v>76520412</v>
      </c>
      <c r="T3348" s="12">
        <v>155000198</v>
      </c>
    </row>
    <row r="3349" spans="1:20" x14ac:dyDescent="0.2">
      <c r="A3349">
        <v>5463</v>
      </c>
      <c r="B3349" t="s">
        <v>29</v>
      </c>
      <c r="C3349" t="s">
        <v>120</v>
      </c>
      <c r="D3349">
        <v>3</v>
      </c>
      <c r="E3349" t="s">
        <v>865</v>
      </c>
      <c r="F3349">
        <v>2518349</v>
      </c>
      <c r="G3349">
        <v>338968.415431</v>
      </c>
      <c r="H3349">
        <v>3623.4099419999998</v>
      </c>
      <c r="I3349" t="s">
        <v>866</v>
      </c>
      <c r="J3349" t="s">
        <v>826</v>
      </c>
      <c r="K3349" t="s">
        <v>37</v>
      </c>
      <c r="L3349" t="s">
        <v>821</v>
      </c>
      <c r="M3349">
        <v>0</v>
      </c>
      <c r="N3349">
        <v>0</v>
      </c>
      <c r="O3349">
        <v>0</v>
      </c>
      <c r="P3349">
        <v>0</v>
      </c>
      <c r="Q3349">
        <v>0</v>
      </c>
      <c r="R3349" s="12">
        <v>25658160</v>
      </c>
      <c r="S3349" s="12">
        <v>76520412</v>
      </c>
      <c r="T3349" s="12">
        <v>155000198</v>
      </c>
    </row>
    <row r="3350" spans="1:20" x14ac:dyDescent="0.2">
      <c r="A3350">
        <v>5528</v>
      </c>
      <c r="B3350" t="s">
        <v>29</v>
      </c>
      <c r="C3350" t="s">
        <v>120</v>
      </c>
      <c r="D3350">
        <v>3</v>
      </c>
      <c r="E3350" t="s">
        <v>865</v>
      </c>
      <c r="F3350">
        <v>2518349</v>
      </c>
      <c r="G3350">
        <v>147595.579165</v>
      </c>
      <c r="H3350">
        <v>1688.9126120000001</v>
      </c>
      <c r="I3350" t="s">
        <v>866</v>
      </c>
      <c r="J3350" t="s">
        <v>826</v>
      </c>
      <c r="K3350" t="s">
        <v>37</v>
      </c>
      <c r="L3350" t="s">
        <v>821</v>
      </c>
      <c r="M3350">
        <v>0</v>
      </c>
      <c r="N3350">
        <v>0</v>
      </c>
      <c r="O3350">
        <v>0</v>
      </c>
      <c r="P3350">
        <v>0</v>
      </c>
      <c r="Q3350">
        <v>0</v>
      </c>
      <c r="R3350" s="12">
        <v>25658160</v>
      </c>
      <c r="S3350" s="12">
        <v>76520412</v>
      </c>
      <c r="T3350" s="12">
        <v>155000198</v>
      </c>
    </row>
    <row r="3351" spans="1:20" x14ac:dyDescent="0.2">
      <c r="A3351">
        <v>6249</v>
      </c>
      <c r="B3351" t="s">
        <v>29</v>
      </c>
      <c r="C3351" t="s">
        <v>120</v>
      </c>
      <c r="D3351">
        <v>3</v>
      </c>
      <c r="E3351" t="s">
        <v>865</v>
      </c>
      <c r="F3351">
        <v>2518349</v>
      </c>
      <c r="G3351">
        <v>66618.316227000003</v>
      </c>
      <c r="H3351">
        <v>1312.6365579999999</v>
      </c>
      <c r="I3351" t="s">
        <v>866</v>
      </c>
      <c r="J3351" t="s">
        <v>826</v>
      </c>
      <c r="K3351" t="s">
        <v>37</v>
      </c>
      <c r="L3351" t="s">
        <v>821</v>
      </c>
      <c r="M3351">
        <v>0</v>
      </c>
      <c r="N3351">
        <v>0</v>
      </c>
      <c r="O3351">
        <v>0</v>
      </c>
      <c r="P3351">
        <v>0</v>
      </c>
      <c r="Q3351">
        <v>0</v>
      </c>
      <c r="R3351" s="12">
        <v>25658160</v>
      </c>
      <c r="S3351" s="12">
        <v>76520412</v>
      </c>
      <c r="T3351" s="12">
        <v>155000198</v>
      </c>
    </row>
    <row r="3352" spans="1:20" x14ac:dyDescent="0.2">
      <c r="A3352">
        <v>6592</v>
      </c>
      <c r="B3352" t="s">
        <v>29</v>
      </c>
      <c r="C3352" t="s">
        <v>120</v>
      </c>
      <c r="D3352">
        <v>3</v>
      </c>
      <c r="E3352" t="s">
        <v>865</v>
      </c>
      <c r="F3352">
        <v>2518349</v>
      </c>
      <c r="G3352">
        <v>53091.651714</v>
      </c>
      <c r="H3352">
        <v>958.69599700000003</v>
      </c>
      <c r="I3352" t="s">
        <v>866</v>
      </c>
      <c r="J3352" t="s">
        <v>826</v>
      </c>
      <c r="K3352" t="s">
        <v>37</v>
      </c>
      <c r="L3352" t="s">
        <v>821</v>
      </c>
      <c r="M3352">
        <v>0</v>
      </c>
      <c r="N3352">
        <v>0</v>
      </c>
      <c r="O3352">
        <v>0</v>
      </c>
      <c r="P3352">
        <v>0</v>
      </c>
      <c r="Q3352">
        <v>0</v>
      </c>
      <c r="R3352" s="12">
        <v>25658160</v>
      </c>
      <c r="S3352" s="12">
        <v>76520412</v>
      </c>
      <c r="T3352" s="12">
        <v>155000198</v>
      </c>
    </row>
    <row r="3353" spans="1:20" x14ac:dyDescent="0.2">
      <c r="A3353">
        <v>6672</v>
      </c>
      <c r="B3353" t="s">
        <v>29</v>
      </c>
      <c r="C3353" t="s">
        <v>120</v>
      </c>
      <c r="D3353">
        <v>3</v>
      </c>
      <c r="E3353" t="s">
        <v>865</v>
      </c>
      <c r="F3353">
        <v>2518349</v>
      </c>
      <c r="G3353">
        <v>159954.583808</v>
      </c>
      <c r="H3353">
        <v>1901.631005</v>
      </c>
      <c r="I3353" t="s">
        <v>866</v>
      </c>
      <c r="J3353" t="s">
        <v>826</v>
      </c>
      <c r="K3353" t="s">
        <v>37</v>
      </c>
      <c r="L3353" t="s">
        <v>821</v>
      </c>
      <c r="M3353">
        <v>0</v>
      </c>
      <c r="N3353">
        <v>0</v>
      </c>
      <c r="O3353">
        <v>0</v>
      </c>
      <c r="P3353">
        <v>0</v>
      </c>
      <c r="Q3353">
        <v>0</v>
      </c>
      <c r="R3353" s="12">
        <v>25658160</v>
      </c>
      <c r="S3353" s="12">
        <v>76520412</v>
      </c>
      <c r="T3353" s="12">
        <v>155000198</v>
      </c>
    </row>
    <row r="3354" spans="1:20" x14ac:dyDescent="0.2">
      <c r="A3354">
        <v>6714</v>
      </c>
      <c r="B3354" t="s">
        <v>29</v>
      </c>
      <c r="C3354" t="s">
        <v>120</v>
      </c>
      <c r="D3354">
        <v>3</v>
      </c>
      <c r="E3354" t="s">
        <v>865</v>
      </c>
      <c r="F3354">
        <v>2518349</v>
      </c>
      <c r="G3354">
        <v>76041.784950999994</v>
      </c>
      <c r="H3354">
        <v>1567.8772469999999</v>
      </c>
      <c r="I3354" t="s">
        <v>866</v>
      </c>
      <c r="J3354" t="s">
        <v>826</v>
      </c>
      <c r="K3354" t="s">
        <v>37</v>
      </c>
      <c r="L3354" t="s">
        <v>821</v>
      </c>
      <c r="M3354">
        <v>0</v>
      </c>
      <c r="N3354">
        <v>0</v>
      </c>
      <c r="O3354">
        <v>0</v>
      </c>
      <c r="P3354">
        <v>0</v>
      </c>
      <c r="Q3354">
        <v>0</v>
      </c>
      <c r="R3354" s="12">
        <v>25658160</v>
      </c>
      <c r="S3354" s="12">
        <v>76520412</v>
      </c>
      <c r="T3354" s="12">
        <v>155000198</v>
      </c>
    </row>
    <row r="3355" spans="1:20" x14ac:dyDescent="0.2">
      <c r="A3355">
        <v>6763</v>
      </c>
      <c r="B3355" t="s">
        <v>29</v>
      </c>
      <c r="C3355" t="s">
        <v>120</v>
      </c>
      <c r="D3355">
        <v>3</v>
      </c>
      <c r="E3355" t="s">
        <v>865</v>
      </c>
      <c r="F3355">
        <v>2518349</v>
      </c>
      <c r="G3355">
        <v>71509.406384000002</v>
      </c>
      <c r="H3355">
        <v>1020.367786</v>
      </c>
      <c r="I3355" t="s">
        <v>866</v>
      </c>
      <c r="J3355" t="s">
        <v>826</v>
      </c>
      <c r="K3355" t="s">
        <v>37</v>
      </c>
      <c r="L3355" t="s">
        <v>821</v>
      </c>
      <c r="M3355">
        <v>0</v>
      </c>
      <c r="N3355">
        <v>0</v>
      </c>
      <c r="O3355">
        <v>0</v>
      </c>
      <c r="P3355">
        <v>0</v>
      </c>
      <c r="Q3355">
        <v>0</v>
      </c>
      <c r="R3355" s="12">
        <v>25658160</v>
      </c>
      <c r="S3355" s="12">
        <v>76520412</v>
      </c>
      <c r="T3355" s="12">
        <v>155000198</v>
      </c>
    </row>
    <row r="3356" spans="1:20" x14ac:dyDescent="0.2">
      <c r="A3356">
        <v>6796</v>
      </c>
      <c r="B3356" t="s">
        <v>29</v>
      </c>
      <c r="C3356" t="s">
        <v>120</v>
      </c>
      <c r="D3356">
        <v>3</v>
      </c>
      <c r="E3356" t="s">
        <v>865</v>
      </c>
      <c r="F3356">
        <v>2518349</v>
      </c>
      <c r="G3356">
        <v>170821.66602500001</v>
      </c>
      <c r="H3356">
        <v>2088.6917899999999</v>
      </c>
      <c r="I3356" t="s">
        <v>866</v>
      </c>
      <c r="J3356" t="s">
        <v>826</v>
      </c>
      <c r="K3356" t="s">
        <v>37</v>
      </c>
      <c r="L3356" t="s">
        <v>821</v>
      </c>
      <c r="M3356">
        <v>0</v>
      </c>
      <c r="N3356">
        <v>0</v>
      </c>
      <c r="O3356">
        <v>0</v>
      </c>
      <c r="P3356">
        <v>0</v>
      </c>
      <c r="Q3356">
        <v>0</v>
      </c>
      <c r="R3356" s="12">
        <v>25658160</v>
      </c>
      <c r="S3356" s="12">
        <v>76520412</v>
      </c>
      <c r="T3356" s="12">
        <v>155000198</v>
      </c>
    </row>
    <row r="3357" spans="1:20" x14ac:dyDescent="0.2">
      <c r="A3357">
        <v>6824</v>
      </c>
      <c r="B3357" t="s">
        <v>29</v>
      </c>
      <c r="C3357" t="s">
        <v>120</v>
      </c>
      <c r="D3357">
        <v>3</v>
      </c>
      <c r="E3357" t="s">
        <v>865</v>
      </c>
      <c r="F3357">
        <v>2518349</v>
      </c>
      <c r="G3357">
        <v>561387.38643199997</v>
      </c>
      <c r="H3357">
        <v>6366.1095930000001</v>
      </c>
      <c r="I3357" t="s">
        <v>866</v>
      </c>
      <c r="J3357" t="s">
        <v>826</v>
      </c>
      <c r="K3357" t="s">
        <v>37</v>
      </c>
      <c r="L3357" t="s">
        <v>821</v>
      </c>
      <c r="M3357">
        <v>0</v>
      </c>
      <c r="N3357">
        <v>0</v>
      </c>
      <c r="O3357">
        <v>0</v>
      </c>
      <c r="P3357">
        <v>0</v>
      </c>
      <c r="Q3357">
        <v>0</v>
      </c>
      <c r="R3357" s="12">
        <v>25658160</v>
      </c>
      <c r="S3357" s="12">
        <v>76520412</v>
      </c>
      <c r="T3357" s="12">
        <v>155000198</v>
      </c>
    </row>
    <row r="3358" spans="1:20" x14ac:dyDescent="0.2">
      <c r="A3358">
        <v>6963</v>
      </c>
      <c r="B3358" t="s">
        <v>29</v>
      </c>
      <c r="C3358" t="s">
        <v>120</v>
      </c>
      <c r="D3358">
        <v>3</v>
      </c>
      <c r="E3358" t="s">
        <v>865</v>
      </c>
      <c r="F3358">
        <v>2518349</v>
      </c>
      <c r="G3358">
        <v>747455.70207400003</v>
      </c>
      <c r="H3358">
        <v>4041.1738799999998</v>
      </c>
      <c r="I3358" t="s">
        <v>866</v>
      </c>
      <c r="J3358" t="s">
        <v>826</v>
      </c>
      <c r="K3358" t="s">
        <v>37</v>
      </c>
      <c r="L3358" t="s">
        <v>821</v>
      </c>
      <c r="M3358">
        <v>0</v>
      </c>
      <c r="N3358">
        <v>0</v>
      </c>
      <c r="O3358">
        <v>0</v>
      </c>
      <c r="P3358">
        <v>0</v>
      </c>
      <c r="Q3358">
        <v>0</v>
      </c>
      <c r="R3358" s="12">
        <v>25658160</v>
      </c>
      <c r="S3358" s="12">
        <v>76520412</v>
      </c>
      <c r="T3358" s="12">
        <v>155000198</v>
      </c>
    </row>
    <row r="3359" spans="1:20" x14ac:dyDescent="0.2">
      <c r="A3359">
        <v>7048</v>
      </c>
      <c r="B3359" t="s">
        <v>29</v>
      </c>
      <c r="C3359" t="s">
        <v>120</v>
      </c>
      <c r="D3359">
        <v>3</v>
      </c>
      <c r="E3359" t="s">
        <v>865</v>
      </c>
      <c r="F3359">
        <v>2518349</v>
      </c>
      <c r="G3359">
        <v>239738.28305900001</v>
      </c>
      <c r="H3359">
        <v>2697.14428</v>
      </c>
      <c r="I3359" t="s">
        <v>866</v>
      </c>
      <c r="J3359" t="s">
        <v>826</v>
      </c>
      <c r="K3359" t="s">
        <v>37</v>
      </c>
      <c r="L3359" t="s">
        <v>821</v>
      </c>
      <c r="M3359">
        <v>0</v>
      </c>
      <c r="N3359">
        <v>0</v>
      </c>
      <c r="O3359">
        <v>0</v>
      </c>
      <c r="P3359">
        <v>0</v>
      </c>
      <c r="Q3359">
        <v>0</v>
      </c>
      <c r="R3359" s="12">
        <v>25658160</v>
      </c>
      <c r="S3359" s="12">
        <v>76520412</v>
      </c>
      <c r="T3359" s="12">
        <v>155000198</v>
      </c>
    </row>
    <row r="3360" spans="1:20" x14ac:dyDescent="0.2">
      <c r="A3360">
        <v>7532</v>
      </c>
      <c r="B3360" t="s">
        <v>29</v>
      </c>
      <c r="C3360" t="s">
        <v>120</v>
      </c>
      <c r="D3360">
        <v>3</v>
      </c>
      <c r="E3360" t="s">
        <v>865</v>
      </c>
      <c r="F3360">
        <v>2518349</v>
      </c>
      <c r="G3360">
        <v>542906.02029000001</v>
      </c>
      <c r="H3360">
        <v>3476.744592</v>
      </c>
      <c r="I3360" t="s">
        <v>866</v>
      </c>
      <c r="J3360" t="s">
        <v>826</v>
      </c>
      <c r="K3360" t="s">
        <v>37</v>
      </c>
      <c r="L3360" t="s">
        <v>821</v>
      </c>
      <c r="M3360">
        <v>0</v>
      </c>
      <c r="N3360">
        <v>0</v>
      </c>
      <c r="O3360">
        <v>0</v>
      </c>
      <c r="P3360">
        <v>0</v>
      </c>
      <c r="Q3360">
        <v>0</v>
      </c>
      <c r="R3360" s="12">
        <v>25658160</v>
      </c>
      <c r="S3360" s="12">
        <v>76520412</v>
      </c>
      <c r="T3360" s="12">
        <v>155000198</v>
      </c>
    </row>
    <row r="3361" spans="1:20" x14ac:dyDescent="0.2">
      <c r="A3361">
        <v>7823</v>
      </c>
      <c r="B3361" t="s">
        <v>29</v>
      </c>
      <c r="C3361" t="s">
        <v>120</v>
      </c>
      <c r="D3361">
        <v>3</v>
      </c>
      <c r="E3361" t="s">
        <v>865</v>
      </c>
      <c r="F3361">
        <v>2518349</v>
      </c>
      <c r="G3361">
        <v>609577.07225700002</v>
      </c>
      <c r="H3361">
        <v>3900.1981569999998</v>
      </c>
      <c r="I3361" t="s">
        <v>866</v>
      </c>
      <c r="J3361" t="s">
        <v>826</v>
      </c>
      <c r="K3361" t="s">
        <v>37</v>
      </c>
      <c r="L3361" t="s">
        <v>821</v>
      </c>
      <c r="M3361">
        <v>0</v>
      </c>
      <c r="N3361">
        <v>0</v>
      </c>
      <c r="O3361">
        <v>0</v>
      </c>
      <c r="P3361">
        <v>0</v>
      </c>
      <c r="Q3361">
        <v>0</v>
      </c>
      <c r="R3361" s="12">
        <v>25658160</v>
      </c>
      <c r="S3361" s="12">
        <v>76520412</v>
      </c>
      <c r="T3361" s="12">
        <v>155000198</v>
      </c>
    </row>
    <row r="3362" spans="1:20" x14ac:dyDescent="0.2">
      <c r="A3362">
        <v>7843</v>
      </c>
      <c r="B3362" t="s">
        <v>29</v>
      </c>
      <c r="C3362" t="s">
        <v>120</v>
      </c>
      <c r="D3362">
        <v>3</v>
      </c>
      <c r="E3362" t="s">
        <v>865</v>
      </c>
      <c r="F3362">
        <v>2518349</v>
      </c>
      <c r="G3362">
        <v>103554.318204</v>
      </c>
      <c r="H3362">
        <v>1516.5790979999999</v>
      </c>
      <c r="I3362" t="s">
        <v>866</v>
      </c>
      <c r="J3362" t="s">
        <v>826</v>
      </c>
      <c r="K3362" t="s">
        <v>37</v>
      </c>
      <c r="L3362" t="s">
        <v>821</v>
      </c>
      <c r="M3362">
        <v>0</v>
      </c>
      <c r="N3362">
        <v>0</v>
      </c>
      <c r="O3362">
        <v>0</v>
      </c>
      <c r="P3362">
        <v>0</v>
      </c>
      <c r="Q3362">
        <v>0</v>
      </c>
      <c r="R3362" s="12">
        <v>25658160</v>
      </c>
      <c r="S3362" s="12">
        <v>76520412</v>
      </c>
      <c r="T3362" s="12">
        <v>155000198</v>
      </c>
    </row>
    <row r="3363" spans="1:20" x14ac:dyDescent="0.2">
      <c r="A3363">
        <v>7854</v>
      </c>
      <c r="B3363" t="s">
        <v>29</v>
      </c>
      <c r="C3363" t="s">
        <v>120</v>
      </c>
      <c r="D3363">
        <v>3</v>
      </c>
      <c r="E3363" t="s">
        <v>865</v>
      </c>
      <c r="F3363">
        <v>2518349</v>
      </c>
      <c r="G3363">
        <v>853304.85298299999</v>
      </c>
      <c r="H3363">
        <v>8442.9664799999991</v>
      </c>
      <c r="I3363" t="s">
        <v>866</v>
      </c>
      <c r="J3363" t="s">
        <v>826</v>
      </c>
      <c r="K3363" t="s">
        <v>37</v>
      </c>
      <c r="L3363" t="s">
        <v>821</v>
      </c>
      <c r="M3363">
        <v>0</v>
      </c>
      <c r="N3363">
        <v>0</v>
      </c>
      <c r="O3363">
        <v>0</v>
      </c>
      <c r="P3363">
        <v>0</v>
      </c>
      <c r="Q3363">
        <v>0</v>
      </c>
      <c r="R3363" s="12">
        <v>25658160</v>
      </c>
      <c r="S3363" s="12">
        <v>76520412</v>
      </c>
      <c r="T3363" s="12">
        <v>155000198</v>
      </c>
    </row>
    <row r="3364" spans="1:20" x14ac:dyDescent="0.2">
      <c r="A3364">
        <v>80</v>
      </c>
      <c r="B3364" t="s">
        <v>29</v>
      </c>
      <c r="C3364" t="s">
        <v>120</v>
      </c>
      <c r="D3364">
        <v>3</v>
      </c>
      <c r="E3364" t="s">
        <v>204</v>
      </c>
      <c r="F3364">
        <v>2518345</v>
      </c>
      <c r="G3364">
        <v>136788.19909000001</v>
      </c>
      <c r="H3364">
        <v>1681.407095</v>
      </c>
      <c r="I3364" t="s">
        <v>883</v>
      </c>
      <c r="J3364" t="s">
        <v>836</v>
      </c>
      <c r="K3364" t="s">
        <v>4</v>
      </c>
      <c r="L3364" t="s">
        <v>821</v>
      </c>
      <c r="M3364">
        <v>0</v>
      </c>
      <c r="N3364">
        <v>0</v>
      </c>
      <c r="O3364">
        <v>0</v>
      </c>
      <c r="P3364">
        <v>0</v>
      </c>
      <c r="Q3364">
        <v>0</v>
      </c>
      <c r="R3364" s="12">
        <v>25658137</v>
      </c>
      <c r="S3364" s="12">
        <v>76520391</v>
      </c>
      <c r="T3364" s="12">
        <v>155000148</v>
      </c>
    </row>
    <row r="3365" spans="1:20" x14ac:dyDescent="0.2">
      <c r="A3365">
        <v>330</v>
      </c>
      <c r="B3365" t="s">
        <v>29</v>
      </c>
      <c r="C3365" t="s">
        <v>120</v>
      </c>
      <c r="D3365">
        <v>3</v>
      </c>
      <c r="E3365" t="s">
        <v>204</v>
      </c>
      <c r="F3365">
        <v>2518345</v>
      </c>
      <c r="G3365">
        <v>2474960.3942399998</v>
      </c>
      <c r="H3365">
        <v>12536.09823</v>
      </c>
      <c r="I3365" t="s">
        <v>883</v>
      </c>
      <c r="J3365" t="s">
        <v>836</v>
      </c>
      <c r="K3365" t="s">
        <v>4</v>
      </c>
      <c r="L3365" t="s">
        <v>821</v>
      </c>
      <c r="M3365">
        <v>0</v>
      </c>
      <c r="N3365">
        <v>0</v>
      </c>
      <c r="O3365">
        <v>0</v>
      </c>
      <c r="P3365">
        <v>0</v>
      </c>
      <c r="Q3365">
        <v>0</v>
      </c>
      <c r="R3365" s="12">
        <v>25658137</v>
      </c>
      <c r="S3365" s="12">
        <v>76520391</v>
      </c>
      <c r="T3365" s="12">
        <v>155000148</v>
      </c>
    </row>
    <row r="3366" spans="1:20" x14ac:dyDescent="0.2">
      <c r="A3366">
        <v>370</v>
      </c>
      <c r="B3366" t="s">
        <v>29</v>
      </c>
      <c r="C3366" t="s">
        <v>120</v>
      </c>
      <c r="D3366">
        <v>3</v>
      </c>
      <c r="E3366" t="s">
        <v>204</v>
      </c>
      <c r="F3366">
        <v>2518345</v>
      </c>
      <c r="G3366">
        <v>178531.870234</v>
      </c>
      <c r="H3366">
        <v>2248.7500799999998</v>
      </c>
      <c r="I3366" t="s">
        <v>883</v>
      </c>
      <c r="J3366" t="s">
        <v>836</v>
      </c>
      <c r="K3366" t="s">
        <v>4</v>
      </c>
      <c r="L3366" t="s">
        <v>821</v>
      </c>
      <c r="M3366">
        <v>0</v>
      </c>
      <c r="N3366">
        <v>0</v>
      </c>
      <c r="O3366">
        <v>0</v>
      </c>
      <c r="P3366">
        <v>0</v>
      </c>
      <c r="Q3366">
        <v>0</v>
      </c>
      <c r="R3366" s="12">
        <v>25658137</v>
      </c>
      <c r="S3366" s="12">
        <v>76520391</v>
      </c>
      <c r="T3366" s="12">
        <v>155000148</v>
      </c>
    </row>
    <row r="3367" spans="1:20" x14ac:dyDescent="0.2">
      <c r="A3367">
        <v>382</v>
      </c>
      <c r="B3367" t="s">
        <v>29</v>
      </c>
      <c r="C3367" t="s">
        <v>120</v>
      </c>
      <c r="D3367">
        <v>3</v>
      </c>
      <c r="E3367" t="s">
        <v>204</v>
      </c>
      <c r="F3367">
        <v>2518345</v>
      </c>
      <c r="G3367">
        <v>213985.025181</v>
      </c>
      <c r="H3367">
        <v>2236.3181439999998</v>
      </c>
      <c r="I3367" t="s">
        <v>883</v>
      </c>
      <c r="J3367" t="s">
        <v>836</v>
      </c>
      <c r="K3367" t="s">
        <v>4</v>
      </c>
      <c r="L3367" t="s">
        <v>821</v>
      </c>
      <c r="M3367">
        <v>0</v>
      </c>
      <c r="N3367">
        <v>0</v>
      </c>
      <c r="O3367">
        <v>0</v>
      </c>
      <c r="P3367">
        <v>0</v>
      </c>
      <c r="Q3367">
        <v>0</v>
      </c>
      <c r="R3367" s="12">
        <v>25658137</v>
      </c>
      <c r="S3367" s="12">
        <v>76520391</v>
      </c>
      <c r="T3367" s="12">
        <v>155000148</v>
      </c>
    </row>
    <row r="3368" spans="1:20" x14ac:dyDescent="0.2">
      <c r="A3368">
        <v>773</v>
      </c>
      <c r="B3368" t="s">
        <v>29</v>
      </c>
      <c r="C3368" t="s">
        <v>120</v>
      </c>
      <c r="D3368">
        <v>3</v>
      </c>
      <c r="E3368" t="s">
        <v>204</v>
      </c>
      <c r="F3368">
        <v>2518345</v>
      </c>
      <c r="G3368">
        <v>2773491.4486600002</v>
      </c>
      <c r="H3368">
        <v>10315.542631</v>
      </c>
      <c r="I3368" t="s">
        <v>883</v>
      </c>
      <c r="J3368" t="s">
        <v>836</v>
      </c>
      <c r="K3368" t="s">
        <v>4</v>
      </c>
      <c r="L3368" t="s">
        <v>821</v>
      </c>
      <c r="M3368">
        <v>0</v>
      </c>
      <c r="N3368">
        <v>0</v>
      </c>
      <c r="O3368">
        <v>0</v>
      </c>
      <c r="P3368">
        <v>0</v>
      </c>
      <c r="Q3368">
        <v>0</v>
      </c>
      <c r="R3368" s="12">
        <v>25658137</v>
      </c>
      <c r="S3368" s="12">
        <v>76520391</v>
      </c>
      <c r="T3368" s="12">
        <v>155000148</v>
      </c>
    </row>
    <row r="3369" spans="1:20" x14ac:dyDescent="0.2">
      <c r="A3369">
        <v>1585</v>
      </c>
      <c r="B3369" t="s">
        <v>29</v>
      </c>
      <c r="C3369" t="s">
        <v>120</v>
      </c>
      <c r="D3369">
        <v>3</v>
      </c>
      <c r="E3369" t="s">
        <v>204</v>
      </c>
      <c r="F3369">
        <v>2518345</v>
      </c>
      <c r="G3369">
        <v>1010474.24639</v>
      </c>
      <c r="H3369">
        <v>5022.3646689999996</v>
      </c>
      <c r="I3369" t="s">
        <v>883</v>
      </c>
      <c r="J3369" t="s">
        <v>836</v>
      </c>
      <c r="K3369" t="s">
        <v>4</v>
      </c>
      <c r="L3369" t="s">
        <v>821</v>
      </c>
      <c r="M3369">
        <v>0</v>
      </c>
      <c r="N3369">
        <v>0</v>
      </c>
      <c r="O3369">
        <v>0</v>
      </c>
      <c r="P3369">
        <v>0</v>
      </c>
      <c r="Q3369">
        <v>0</v>
      </c>
      <c r="R3369" s="12">
        <v>25658137</v>
      </c>
      <c r="S3369" s="12">
        <v>76520391</v>
      </c>
      <c r="T3369" s="12">
        <v>155000148</v>
      </c>
    </row>
    <row r="3370" spans="1:20" x14ac:dyDescent="0.2">
      <c r="A3370">
        <v>1673</v>
      </c>
      <c r="B3370" t="s">
        <v>29</v>
      </c>
      <c r="C3370" t="s">
        <v>120</v>
      </c>
      <c r="D3370">
        <v>3</v>
      </c>
      <c r="E3370" t="s">
        <v>204</v>
      </c>
      <c r="F3370">
        <v>2518345</v>
      </c>
      <c r="G3370">
        <v>196350.654155</v>
      </c>
      <c r="H3370">
        <v>1894.460959</v>
      </c>
      <c r="I3370" t="s">
        <v>883</v>
      </c>
      <c r="J3370" t="s">
        <v>836</v>
      </c>
      <c r="K3370" t="s">
        <v>4</v>
      </c>
      <c r="L3370" t="s">
        <v>821</v>
      </c>
      <c r="M3370">
        <v>0</v>
      </c>
      <c r="N3370">
        <v>0</v>
      </c>
      <c r="O3370">
        <v>0</v>
      </c>
      <c r="P3370">
        <v>0</v>
      </c>
      <c r="Q3370">
        <v>0</v>
      </c>
      <c r="R3370" s="12">
        <v>25658137</v>
      </c>
      <c r="S3370" s="12">
        <v>76520391</v>
      </c>
      <c r="T3370" s="12">
        <v>155000148</v>
      </c>
    </row>
    <row r="3371" spans="1:20" x14ac:dyDescent="0.2">
      <c r="A3371">
        <v>1817</v>
      </c>
      <c r="B3371" t="s">
        <v>29</v>
      </c>
      <c r="C3371" t="s">
        <v>120</v>
      </c>
      <c r="D3371">
        <v>3</v>
      </c>
      <c r="E3371" t="s">
        <v>204</v>
      </c>
      <c r="F3371">
        <v>2518345</v>
      </c>
      <c r="G3371">
        <v>215192.24374599999</v>
      </c>
      <c r="H3371">
        <v>2910.5583999999999</v>
      </c>
      <c r="I3371" t="s">
        <v>883</v>
      </c>
      <c r="J3371" t="s">
        <v>836</v>
      </c>
      <c r="K3371" t="s">
        <v>4</v>
      </c>
      <c r="L3371" t="s">
        <v>821</v>
      </c>
      <c r="M3371">
        <v>0</v>
      </c>
      <c r="N3371">
        <v>0</v>
      </c>
      <c r="O3371">
        <v>0</v>
      </c>
      <c r="P3371">
        <v>0</v>
      </c>
      <c r="Q3371">
        <v>0</v>
      </c>
      <c r="R3371" s="12">
        <v>25658137</v>
      </c>
      <c r="S3371" s="12">
        <v>76520391</v>
      </c>
      <c r="T3371" s="12">
        <v>155000148</v>
      </c>
    </row>
    <row r="3372" spans="1:20" x14ac:dyDescent="0.2">
      <c r="A3372">
        <v>2232</v>
      </c>
      <c r="B3372" t="s">
        <v>29</v>
      </c>
      <c r="C3372" t="s">
        <v>120</v>
      </c>
      <c r="D3372">
        <v>3</v>
      </c>
      <c r="E3372" t="s">
        <v>204</v>
      </c>
      <c r="F3372">
        <v>2518345</v>
      </c>
      <c r="G3372">
        <v>528535.48892799998</v>
      </c>
      <c r="H3372">
        <v>6094.1356029999997</v>
      </c>
      <c r="I3372" t="s">
        <v>883</v>
      </c>
      <c r="J3372" t="s">
        <v>836</v>
      </c>
      <c r="K3372" t="s">
        <v>4</v>
      </c>
      <c r="L3372" t="s">
        <v>821</v>
      </c>
      <c r="M3372">
        <v>0</v>
      </c>
      <c r="N3372">
        <v>0</v>
      </c>
      <c r="O3372">
        <v>0</v>
      </c>
      <c r="P3372">
        <v>0</v>
      </c>
      <c r="Q3372">
        <v>0</v>
      </c>
      <c r="R3372" s="12">
        <v>25658137</v>
      </c>
      <c r="S3372" s="12">
        <v>76520391</v>
      </c>
      <c r="T3372" s="12">
        <v>155000148</v>
      </c>
    </row>
    <row r="3373" spans="1:20" x14ac:dyDescent="0.2">
      <c r="A3373">
        <v>2508</v>
      </c>
      <c r="B3373" t="s">
        <v>29</v>
      </c>
      <c r="C3373" t="s">
        <v>120</v>
      </c>
      <c r="D3373">
        <v>3</v>
      </c>
      <c r="E3373" t="s">
        <v>204</v>
      </c>
      <c r="F3373">
        <v>2518345</v>
      </c>
      <c r="G3373">
        <v>68841.456307</v>
      </c>
      <c r="H3373">
        <v>1363.9299120000001</v>
      </c>
      <c r="I3373" t="s">
        <v>883</v>
      </c>
      <c r="J3373" t="s">
        <v>836</v>
      </c>
      <c r="K3373" t="s">
        <v>4</v>
      </c>
      <c r="L3373" t="s">
        <v>821</v>
      </c>
      <c r="M3373">
        <v>0</v>
      </c>
      <c r="N3373">
        <v>0</v>
      </c>
      <c r="O3373">
        <v>0</v>
      </c>
      <c r="P3373">
        <v>0</v>
      </c>
      <c r="Q3373">
        <v>0</v>
      </c>
      <c r="R3373" s="12">
        <v>25658137</v>
      </c>
      <c r="S3373" s="12">
        <v>76520391</v>
      </c>
      <c r="T3373" s="12">
        <v>155000148</v>
      </c>
    </row>
    <row r="3374" spans="1:20" x14ac:dyDescent="0.2">
      <c r="A3374">
        <v>2822</v>
      </c>
      <c r="B3374" t="s">
        <v>29</v>
      </c>
      <c r="C3374" t="s">
        <v>120</v>
      </c>
      <c r="D3374">
        <v>3</v>
      </c>
      <c r="E3374" t="s">
        <v>204</v>
      </c>
      <c r="F3374">
        <v>2518345</v>
      </c>
      <c r="G3374">
        <v>112575.635188</v>
      </c>
      <c r="H3374">
        <v>2110.345562</v>
      </c>
      <c r="I3374" t="s">
        <v>883</v>
      </c>
      <c r="J3374" t="s">
        <v>836</v>
      </c>
      <c r="K3374" t="s">
        <v>4</v>
      </c>
      <c r="L3374" t="s">
        <v>821</v>
      </c>
      <c r="M3374">
        <v>0</v>
      </c>
      <c r="N3374">
        <v>0</v>
      </c>
      <c r="O3374">
        <v>0</v>
      </c>
      <c r="P3374">
        <v>0</v>
      </c>
      <c r="Q3374">
        <v>0</v>
      </c>
      <c r="R3374" s="12">
        <v>25658137</v>
      </c>
      <c r="S3374" s="12">
        <v>76520391</v>
      </c>
      <c r="T3374" s="12">
        <v>155000148</v>
      </c>
    </row>
    <row r="3375" spans="1:20" x14ac:dyDescent="0.2">
      <c r="A3375">
        <v>3113</v>
      </c>
      <c r="B3375" t="s">
        <v>29</v>
      </c>
      <c r="C3375" t="s">
        <v>120</v>
      </c>
      <c r="D3375">
        <v>3</v>
      </c>
      <c r="E3375" t="s">
        <v>204</v>
      </c>
      <c r="F3375">
        <v>2518345</v>
      </c>
      <c r="G3375">
        <v>272512.49322</v>
      </c>
      <c r="H3375">
        <v>2543.845386</v>
      </c>
      <c r="I3375" t="s">
        <v>883</v>
      </c>
      <c r="J3375" t="s">
        <v>836</v>
      </c>
      <c r="K3375" t="s">
        <v>4</v>
      </c>
      <c r="L3375" t="s">
        <v>821</v>
      </c>
      <c r="M3375">
        <v>0</v>
      </c>
      <c r="N3375">
        <v>0</v>
      </c>
      <c r="O3375">
        <v>0</v>
      </c>
      <c r="P3375">
        <v>0</v>
      </c>
      <c r="Q3375">
        <v>0</v>
      </c>
      <c r="R3375" s="12">
        <v>25658137</v>
      </c>
      <c r="S3375" s="12">
        <v>76520391</v>
      </c>
      <c r="T3375" s="12">
        <v>155000148</v>
      </c>
    </row>
    <row r="3376" spans="1:20" x14ac:dyDescent="0.2">
      <c r="A3376">
        <v>3663</v>
      </c>
      <c r="B3376" t="s">
        <v>29</v>
      </c>
      <c r="C3376" t="s">
        <v>120</v>
      </c>
      <c r="D3376">
        <v>3</v>
      </c>
      <c r="E3376" t="s">
        <v>204</v>
      </c>
      <c r="F3376">
        <v>2518345</v>
      </c>
      <c r="G3376">
        <v>11196666.0942</v>
      </c>
      <c r="H3376">
        <v>49404.095142999999</v>
      </c>
      <c r="I3376" t="s">
        <v>883</v>
      </c>
      <c r="J3376" t="s">
        <v>836</v>
      </c>
      <c r="K3376" t="s">
        <v>4</v>
      </c>
      <c r="L3376" t="s">
        <v>821</v>
      </c>
      <c r="M3376">
        <v>0</v>
      </c>
      <c r="N3376">
        <v>0</v>
      </c>
      <c r="O3376">
        <v>0</v>
      </c>
      <c r="P3376">
        <v>0</v>
      </c>
      <c r="Q3376">
        <v>0</v>
      </c>
      <c r="R3376" s="12">
        <v>25658137</v>
      </c>
      <c r="S3376" s="12">
        <v>76520391</v>
      </c>
      <c r="T3376" s="12">
        <v>155000148</v>
      </c>
    </row>
    <row r="3377" spans="1:20" x14ac:dyDescent="0.2">
      <c r="A3377">
        <v>3753</v>
      </c>
      <c r="B3377" t="s">
        <v>29</v>
      </c>
      <c r="C3377" t="s">
        <v>120</v>
      </c>
      <c r="D3377">
        <v>3</v>
      </c>
      <c r="E3377" t="s">
        <v>204</v>
      </c>
      <c r="F3377">
        <v>2518345</v>
      </c>
      <c r="G3377">
        <v>191226.266218</v>
      </c>
      <c r="H3377">
        <v>1918.8857800000001</v>
      </c>
      <c r="I3377" t="s">
        <v>883</v>
      </c>
      <c r="J3377" t="s">
        <v>836</v>
      </c>
      <c r="K3377" t="s">
        <v>4</v>
      </c>
      <c r="L3377" t="s">
        <v>821</v>
      </c>
      <c r="M3377">
        <v>0</v>
      </c>
      <c r="N3377">
        <v>0</v>
      </c>
      <c r="O3377">
        <v>0</v>
      </c>
      <c r="P3377">
        <v>0</v>
      </c>
      <c r="Q3377">
        <v>0</v>
      </c>
      <c r="R3377" s="12">
        <v>25658137</v>
      </c>
      <c r="S3377" s="12">
        <v>76520391</v>
      </c>
      <c r="T3377" s="12">
        <v>155000148</v>
      </c>
    </row>
    <row r="3378" spans="1:20" x14ac:dyDescent="0.2">
      <c r="A3378">
        <v>4038</v>
      </c>
      <c r="B3378" t="s">
        <v>29</v>
      </c>
      <c r="C3378" t="s">
        <v>120</v>
      </c>
      <c r="D3378">
        <v>3</v>
      </c>
      <c r="E3378" t="s">
        <v>204</v>
      </c>
      <c r="F3378">
        <v>2518345</v>
      </c>
      <c r="G3378">
        <v>110940.025662</v>
      </c>
      <c r="H3378">
        <v>2025.9473680000001</v>
      </c>
      <c r="I3378" t="s">
        <v>883</v>
      </c>
      <c r="J3378" t="s">
        <v>836</v>
      </c>
      <c r="K3378" t="s">
        <v>4</v>
      </c>
      <c r="L3378" t="s">
        <v>821</v>
      </c>
      <c r="M3378">
        <v>0</v>
      </c>
      <c r="N3378">
        <v>0</v>
      </c>
      <c r="O3378">
        <v>0</v>
      </c>
      <c r="P3378">
        <v>0</v>
      </c>
      <c r="Q3378">
        <v>0</v>
      </c>
      <c r="R3378" s="12">
        <v>25658137</v>
      </c>
      <c r="S3378" s="12">
        <v>76520391</v>
      </c>
      <c r="T3378" s="12">
        <v>155000148</v>
      </c>
    </row>
    <row r="3379" spans="1:20" x14ac:dyDescent="0.2">
      <c r="A3379">
        <v>4490</v>
      </c>
      <c r="B3379" t="s">
        <v>29</v>
      </c>
      <c r="C3379" t="s">
        <v>120</v>
      </c>
      <c r="D3379">
        <v>3</v>
      </c>
      <c r="E3379" t="s">
        <v>204</v>
      </c>
      <c r="F3379">
        <v>2518345</v>
      </c>
      <c r="G3379">
        <v>369364.70672000002</v>
      </c>
      <c r="H3379">
        <v>3136.726244</v>
      </c>
      <c r="I3379" t="s">
        <v>883</v>
      </c>
      <c r="J3379" t="s">
        <v>836</v>
      </c>
      <c r="K3379" t="s">
        <v>4</v>
      </c>
      <c r="L3379" t="s">
        <v>821</v>
      </c>
      <c r="M3379">
        <v>0</v>
      </c>
      <c r="N3379">
        <v>0</v>
      </c>
      <c r="O3379">
        <v>0</v>
      </c>
      <c r="P3379">
        <v>0</v>
      </c>
      <c r="Q3379">
        <v>0</v>
      </c>
      <c r="R3379" s="12">
        <v>25658137</v>
      </c>
      <c r="S3379" s="12">
        <v>76520391</v>
      </c>
      <c r="T3379" s="12">
        <v>155000148</v>
      </c>
    </row>
    <row r="3380" spans="1:20" x14ac:dyDescent="0.2">
      <c r="A3380">
        <v>5121</v>
      </c>
      <c r="B3380" t="s">
        <v>29</v>
      </c>
      <c r="C3380" t="s">
        <v>120</v>
      </c>
      <c r="D3380">
        <v>3</v>
      </c>
      <c r="E3380" t="s">
        <v>204</v>
      </c>
      <c r="F3380">
        <v>2518345</v>
      </c>
      <c r="G3380">
        <v>163211.24747500001</v>
      </c>
      <c r="H3380">
        <v>1658.668457</v>
      </c>
      <c r="I3380" t="s">
        <v>883</v>
      </c>
      <c r="J3380" t="s">
        <v>836</v>
      </c>
      <c r="K3380" t="s">
        <v>4</v>
      </c>
      <c r="L3380" t="s">
        <v>821</v>
      </c>
      <c r="M3380">
        <v>0</v>
      </c>
      <c r="N3380">
        <v>0</v>
      </c>
      <c r="O3380">
        <v>0</v>
      </c>
      <c r="P3380">
        <v>0</v>
      </c>
      <c r="Q3380">
        <v>0</v>
      </c>
      <c r="R3380" s="12">
        <v>25658137</v>
      </c>
      <c r="S3380" s="12">
        <v>76520391</v>
      </c>
      <c r="T3380" s="12">
        <v>155000148</v>
      </c>
    </row>
    <row r="3381" spans="1:20" x14ac:dyDescent="0.2">
      <c r="A3381">
        <v>5240</v>
      </c>
      <c r="B3381" t="s">
        <v>29</v>
      </c>
      <c r="C3381" t="s">
        <v>120</v>
      </c>
      <c r="D3381">
        <v>3</v>
      </c>
      <c r="E3381" t="s">
        <v>204</v>
      </c>
      <c r="F3381">
        <v>2518345</v>
      </c>
      <c r="G3381">
        <v>256672.935745</v>
      </c>
      <c r="H3381">
        <v>2062.8972990000002</v>
      </c>
      <c r="I3381" t="s">
        <v>883</v>
      </c>
      <c r="J3381" t="s">
        <v>836</v>
      </c>
      <c r="K3381" t="s">
        <v>4</v>
      </c>
      <c r="L3381" t="s">
        <v>821</v>
      </c>
      <c r="M3381">
        <v>0</v>
      </c>
      <c r="N3381">
        <v>0</v>
      </c>
      <c r="O3381">
        <v>0</v>
      </c>
      <c r="P3381">
        <v>0</v>
      </c>
      <c r="Q3381">
        <v>0</v>
      </c>
      <c r="R3381" s="12">
        <v>25658137</v>
      </c>
      <c r="S3381" s="12">
        <v>76520391</v>
      </c>
      <c r="T3381" s="12">
        <v>155000148</v>
      </c>
    </row>
    <row r="3382" spans="1:20" x14ac:dyDescent="0.2">
      <c r="A3382">
        <v>5301</v>
      </c>
      <c r="B3382" t="s">
        <v>29</v>
      </c>
      <c r="C3382" t="s">
        <v>120</v>
      </c>
      <c r="D3382">
        <v>3</v>
      </c>
      <c r="E3382" t="s">
        <v>204</v>
      </c>
      <c r="F3382">
        <v>2518345</v>
      </c>
      <c r="G3382">
        <v>90906.508811000007</v>
      </c>
      <c r="H3382">
        <v>1697.7667389999999</v>
      </c>
      <c r="I3382" t="s">
        <v>883</v>
      </c>
      <c r="J3382" t="s">
        <v>836</v>
      </c>
      <c r="K3382" t="s">
        <v>4</v>
      </c>
      <c r="L3382" t="s">
        <v>821</v>
      </c>
      <c r="M3382">
        <v>0</v>
      </c>
      <c r="N3382">
        <v>0</v>
      </c>
      <c r="O3382">
        <v>0</v>
      </c>
      <c r="P3382">
        <v>0</v>
      </c>
      <c r="Q3382">
        <v>0</v>
      </c>
      <c r="R3382" s="12">
        <v>25658137</v>
      </c>
      <c r="S3382" s="12">
        <v>76520391</v>
      </c>
      <c r="T3382" s="12">
        <v>155000148</v>
      </c>
    </row>
    <row r="3383" spans="1:20" x14ac:dyDescent="0.2">
      <c r="A3383">
        <v>6059</v>
      </c>
      <c r="B3383" t="s">
        <v>29</v>
      </c>
      <c r="C3383" t="s">
        <v>120</v>
      </c>
      <c r="D3383">
        <v>3</v>
      </c>
      <c r="E3383" t="s">
        <v>204</v>
      </c>
      <c r="F3383">
        <v>2518345</v>
      </c>
      <c r="G3383">
        <v>366310.87235600001</v>
      </c>
      <c r="H3383">
        <v>3206.6842590000001</v>
      </c>
      <c r="I3383" t="s">
        <v>883</v>
      </c>
      <c r="J3383" t="s">
        <v>836</v>
      </c>
      <c r="K3383" t="s">
        <v>4</v>
      </c>
      <c r="L3383" t="s">
        <v>821</v>
      </c>
      <c r="M3383">
        <v>0</v>
      </c>
      <c r="N3383">
        <v>0</v>
      </c>
      <c r="O3383">
        <v>0</v>
      </c>
      <c r="P3383">
        <v>0</v>
      </c>
      <c r="Q3383">
        <v>0</v>
      </c>
      <c r="R3383" s="12">
        <v>25658137</v>
      </c>
      <c r="S3383" s="12">
        <v>76520391</v>
      </c>
      <c r="T3383" s="12">
        <v>155000148</v>
      </c>
    </row>
    <row r="3384" spans="1:20" x14ac:dyDescent="0.2">
      <c r="A3384">
        <v>6370</v>
      </c>
      <c r="B3384" t="s">
        <v>29</v>
      </c>
      <c r="C3384" t="s">
        <v>120</v>
      </c>
      <c r="D3384">
        <v>3</v>
      </c>
      <c r="E3384" t="s">
        <v>204</v>
      </c>
      <c r="F3384">
        <v>2518345</v>
      </c>
      <c r="G3384">
        <v>421449.71130999998</v>
      </c>
      <c r="H3384">
        <v>4428.4845340000002</v>
      </c>
      <c r="I3384" t="s">
        <v>883</v>
      </c>
      <c r="J3384" t="s">
        <v>836</v>
      </c>
      <c r="K3384" t="s">
        <v>4</v>
      </c>
      <c r="L3384" t="s">
        <v>821</v>
      </c>
      <c r="M3384">
        <v>0</v>
      </c>
      <c r="N3384">
        <v>0</v>
      </c>
      <c r="O3384">
        <v>0</v>
      </c>
      <c r="P3384">
        <v>0</v>
      </c>
      <c r="Q3384">
        <v>0</v>
      </c>
      <c r="R3384" s="12">
        <v>25658137</v>
      </c>
      <c r="S3384" s="12">
        <v>76520391</v>
      </c>
      <c r="T3384" s="12">
        <v>155000148</v>
      </c>
    </row>
    <row r="3385" spans="1:20" x14ac:dyDescent="0.2">
      <c r="A3385">
        <v>7176</v>
      </c>
      <c r="B3385" t="s">
        <v>29</v>
      </c>
      <c r="C3385" t="s">
        <v>120</v>
      </c>
      <c r="D3385">
        <v>3</v>
      </c>
      <c r="E3385" t="s">
        <v>204</v>
      </c>
      <c r="F3385">
        <v>2518345</v>
      </c>
      <c r="G3385">
        <v>87672.026670000007</v>
      </c>
      <c r="H3385">
        <v>1147.361756</v>
      </c>
      <c r="I3385" t="s">
        <v>883</v>
      </c>
      <c r="J3385" t="s">
        <v>836</v>
      </c>
      <c r="K3385" t="s">
        <v>4</v>
      </c>
      <c r="L3385" t="s">
        <v>821</v>
      </c>
      <c r="M3385">
        <v>0</v>
      </c>
      <c r="N3385">
        <v>0</v>
      </c>
      <c r="O3385">
        <v>0</v>
      </c>
      <c r="P3385">
        <v>0</v>
      </c>
      <c r="Q3385">
        <v>0</v>
      </c>
      <c r="R3385" s="12">
        <v>25658137</v>
      </c>
      <c r="S3385" s="12">
        <v>76520391</v>
      </c>
      <c r="T3385" s="12">
        <v>155000148</v>
      </c>
    </row>
    <row r="3386" spans="1:20" x14ac:dyDescent="0.2">
      <c r="A3386">
        <v>7232</v>
      </c>
      <c r="B3386" t="s">
        <v>29</v>
      </c>
      <c r="C3386" t="s">
        <v>120</v>
      </c>
      <c r="D3386">
        <v>3</v>
      </c>
      <c r="E3386" t="s">
        <v>204</v>
      </c>
      <c r="F3386">
        <v>2518345</v>
      </c>
      <c r="G3386">
        <v>117545.200924</v>
      </c>
      <c r="H3386">
        <v>1327.4672499999999</v>
      </c>
      <c r="I3386" t="s">
        <v>883</v>
      </c>
      <c r="J3386" t="s">
        <v>836</v>
      </c>
      <c r="K3386" t="s">
        <v>4</v>
      </c>
      <c r="L3386" t="s">
        <v>821</v>
      </c>
      <c r="M3386">
        <v>0</v>
      </c>
      <c r="N3386">
        <v>0</v>
      </c>
      <c r="O3386">
        <v>0</v>
      </c>
      <c r="P3386">
        <v>0</v>
      </c>
      <c r="Q3386">
        <v>0</v>
      </c>
      <c r="R3386" s="12">
        <v>25658137</v>
      </c>
      <c r="S3386" s="12">
        <v>76520391</v>
      </c>
      <c r="T3386" s="12">
        <v>155000148</v>
      </c>
    </row>
    <row r="3387" spans="1:20" x14ac:dyDescent="0.2">
      <c r="A3387">
        <v>7399</v>
      </c>
      <c r="B3387" t="s">
        <v>29</v>
      </c>
      <c r="C3387" t="s">
        <v>120</v>
      </c>
      <c r="D3387">
        <v>3</v>
      </c>
      <c r="E3387" t="s">
        <v>204</v>
      </c>
      <c r="F3387">
        <v>2518345</v>
      </c>
      <c r="G3387">
        <v>662196.73723600002</v>
      </c>
      <c r="H3387">
        <v>4242.4035180000001</v>
      </c>
      <c r="I3387" t="s">
        <v>883</v>
      </c>
      <c r="J3387" t="s">
        <v>836</v>
      </c>
      <c r="K3387" t="s">
        <v>4</v>
      </c>
      <c r="L3387" t="s">
        <v>821</v>
      </c>
      <c r="M3387">
        <v>0</v>
      </c>
      <c r="N3387">
        <v>0</v>
      </c>
      <c r="O3387">
        <v>0</v>
      </c>
      <c r="P3387">
        <v>0</v>
      </c>
      <c r="Q3387">
        <v>0</v>
      </c>
      <c r="R3387" s="12">
        <v>25658137</v>
      </c>
      <c r="S3387" s="12">
        <v>76520391</v>
      </c>
      <c r="T3387" s="12">
        <v>155000148</v>
      </c>
    </row>
    <row r="3388" spans="1:20" x14ac:dyDescent="0.2">
      <c r="A3388">
        <v>7494</v>
      </c>
      <c r="B3388" t="s">
        <v>29</v>
      </c>
      <c r="C3388" t="s">
        <v>120</v>
      </c>
      <c r="D3388">
        <v>3</v>
      </c>
      <c r="E3388" t="s">
        <v>204</v>
      </c>
      <c r="F3388">
        <v>2518345</v>
      </c>
      <c r="G3388">
        <v>345745.59270600002</v>
      </c>
      <c r="H3388">
        <v>3753.6163120000001</v>
      </c>
      <c r="I3388" t="s">
        <v>883</v>
      </c>
      <c r="J3388" t="s">
        <v>836</v>
      </c>
      <c r="K3388" t="s">
        <v>4</v>
      </c>
      <c r="L3388" t="s">
        <v>821</v>
      </c>
      <c r="M3388">
        <v>0</v>
      </c>
      <c r="N3388">
        <v>0</v>
      </c>
      <c r="O3388">
        <v>0</v>
      </c>
      <c r="P3388">
        <v>0</v>
      </c>
      <c r="Q3388">
        <v>0</v>
      </c>
      <c r="R3388" s="12">
        <v>25658137</v>
      </c>
      <c r="S3388" s="12">
        <v>76520391</v>
      </c>
      <c r="T3388" s="12">
        <v>155000148</v>
      </c>
    </row>
    <row r="3389" spans="1:20" x14ac:dyDescent="0.2">
      <c r="A3389">
        <v>7724</v>
      </c>
      <c r="B3389" t="s">
        <v>29</v>
      </c>
      <c r="C3389" t="s">
        <v>120</v>
      </c>
      <c r="D3389">
        <v>3</v>
      </c>
      <c r="E3389" t="s">
        <v>204</v>
      </c>
      <c r="F3389">
        <v>2518345</v>
      </c>
      <c r="G3389">
        <v>161023.80319899999</v>
      </c>
      <c r="H3389">
        <v>1697.6847640000001</v>
      </c>
      <c r="I3389" t="s">
        <v>883</v>
      </c>
      <c r="J3389" t="s">
        <v>836</v>
      </c>
      <c r="K3389" t="s">
        <v>4</v>
      </c>
      <c r="L3389" t="s">
        <v>821</v>
      </c>
      <c r="M3389">
        <v>0</v>
      </c>
      <c r="N3389">
        <v>0</v>
      </c>
      <c r="O3389">
        <v>0</v>
      </c>
      <c r="P3389">
        <v>0</v>
      </c>
      <c r="Q3389">
        <v>0</v>
      </c>
      <c r="R3389" s="12">
        <v>25658137</v>
      </c>
      <c r="S3389" s="12">
        <v>76520391</v>
      </c>
      <c r="T3389" s="12">
        <v>155000148</v>
      </c>
    </row>
    <row r="3390" spans="1:20" x14ac:dyDescent="0.2">
      <c r="A3390">
        <v>8018</v>
      </c>
      <c r="B3390" t="s">
        <v>29</v>
      </c>
      <c r="C3390" t="s">
        <v>120</v>
      </c>
      <c r="D3390">
        <v>3</v>
      </c>
      <c r="E3390" t="s">
        <v>204</v>
      </c>
      <c r="F3390">
        <v>2518345</v>
      </c>
      <c r="G3390">
        <v>170427.34577300001</v>
      </c>
      <c r="H3390">
        <v>2325.0604560000002</v>
      </c>
      <c r="I3390" t="s">
        <v>883</v>
      </c>
      <c r="J3390" t="s">
        <v>836</v>
      </c>
      <c r="K3390" t="s">
        <v>4</v>
      </c>
      <c r="L3390" t="s">
        <v>821</v>
      </c>
      <c r="M3390">
        <v>0</v>
      </c>
      <c r="N3390">
        <v>0</v>
      </c>
      <c r="O3390">
        <v>0</v>
      </c>
      <c r="P3390">
        <v>0</v>
      </c>
      <c r="Q3390">
        <v>0</v>
      </c>
      <c r="R3390" s="12">
        <v>25658137</v>
      </c>
      <c r="S3390" s="12">
        <v>76520391</v>
      </c>
      <c r="T3390" s="12">
        <v>155000148</v>
      </c>
    </row>
    <row r="3391" spans="1:20" x14ac:dyDescent="0.2">
      <c r="A3391">
        <v>74</v>
      </c>
      <c r="B3391" t="s">
        <v>29</v>
      </c>
      <c r="C3391" t="s">
        <v>120</v>
      </c>
      <c r="D3391">
        <v>3</v>
      </c>
      <c r="E3391" t="s">
        <v>212</v>
      </c>
      <c r="F3391">
        <v>2518352</v>
      </c>
      <c r="G3391">
        <v>129496.558695</v>
      </c>
      <c r="H3391">
        <v>1806.3596199999999</v>
      </c>
      <c r="I3391" t="s">
        <v>213</v>
      </c>
      <c r="J3391" t="s">
        <v>836</v>
      </c>
      <c r="K3391" t="s">
        <v>37</v>
      </c>
      <c r="L3391" t="s">
        <v>821</v>
      </c>
      <c r="M3391">
        <v>0</v>
      </c>
      <c r="N3391">
        <v>0</v>
      </c>
      <c r="O3391">
        <v>0</v>
      </c>
      <c r="P3391">
        <v>0</v>
      </c>
      <c r="Q3391">
        <v>0</v>
      </c>
      <c r="R3391" s="12">
        <v>25658176</v>
      </c>
      <c r="S3391" s="12">
        <v>76520426</v>
      </c>
      <c r="T3391" s="12">
        <v>155000230</v>
      </c>
    </row>
    <row r="3392" spans="1:20" x14ac:dyDescent="0.2">
      <c r="A3392">
        <v>164</v>
      </c>
      <c r="B3392" t="s">
        <v>29</v>
      </c>
      <c r="C3392" t="s">
        <v>120</v>
      </c>
      <c r="D3392">
        <v>3</v>
      </c>
      <c r="E3392" t="s">
        <v>212</v>
      </c>
      <c r="F3392">
        <v>2518352</v>
      </c>
      <c r="G3392">
        <v>224152.99914199999</v>
      </c>
      <c r="H3392">
        <v>3643.2057209999998</v>
      </c>
      <c r="I3392" t="s">
        <v>213</v>
      </c>
      <c r="J3392" t="s">
        <v>836</v>
      </c>
      <c r="K3392" t="s">
        <v>37</v>
      </c>
      <c r="L3392" t="s">
        <v>821</v>
      </c>
      <c r="M3392">
        <v>0</v>
      </c>
      <c r="N3392">
        <v>0</v>
      </c>
      <c r="O3392">
        <v>0</v>
      </c>
      <c r="P3392">
        <v>0</v>
      </c>
      <c r="Q3392">
        <v>0</v>
      </c>
      <c r="R3392" s="12">
        <v>25658176</v>
      </c>
      <c r="S3392" s="12">
        <v>76520426</v>
      </c>
      <c r="T3392" s="12">
        <v>155000230</v>
      </c>
    </row>
    <row r="3393" spans="1:20" x14ac:dyDescent="0.2">
      <c r="A3393">
        <v>563</v>
      </c>
      <c r="B3393" t="s">
        <v>29</v>
      </c>
      <c r="C3393" t="s">
        <v>120</v>
      </c>
      <c r="D3393">
        <v>3</v>
      </c>
      <c r="E3393" t="s">
        <v>212</v>
      </c>
      <c r="F3393">
        <v>2518352</v>
      </c>
      <c r="G3393">
        <v>1056741.2311100001</v>
      </c>
      <c r="H3393">
        <v>8775.2678670000005</v>
      </c>
      <c r="I3393" t="s">
        <v>213</v>
      </c>
      <c r="J3393" t="s">
        <v>836</v>
      </c>
      <c r="K3393" t="s">
        <v>37</v>
      </c>
      <c r="L3393" t="s">
        <v>821</v>
      </c>
      <c r="M3393">
        <v>0</v>
      </c>
      <c r="N3393">
        <v>0</v>
      </c>
      <c r="O3393">
        <v>0</v>
      </c>
      <c r="P3393">
        <v>0</v>
      </c>
      <c r="Q3393">
        <v>0</v>
      </c>
      <c r="R3393" s="12">
        <v>25658176</v>
      </c>
      <c r="S3393" s="12">
        <v>76520426</v>
      </c>
      <c r="T3393" s="12">
        <v>155000230</v>
      </c>
    </row>
    <row r="3394" spans="1:20" x14ac:dyDescent="0.2">
      <c r="A3394">
        <v>805</v>
      </c>
      <c r="B3394" t="s">
        <v>29</v>
      </c>
      <c r="C3394" t="s">
        <v>120</v>
      </c>
      <c r="D3394">
        <v>3</v>
      </c>
      <c r="E3394" t="s">
        <v>212</v>
      </c>
      <c r="F3394">
        <v>2518352</v>
      </c>
      <c r="G3394">
        <v>1784816.91995</v>
      </c>
      <c r="H3394">
        <v>17636.654236999999</v>
      </c>
      <c r="I3394" t="s">
        <v>213</v>
      </c>
      <c r="J3394" t="s">
        <v>836</v>
      </c>
      <c r="K3394" t="s">
        <v>37</v>
      </c>
      <c r="L3394" t="s">
        <v>821</v>
      </c>
      <c r="M3394">
        <v>0</v>
      </c>
      <c r="N3394">
        <v>0</v>
      </c>
      <c r="O3394">
        <v>0</v>
      </c>
      <c r="P3394">
        <v>0</v>
      </c>
      <c r="Q3394">
        <v>0</v>
      </c>
      <c r="R3394" s="12">
        <v>25658176</v>
      </c>
      <c r="S3394" s="12">
        <v>76520426</v>
      </c>
      <c r="T3394" s="12">
        <v>155000230</v>
      </c>
    </row>
    <row r="3395" spans="1:20" x14ac:dyDescent="0.2">
      <c r="A3395">
        <v>916</v>
      </c>
      <c r="B3395" t="s">
        <v>29</v>
      </c>
      <c r="C3395" t="s">
        <v>120</v>
      </c>
      <c r="D3395">
        <v>3</v>
      </c>
      <c r="E3395" t="s">
        <v>212</v>
      </c>
      <c r="F3395">
        <v>2518352</v>
      </c>
      <c r="G3395">
        <v>254467.08040499999</v>
      </c>
      <c r="H3395">
        <v>3105.3493050000002</v>
      </c>
      <c r="I3395" t="s">
        <v>213</v>
      </c>
      <c r="J3395" t="s">
        <v>836</v>
      </c>
      <c r="K3395" t="s">
        <v>37</v>
      </c>
      <c r="L3395" t="s">
        <v>821</v>
      </c>
      <c r="M3395">
        <v>0</v>
      </c>
      <c r="N3395">
        <v>0</v>
      </c>
      <c r="O3395">
        <v>0</v>
      </c>
      <c r="P3395">
        <v>0</v>
      </c>
      <c r="Q3395">
        <v>0</v>
      </c>
      <c r="R3395" s="12">
        <v>25658176</v>
      </c>
      <c r="S3395" s="12">
        <v>76520426</v>
      </c>
      <c r="T3395" s="12">
        <v>155000230</v>
      </c>
    </row>
    <row r="3396" spans="1:20" x14ac:dyDescent="0.2">
      <c r="A3396">
        <v>926</v>
      </c>
      <c r="B3396" t="s">
        <v>29</v>
      </c>
      <c r="C3396" t="s">
        <v>120</v>
      </c>
      <c r="D3396">
        <v>3</v>
      </c>
      <c r="E3396" t="s">
        <v>212</v>
      </c>
      <c r="F3396">
        <v>2518352</v>
      </c>
      <c r="G3396">
        <v>275589.875329</v>
      </c>
      <c r="H3396">
        <v>5218.8626789999998</v>
      </c>
      <c r="I3396" t="s">
        <v>213</v>
      </c>
      <c r="J3396" t="s">
        <v>836</v>
      </c>
      <c r="K3396" t="s">
        <v>37</v>
      </c>
      <c r="L3396" t="s">
        <v>821</v>
      </c>
      <c r="M3396">
        <v>0</v>
      </c>
      <c r="N3396">
        <v>0</v>
      </c>
      <c r="O3396">
        <v>0</v>
      </c>
      <c r="P3396">
        <v>0</v>
      </c>
      <c r="Q3396">
        <v>0</v>
      </c>
      <c r="R3396" s="12">
        <v>25658176</v>
      </c>
      <c r="S3396" s="12">
        <v>76520426</v>
      </c>
      <c r="T3396" s="12">
        <v>155000230</v>
      </c>
    </row>
    <row r="3397" spans="1:20" x14ac:dyDescent="0.2">
      <c r="A3397">
        <v>936</v>
      </c>
      <c r="B3397" t="s">
        <v>29</v>
      </c>
      <c r="C3397" t="s">
        <v>120</v>
      </c>
      <c r="D3397">
        <v>3</v>
      </c>
      <c r="E3397" t="s">
        <v>212</v>
      </c>
      <c r="F3397">
        <v>2518352</v>
      </c>
      <c r="G3397">
        <v>159735.41943499999</v>
      </c>
      <c r="H3397">
        <v>2377.3602839999999</v>
      </c>
      <c r="I3397" t="s">
        <v>213</v>
      </c>
      <c r="J3397" t="s">
        <v>836</v>
      </c>
      <c r="K3397" t="s">
        <v>37</v>
      </c>
      <c r="L3397" t="s">
        <v>821</v>
      </c>
      <c r="M3397">
        <v>0</v>
      </c>
      <c r="N3397">
        <v>0</v>
      </c>
      <c r="O3397">
        <v>0</v>
      </c>
      <c r="P3397">
        <v>0</v>
      </c>
      <c r="Q3397">
        <v>0</v>
      </c>
      <c r="R3397" s="12">
        <v>25658176</v>
      </c>
      <c r="S3397" s="12">
        <v>76520426</v>
      </c>
      <c r="T3397" s="12">
        <v>155000230</v>
      </c>
    </row>
    <row r="3398" spans="1:20" x14ac:dyDescent="0.2">
      <c r="A3398">
        <v>1038</v>
      </c>
      <c r="B3398" t="s">
        <v>29</v>
      </c>
      <c r="C3398" t="s">
        <v>120</v>
      </c>
      <c r="D3398">
        <v>3</v>
      </c>
      <c r="E3398" t="s">
        <v>212</v>
      </c>
      <c r="F3398">
        <v>2518352</v>
      </c>
      <c r="G3398">
        <v>228758.161544</v>
      </c>
      <c r="H3398">
        <v>1971.006744</v>
      </c>
      <c r="I3398" t="s">
        <v>213</v>
      </c>
      <c r="J3398" t="s">
        <v>836</v>
      </c>
      <c r="K3398" t="s">
        <v>37</v>
      </c>
      <c r="L3398" t="s">
        <v>821</v>
      </c>
      <c r="M3398">
        <v>0</v>
      </c>
      <c r="N3398">
        <v>0</v>
      </c>
      <c r="O3398">
        <v>0</v>
      </c>
      <c r="P3398">
        <v>0</v>
      </c>
      <c r="Q3398">
        <v>0</v>
      </c>
      <c r="R3398" s="12">
        <v>25658176</v>
      </c>
      <c r="S3398" s="12">
        <v>76520426</v>
      </c>
      <c r="T3398" s="12">
        <v>155000230</v>
      </c>
    </row>
    <row r="3399" spans="1:20" x14ac:dyDescent="0.2">
      <c r="A3399">
        <v>1098</v>
      </c>
      <c r="B3399" t="s">
        <v>29</v>
      </c>
      <c r="C3399" t="s">
        <v>120</v>
      </c>
      <c r="D3399">
        <v>3</v>
      </c>
      <c r="E3399" t="s">
        <v>212</v>
      </c>
      <c r="F3399">
        <v>2518352</v>
      </c>
      <c r="G3399">
        <v>228530.670446</v>
      </c>
      <c r="H3399">
        <v>2352.014893</v>
      </c>
      <c r="I3399" t="s">
        <v>213</v>
      </c>
      <c r="J3399" t="s">
        <v>836</v>
      </c>
      <c r="K3399" t="s">
        <v>37</v>
      </c>
      <c r="L3399" t="s">
        <v>821</v>
      </c>
      <c r="M3399">
        <v>0</v>
      </c>
      <c r="N3399">
        <v>0</v>
      </c>
      <c r="O3399">
        <v>0</v>
      </c>
      <c r="P3399">
        <v>0</v>
      </c>
      <c r="Q3399">
        <v>0</v>
      </c>
      <c r="R3399" s="12">
        <v>25658176</v>
      </c>
      <c r="S3399" s="12">
        <v>76520426</v>
      </c>
      <c r="T3399" s="12">
        <v>155000230</v>
      </c>
    </row>
    <row r="3400" spans="1:20" x14ac:dyDescent="0.2">
      <c r="A3400">
        <v>1158</v>
      </c>
      <c r="B3400" t="s">
        <v>29</v>
      </c>
      <c r="C3400" t="s">
        <v>120</v>
      </c>
      <c r="D3400">
        <v>3</v>
      </c>
      <c r="E3400" t="s">
        <v>212</v>
      </c>
      <c r="F3400">
        <v>2518352</v>
      </c>
      <c r="G3400">
        <v>179342.21947499999</v>
      </c>
      <c r="H3400">
        <v>2693.5345069999998</v>
      </c>
      <c r="I3400" t="s">
        <v>213</v>
      </c>
      <c r="J3400" t="s">
        <v>836</v>
      </c>
      <c r="K3400" t="s">
        <v>37</v>
      </c>
      <c r="L3400" t="s">
        <v>821</v>
      </c>
      <c r="M3400">
        <v>0</v>
      </c>
      <c r="N3400">
        <v>0</v>
      </c>
      <c r="O3400">
        <v>0</v>
      </c>
      <c r="P3400">
        <v>0</v>
      </c>
      <c r="Q3400">
        <v>0</v>
      </c>
      <c r="R3400" s="12">
        <v>25658176</v>
      </c>
      <c r="S3400" s="12">
        <v>76520426</v>
      </c>
      <c r="T3400" s="12">
        <v>155000230</v>
      </c>
    </row>
    <row r="3401" spans="1:20" x14ac:dyDescent="0.2">
      <c r="A3401">
        <v>1172</v>
      </c>
      <c r="B3401" t="s">
        <v>29</v>
      </c>
      <c r="C3401" t="s">
        <v>120</v>
      </c>
      <c r="D3401">
        <v>3</v>
      </c>
      <c r="E3401" t="s">
        <v>212</v>
      </c>
      <c r="F3401">
        <v>2518352</v>
      </c>
      <c r="G3401">
        <v>285222.20773099997</v>
      </c>
      <c r="H3401">
        <v>3328.026374</v>
      </c>
      <c r="I3401" t="s">
        <v>213</v>
      </c>
      <c r="J3401" t="s">
        <v>836</v>
      </c>
      <c r="K3401" t="s">
        <v>37</v>
      </c>
      <c r="L3401" t="s">
        <v>821</v>
      </c>
      <c r="M3401">
        <v>0</v>
      </c>
      <c r="N3401">
        <v>0</v>
      </c>
      <c r="O3401">
        <v>0</v>
      </c>
      <c r="P3401">
        <v>0</v>
      </c>
      <c r="Q3401">
        <v>0</v>
      </c>
      <c r="R3401" s="12">
        <v>25658176</v>
      </c>
      <c r="S3401" s="12">
        <v>76520426</v>
      </c>
      <c r="T3401" s="12">
        <v>155000230</v>
      </c>
    </row>
    <row r="3402" spans="1:20" x14ac:dyDescent="0.2">
      <c r="A3402">
        <v>1286</v>
      </c>
      <c r="B3402" t="s">
        <v>29</v>
      </c>
      <c r="C3402" t="s">
        <v>120</v>
      </c>
      <c r="D3402">
        <v>3</v>
      </c>
      <c r="E3402" t="s">
        <v>212</v>
      </c>
      <c r="F3402">
        <v>2518352</v>
      </c>
      <c r="G3402">
        <v>92307.442098</v>
      </c>
      <c r="H3402">
        <v>1480.8974949999999</v>
      </c>
      <c r="I3402" t="s">
        <v>213</v>
      </c>
      <c r="J3402" t="s">
        <v>836</v>
      </c>
      <c r="K3402" t="s">
        <v>37</v>
      </c>
      <c r="L3402" t="s">
        <v>821</v>
      </c>
      <c r="M3402">
        <v>0</v>
      </c>
      <c r="N3402">
        <v>0</v>
      </c>
      <c r="O3402">
        <v>0</v>
      </c>
      <c r="P3402">
        <v>0</v>
      </c>
      <c r="Q3402">
        <v>0</v>
      </c>
      <c r="R3402" s="12">
        <v>25658176</v>
      </c>
      <c r="S3402" s="12">
        <v>76520426</v>
      </c>
      <c r="T3402" s="12">
        <v>155000230</v>
      </c>
    </row>
    <row r="3403" spans="1:20" x14ac:dyDescent="0.2">
      <c r="A3403">
        <v>1626</v>
      </c>
      <c r="B3403" t="s">
        <v>29</v>
      </c>
      <c r="C3403" t="s">
        <v>120</v>
      </c>
      <c r="D3403">
        <v>3</v>
      </c>
      <c r="E3403" t="s">
        <v>212</v>
      </c>
      <c r="F3403">
        <v>2518352</v>
      </c>
      <c r="G3403">
        <v>1394791.72263</v>
      </c>
      <c r="H3403">
        <v>9506.6191440000002</v>
      </c>
      <c r="I3403" t="s">
        <v>213</v>
      </c>
      <c r="J3403" t="s">
        <v>836</v>
      </c>
      <c r="K3403" t="s">
        <v>37</v>
      </c>
      <c r="L3403" t="s">
        <v>821</v>
      </c>
      <c r="M3403">
        <v>0</v>
      </c>
      <c r="N3403">
        <v>0</v>
      </c>
      <c r="O3403">
        <v>0</v>
      </c>
      <c r="P3403">
        <v>0</v>
      </c>
      <c r="Q3403">
        <v>0</v>
      </c>
      <c r="R3403" s="12">
        <v>25658176</v>
      </c>
      <c r="S3403" s="12">
        <v>76520426</v>
      </c>
      <c r="T3403" s="12">
        <v>155000230</v>
      </c>
    </row>
    <row r="3404" spans="1:20" x14ac:dyDescent="0.2">
      <c r="A3404">
        <v>1692</v>
      </c>
      <c r="B3404" t="s">
        <v>29</v>
      </c>
      <c r="C3404" t="s">
        <v>120</v>
      </c>
      <c r="D3404">
        <v>3</v>
      </c>
      <c r="E3404" t="s">
        <v>212</v>
      </c>
      <c r="F3404">
        <v>2518352</v>
      </c>
      <c r="G3404">
        <v>259622.549325</v>
      </c>
      <c r="H3404">
        <v>3115.6360800000002</v>
      </c>
      <c r="I3404" t="s">
        <v>213</v>
      </c>
      <c r="J3404" t="s">
        <v>836</v>
      </c>
      <c r="K3404" t="s">
        <v>37</v>
      </c>
      <c r="L3404" t="s">
        <v>821</v>
      </c>
      <c r="M3404">
        <v>0</v>
      </c>
      <c r="N3404">
        <v>0</v>
      </c>
      <c r="O3404">
        <v>0</v>
      </c>
      <c r="P3404">
        <v>0</v>
      </c>
      <c r="Q3404">
        <v>0</v>
      </c>
      <c r="R3404" s="12">
        <v>25658176</v>
      </c>
      <c r="S3404" s="12">
        <v>76520426</v>
      </c>
      <c r="T3404" s="12">
        <v>155000230</v>
      </c>
    </row>
    <row r="3405" spans="1:20" x14ac:dyDescent="0.2">
      <c r="A3405">
        <v>1902</v>
      </c>
      <c r="B3405" t="s">
        <v>29</v>
      </c>
      <c r="C3405" t="s">
        <v>120</v>
      </c>
      <c r="D3405">
        <v>3</v>
      </c>
      <c r="E3405" t="s">
        <v>212</v>
      </c>
      <c r="F3405">
        <v>2518352</v>
      </c>
      <c r="G3405">
        <v>202862.95247700001</v>
      </c>
      <c r="H3405">
        <v>2412.1254479999998</v>
      </c>
      <c r="I3405" t="s">
        <v>213</v>
      </c>
      <c r="J3405" t="s">
        <v>836</v>
      </c>
      <c r="K3405" t="s">
        <v>37</v>
      </c>
      <c r="L3405" t="s">
        <v>821</v>
      </c>
      <c r="M3405">
        <v>0</v>
      </c>
      <c r="N3405">
        <v>0</v>
      </c>
      <c r="O3405">
        <v>0</v>
      </c>
      <c r="P3405">
        <v>0</v>
      </c>
      <c r="Q3405">
        <v>0</v>
      </c>
      <c r="R3405" s="12">
        <v>25658176</v>
      </c>
      <c r="S3405" s="12">
        <v>76520426</v>
      </c>
      <c r="T3405" s="12">
        <v>155000230</v>
      </c>
    </row>
    <row r="3406" spans="1:20" x14ac:dyDescent="0.2">
      <c r="A3406">
        <v>2138</v>
      </c>
      <c r="B3406" t="s">
        <v>29</v>
      </c>
      <c r="C3406" t="s">
        <v>120</v>
      </c>
      <c r="D3406">
        <v>3</v>
      </c>
      <c r="E3406" t="s">
        <v>212</v>
      </c>
      <c r="F3406">
        <v>2518352</v>
      </c>
      <c r="G3406">
        <v>81999.167763000005</v>
      </c>
      <c r="H3406">
        <v>1807.007069</v>
      </c>
      <c r="I3406" t="s">
        <v>213</v>
      </c>
      <c r="J3406" t="s">
        <v>836</v>
      </c>
      <c r="K3406" t="s">
        <v>37</v>
      </c>
      <c r="L3406" t="s">
        <v>821</v>
      </c>
      <c r="M3406">
        <v>0</v>
      </c>
      <c r="N3406">
        <v>0</v>
      </c>
      <c r="O3406">
        <v>0</v>
      </c>
      <c r="P3406">
        <v>0</v>
      </c>
      <c r="Q3406">
        <v>0</v>
      </c>
      <c r="R3406" s="12">
        <v>25658176</v>
      </c>
      <c r="S3406" s="12">
        <v>76520426</v>
      </c>
      <c r="T3406" s="12">
        <v>155000230</v>
      </c>
    </row>
    <row r="3407" spans="1:20" x14ac:dyDescent="0.2">
      <c r="A3407">
        <v>3425</v>
      </c>
      <c r="B3407" t="s">
        <v>29</v>
      </c>
      <c r="C3407" t="s">
        <v>120</v>
      </c>
      <c r="D3407">
        <v>3</v>
      </c>
      <c r="E3407" t="s">
        <v>212</v>
      </c>
      <c r="F3407">
        <v>2518352</v>
      </c>
      <c r="G3407">
        <v>184064.02364299999</v>
      </c>
      <c r="H3407">
        <v>2593.2676689999998</v>
      </c>
      <c r="I3407" t="s">
        <v>213</v>
      </c>
      <c r="J3407" t="s">
        <v>836</v>
      </c>
      <c r="K3407" t="s">
        <v>37</v>
      </c>
      <c r="L3407" t="s">
        <v>821</v>
      </c>
      <c r="M3407">
        <v>0</v>
      </c>
      <c r="N3407">
        <v>0</v>
      </c>
      <c r="O3407">
        <v>0</v>
      </c>
      <c r="P3407">
        <v>0</v>
      </c>
      <c r="Q3407">
        <v>0</v>
      </c>
      <c r="R3407" s="12">
        <v>25658176</v>
      </c>
      <c r="S3407" s="12">
        <v>76520426</v>
      </c>
      <c r="T3407" s="12">
        <v>155000230</v>
      </c>
    </row>
    <row r="3408" spans="1:20" x14ac:dyDescent="0.2">
      <c r="A3408">
        <v>3470</v>
      </c>
      <c r="B3408" t="s">
        <v>29</v>
      </c>
      <c r="C3408" t="s">
        <v>120</v>
      </c>
      <c r="D3408">
        <v>3</v>
      </c>
      <c r="E3408" t="s">
        <v>212</v>
      </c>
      <c r="F3408">
        <v>2518352</v>
      </c>
      <c r="G3408">
        <v>355198.074815</v>
      </c>
      <c r="H3408">
        <v>3737.990738</v>
      </c>
      <c r="I3408" t="s">
        <v>213</v>
      </c>
      <c r="J3408" t="s">
        <v>836</v>
      </c>
      <c r="K3408" t="s">
        <v>37</v>
      </c>
      <c r="L3408" t="s">
        <v>821</v>
      </c>
      <c r="M3408">
        <v>0</v>
      </c>
      <c r="N3408">
        <v>0</v>
      </c>
      <c r="O3408">
        <v>0</v>
      </c>
      <c r="P3408">
        <v>0</v>
      </c>
      <c r="Q3408">
        <v>0</v>
      </c>
      <c r="R3408" s="12">
        <v>25658176</v>
      </c>
      <c r="S3408" s="12">
        <v>76520426</v>
      </c>
      <c r="T3408" s="12">
        <v>155000230</v>
      </c>
    </row>
    <row r="3409" spans="1:20" x14ac:dyDescent="0.2">
      <c r="A3409">
        <v>4013</v>
      </c>
      <c r="B3409" t="s">
        <v>29</v>
      </c>
      <c r="C3409" t="s">
        <v>120</v>
      </c>
      <c r="D3409">
        <v>3</v>
      </c>
      <c r="E3409" t="s">
        <v>212</v>
      </c>
      <c r="F3409">
        <v>2518352</v>
      </c>
      <c r="G3409">
        <v>1864555.3089000001</v>
      </c>
      <c r="H3409">
        <v>12455.584605</v>
      </c>
      <c r="I3409" t="s">
        <v>213</v>
      </c>
      <c r="J3409" t="s">
        <v>836</v>
      </c>
      <c r="K3409" t="s">
        <v>37</v>
      </c>
      <c r="L3409" t="s">
        <v>821</v>
      </c>
      <c r="M3409">
        <v>0</v>
      </c>
      <c r="N3409">
        <v>0</v>
      </c>
      <c r="O3409">
        <v>0</v>
      </c>
      <c r="P3409">
        <v>0</v>
      </c>
      <c r="Q3409">
        <v>0</v>
      </c>
      <c r="R3409" s="12">
        <v>25658176</v>
      </c>
      <c r="S3409" s="12">
        <v>76520426</v>
      </c>
      <c r="T3409" s="12">
        <v>155000230</v>
      </c>
    </row>
    <row r="3410" spans="1:20" x14ac:dyDescent="0.2">
      <c r="A3410">
        <v>4200</v>
      </c>
      <c r="B3410" t="s">
        <v>29</v>
      </c>
      <c r="C3410" t="s">
        <v>120</v>
      </c>
      <c r="D3410">
        <v>3</v>
      </c>
      <c r="E3410" t="s">
        <v>212</v>
      </c>
      <c r="F3410">
        <v>2518352</v>
      </c>
      <c r="G3410">
        <v>617572.33840100002</v>
      </c>
      <c r="H3410">
        <v>4115.7457480000003</v>
      </c>
      <c r="I3410" t="s">
        <v>213</v>
      </c>
      <c r="J3410" t="s">
        <v>836</v>
      </c>
      <c r="K3410" t="s">
        <v>37</v>
      </c>
      <c r="L3410" t="s">
        <v>821</v>
      </c>
      <c r="M3410">
        <v>0</v>
      </c>
      <c r="N3410">
        <v>0</v>
      </c>
      <c r="O3410">
        <v>0</v>
      </c>
      <c r="P3410">
        <v>0</v>
      </c>
      <c r="Q3410">
        <v>0</v>
      </c>
      <c r="R3410" s="12">
        <v>25658176</v>
      </c>
      <c r="S3410" s="12">
        <v>76520426</v>
      </c>
      <c r="T3410" s="12">
        <v>155000230</v>
      </c>
    </row>
    <row r="3411" spans="1:20" x14ac:dyDescent="0.2">
      <c r="A3411">
        <v>4218</v>
      </c>
      <c r="B3411" t="s">
        <v>29</v>
      </c>
      <c r="C3411" t="s">
        <v>120</v>
      </c>
      <c r="D3411">
        <v>3</v>
      </c>
      <c r="E3411" t="s">
        <v>212</v>
      </c>
      <c r="F3411">
        <v>2518352</v>
      </c>
      <c r="G3411">
        <v>2939832.3138899999</v>
      </c>
      <c r="H3411">
        <v>17372.433461000001</v>
      </c>
      <c r="I3411" t="s">
        <v>213</v>
      </c>
      <c r="J3411" t="s">
        <v>836</v>
      </c>
      <c r="K3411" t="s">
        <v>37</v>
      </c>
      <c r="L3411" t="s">
        <v>821</v>
      </c>
      <c r="M3411">
        <v>0</v>
      </c>
      <c r="N3411">
        <v>0</v>
      </c>
      <c r="O3411">
        <v>0</v>
      </c>
      <c r="P3411">
        <v>0</v>
      </c>
      <c r="Q3411">
        <v>0</v>
      </c>
      <c r="R3411" s="12">
        <v>25658176</v>
      </c>
      <c r="S3411" s="12">
        <v>76520426</v>
      </c>
      <c r="T3411" s="12">
        <v>155000230</v>
      </c>
    </row>
    <row r="3412" spans="1:20" x14ac:dyDescent="0.2">
      <c r="A3412">
        <v>4822</v>
      </c>
      <c r="B3412" t="s">
        <v>29</v>
      </c>
      <c r="C3412" t="s">
        <v>120</v>
      </c>
      <c r="D3412">
        <v>3</v>
      </c>
      <c r="E3412" t="s">
        <v>212</v>
      </c>
      <c r="F3412">
        <v>2518352</v>
      </c>
      <c r="G3412">
        <v>493876.47389600001</v>
      </c>
      <c r="H3412">
        <v>2818.144659</v>
      </c>
      <c r="I3412" t="s">
        <v>213</v>
      </c>
      <c r="J3412" t="s">
        <v>836</v>
      </c>
      <c r="K3412" t="s">
        <v>37</v>
      </c>
      <c r="L3412" t="s">
        <v>821</v>
      </c>
      <c r="M3412">
        <v>0</v>
      </c>
      <c r="N3412">
        <v>0</v>
      </c>
      <c r="O3412">
        <v>0</v>
      </c>
      <c r="P3412">
        <v>0</v>
      </c>
      <c r="Q3412">
        <v>0</v>
      </c>
      <c r="R3412" s="12">
        <v>25658176</v>
      </c>
      <c r="S3412" s="12">
        <v>76520426</v>
      </c>
      <c r="T3412" s="12">
        <v>155000230</v>
      </c>
    </row>
    <row r="3413" spans="1:20" x14ac:dyDescent="0.2">
      <c r="A3413">
        <v>5085</v>
      </c>
      <c r="B3413" t="s">
        <v>29</v>
      </c>
      <c r="C3413" t="s">
        <v>120</v>
      </c>
      <c r="D3413">
        <v>3</v>
      </c>
      <c r="E3413" t="s">
        <v>212</v>
      </c>
      <c r="F3413">
        <v>2518352</v>
      </c>
      <c r="G3413">
        <v>339690.10125200002</v>
      </c>
      <c r="H3413">
        <v>3048.2543989999999</v>
      </c>
      <c r="I3413" t="s">
        <v>213</v>
      </c>
      <c r="J3413" t="s">
        <v>836</v>
      </c>
      <c r="K3413" t="s">
        <v>37</v>
      </c>
      <c r="L3413" t="s">
        <v>821</v>
      </c>
      <c r="M3413">
        <v>0</v>
      </c>
      <c r="N3413">
        <v>0</v>
      </c>
      <c r="O3413">
        <v>0</v>
      </c>
      <c r="P3413">
        <v>0</v>
      </c>
      <c r="Q3413">
        <v>0</v>
      </c>
      <c r="R3413" s="12">
        <v>25658176</v>
      </c>
      <c r="S3413" s="12">
        <v>76520426</v>
      </c>
      <c r="T3413" s="12">
        <v>155000230</v>
      </c>
    </row>
    <row r="3414" spans="1:20" x14ac:dyDescent="0.2">
      <c r="A3414">
        <v>5177</v>
      </c>
      <c r="B3414" t="s">
        <v>29</v>
      </c>
      <c r="C3414" t="s">
        <v>120</v>
      </c>
      <c r="D3414">
        <v>3</v>
      </c>
      <c r="E3414" t="s">
        <v>212</v>
      </c>
      <c r="F3414">
        <v>2518352</v>
      </c>
      <c r="G3414">
        <v>211835.91007499999</v>
      </c>
      <c r="H3414">
        <v>2425.4735649999998</v>
      </c>
      <c r="I3414" t="s">
        <v>213</v>
      </c>
      <c r="J3414" t="s">
        <v>836</v>
      </c>
      <c r="K3414" t="s">
        <v>37</v>
      </c>
      <c r="L3414" t="s">
        <v>821</v>
      </c>
      <c r="M3414">
        <v>0</v>
      </c>
      <c r="N3414">
        <v>0</v>
      </c>
      <c r="O3414">
        <v>0</v>
      </c>
      <c r="P3414">
        <v>0</v>
      </c>
      <c r="Q3414">
        <v>0</v>
      </c>
      <c r="R3414" s="12">
        <v>25658176</v>
      </c>
      <c r="S3414" s="12">
        <v>76520426</v>
      </c>
      <c r="T3414" s="12">
        <v>155000230</v>
      </c>
    </row>
    <row r="3415" spans="1:20" x14ac:dyDescent="0.2">
      <c r="A3415">
        <v>5307</v>
      </c>
      <c r="B3415" t="s">
        <v>29</v>
      </c>
      <c r="C3415" t="s">
        <v>120</v>
      </c>
      <c r="D3415">
        <v>3</v>
      </c>
      <c r="E3415" t="s">
        <v>212</v>
      </c>
      <c r="F3415">
        <v>2518352</v>
      </c>
      <c r="G3415">
        <v>457971.27634500002</v>
      </c>
      <c r="H3415">
        <v>3869.7029419999999</v>
      </c>
      <c r="I3415" t="s">
        <v>213</v>
      </c>
      <c r="J3415" t="s">
        <v>836</v>
      </c>
      <c r="K3415" t="s">
        <v>37</v>
      </c>
      <c r="L3415" t="s">
        <v>821</v>
      </c>
      <c r="M3415">
        <v>0</v>
      </c>
      <c r="N3415">
        <v>0</v>
      </c>
      <c r="O3415">
        <v>0</v>
      </c>
      <c r="P3415">
        <v>0</v>
      </c>
      <c r="Q3415">
        <v>0</v>
      </c>
      <c r="R3415" s="12">
        <v>25658176</v>
      </c>
      <c r="S3415" s="12">
        <v>76520426</v>
      </c>
      <c r="T3415" s="12">
        <v>155000230</v>
      </c>
    </row>
    <row r="3416" spans="1:20" x14ac:dyDescent="0.2">
      <c r="A3416">
        <v>5565</v>
      </c>
      <c r="B3416" t="s">
        <v>29</v>
      </c>
      <c r="C3416" t="s">
        <v>120</v>
      </c>
      <c r="D3416">
        <v>3</v>
      </c>
      <c r="E3416" t="s">
        <v>212</v>
      </c>
      <c r="F3416">
        <v>2518352</v>
      </c>
      <c r="G3416">
        <v>503543.38017000002</v>
      </c>
      <c r="H3416">
        <v>4022.060673</v>
      </c>
      <c r="I3416" t="s">
        <v>213</v>
      </c>
      <c r="J3416" t="s">
        <v>836</v>
      </c>
      <c r="K3416" t="s">
        <v>37</v>
      </c>
      <c r="L3416" t="s">
        <v>821</v>
      </c>
      <c r="M3416">
        <v>0</v>
      </c>
      <c r="N3416">
        <v>0</v>
      </c>
      <c r="O3416">
        <v>0</v>
      </c>
      <c r="P3416">
        <v>0</v>
      </c>
      <c r="Q3416">
        <v>0</v>
      </c>
      <c r="R3416" s="12">
        <v>25658176</v>
      </c>
      <c r="S3416" s="12">
        <v>76520426</v>
      </c>
      <c r="T3416" s="12">
        <v>155000230</v>
      </c>
    </row>
    <row r="3417" spans="1:20" x14ac:dyDescent="0.2">
      <c r="A3417">
        <v>5690</v>
      </c>
      <c r="B3417" t="s">
        <v>29</v>
      </c>
      <c r="C3417" t="s">
        <v>120</v>
      </c>
      <c r="D3417">
        <v>3</v>
      </c>
      <c r="E3417" t="s">
        <v>212</v>
      </c>
      <c r="F3417">
        <v>2518352</v>
      </c>
      <c r="G3417">
        <v>56652.399202000001</v>
      </c>
      <c r="H3417">
        <v>993.02154199999995</v>
      </c>
      <c r="I3417" t="s">
        <v>213</v>
      </c>
      <c r="J3417" t="s">
        <v>836</v>
      </c>
      <c r="K3417" t="s">
        <v>37</v>
      </c>
      <c r="L3417" t="s">
        <v>821</v>
      </c>
      <c r="M3417">
        <v>0</v>
      </c>
      <c r="N3417">
        <v>0</v>
      </c>
      <c r="O3417">
        <v>0</v>
      </c>
      <c r="P3417">
        <v>0</v>
      </c>
      <c r="Q3417">
        <v>0</v>
      </c>
      <c r="R3417" s="12">
        <v>25658176</v>
      </c>
      <c r="S3417" s="12">
        <v>76520426</v>
      </c>
      <c r="T3417" s="12">
        <v>155000230</v>
      </c>
    </row>
    <row r="3418" spans="1:20" x14ac:dyDescent="0.2">
      <c r="A3418">
        <v>5868</v>
      </c>
      <c r="B3418" t="s">
        <v>29</v>
      </c>
      <c r="C3418" t="s">
        <v>120</v>
      </c>
      <c r="D3418">
        <v>3</v>
      </c>
      <c r="E3418" t="s">
        <v>212</v>
      </c>
      <c r="F3418">
        <v>2518352</v>
      </c>
      <c r="G3418">
        <v>496556.17198400002</v>
      </c>
      <c r="H3418">
        <v>3028.375908</v>
      </c>
      <c r="I3418" t="s">
        <v>213</v>
      </c>
      <c r="J3418" t="s">
        <v>836</v>
      </c>
      <c r="K3418" t="s">
        <v>37</v>
      </c>
      <c r="L3418" t="s">
        <v>821</v>
      </c>
      <c r="M3418">
        <v>0</v>
      </c>
      <c r="N3418">
        <v>0</v>
      </c>
      <c r="O3418">
        <v>0</v>
      </c>
      <c r="P3418">
        <v>0</v>
      </c>
      <c r="Q3418">
        <v>0</v>
      </c>
      <c r="R3418" s="12">
        <v>25658176</v>
      </c>
      <c r="S3418" s="12">
        <v>76520426</v>
      </c>
      <c r="T3418" s="12">
        <v>155000230</v>
      </c>
    </row>
    <row r="3419" spans="1:20" x14ac:dyDescent="0.2">
      <c r="A3419">
        <v>6208</v>
      </c>
      <c r="B3419" t="s">
        <v>29</v>
      </c>
      <c r="C3419" t="s">
        <v>120</v>
      </c>
      <c r="D3419">
        <v>3</v>
      </c>
      <c r="E3419" t="s">
        <v>212</v>
      </c>
      <c r="F3419">
        <v>2518352</v>
      </c>
      <c r="G3419">
        <v>266332.46301599999</v>
      </c>
      <c r="H3419">
        <v>2803.7484720000002</v>
      </c>
      <c r="I3419" t="s">
        <v>213</v>
      </c>
      <c r="J3419" t="s">
        <v>836</v>
      </c>
      <c r="K3419" t="s">
        <v>37</v>
      </c>
      <c r="L3419" t="s">
        <v>821</v>
      </c>
      <c r="M3419">
        <v>0</v>
      </c>
      <c r="N3419">
        <v>0</v>
      </c>
      <c r="O3419">
        <v>0</v>
      </c>
      <c r="P3419">
        <v>0</v>
      </c>
      <c r="Q3419">
        <v>0</v>
      </c>
      <c r="R3419" s="12">
        <v>25658176</v>
      </c>
      <c r="S3419" s="12">
        <v>76520426</v>
      </c>
      <c r="T3419" s="12">
        <v>155000230</v>
      </c>
    </row>
    <row r="3420" spans="1:20" x14ac:dyDescent="0.2">
      <c r="A3420">
        <v>6532</v>
      </c>
      <c r="B3420" t="s">
        <v>29</v>
      </c>
      <c r="C3420" t="s">
        <v>120</v>
      </c>
      <c r="D3420">
        <v>3</v>
      </c>
      <c r="E3420" t="s">
        <v>212</v>
      </c>
      <c r="F3420">
        <v>2518352</v>
      </c>
      <c r="G3420">
        <v>46846.532958000003</v>
      </c>
      <c r="H3420">
        <v>1010.46465</v>
      </c>
      <c r="I3420" t="s">
        <v>213</v>
      </c>
      <c r="J3420" t="s">
        <v>836</v>
      </c>
      <c r="K3420" t="s">
        <v>37</v>
      </c>
      <c r="L3420" t="s">
        <v>821</v>
      </c>
      <c r="M3420">
        <v>0</v>
      </c>
      <c r="N3420">
        <v>0</v>
      </c>
      <c r="O3420">
        <v>0</v>
      </c>
      <c r="P3420">
        <v>0</v>
      </c>
      <c r="Q3420">
        <v>0</v>
      </c>
      <c r="R3420" s="12">
        <v>25658176</v>
      </c>
      <c r="S3420" s="12">
        <v>76520426</v>
      </c>
      <c r="T3420" s="12">
        <v>155000230</v>
      </c>
    </row>
    <row r="3421" spans="1:20" x14ac:dyDescent="0.2">
      <c r="A3421">
        <v>6723</v>
      </c>
      <c r="B3421" t="s">
        <v>29</v>
      </c>
      <c r="C3421" t="s">
        <v>120</v>
      </c>
      <c r="D3421">
        <v>3</v>
      </c>
      <c r="E3421" t="s">
        <v>212</v>
      </c>
      <c r="F3421">
        <v>2518352</v>
      </c>
      <c r="G3421">
        <v>582967.79856400006</v>
      </c>
      <c r="H3421">
        <v>4714.9610160000002</v>
      </c>
      <c r="I3421" t="s">
        <v>213</v>
      </c>
      <c r="J3421" t="s">
        <v>836</v>
      </c>
      <c r="K3421" t="s">
        <v>37</v>
      </c>
      <c r="L3421" t="s">
        <v>821</v>
      </c>
      <c r="M3421">
        <v>0</v>
      </c>
      <c r="N3421">
        <v>0</v>
      </c>
      <c r="O3421">
        <v>0</v>
      </c>
      <c r="P3421">
        <v>0</v>
      </c>
      <c r="Q3421">
        <v>0</v>
      </c>
      <c r="R3421" s="12">
        <v>25658176</v>
      </c>
      <c r="S3421" s="12">
        <v>76520426</v>
      </c>
      <c r="T3421" s="12">
        <v>155000230</v>
      </c>
    </row>
    <row r="3422" spans="1:20" x14ac:dyDescent="0.2">
      <c r="A3422">
        <v>7393</v>
      </c>
      <c r="B3422" t="s">
        <v>29</v>
      </c>
      <c r="C3422" t="s">
        <v>120</v>
      </c>
      <c r="D3422">
        <v>3</v>
      </c>
      <c r="E3422" t="s">
        <v>212</v>
      </c>
      <c r="F3422">
        <v>2518352</v>
      </c>
      <c r="G3422">
        <v>678767.612968</v>
      </c>
      <c r="H3422">
        <v>5472.1332309999998</v>
      </c>
      <c r="I3422" t="s">
        <v>213</v>
      </c>
      <c r="J3422" t="s">
        <v>836</v>
      </c>
      <c r="K3422" t="s">
        <v>37</v>
      </c>
      <c r="L3422" t="s">
        <v>821</v>
      </c>
      <c r="M3422">
        <v>0</v>
      </c>
      <c r="N3422">
        <v>0</v>
      </c>
      <c r="O3422">
        <v>0</v>
      </c>
      <c r="P3422">
        <v>0</v>
      </c>
      <c r="Q3422">
        <v>0</v>
      </c>
      <c r="R3422" s="12">
        <v>25658176</v>
      </c>
      <c r="S3422" s="12">
        <v>76520426</v>
      </c>
      <c r="T3422" s="12">
        <v>155000230</v>
      </c>
    </row>
    <row r="3423" spans="1:20" x14ac:dyDescent="0.2">
      <c r="A3423">
        <v>7587</v>
      </c>
      <c r="B3423" t="s">
        <v>29</v>
      </c>
      <c r="C3423" t="s">
        <v>120</v>
      </c>
      <c r="D3423">
        <v>3</v>
      </c>
      <c r="E3423" t="s">
        <v>212</v>
      </c>
      <c r="F3423">
        <v>2518352</v>
      </c>
      <c r="G3423">
        <v>159312.579203</v>
      </c>
      <c r="H3423">
        <v>1767.373617</v>
      </c>
      <c r="I3423" t="s">
        <v>213</v>
      </c>
      <c r="J3423" t="s">
        <v>836</v>
      </c>
      <c r="K3423" t="s">
        <v>37</v>
      </c>
      <c r="L3423" t="s">
        <v>821</v>
      </c>
      <c r="M3423">
        <v>0</v>
      </c>
      <c r="N3423">
        <v>0</v>
      </c>
      <c r="O3423">
        <v>0</v>
      </c>
      <c r="P3423">
        <v>0</v>
      </c>
      <c r="Q3423">
        <v>0</v>
      </c>
      <c r="R3423" s="12">
        <v>25658176</v>
      </c>
      <c r="S3423" s="12">
        <v>76520426</v>
      </c>
      <c r="T3423" s="12">
        <v>155000230</v>
      </c>
    </row>
    <row r="3424" spans="1:20" x14ac:dyDescent="0.2">
      <c r="A3424">
        <v>7710</v>
      </c>
      <c r="B3424" t="s">
        <v>29</v>
      </c>
      <c r="C3424" t="s">
        <v>120</v>
      </c>
      <c r="D3424">
        <v>3</v>
      </c>
      <c r="E3424" t="s">
        <v>212</v>
      </c>
      <c r="F3424">
        <v>2518352</v>
      </c>
      <c r="G3424">
        <v>270335.92798199999</v>
      </c>
      <c r="H3424">
        <v>2330.9742670000001</v>
      </c>
      <c r="I3424" t="s">
        <v>213</v>
      </c>
      <c r="J3424" t="s">
        <v>836</v>
      </c>
      <c r="K3424" t="s">
        <v>37</v>
      </c>
      <c r="L3424" t="s">
        <v>821</v>
      </c>
      <c r="M3424">
        <v>0</v>
      </c>
      <c r="N3424">
        <v>0</v>
      </c>
      <c r="O3424">
        <v>0</v>
      </c>
      <c r="P3424">
        <v>0</v>
      </c>
      <c r="Q3424">
        <v>0</v>
      </c>
      <c r="R3424" s="12">
        <v>25658176</v>
      </c>
      <c r="S3424" s="12">
        <v>76520426</v>
      </c>
      <c r="T3424" s="12">
        <v>155000230</v>
      </c>
    </row>
    <row r="3425" spans="1:20" x14ac:dyDescent="0.2">
      <c r="A3425">
        <v>7814</v>
      </c>
      <c r="B3425" t="s">
        <v>29</v>
      </c>
      <c r="C3425" t="s">
        <v>120</v>
      </c>
      <c r="D3425">
        <v>3</v>
      </c>
      <c r="E3425" t="s">
        <v>212</v>
      </c>
      <c r="F3425">
        <v>2518352</v>
      </c>
      <c r="G3425">
        <v>173356.682226</v>
      </c>
      <c r="H3425">
        <v>1876.1312190000001</v>
      </c>
      <c r="I3425" t="s">
        <v>213</v>
      </c>
      <c r="J3425" t="s">
        <v>836</v>
      </c>
      <c r="K3425" t="s">
        <v>37</v>
      </c>
      <c r="L3425" t="s">
        <v>821</v>
      </c>
      <c r="M3425">
        <v>0</v>
      </c>
      <c r="N3425">
        <v>0</v>
      </c>
      <c r="O3425">
        <v>0</v>
      </c>
      <c r="P3425">
        <v>0</v>
      </c>
      <c r="Q3425">
        <v>0</v>
      </c>
      <c r="R3425" s="12">
        <v>25658176</v>
      </c>
      <c r="S3425" s="12">
        <v>76520426</v>
      </c>
      <c r="T3425" s="12">
        <v>155000230</v>
      </c>
    </row>
    <row r="3426" spans="1:20" x14ac:dyDescent="0.2">
      <c r="A3426">
        <v>4</v>
      </c>
      <c r="B3426" t="s">
        <v>29</v>
      </c>
      <c r="C3426" t="s">
        <v>120</v>
      </c>
      <c r="D3426">
        <v>3</v>
      </c>
      <c r="E3426" t="s">
        <v>210</v>
      </c>
      <c r="F3426">
        <v>2518351</v>
      </c>
      <c r="G3426">
        <v>354693.17187000002</v>
      </c>
      <c r="H3426">
        <v>2451.4175380000001</v>
      </c>
      <c r="I3426" t="s">
        <v>211</v>
      </c>
      <c r="J3426" t="s">
        <v>830</v>
      </c>
      <c r="K3426" t="s">
        <v>37</v>
      </c>
      <c r="L3426" t="s">
        <v>821</v>
      </c>
      <c r="M3426">
        <v>0</v>
      </c>
      <c r="N3426">
        <v>0</v>
      </c>
      <c r="O3426">
        <v>0</v>
      </c>
      <c r="P3426">
        <v>0</v>
      </c>
      <c r="Q3426">
        <v>0</v>
      </c>
      <c r="R3426" s="12">
        <v>25658170</v>
      </c>
      <c r="S3426" s="12">
        <v>76520422</v>
      </c>
      <c r="T3426" s="12">
        <v>155000220</v>
      </c>
    </row>
    <row r="3427" spans="1:20" x14ac:dyDescent="0.2">
      <c r="A3427">
        <v>19</v>
      </c>
      <c r="B3427" t="s">
        <v>29</v>
      </c>
      <c r="C3427" t="s">
        <v>120</v>
      </c>
      <c r="D3427">
        <v>3</v>
      </c>
      <c r="E3427" t="s">
        <v>210</v>
      </c>
      <c r="F3427">
        <v>2518351</v>
      </c>
      <c r="G3427">
        <v>133122.71182500001</v>
      </c>
      <c r="H3427">
        <v>1741.3655229999999</v>
      </c>
      <c r="I3427" t="s">
        <v>211</v>
      </c>
      <c r="J3427" t="s">
        <v>830</v>
      </c>
      <c r="K3427" t="s">
        <v>37</v>
      </c>
      <c r="L3427" t="s">
        <v>821</v>
      </c>
      <c r="M3427">
        <v>0</v>
      </c>
      <c r="N3427">
        <v>0</v>
      </c>
      <c r="O3427">
        <v>0</v>
      </c>
      <c r="P3427">
        <v>0</v>
      </c>
      <c r="Q3427">
        <v>0</v>
      </c>
      <c r="R3427" s="12">
        <v>25658170</v>
      </c>
      <c r="S3427" s="12">
        <v>76520422</v>
      </c>
      <c r="T3427" s="12">
        <v>155000220</v>
      </c>
    </row>
    <row r="3428" spans="1:20" x14ac:dyDescent="0.2">
      <c r="A3428">
        <v>24</v>
      </c>
      <c r="B3428" t="s">
        <v>29</v>
      </c>
      <c r="C3428" t="s">
        <v>120</v>
      </c>
      <c r="D3428">
        <v>3</v>
      </c>
      <c r="E3428" t="s">
        <v>210</v>
      </c>
      <c r="F3428">
        <v>2518351</v>
      </c>
      <c r="G3428">
        <v>858512.74057000002</v>
      </c>
      <c r="H3428">
        <v>8772.706381</v>
      </c>
      <c r="I3428" t="s">
        <v>211</v>
      </c>
      <c r="J3428" t="s">
        <v>830</v>
      </c>
      <c r="K3428" t="s">
        <v>37</v>
      </c>
      <c r="L3428" t="s">
        <v>821</v>
      </c>
      <c r="M3428">
        <v>0</v>
      </c>
      <c r="N3428">
        <v>0</v>
      </c>
      <c r="O3428">
        <v>0</v>
      </c>
      <c r="P3428">
        <v>0</v>
      </c>
      <c r="Q3428">
        <v>0</v>
      </c>
      <c r="R3428" s="12">
        <v>25658170</v>
      </c>
      <c r="S3428" s="12">
        <v>76520422</v>
      </c>
      <c r="T3428" s="12">
        <v>155000220</v>
      </c>
    </row>
    <row r="3429" spans="1:20" x14ac:dyDescent="0.2">
      <c r="A3429">
        <v>38</v>
      </c>
      <c r="B3429" t="s">
        <v>29</v>
      </c>
      <c r="C3429" t="s">
        <v>120</v>
      </c>
      <c r="D3429">
        <v>3</v>
      </c>
      <c r="E3429" t="s">
        <v>210</v>
      </c>
      <c r="F3429">
        <v>2518351</v>
      </c>
      <c r="G3429">
        <v>93939.874421999994</v>
      </c>
      <c r="H3429">
        <v>1574.578499</v>
      </c>
      <c r="I3429" t="s">
        <v>211</v>
      </c>
      <c r="J3429" t="s">
        <v>830</v>
      </c>
      <c r="K3429" t="s">
        <v>37</v>
      </c>
      <c r="L3429" t="s">
        <v>821</v>
      </c>
      <c r="M3429">
        <v>0</v>
      </c>
      <c r="N3429">
        <v>0</v>
      </c>
      <c r="O3429">
        <v>0</v>
      </c>
      <c r="P3429">
        <v>0</v>
      </c>
      <c r="Q3429">
        <v>0</v>
      </c>
      <c r="R3429" s="12">
        <v>25658170</v>
      </c>
      <c r="S3429" s="12">
        <v>76520422</v>
      </c>
      <c r="T3429" s="12">
        <v>155000220</v>
      </c>
    </row>
    <row r="3430" spans="1:20" x14ac:dyDescent="0.2">
      <c r="A3430">
        <v>81</v>
      </c>
      <c r="B3430" t="s">
        <v>29</v>
      </c>
      <c r="C3430" t="s">
        <v>120</v>
      </c>
      <c r="D3430">
        <v>3</v>
      </c>
      <c r="E3430" t="s">
        <v>210</v>
      </c>
      <c r="F3430">
        <v>2518351</v>
      </c>
      <c r="G3430">
        <v>99019.677939000001</v>
      </c>
      <c r="H3430">
        <v>1296.0118110000001</v>
      </c>
      <c r="I3430" t="s">
        <v>211</v>
      </c>
      <c r="J3430" t="s">
        <v>830</v>
      </c>
      <c r="K3430" t="s">
        <v>37</v>
      </c>
      <c r="L3430" t="s">
        <v>821</v>
      </c>
      <c r="M3430">
        <v>0</v>
      </c>
      <c r="N3430">
        <v>0</v>
      </c>
      <c r="O3430">
        <v>0</v>
      </c>
      <c r="P3430">
        <v>0</v>
      </c>
      <c r="Q3430">
        <v>0</v>
      </c>
      <c r="R3430" s="12">
        <v>25658170</v>
      </c>
      <c r="S3430" s="12">
        <v>76520422</v>
      </c>
      <c r="T3430" s="12">
        <v>155000220</v>
      </c>
    </row>
    <row r="3431" spans="1:20" x14ac:dyDescent="0.2">
      <c r="A3431">
        <v>129</v>
      </c>
      <c r="B3431" t="s">
        <v>29</v>
      </c>
      <c r="C3431" t="s">
        <v>120</v>
      </c>
      <c r="D3431">
        <v>3</v>
      </c>
      <c r="E3431" t="s">
        <v>210</v>
      </c>
      <c r="F3431">
        <v>2518351</v>
      </c>
      <c r="G3431">
        <v>670193.64192299999</v>
      </c>
      <c r="H3431">
        <v>4637.2255100000002</v>
      </c>
      <c r="I3431" t="s">
        <v>211</v>
      </c>
      <c r="J3431" t="s">
        <v>830</v>
      </c>
      <c r="K3431" t="s">
        <v>37</v>
      </c>
      <c r="L3431" t="s">
        <v>821</v>
      </c>
      <c r="M3431">
        <v>0</v>
      </c>
      <c r="N3431">
        <v>0</v>
      </c>
      <c r="O3431">
        <v>0</v>
      </c>
      <c r="P3431">
        <v>0</v>
      </c>
      <c r="Q3431">
        <v>0</v>
      </c>
      <c r="R3431" s="12">
        <v>25658170</v>
      </c>
      <c r="S3431" s="12">
        <v>76520422</v>
      </c>
      <c r="T3431" s="12">
        <v>155000220</v>
      </c>
    </row>
    <row r="3432" spans="1:20" x14ac:dyDescent="0.2">
      <c r="A3432">
        <v>135</v>
      </c>
      <c r="B3432" t="s">
        <v>29</v>
      </c>
      <c r="C3432" t="s">
        <v>120</v>
      </c>
      <c r="D3432">
        <v>3</v>
      </c>
      <c r="E3432" t="s">
        <v>210</v>
      </c>
      <c r="F3432">
        <v>2518351</v>
      </c>
      <c r="G3432">
        <v>140602.94708000001</v>
      </c>
      <c r="H3432">
        <v>1765.102314</v>
      </c>
      <c r="I3432" t="s">
        <v>211</v>
      </c>
      <c r="J3432" t="s">
        <v>830</v>
      </c>
      <c r="K3432" t="s">
        <v>37</v>
      </c>
      <c r="L3432" t="s">
        <v>821</v>
      </c>
      <c r="M3432">
        <v>0</v>
      </c>
      <c r="N3432">
        <v>0</v>
      </c>
      <c r="O3432">
        <v>0</v>
      </c>
      <c r="P3432">
        <v>0</v>
      </c>
      <c r="Q3432">
        <v>0</v>
      </c>
      <c r="R3432" s="12">
        <v>25658170</v>
      </c>
      <c r="S3432" s="12">
        <v>76520422</v>
      </c>
      <c r="T3432" s="12">
        <v>155000220</v>
      </c>
    </row>
    <row r="3433" spans="1:20" x14ac:dyDescent="0.2">
      <c r="A3433">
        <v>176</v>
      </c>
      <c r="B3433" t="s">
        <v>29</v>
      </c>
      <c r="C3433" t="s">
        <v>120</v>
      </c>
      <c r="D3433">
        <v>3</v>
      </c>
      <c r="E3433" t="s">
        <v>210</v>
      </c>
      <c r="F3433">
        <v>2518351</v>
      </c>
      <c r="G3433">
        <v>1059738.25174</v>
      </c>
      <c r="H3433">
        <v>10362.311237</v>
      </c>
      <c r="I3433" t="s">
        <v>211</v>
      </c>
      <c r="J3433" t="s">
        <v>830</v>
      </c>
      <c r="K3433" t="s">
        <v>37</v>
      </c>
      <c r="L3433" t="s">
        <v>821</v>
      </c>
      <c r="M3433">
        <v>0</v>
      </c>
      <c r="N3433">
        <v>0</v>
      </c>
      <c r="O3433">
        <v>0</v>
      </c>
      <c r="P3433">
        <v>0</v>
      </c>
      <c r="Q3433">
        <v>0</v>
      </c>
      <c r="R3433" s="12">
        <v>25658170</v>
      </c>
      <c r="S3433" s="12">
        <v>76520422</v>
      </c>
      <c r="T3433" s="12">
        <v>155000220</v>
      </c>
    </row>
    <row r="3434" spans="1:20" x14ac:dyDescent="0.2">
      <c r="A3434">
        <v>189</v>
      </c>
      <c r="B3434" t="s">
        <v>29</v>
      </c>
      <c r="C3434" t="s">
        <v>120</v>
      </c>
      <c r="D3434">
        <v>3</v>
      </c>
      <c r="E3434" t="s">
        <v>210</v>
      </c>
      <c r="F3434">
        <v>2518351</v>
      </c>
      <c r="G3434">
        <v>306122.06139699998</v>
      </c>
      <c r="H3434">
        <v>3890.3521110000001</v>
      </c>
      <c r="I3434" t="s">
        <v>211</v>
      </c>
      <c r="J3434" t="s">
        <v>830</v>
      </c>
      <c r="K3434" t="s">
        <v>37</v>
      </c>
      <c r="L3434" t="s">
        <v>821</v>
      </c>
      <c r="M3434">
        <v>0</v>
      </c>
      <c r="N3434">
        <v>0</v>
      </c>
      <c r="O3434">
        <v>0</v>
      </c>
      <c r="P3434">
        <v>0</v>
      </c>
      <c r="Q3434">
        <v>0</v>
      </c>
      <c r="R3434" s="12">
        <v>25658170</v>
      </c>
      <c r="S3434" s="12">
        <v>76520422</v>
      </c>
      <c r="T3434" s="12">
        <v>155000220</v>
      </c>
    </row>
    <row r="3435" spans="1:20" x14ac:dyDescent="0.2">
      <c r="A3435">
        <v>193</v>
      </c>
      <c r="B3435" t="s">
        <v>29</v>
      </c>
      <c r="C3435" t="s">
        <v>120</v>
      </c>
      <c r="D3435">
        <v>3</v>
      </c>
      <c r="E3435" t="s">
        <v>210</v>
      </c>
      <c r="F3435">
        <v>2518351</v>
      </c>
      <c r="G3435">
        <v>146783.13415299999</v>
      </c>
      <c r="H3435">
        <v>1939.777859</v>
      </c>
      <c r="I3435" t="s">
        <v>211</v>
      </c>
      <c r="J3435" t="s">
        <v>830</v>
      </c>
      <c r="K3435" t="s">
        <v>37</v>
      </c>
      <c r="L3435" t="s">
        <v>821</v>
      </c>
      <c r="M3435">
        <v>0</v>
      </c>
      <c r="N3435">
        <v>0</v>
      </c>
      <c r="O3435">
        <v>0</v>
      </c>
      <c r="P3435">
        <v>0</v>
      </c>
      <c r="Q3435">
        <v>0</v>
      </c>
      <c r="R3435" s="12">
        <v>25658170</v>
      </c>
      <c r="S3435" s="12">
        <v>76520422</v>
      </c>
      <c r="T3435" s="12">
        <v>155000220</v>
      </c>
    </row>
    <row r="3436" spans="1:20" x14ac:dyDescent="0.2">
      <c r="A3436">
        <v>226</v>
      </c>
      <c r="B3436" t="s">
        <v>29</v>
      </c>
      <c r="C3436" t="s">
        <v>120</v>
      </c>
      <c r="D3436">
        <v>3</v>
      </c>
      <c r="E3436" t="s">
        <v>210</v>
      </c>
      <c r="F3436">
        <v>2518351</v>
      </c>
      <c r="G3436">
        <v>149480.267773</v>
      </c>
      <c r="H3436">
        <v>2103.0408849999999</v>
      </c>
      <c r="I3436" t="s">
        <v>211</v>
      </c>
      <c r="J3436" t="s">
        <v>830</v>
      </c>
      <c r="K3436" t="s">
        <v>37</v>
      </c>
      <c r="L3436" t="s">
        <v>821</v>
      </c>
      <c r="M3436">
        <v>0</v>
      </c>
      <c r="N3436">
        <v>0</v>
      </c>
      <c r="O3436">
        <v>0</v>
      </c>
      <c r="P3436">
        <v>0</v>
      </c>
      <c r="Q3436">
        <v>0</v>
      </c>
      <c r="R3436" s="12">
        <v>25658170</v>
      </c>
      <c r="S3436" s="12">
        <v>76520422</v>
      </c>
      <c r="T3436" s="12">
        <v>155000220</v>
      </c>
    </row>
    <row r="3437" spans="1:20" x14ac:dyDescent="0.2">
      <c r="A3437">
        <v>269</v>
      </c>
      <c r="B3437" t="s">
        <v>29</v>
      </c>
      <c r="C3437" t="s">
        <v>120</v>
      </c>
      <c r="D3437">
        <v>3</v>
      </c>
      <c r="E3437" t="s">
        <v>210</v>
      </c>
      <c r="F3437">
        <v>2518351</v>
      </c>
      <c r="G3437">
        <v>230321.62973700001</v>
      </c>
      <c r="H3437">
        <v>2336.6962600000002</v>
      </c>
      <c r="I3437" t="s">
        <v>211</v>
      </c>
      <c r="J3437" t="s">
        <v>830</v>
      </c>
      <c r="K3437" t="s">
        <v>37</v>
      </c>
      <c r="L3437" t="s">
        <v>821</v>
      </c>
      <c r="M3437">
        <v>0</v>
      </c>
      <c r="N3437">
        <v>0</v>
      </c>
      <c r="O3437">
        <v>0</v>
      </c>
      <c r="P3437">
        <v>0</v>
      </c>
      <c r="Q3437">
        <v>0</v>
      </c>
      <c r="R3437" s="12">
        <v>25658170</v>
      </c>
      <c r="S3437" s="12">
        <v>76520422</v>
      </c>
      <c r="T3437" s="12">
        <v>155000220</v>
      </c>
    </row>
    <row r="3438" spans="1:20" x14ac:dyDescent="0.2">
      <c r="A3438">
        <v>271</v>
      </c>
      <c r="B3438" t="s">
        <v>29</v>
      </c>
      <c r="C3438" t="s">
        <v>120</v>
      </c>
      <c r="D3438">
        <v>3</v>
      </c>
      <c r="E3438" t="s">
        <v>210</v>
      </c>
      <c r="F3438">
        <v>2518351</v>
      </c>
      <c r="G3438">
        <v>8461751.7437999994</v>
      </c>
      <c r="H3438">
        <v>43552.129793</v>
      </c>
      <c r="I3438" t="s">
        <v>211</v>
      </c>
      <c r="J3438" t="s">
        <v>830</v>
      </c>
      <c r="K3438" t="s">
        <v>37</v>
      </c>
      <c r="L3438" t="s">
        <v>821</v>
      </c>
      <c r="M3438">
        <v>0</v>
      </c>
      <c r="N3438">
        <v>0</v>
      </c>
      <c r="O3438">
        <v>0</v>
      </c>
      <c r="P3438">
        <v>0</v>
      </c>
      <c r="Q3438">
        <v>0</v>
      </c>
      <c r="R3438" s="12">
        <v>25658170</v>
      </c>
      <c r="S3438" s="12">
        <v>76520422</v>
      </c>
      <c r="T3438" s="12">
        <v>155000220</v>
      </c>
    </row>
    <row r="3439" spans="1:20" x14ac:dyDescent="0.2">
      <c r="A3439">
        <v>282</v>
      </c>
      <c r="B3439" t="s">
        <v>29</v>
      </c>
      <c r="C3439" t="s">
        <v>120</v>
      </c>
      <c r="D3439">
        <v>3</v>
      </c>
      <c r="E3439" t="s">
        <v>210</v>
      </c>
      <c r="F3439">
        <v>2518351</v>
      </c>
      <c r="G3439">
        <v>575375.31285500003</v>
      </c>
      <c r="H3439">
        <v>5464.6925289999999</v>
      </c>
      <c r="I3439" t="s">
        <v>211</v>
      </c>
      <c r="J3439" t="s">
        <v>830</v>
      </c>
      <c r="K3439" t="s">
        <v>37</v>
      </c>
      <c r="L3439" t="s">
        <v>821</v>
      </c>
      <c r="M3439">
        <v>0</v>
      </c>
      <c r="N3439">
        <v>0</v>
      </c>
      <c r="O3439">
        <v>0</v>
      </c>
      <c r="P3439">
        <v>0</v>
      </c>
      <c r="Q3439">
        <v>0</v>
      </c>
      <c r="R3439" s="12">
        <v>25658170</v>
      </c>
      <c r="S3439" s="12">
        <v>76520422</v>
      </c>
      <c r="T3439" s="12">
        <v>155000220</v>
      </c>
    </row>
    <row r="3440" spans="1:20" x14ac:dyDescent="0.2">
      <c r="A3440">
        <v>284</v>
      </c>
      <c r="B3440" t="s">
        <v>29</v>
      </c>
      <c r="C3440" t="s">
        <v>120</v>
      </c>
      <c r="D3440">
        <v>3</v>
      </c>
      <c r="E3440" t="s">
        <v>210</v>
      </c>
      <c r="F3440">
        <v>2518351</v>
      </c>
      <c r="G3440">
        <v>337719.65586</v>
      </c>
      <c r="H3440">
        <v>3544.1112950000002</v>
      </c>
      <c r="I3440" t="s">
        <v>211</v>
      </c>
      <c r="J3440" t="s">
        <v>830</v>
      </c>
      <c r="K3440" t="s">
        <v>37</v>
      </c>
      <c r="L3440" t="s">
        <v>821</v>
      </c>
      <c r="M3440">
        <v>0</v>
      </c>
      <c r="N3440">
        <v>0</v>
      </c>
      <c r="O3440">
        <v>0</v>
      </c>
      <c r="P3440">
        <v>0</v>
      </c>
      <c r="Q3440">
        <v>0</v>
      </c>
      <c r="R3440" s="12">
        <v>25658170</v>
      </c>
      <c r="S3440" s="12">
        <v>76520422</v>
      </c>
      <c r="T3440" s="12">
        <v>155000220</v>
      </c>
    </row>
    <row r="3441" spans="1:20" x14ac:dyDescent="0.2">
      <c r="A3441">
        <v>329</v>
      </c>
      <c r="B3441" t="s">
        <v>29</v>
      </c>
      <c r="C3441" t="s">
        <v>120</v>
      </c>
      <c r="D3441">
        <v>3</v>
      </c>
      <c r="E3441" t="s">
        <v>210</v>
      </c>
      <c r="F3441">
        <v>2518351</v>
      </c>
      <c r="G3441">
        <v>309195.539812</v>
      </c>
      <c r="H3441">
        <v>2662.6763700000001</v>
      </c>
      <c r="I3441" t="s">
        <v>211</v>
      </c>
      <c r="J3441" t="s">
        <v>830</v>
      </c>
      <c r="K3441" t="s">
        <v>37</v>
      </c>
      <c r="L3441" t="s">
        <v>821</v>
      </c>
      <c r="M3441">
        <v>0</v>
      </c>
      <c r="N3441">
        <v>0</v>
      </c>
      <c r="O3441">
        <v>0</v>
      </c>
      <c r="P3441">
        <v>0</v>
      </c>
      <c r="Q3441">
        <v>0</v>
      </c>
      <c r="R3441" s="12">
        <v>25658170</v>
      </c>
      <c r="S3441" s="12">
        <v>76520422</v>
      </c>
      <c r="T3441" s="12">
        <v>155000220</v>
      </c>
    </row>
    <row r="3442" spans="1:20" x14ac:dyDescent="0.2">
      <c r="A3442">
        <v>336</v>
      </c>
      <c r="B3442" t="s">
        <v>29</v>
      </c>
      <c r="C3442" t="s">
        <v>120</v>
      </c>
      <c r="D3442">
        <v>3</v>
      </c>
      <c r="E3442" t="s">
        <v>210</v>
      </c>
      <c r="F3442">
        <v>2518351</v>
      </c>
      <c r="G3442">
        <v>652230.46221300005</v>
      </c>
      <c r="H3442">
        <v>6255.3919070000002</v>
      </c>
      <c r="I3442" t="s">
        <v>211</v>
      </c>
      <c r="J3442" t="s">
        <v>830</v>
      </c>
      <c r="K3442" t="s">
        <v>37</v>
      </c>
      <c r="L3442" t="s">
        <v>821</v>
      </c>
      <c r="M3442">
        <v>0</v>
      </c>
      <c r="N3442">
        <v>0</v>
      </c>
      <c r="O3442">
        <v>0</v>
      </c>
      <c r="P3442">
        <v>0</v>
      </c>
      <c r="Q3442">
        <v>0</v>
      </c>
      <c r="R3442" s="12">
        <v>25658170</v>
      </c>
      <c r="S3442" s="12">
        <v>76520422</v>
      </c>
      <c r="T3442" s="12">
        <v>155000220</v>
      </c>
    </row>
    <row r="3443" spans="1:20" x14ac:dyDescent="0.2">
      <c r="A3443">
        <v>337</v>
      </c>
      <c r="B3443" t="s">
        <v>29</v>
      </c>
      <c r="C3443" t="s">
        <v>120</v>
      </c>
      <c r="D3443">
        <v>3</v>
      </c>
      <c r="E3443" t="s">
        <v>210</v>
      </c>
      <c r="F3443">
        <v>2518351</v>
      </c>
      <c r="G3443">
        <v>701076.62986900005</v>
      </c>
      <c r="H3443">
        <v>7714.4446600000001</v>
      </c>
      <c r="I3443" t="s">
        <v>211</v>
      </c>
      <c r="J3443" t="s">
        <v>830</v>
      </c>
      <c r="K3443" t="s">
        <v>37</v>
      </c>
      <c r="L3443" t="s">
        <v>821</v>
      </c>
      <c r="M3443">
        <v>0</v>
      </c>
      <c r="N3443">
        <v>0</v>
      </c>
      <c r="O3443">
        <v>0</v>
      </c>
      <c r="P3443">
        <v>0</v>
      </c>
      <c r="Q3443">
        <v>0</v>
      </c>
      <c r="R3443" s="12">
        <v>25658170</v>
      </c>
      <c r="S3443" s="12">
        <v>76520422</v>
      </c>
      <c r="T3443" s="12">
        <v>155000220</v>
      </c>
    </row>
    <row r="3444" spans="1:20" x14ac:dyDescent="0.2">
      <c r="A3444">
        <v>361</v>
      </c>
      <c r="B3444" t="s">
        <v>29</v>
      </c>
      <c r="C3444" t="s">
        <v>120</v>
      </c>
      <c r="D3444">
        <v>3</v>
      </c>
      <c r="E3444" t="s">
        <v>210</v>
      </c>
      <c r="F3444">
        <v>2518351</v>
      </c>
      <c r="G3444">
        <v>128865.13602000001</v>
      </c>
      <c r="H3444">
        <v>1604.6648949999999</v>
      </c>
      <c r="I3444" t="s">
        <v>211</v>
      </c>
      <c r="J3444" t="s">
        <v>830</v>
      </c>
      <c r="K3444" t="s">
        <v>37</v>
      </c>
      <c r="L3444" t="s">
        <v>821</v>
      </c>
      <c r="M3444">
        <v>0</v>
      </c>
      <c r="N3444">
        <v>0</v>
      </c>
      <c r="O3444">
        <v>0</v>
      </c>
      <c r="P3444">
        <v>0</v>
      </c>
      <c r="Q3444">
        <v>0</v>
      </c>
      <c r="R3444" s="12">
        <v>25658170</v>
      </c>
      <c r="S3444" s="12">
        <v>76520422</v>
      </c>
      <c r="T3444" s="12">
        <v>155000220</v>
      </c>
    </row>
    <row r="3445" spans="1:20" x14ac:dyDescent="0.2">
      <c r="A3445">
        <v>384</v>
      </c>
      <c r="B3445" t="s">
        <v>29</v>
      </c>
      <c r="C3445" t="s">
        <v>120</v>
      </c>
      <c r="D3445">
        <v>3</v>
      </c>
      <c r="E3445" t="s">
        <v>210</v>
      </c>
      <c r="F3445">
        <v>2518351</v>
      </c>
      <c r="G3445">
        <v>184185.85232899999</v>
      </c>
      <c r="H3445">
        <v>1743.029348</v>
      </c>
      <c r="I3445" t="s">
        <v>211</v>
      </c>
      <c r="J3445" t="s">
        <v>830</v>
      </c>
      <c r="K3445" t="s">
        <v>37</v>
      </c>
      <c r="L3445" t="s">
        <v>821</v>
      </c>
      <c r="M3445">
        <v>0</v>
      </c>
      <c r="N3445">
        <v>0</v>
      </c>
      <c r="O3445">
        <v>0</v>
      </c>
      <c r="P3445">
        <v>0</v>
      </c>
      <c r="Q3445">
        <v>0</v>
      </c>
      <c r="R3445" s="12">
        <v>25658170</v>
      </c>
      <c r="S3445" s="12">
        <v>76520422</v>
      </c>
      <c r="T3445" s="12">
        <v>155000220</v>
      </c>
    </row>
    <row r="3446" spans="1:20" x14ac:dyDescent="0.2">
      <c r="A3446">
        <v>483</v>
      </c>
      <c r="B3446" t="s">
        <v>29</v>
      </c>
      <c r="C3446" t="s">
        <v>120</v>
      </c>
      <c r="D3446">
        <v>3</v>
      </c>
      <c r="E3446" t="s">
        <v>210</v>
      </c>
      <c r="F3446">
        <v>2518351</v>
      </c>
      <c r="G3446">
        <v>305653.07477900002</v>
      </c>
      <c r="H3446">
        <v>3195.0138750000001</v>
      </c>
      <c r="I3446" t="s">
        <v>211</v>
      </c>
      <c r="J3446" t="s">
        <v>830</v>
      </c>
      <c r="K3446" t="s">
        <v>37</v>
      </c>
      <c r="L3446" t="s">
        <v>821</v>
      </c>
      <c r="M3446">
        <v>0</v>
      </c>
      <c r="N3446">
        <v>0</v>
      </c>
      <c r="O3446">
        <v>0</v>
      </c>
      <c r="P3446">
        <v>0</v>
      </c>
      <c r="Q3446">
        <v>0</v>
      </c>
      <c r="R3446" s="12">
        <v>25658170</v>
      </c>
      <c r="S3446" s="12">
        <v>76520422</v>
      </c>
      <c r="T3446" s="12">
        <v>155000220</v>
      </c>
    </row>
    <row r="3447" spans="1:20" x14ac:dyDescent="0.2">
      <c r="A3447">
        <v>491</v>
      </c>
      <c r="B3447" t="s">
        <v>29</v>
      </c>
      <c r="C3447" t="s">
        <v>120</v>
      </c>
      <c r="D3447">
        <v>3</v>
      </c>
      <c r="E3447" t="s">
        <v>210</v>
      </c>
      <c r="F3447">
        <v>2518351</v>
      </c>
      <c r="G3447">
        <v>541960.93572499999</v>
      </c>
      <c r="H3447">
        <v>4367.6781879999999</v>
      </c>
      <c r="I3447" t="s">
        <v>211</v>
      </c>
      <c r="J3447" t="s">
        <v>830</v>
      </c>
      <c r="K3447" t="s">
        <v>37</v>
      </c>
      <c r="L3447" t="s">
        <v>821</v>
      </c>
      <c r="M3447">
        <v>0</v>
      </c>
      <c r="N3447">
        <v>0</v>
      </c>
      <c r="O3447">
        <v>0</v>
      </c>
      <c r="P3447">
        <v>0</v>
      </c>
      <c r="Q3447">
        <v>0</v>
      </c>
      <c r="R3447" s="12">
        <v>25658170</v>
      </c>
      <c r="S3447" s="12">
        <v>76520422</v>
      </c>
      <c r="T3447" s="12">
        <v>155000220</v>
      </c>
    </row>
    <row r="3448" spans="1:20" x14ac:dyDescent="0.2">
      <c r="A3448">
        <v>499</v>
      </c>
      <c r="B3448" t="s">
        <v>29</v>
      </c>
      <c r="C3448" t="s">
        <v>120</v>
      </c>
      <c r="D3448">
        <v>3</v>
      </c>
      <c r="E3448" t="s">
        <v>210</v>
      </c>
      <c r="F3448">
        <v>2518351</v>
      </c>
      <c r="G3448">
        <v>380691.43047999998</v>
      </c>
      <c r="H3448">
        <v>3137.7080879999999</v>
      </c>
      <c r="I3448" t="s">
        <v>211</v>
      </c>
      <c r="J3448" t="s">
        <v>830</v>
      </c>
      <c r="K3448" t="s">
        <v>37</v>
      </c>
      <c r="L3448" t="s">
        <v>821</v>
      </c>
      <c r="M3448">
        <v>0</v>
      </c>
      <c r="N3448">
        <v>0</v>
      </c>
      <c r="O3448">
        <v>0</v>
      </c>
      <c r="P3448">
        <v>0</v>
      </c>
      <c r="Q3448">
        <v>0</v>
      </c>
      <c r="R3448" s="12">
        <v>25658170</v>
      </c>
      <c r="S3448" s="12">
        <v>76520422</v>
      </c>
      <c r="T3448" s="12">
        <v>155000220</v>
      </c>
    </row>
    <row r="3449" spans="1:20" x14ac:dyDescent="0.2">
      <c r="A3449">
        <v>559</v>
      </c>
      <c r="B3449" t="s">
        <v>29</v>
      </c>
      <c r="C3449" t="s">
        <v>120</v>
      </c>
      <c r="D3449">
        <v>3</v>
      </c>
      <c r="E3449" t="s">
        <v>210</v>
      </c>
      <c r="F3449">
        <v>2518351</v>
      </c>
      <c r="G3449">
        <v>209.33827500000001</v>
      </c>
      <c r="H3449">
        <v>79.095302000000004</v>
      </c>
      <c r="I3449" t="s">
        <v>211</v>
      </c>
      <c r="J3449" t="s">
        <v>830</v>
      </c>
      <c r="K3449" t="s">
        <v>37</v>
      </c>
      <c r="L3449" t="s">
        <v>821</v>
      </c>
      <c r="M3449">
        <v>0</v>
      </c>
      <c r="N3449">
        <v>0</v>
      </c>
      <c r="O3449">
        <v>0</v>
      </c>
      <c r="P3449">
        <v>0</v>
      </c>
      <c r="Q3449">
        <v>0</v>
      </c>
      <c r="R3449" s="12">
        <v>25658170</v>
      </c>
      <c r="S3449" s="12">
        <v>76520422</v>
      </c>
      <c r="T3449" s="12">
        <v>155000220</v>
      </c>
    </row>
    <row r="3450" spans="1:20" x14ac:dyDescent="0.2">
      <c r="A3450">
        <v>588</v>
      </c>
      <c r="B3450" t="s">
        <v>29</v>
      </c>
      <c r="C3450" t="s">
        <v>120</v>
      </c>
      <c r="D3450">
        <v>3</v>
      </c>
      <c r="E3450" t="s">
        <v>210</v>
      </c>
      <c r="F3450">
        <v>2518351</v>
      </c>
      <c r="G3450">
        <v>125885.87321400001</v>
      </c>
      <c r="H3450">
        <v>1474.134151</v>
      </c>
      <c r="I3450" t="s">
        <v>211</v>
      </c>
      <c r="J3450" t="s">
        <v>830</v>
      </c>
      <c r="K3450" t="s">
        <v>37</v>
      </c>
      <c r="L3450" t="s">
        <v>821</v>
      </c>
      <c r="M3450">
        <v>0</v>
      </c>
      <c r="N3450">
        <v>0</v>
      </c>
      <c r="O3450">
        <v>0</v>
      </c>
      <c r="P3450">
        <v>0</v>
      </c>
      <c r="Q3450">
        <v>0</v>
      </c>
      <c r="R3450" s="12">
        <v>25658170</v>
      </c>
      <c r="S3450" s="12">
        <v>76520422</v>
      </c>
      <c r="T3450" s="12">
        <v>155000220</v>
      </c>
    </row>
    <row r="3451" spans="1:20" x14ac:dyDescent="0.2">
      <c r="A3451">
        <v>593</v>
      </c>
      <c r="B3451" t="s">
        <v>29</v>
      </c>
      <c r="C3451" t="s">
        <v>120</v>
      </c>
      <c r="D3451">
        <v>3</v>
      </c>
      <c r="E3451" t="s">
        <v>210</v>
      </c>
      <c r="F3451">
        <v>2518351</v>
      </c>
      <c r="G3451">
        <v>170151.327299</v>
      </c>
      <c r="H3451">
        <v>2053.5811910000002</v>
      </c>
      <c r="I3451" t="s">
        <v>211</v>
      </c>
      <c r="J3451" t="s">
        <v>830</v>
      </c>
      <c r="K3451" t="s">
        <v>37</v>
      </c>
      <c r="L3451" t="s">
        <v>821</v>
      </c>
      <c r="M3451">
        <v>0</v>
      </c>
      <c r="N3451">
        <v>0</v>
      </c>
      <c r="O3451">
        <v>0</v>
      </c>
      <c r="P3451">
        <v>0</v>
      </c>
      <c r="Q3451">
        <v>0</v>
      </c>
      <c r="R3451" s="12">
        <v>25658170</v>
      </c>
      <c r="S3451" s="12">
        <v>76520422</v>
      </c>
      <c r="T3451" s="12">
        <v>155000220</v>
      </c>
    </row>
    <row r="3452" spans="1:20" x14ac:dyDescent="0.2">
      <c r="A3452">
        <v>657</v>
      </c>
      <c r="B3452" t="s">
        <v>29</v>
      </c>
      <c r="C3452" t="s">
        <v>120</v>
      </c>
      <c r="D3452">
        <v>3</v>
      </c>
      <c r="E3452" t="s">
        <v>210</v>
      </c>
      <c r="F3452">
        <v>2518351</v>
      </c>
      <c r="G3452">
        <v>175828.072716</v>
      </c>
      <c r="H3452">
        <v>1925.1053959999999</v>
      </c>
      <c r="I3452" t="s">
        <v>211</v>
      </c>
      <c r="J3452" t="s">
        <v>830</v>
      </c>
      <c r="K3452" t="s">
        <v>37</v>
      </c>
      <c r="L3452" t="s">
        <v>821</v>
      </c>
      <c r="M3452">
        <v>0</v>
      </c>
      <c r="N3452">
        <v>0</v>
      </c>
      <c r="O3452">
        <v>0</v>
      </c>
      <c r="P3452">
        <v>0</v>
      </c>
      <c r="Q3452">
        <v>0</v>
      </c>
      <c r="R3452" s="12">
        <v>25658170</v>
      </c>
      <c r="S3452" s="12">
        <v>76520422</v>
      </c>
      <c r="T3452" s="12">
        <v>155000220</v>
      </c>
    </row>
    <row r="3453" spans="1:20" x14ac:dyDescent="0.2">
      <c r="A3453">
        <v>690</v>
      </c>
      <c r="B3453" t="s">
        <v>29</v>
      </c>
      <c r="C3453" t="s">
        <v>120</v>
      </c>
      <c r="D3453">
        <v>3</v>
      </c>
      <c r="E3453" t="s">
        <v>210</v>
      </c>
      <c r="F3453">
        <v>2518351</v>
      </c>
      <c r="G3453">
        <v>124440.939023</v>
      </c>
      <c r="H3453">
        <v>1967.1114379999999</v>
      </c>
      <c r="I3453" t="s">
        <v>211</v>
      </c>
      <c r="J3453" t="s">
        <v>830</v>
      </c>
      <c r="K3453" t="s">
        <v>37</v>
      </c>
      <c r="L3453" t="s">
        <v>821</v>
      </c>
      <c r="M3453">
        <v>0</v>
      </c>
      <c r="N3453">
        <v>0</v>
      </c>
      <c r="O3453">
        <v>0</v>
      </c>
      <c r="P3453">
        <v>0</v>
      </c>
      <c r="Q3453">
        <v>0</v>
      </c>
      <c r="R3453" s="12">
        <v>25658170</v>
      </c>
      <c r="S3453" s="12">
        <v>76520422</v>
      </c>
      <c r="T3453" s="12">
        <v>155000220</v>
      </c>
    </row>
    <row r="3454" spans="1:20" x14ac:dyDescent="0.2">
      <c r="A3454">
        <v>754</v>
      </c>
      <c r="B3454" t="s">
        <v>29</v>
      </c>
      <c r="C3454" t="s">
        <v>120</v>
      </c>
      <c r="D3454">
        <v>3</v>
      </c>
      <c r="E3454" t="s">
        <v>210</v>
      </c>
      <c r="F3454">
        <v>2518351</v>
      </c>
      <c r="G3454">
        <v>168477.436323</v>
      </c>
      <c r="H3454">
        <v>2133.9856500000001</v>
      </c>
      <c r="I3454" t="s">
        <v>211</v>
      </c>
      <c r="J3454" t="s">
        <v>830</v>
      </c>
      <c r="K3454" t="s">
        <v>37</v>
      </c>
      <c r="L3454" t="s">
        <v>821</v>
      </c>
      <c r="M3454">
        <v>0</v>
      </c>
      <c r="N3454">
        <v>0</v>
      </c>
      <c r="O3454">
        <v>0</v>
      </c>
      <c r="P3454">
        <v>0</v>
      </c>
      <c r="Q3454">
        <v>0</v>
      </c>
      <c r="R3454" s="12">
        <v>25658170</v>
      </c>
      <c r="S3454" s="12">
        <v>76520422</v>
      </c>
      <c r="T3454" s="12">
        <v>155000220</v>
      </c>
    </row>
    <row r="3455" spans="1:20" x14ac:dyDescent="0.2">
      <c r="A3455">
        <v>768</v>
      </c>
      <c r="B3455" t="s">
        <v>29</v>
      </c>
      <c r="C3455" t="s">
        <v>120</v>
      </c>
      <c r="D3455">
        <v>3</v>
      </c>
      <c r="E3455" t="s">
        <v>210</v>
      </c>
      <c r="F3455">
        <v>2518351</v>
      </c>
      <c r="G3455">
        <v>103577.08459300001</v>
      </c>
      <c r="H3455">
        <v>1523.2028869999999</v>
      </c>
      <c r="I3455" t="s">
        <v>211</v>
      </c>
      <c r="J3455" t="s">
        <v>830</v>
      </c>
      <c r="K3455" t="s">
        <v>37</v>
      </c>
      <c r="L3455" t="s">
        <v>821</v>
      </c>
      <c r="M3455">
        <v>0</v>
      </c>
      <c r="N3455">
        <v>0</v>
      </c>
      <c r="O3455">
        <v>0</v>
      </c>
      <c r="P3455">
        <v>0</v>
      </c>
      <c r="Q3455">
        <v>0</v>
      </c>
      <c r="R3455" s="12">
        <v>25658170</v>
      </c>
      <c r="S3455" s="12">
        <v>76520422</v>
      </c>
      <c r="T3455" s="12">
        <v>155000220</v>
      </c>
    </row>
    <row r="3456" spans="1:20" x14ac:dyDescent="0.2">
      <c r="A3456">
        <v>770</v>
      </c>
      <c r="B3456" t="s">
        <v>29</v>
      </c>
      <c r="C3456" t="s">
        <v>120</v>
      </c>
      <c r="D3456">
        <v>3</v>
      </c>
      <c r="E3456" t="s">
        <v>210</v>
      </c>
      <c r="F3456">
        <v>2518351</v>
      </c>
      <c r="G3456">
        <v>419472.92816000001</v>
      </c>
      <c r="H3456">
        <v>3904.9285110000001</v>
      </c>
      <c r="I3456" t="s">
        <v>211</v>
      </c>
      <c r="J3456" t="s">
        <v>830</v>
      </c>
      <c r="K3456" t="s">
        <v>37</v>
      </c>
      <c r="L3456" t="s">
        <v>821</v>
      </c>
      <c r="M3456">
        <v>0</v>
      </c>
      <c r="N3456">
        <v>0</v>
      </c>
      <c r="O3456">
        <v>0</v>
      </c>
      <c r="P3456">
        <v>0</v>
      </c>
      <c r="Q3456">
        <v>0</v>
      </c>
      <c r="R3456" s="12">
        <v>25658170</v>
      </c>
      <c r="S3456" s="12">
        <v>76520422</v>
      </c>
      <c r="T3456" s="12">
        <v>155000220</v>
      </c>
    </row>
    <row r="3457" spans="1:20" x14ac:dyDescent="0.2">
      <c r="A3457">
        <v>778</v>
      </c>
      <c r="B3457" t="s">
        <v>29</v>
      </c>
      <c r="C3457" t="s">
        <v>120</v>
      </c>
      <c r="D3457">
        <v>3</v>
      </c>
      <c r="E3457" t="s">
        <v>210</v>
      </c>
      <c r="F3457">
        <v>2518351</v>
      </c>
      <c r="G3457">
        <v>825899.60767499998</v>
      </c>
      <c r="H3457">
        <v>5311.4879700000001</v>
      </c>
      <c r="I3457" t="s">
        <v>211</v>
      </c>
      <c r="J3457" t="s">
        <v>830</v>
      </c>
      <c r="K3457" t="s">
        <v>37</v>
      </c>
      <c r="L3457" t="s">
        <v>821</v>
      </c>
      <c r="M3457">
        <v>0</v>
      </c>
      <c r="N3457">
        <v>0</v>
      </c>
      <c r="O3457">
        <v>0</v>
      </c>
      <c r="P3457">
        <v>0</v>
      </c>
      <c r="Q3457">
        <v>0</v>
      </c>
      <c r="R3457" s="12">
        <v>25658170</v>
      </c>
      <c r="S3457" s="12">
        <v>76520422</v>
      </c>
      <c r="T3457" s="12">
        <v>155000220</v>
      </c>
    </row>
    <row r="3458" spans="1:20" x14ac:dyDescent="0.2">
      <c r="A3458">
        <v>780</v>
      </c>
      <c r="B3458" t="s">
        <v>29</v>
      </c>
      <c r="C3458" t="s">
        <v>120</v>
      </c>
      <c r="D3458">
        <v>3</v>
      </c>
      <c r="E3458" t="s">
        <v>210</v>
      </c>
      <c r="F3458">
        <v>2518351</v>
      </c>
      <c r="G3458">
        <v>341276.94002799998</v>
      </c>
      <c r="H3458">
        <v>3615.0737730000001</v>
      </c>
      <c r="I3458" t="s">
        <v>211</v>
      </c>
      <c r="J3458" t="s">
        <v>830</v>
      </c>
      <c r="K3458" t="s">
        <v>37</v>
      </c>
      <c r="L3458" t="s">
        <v>821</v>
      </c>
      <c r="M3458">
        <v>0</v>
      </c>
      <c r="N3458">
        <v>0</v>
      </c>
      <c r="O3458">
        <v>0</v>
      </c>
      <c r="P3458">
        <v>0</v>
      </c>
      <c r="Q3458">
        <v>0</v>
      </c>
      <c r="R3458" s="12">
        <v>25658170</v>
      </c>
      <c r="S3458" s="12">
        <v>76520422</v>
      </c>
      <c r="T3458" s="12">
        <v>155000220</v>
      </c>
    </row>
    <row r="3459" spans="1:20" x14ac:dyDescent="0.2">
      <c r="A3459">
        <v>821</v>
      </c>
      <c r="B3459" t="s">
        <v>29</v>
      </c>
      <c r="C3459" t="s">
        <v>120</v>
      </c>
      <c r="D3459">
        <v>3</v>
      </c>
      <c r="E3459" t="s">
        <v>210</v>
      </c>
      <c r="F3459">
        <v>2518351</v>
      </c>
      <c r="G3459">
        <v>929117.06316500006</v>
      </c>
      <c r="H3459">
        <v>6463.1132690000004</v>
      </c>
      <c r="I3459" t="s">
        <v>211</v>
      </c>
      <c r="J3459" t="s">
        <v>830</v>
      </c>
      <c r="K3459" t="s">
        <v>37</v>
      </c>
      <c r="L3459" t="s">
        <v>821</v>
      </c>
      <c r="M3459">
        <v>0</v>
      </c>
      <c r="N3459">
        <v>0</v>
      </c>
      <c r="O3459">
        <v>0</v>
      </c>
      <c r="P3459">
        <v>0</v>
      </c>
      <c r="Q3459">
        <v>0</v>
      </c>
      <c r="R3459" s="12">
        <v>25658170</v>
      </c>
      <c r="S3459" s="12">
        <v>76520422</v>
      </c>
      <c r="T3459" s="12">
        <v>155000220</v>
      </c>
    </row>
    <row r="3460" spans="1:20" x14ac:dyDescent="0.2">
      <c r="A3460">
        <v>827</v>
      </c>
      <c r="B3460" t="s">
        <v>29</v>
      </c>
      <c r="C3460" t="s">
        <v>120</v>
      </c>
      <c r="D3460">
        <v>3</v>
      </c>
      <c r="E3460" t="s">
        <v>210</v>
      </c>
      <c r="F3460">
        <v>2518351</v>
      </c>
      <c r="G3460">
        <v>664580.620795</v>
      </c>
      <c r="H3460">
        <v>4901.3320919999996</v>
      </c>
      <c r="I3460" t="s">
        <v>211</v>
      </c>
      <c r="J3460" t="s">
        <v>830</v>
      </c>
      <c r="K3460" t="s">
        <v>37</v>
      </c>
      <c r="L3460" t="s">
        <v>821</v>
      </c>
      <c r="M3460">
        <v>0</v>
      </c>
      <c r="N3460">
        <v>0</v>
      </c>
      <c r="O3460">
        <v>0</v>
      </c>
      <c r="P3460">
        <v>0</v>
      </c>
      <c r="Q3460">
        <v>0</v>
      </c>
      <c r="R3460" s="12">
        <v>25658170</v>
      </c>
      <c r="S3460" s="12">
        <v>76520422</v>
      </c>
      <c r="T3460" s="12">
        <v>155000220</v>
      </c>
    </row>
    <row r="3461" spans="1:20" x14ac:dyDescent="0.2">
      <c r="A3461">
        <v>857</v>
      </c>
      <c r="B3461" t="s">
        <v>29</v>
      </c>
      <c r="C3461" t="s">
        <v>120</v>
      </c>
      <c r="D3461">
        <v>3</v>
      </c>
      <c r="E3461" t="s">
        <v>210</v>
      </c>
      <c r="F3461">
        <v>2518351</v>
      </c>
      <c r="G3461">
        <v>135659.42461399999</v>
      </c>
      <c r="H3461">
        <v>2008.7832000000001</v>
      </c>
      <c r="I3461" t="s">
        <v>211</v>
      </c>
      <c r="J3461" t="s">
        <v>830</v>
      </c>
      <c r="K3461" t="s">
        <v>37</v>
      </c>
      <c r="L3461" t="s">
        <v>821</v>
      </c>
      <c r="M3461">
        <v>0</v>
      </c>
      <c r="N3461">
        <v>0</v>
      </c>
      <c r="O3461">
        <v>0</v>
      </c>
      <c r="P3461">
        <v>0</v>
      </c>
      <c r="Q3461">
        <v>0</v>
      </c>
      <c r="R3461" s="12">
        <v>25658170</v>
      </c>
      <c r="S3461" s="12">
        <v>76520422</v>
      </c>
      <c r="T3461" s="12">
        <v>155000220</v>
      </c>
    </row>
    <row r="3462" spans="1:20" x14ac:dyDescent="0.2">
      <c r="A3462">
        <v>886</v>
      </c>
      <c r="B3462" t="s">
        <v>29</v>
      </c>
      <c r="C3462" t="s">
        <v>120</v>
      </c>
      <c r="D3462">
        <v>3</v>
      </c>
      <c r="E3462" t="s">
        <v>210</v>
      </c>
      <c r="F3462">
        <v>2518351</v>
      </c>
      <c r="G3462">
        <v>254960.35179700001</v>
      </c>
      <c r="H3462">
        <v>2874.16707</v>
      </c>
      <c r="I3462" t="s">
        <v>211</v>
      </c>
      <c r="J3462" t="s">
        <v>830</v>
      </c>
      <c r="K3462" t="s">
        <v>37</v>
      </c>
      <c r="L3462" t="s">
        <v>821</v>
      </c>
      <c r="M3462">
        <v>0</v>
      </c>
      <c r="N3462">
        <v>0</v>
      </c>
      <c r="O3462">
        <v>0</v>
      </c>
      <c r="P3462">
        <v>0</v>
      </c>
      <c r="Q3462">
        <v>0</v>
      </c>
      <c r="R3462" s="12">
        <v>25658170</v>
      </c>
      <c r="S3462" s="12">
        <v>76520422</v>
      </c>
      <c r="T3462" s="12">
        <v>155000220</v>
      </c>
    </row>
    <row r="3463" spans="1:20" x14ac:dyDescent="0.2">
      <c r="A3463">
        <v>959</v>
      </c>
      <c r="B3463" t="s">
        <v>29</v>
      </c>
      <c r="C3463" t="s">
        <v>120</v>
      </c>
      <c r="D3463">
        <v>3</v>
      </c>
      <c r="E3463" t="s">
        <v>210</v>
      </c>
      <c r="F3463">
        <v>2518351</v>
      </c>
      <c r="G3463">
        <v>646854.38947699999</v>
      </c>
      <c r="H3463">
        <v>6746.6045219999996</v>
      </c>
      <c r="I3463" t="s">
        <v>211</v>
      </c>
      <c r="J3463" t="s">
        <v>830</v>
      </c>
      <c r="K3463" t="s">
        <v>37</v>
      </c>
      <c r="L3463" t="s">
        <v>821</v>
      </c>
      <c r="M3463">
        <v>0</v>
      </c>
      <c r="N3463">
        <v>0</v>
      </c>
      <c r="O3463">
        <v>0</v>
      </c>
      <c r="P3463">
        <v>0</v>
      </c>
      <c r="Q3463">
        <v>0</v>
      </c>
      <c r="R3463" s="12">
        <v>25658170</v>
      </c>
      <c r="S3463" s="12">
        <v>76520422</v>
      </c>
      <c r="T3463" s="12">
        <v>155000220</v>
      </c>
    </row>
    <row r="3464" spans="1:20" x14ac:dyDescent="0.2">
      <c r="A3464">
        <v>962</v>
      </c>
      <c r="B3464" t="s">
        <v>29</v>
      </c>
      <c r="C3464" t="s">
        <v>120</v>
      </c>
      <c r="D3464">
        <v>3</v>
      </c>
      <c r="E3464" t="s">
        <v>210</v>
      </c>
      <c r="F3464">
        <v>2518351</v>
      </c>
      <c r="G3464">
        <v>126191.849143</v>
      </c>
      <c r="H3464">
        <v>1874.2623349999999</v>
      </c>
      <c r="I3464" t="s">
        <v>211</v>
      </c>
      <c r="J3464" t="s">
        <v>830</v>
      </c>
      <c r="K3464" t="s">
        <v>37</v>
      </c>
      <c r="L3464" t="s">
        <v>821</v>
      </c>
      <c r="M3464">
        <v>0</v>
      </c>
      <c r="N3464">
        <v>0</v>
      </c>
      <c r="O3464">
        <v>0</v>
      </c>
      <c r="P3464">
        <v>0</v>
      </c>
      <c r="Q3464">
        <v>0</v>
      </c>
      <c r="R3464" s="12">
        <v>25658170</v>
      </c>
      <c r="S3464" s="12">
        <v>76520422</v>
      </c>
      <c r="T3464" s="12">
        <v>155000220</v>
      </c>
    </row>
    <row r="3465" spans="1:20" x14ac:dyDescent="0.2">
      <c r="A3465">
        <v>963</v>
      </c>
      <c r="B3465" t="s">
        <v>29</v>
      </c>
      <c r="C3465" t="s">
        <v>120</v>
      </c>
      <c r="D3465">
        <v>3</v>
      </c>
      <c r="E3465" t="s">
        <v>210</v>
      </c>
      <c r="F3465">
        <v>2518351</v>
      </c>
      <c r="G3465">
        <v>124458.311627</v>
      </c>
      <c r="H3465">
        <v>1433.4653960000001</v>
      </c>
      <c r="I3465" t="s">
        <v>211</v>
      </c>
      <c r="J3465" t="s">
        <v>830</v>
      </c>
      <c r="K3465" t="s">
        <v>37</v>
      </c>
      <c r="L3465" t="s">
        <v>821</v>
      </c>
      <c r="M3465">
        <v>0</v>
      </c>
      <c r="N3465">
        <v>0</v>
      </c>
      <c r="O3465">
        <v>0</v>
      </c>
      <c r="P3465">
        <v>0</v>
      </c>
      <c r="Q3465">
        <v>0</v>
      </c>
      <c r="R3465" s="12">
        <v>25658170</v>
      </c>
      <c r="S3465" s="12">
        <v>76520422</v>
      </c>
      <c r="T3465" s="12">
        <v>155000220</v>
      </c>
    </row>
    <row r="3466" spans="1:20" x14ac:dyDescent="0.2">
      <c r="A3466">
        <v>1017</v>
      </c>
      <c r="B3466" t="s">
        <v>29</v>
      </c>
      <c r="C3466" t="s">
        <v>120</v>
      </c>
      <c r="D3466">
        <v>3</v>
      </c>
      <c r="E3466" t="s">
        <v>210</v>
      </c>
      <c r="F3466">
        <v>2518351</v>
      </c>
      <c r="G3466">
        <v>116291.929061</v>
      </c>
      <c r="H3466">
        <v>1410.3151929999999</v>
      </c>
      <c r="I3466" t="s">
        <v>211</v>
      </c>
      <c r="J3466" t="s">
        <v>830</v>
      </c>
      <c r="K3466" t="s">
        <v>37</v>
      </c>
      <c r="L3466" t="s">
        <v>821</v>
      </c>
      <c r="M3466">
        <v>0</v>
      </c>
      <c r="N3466">
        <v>0</v>
      </c>
      <c r="O3466">
        <v>0</v>
      </c>
      <c r="P3466">
        <v>0</v>
      </c>
      <c r="Q3466">
        <v>0</v>
      </c>
      <c r="R3466" s="12">
        <v>25658170</v>
      </c>
      <c r="S3466" s="12">
        <v>76520422</v>
      </c>
      <c r="T3466" s="12">
        <v>155000220</v>
      </c>
    </row>
    <row r="3467" spans="1:20" x14ac:dyDescent="0.2">
      <c r="A3467">
        <v>1045</v>
      </c>
      <c r="B3467" t="s">
        <v>29</v>
      </c>
      <c r="C3467" t="s">
        <v>120</v>
      </c>
      <c r="D3467">
        <v>3</v>
      </c>
      <c r="E3467" t="s">
        <v>210</v>
      </c>
      <c r="F3467">
        <v>2518351</v>
      </c>
      <c r="G3467">
        <v>246830.76717499999</v>
      </c>
      <c r="H3467">
        <v>2561.1746619999999</v>
      </c>
      <c r="I3467" t="s">
        <v>211</v>
      </c>
      <c r="J3467" t="s">
        <v>830</v>
      </c>
      <c r="K3467" t="s">
        <v>37</v>
      </c>
      <c r="L3467" t="s">
        <v>821</v>
      </c>
      <c r="M3467">
        <v>0</v>
      </c>
      <c r="N3467">
        <v>0</v>
      </c>
      <c r="O3467">
        <v>0</v>
      </c>
      <c r="P3467">
        <v>0</v>
      </c>
      <c r="Q3467">
        <v>0</v>
      </c>
      <c r="R3467" s="12">
        <v>25658170</v>
      </c>
      <c r="S3467" s="12">
        <v>76520422</v>
      </c>
      <c r="T3467" s="12">
        <v>155000220</v>
      </c>
    </row>
    <row r="3468" spans="1:20" x14ac:dyDescent="0.2">
      <c r="A3468">
        <v>1053</v>
      </c>
      <c r="B3468" t="s">
        <v>29</v>
      </c>
      <c r="C3468" t="s">
        <v>120</v>
      </c>
      <c r="D3468">
        <v>3</v>
      </c>
      <c r="E3468" t="s">
        <v>210</v>
      </c>
      <c r="F3468">
        <v>2518351</v>
      </c>
      <c r="G3468">
        <v>82091.473945000005</v>
      </c>
      <c r="H3468">
        <v>1225.056857</v>
      </c>
      <c r="I3468" t="s">
        <v>211</v>
      </c>
      <c r="J3468" t="s">
        <v>830</v>
      </c>
      <c r="K3468" t="s">
        <v>37</v>
      </c>
      <c r="L3468" t="s">
        <v>821</v>
      </c>
      <c r="M3468">
        <v>0</v>
      </c>
      <c r="N3468">
        <v>0</v>
      </c>
      <c r="O3468">
        <v>0</v>
      </c>
      <c r="P3468">
        <v>0</v>
      </c>
      <c r="Q3468">
        <v>0</v>
      </c>
      <c r="R3468" s="12">
        <v>25658170</v>
      </c>
      <c r="S3468" s="12">
        <v>76520422</v>
      </c>
      <c r="T3468" s="12">
        <v>155000220</v>
      </c>
    </row>
    <row r="3469" spans="1:20" x14ac:dyDescent="0.2">
      <c r="A3469">
        <v>1155</v>
      </c>
      <c r="B3469" t="s">
        <v>29</v>
      </c>
      <c r="C3469" t="s">
        <v>120</v>
      </c>
      <c r="D3469">
        <v>3</v>
      </c>
      <c r="E3469" t="s">
        <v>210</v>
      </c>
      <c r="F3469">
        <v>2518351</v>
      </c>
      <c r="G3469">
        <v>626577.53332299995</v>
      </c>
      <c r="H3469">
        <v>4508.615941</v>
      </c>
      <c r="I3469" t="s">
        <v>211</v>
      </c>
      <c r="J3469" t="s">
        <v>830</v>
      </c>
      <c r="K3469" t="s">
        <v>37</v>
      </c>
      <c r="L3469" t="s">
        <v>821</v>
      </c>
      <c r="M3469">
        <v>0</v>
      </c>
      <c r="N3469">
        <v>0</v>
      </c>
      <c r="O3469">
        <v>0</v>
      </c>
      <c r="P3469">
        <v>0</v>
      </c>
      <c r="Q3469">
        <v>0</v>
      </c>
      <c r="R3469" s="12">
        <v>25658170</v>
      </c>
      <c r="S3469" s="12">
        <v>76520422</v>
      </c>
      <c r="T3469" s="12">
        <v>155000220</v>
      </c>
    </row>
    <row r="3470" spans="1:20" x14ac:dyDescent="0.2">
      <c r="A3470">
        <v>1235</v>
      </c>
      <c r="B3470" t="s">
        <v>29</v>
      </c>
      <c r="C3470" t="s">
        <v>120</v>
      </c>
      <c r="D3470">
        <v>3</v>
      </c>
      <c r="E3470" t="s">
        <v>210</v>
      </c>
      <c r="F3470">
        <v>2518351</v>
      </c>
      <c r="G3470">
        <v>771774.92724700004</v>
      </c>
      <c r="H3470">
        <v>7440.919054</v>
      </c>
      <c r="I3470" t="s">
        <v>211</v>
      </c>
      <c r="J3470" t="s">
        <v>830</v>
      </c>
      <c r="K3470" t="s">
        <v>37</v>
      </c>
      <c r="L3470" t="s">
        <v>821</v>
      </c>
      <c r="M3470">
        <v>0</v>
      </c>
      <c r="N3470">
        <v>0</v>
      </c>
      <c r="O3470">
        <v>0</v>
      </c>
      <c r="P3470">
        <v>0</v>
      </c>
      <c r="Q3470">
        <v>0</v>
      </c>
      <c r="R3470" s="12">
        <v>25658170</v>
      </c>
      <c r="S3470" s="12">
        <v>76520422</v>
      </c>
      <c r="T3470" s="12">
        <v>155000220</v>
      </c>
    </row>
    <row r="3471" spans="1:20" x14ac:dyDescent="0.2">
      <c r="A3471">
        <v>1356</v>
      </c>
      <c r="B3471" t="s">
        <v>29</v>
      </c>
      <c r="C3471" t="s">
        <v>120</v>
      </c>
      <c r="D3471">
        <v>3</v>
      </c>
      <c r="E3471" t="s">
        <v>210</v>
      </c>
      <c r="F3471">
        <v>2518351</v>
      </c>
      <c r="G3471">
        <v>74040.853826999999</v>
      </c>
      <c r="H3471">
        <v>1331.7950370000001</v>
      </c>
      <c r="I3471" t="s">
        <v>211</v>
      </c>
      <c r="J3471" t="s">
        <v>830</v>
      </c>
      <c r="K3471" t="s">
        <v>37</v>
      </c>
      <c r="L3471" t="s">
        <v>821</v>
      </c>
      <c r="M3471">
        <v>0</v>
      </c>
      <c r="N3471">
        <v>0</v>
      </c>
      <c r="O3471">
        <v>0</v>
      </c>
      <c r="P3471">
        <v>0</v>
      </c>
      <c r="Q3471">
        <v>0</v>
      </c>
      <c r="R3471" s="12">
        <v>25658170</v>
      </c>
      <c r="S3471" s="12">
        <v>76520422</v>
      </c>
      <c r="T3471" s="12">
        <v>155000220</v>
      </c>
    </row>
    <row r="3472" spans="1:20" x14ac:dyDescent="0.2">
      <c r="A3472">
        <v>1369</v>
      </c>
      <c r="B3472" t="s">
        <v>29</v>
      </c>
      <c r="C3472" t="s">
        <v>120</v>
      </c>
      <c r="D3472">
        <v>3</v>
      </c>
      <c r="E3472" t="s">
        <v>210</v>
      </c>
      <c r="F3472">
        <v>2518351</v>
      </c>
      <c r="G3472">
        <v>368770.78315500001</v>
      </c>
      <c r="H3472">
        <v>3759.020696</v>
      </c>
      <c r="I3472" t="s">
        <v>211</v>
      </c>
      <c r="J3472" t="s">
        <v>830</v>
      </c>
      <c r="K3472" t="s">
        <v>37</v>
      </c>
      <c r="L3472" t="s">
        <v>821</v>
      </c>
      <c r="M3472">
        <v>0</v>
      </c>
      <c r="N3472">
        <v>0</v>
      </c>
      <c r="O3472">
        <v>0</v>
      </c>
      <c r="P3472">
        <v>0</v>
      </c>
      <c r="Q3472">
        <v>0</v>
      </c>
      <c r="R3472" s="12">
        <v>25658170</v>
      </c>
      <c r="S3472" s="12">
        <v>76520422</v>
      </c>
      <c r="T3472" s="12">
        <v>155000220</v>
      </c>
    </row>
    <row r="3473" spans="1:20" x14ac:dyDescent="0.2">
      <c r="A3473">
        <v>1370</v>
      </c>
      <c r="B3473" t="s">
        <v>29</v>
      </c>
      <c r="C3473" t="s">
        <v>120</v>
      </c>
      <c r="D3473">
        <v>3</v>
      </c>
      <c r="E3473" t="s">
        <v>210</v>
      </c>
      <c r="F3473">
        <v>2518351</v>
      </c>
      <c r="G3473">
        <v>109488.2993</v>
      </c>
      <c r="H3473">
        <v>1515.702808</v>
      </c>
      <c r="I3473" t="s">
        <v>211</v>
      </c>
      <c r="J3473" t="s">
        <v>830</v>
      </c>
      <c r="K3473" t="s">
        <v>37</v>
      </c>
      <c r="L3473" t="s">
        <v>821</v>
      </c>
      <c r="M3473">
        <v>0</v>
      </c>
      <c r="N3473">
        <v>0</v>
      </c>
      <c r="O3473">
        <v>0</v>
      </c>
      <c r="P3473">
        <v>0</v>
      </c>
      <c r="Q3473">
        <v>0</v>
      </c>
      <c r="R3473" s="12">
        <v>25658170</v>
      </c>
      <c r="S3473" s="12">
        <v>76520422</v>
      </c>
      <c r="T3473" s="12">
        <v>155000220</v>
      </c>
    </row>
    <row r="3474" spans="1:20" x14ac:dyDescent="0.2">
      <c r="A3474">
        <v>1379</v>
      </c>
      <c r="B3474" t="s">
        <v>29</v>
      </c>
      <c r="C3474" t="s">
        <v>120</v>
      </c>
      <c r="D3474">
        <v>3</v>
      </c>
      <c r="E3474" t="s">
        <v>210</v>
      </c>
      <c r="F3474">
        <v>2518351</v>
      </c>
      <c r="G3474">
        <v>1103945.12103</v>
      </c>
      <c r="H3474">
        <v>6113.5014639999999</v>
      </c>
      <c r="I3474" t="s">
        <v>211</v>
      </c>
      <c r="J3474" t="s">
        <v>830</v>
      </c>
      <c r="K3474" t="s">
        <v>37</v>
      </c>
      <c r="L3474" t="s">
        <v>821</v>
      </c>
      <c r="M3474">
        <v>0</v>
      </c>
      <c r="N3474">
        <v>0</v>
      </c>
      <c r="O3474">
        <v>0</v>
      </c>
      <c r="P3474">
        <v>0</v>
      </c>
      <c r="Q3474">
        <v>0</v>
      </c>
      <c r="R3474" s="12">
        <v>25658170</v>
      </c>
      <c r="S3474" s="12">
        <v>76520422</v>
      </c>
      <c r="T3474" s="12">
        <v>155000220</v>
      </c>
    </row>
    <row r="3475" spans="1:20" x14ac:dyDescent="0.2">
      <c r="A3475">
        <v>1402</v>
      </c>
      <c r="B3475" t="s">
        <v>29</v>
      </c>
      <c r="C3475" t="s">
        <v>120</v>
      </c>
      <c r="D3475">
        <v>3</v>
      </c>
      <c r="E3475" t="s">
        <v>210</v>
      </c>
      <c r="F3475">
        <v>2518351</v>
      </c>
      <c r="G3475">
        <v>158735.848123</v>
      </c>
      <c r="H3475">
        <v>2145.7023140000001</v>
      </c>
      <c r="I3475" t="s">
        <v>211</v>
      </c>
      <c r="J3475" t="s">
        <v>830</v>
      </c>
      <c r="K3475" t="s">
        <v>37</v>
      </c>
      <c r="L3475" t="s">
        <v>821</v>
      </c>
      <c r="M3475">
        <v>0</v>
      </c>
      <c r="N3475">
        <v>0</v>
      </c>
      <c r="O3475">
        <v>0</v>
      </c>
      <c r="P3475">
        <v>0</v>
      </c>
      <c r="Q3475">
        <v>0</v>
      </c>
      <c r="R3475" s="12">
        <v>25658170</v>
      </c>
      <c r="S3475" s="12">
        <v>76520422</v>
      </c>
      <c r="T3475" s="12">
        <v>155000220</v>
      </c>
    </row>
    <row r="3476" spans="1:20" x14ac:dyDescent="0.2">
      <c r="A3476">
        <v>1426</v>
      </c>
      <c r="B3476" t="s">
        <v>29</v>
      </c>
      <c r="C3476" t="s">
        <v>120</v>
      </c>
      <c r="D3476">
        <v>3</v>
      </c>
      <c r="E3476" t="s">
        <v>210</v>
      </c>
      <c r="F3476">
        <v>2518351</v>
      </c>
      <c r="G3476">
        <v>393937.71703200002</v>
      </c>
      <c r="H3476">
        <v>4025.1746779999999</v>
      </c>
      <c r="I3476" t="s">
        <v>211</v>
      </c>
      <c r="J3476" t="s">
        <v>830</v>
      </c>
      <c r="K3476" t="s">
        <v>37</v>
      </c>
      <c r="L3476" t="s">
        <v>821</v>
      </c>
      <c r="M3476">
        <v>0</v>
      </c>
      <c r="N3476">
        <v>0</v>
      </c>
      <c r="O3476">
        <v>0</v>
      </c>
      <c r="P3476">
        <v>0</v>
      </c>
      <c r="Q3476">
        <v>0</v>
      </c>
      <c r="R3476" s="12">
        <v>25658170</v>
      </c>
      <c r="S3476" s="12">
        <v>76520422</v>
      </c>
      <c r="T3476" s="12">
        <v>155000220</v>
      </c>
    </row>
    <row r="3477" spans="1:20" x14ac:dyDescent="0.2">
      <c r="A3477">
        <v>1484</v>
      </c>
      <c r="B3477" t="s">
        <v>29</v>
      </c>
      <c r="C3477" t="s">
        <v>120</v>
      </c>
      <c r="D3477">
        <v>3</v>
      </c>
      <c r="E3477" t="s">
        <v>210</v>
      </c>
      <c r="F3477">
        <v>2518351</v>
      </c>
      <c r="G3477">
        <v>2389489.61717</v>
      </c>
      <c r="H3477">
        <v>25692.095358999999</v>
      </c>
      <c r="I3477" t="s">
        <v>211</v>
      </c>
      <c r="J3477" t="s">
        <v>830</v>
      </c>
      <c r="K3477" t="s">
        <v>37</v>
      </c>
      <c r="L3477" t="s">
        <v>821</v>
      </c>
      <c r="M3477">
        <v>0</v>
      </c>
      <c r="N3477">
        <v>0</v>
      </c>
      <c r="O3477">
        <v>0</v>
      </c>
      <c r="P3477">
        <v>0</v>
      </c>
      <c r="Q3477">
        <v>0</v>
      </c>
      <c r="R3477" s="12">
        <v>25658170</v>
      </c>
      <c r="S3477" s="12">
        <v>76520422</v>
      </c>
      <c r="T3477" s="12">
        <v>155000220</v>
      </c>
    </row>
    <row r="3478" spans="1:20" x14ac:dyDescent="0.2">
      <c r="A3478">
        <v>1510</v>
      </c>
      <c r="B3478" t="s">
        <v>29</v>
      </c>
      <c r="C3478" t="s">
        <v>120</v>
      </c>
      <c r="D3478">
        <v>3</v>
      </c>
      <c r="E3478" t="s">
        <v>210</v>
      </c>
      <c r="F3478">
        <v>2518351</v>
      </c>
      <c r="G3478">
        <v>171916.18628299999</v>
      </c>
      <c r="H3478">
        <v>1884.1685239999999</v>
      </c>
      <c r="I3478" t="s">
        <v>211</v>
      </c>
      <c r="J3478" t="s">
        <v>830</v>
      </c>
      <c r="K3478" t="s">
        <v>37</v>
      </c>
      <c r="L3478" t="s">
        <v>821</v>
      </c>
      <c r="M3478">
        <v>0</v>
      </c>
      <c r="N3478">
        <v>0</v>
      </c>
      <c r="O3478">
        <v>0</v>
      </c>
      <c r="P3478">
        <v>0</v>
      </c>
      <c r="Q3478">
        <v>0</v>
      </c>
      <c r="R3478" s="12">
        <v>25658170</v>
      </c>
      <c r="S3478" s="12">
        <v>76520422</v>
      </c>
      <c r="T3478" s="12">
        <v>155000220</v>
      </c>
    </row>
    <row r="3479" spans="1:20" x14ac:dyDescent="0.2">
      <c r="A3479">
        <v>1617</v>
      </c>
      <c r="B3479" t="s">
        <v>29</v>
      </c>
      <c r="C3479" t="s">
        <v>120</v>
      </c>
      <c r="D3479">
        <v>3</v>
      </c>
      <c r="E3479" t="s">
        <v>210</v>
      </c>
      <c r="F3479">
        <v>2518351</v>
      </c>
      <c r="G3479">
        <v>128188.526119</v>
      </c>
      <c r="H3479">
        <v>1533.375526</v>
      </c>
      <c r="I3479" t="s">
        <v>211</v>
      </c>
      <c r="J3479" t="s">
        <v>830</v>
      </c>
      <c r="K3479" t="s">
        <v>37</v>
      </c>
      <c r="L3479" t="s">
        <v>821</v>
      </c>
      <c r="M3479">
        <v>0</v>
      </c>
      <c r="N3479">
        <v>0</v>
      </c>
      <c r="O3479">
        <v>0</v>
      </c>
      <c r="P3479">
        <v>0</v>
      </c>
      <c r="Q3479">
        <v>0</v>
      </c>
      <c r="R3479" s="12">
        <v>25658170</v>
      </c>
      <c r="S3479" s="12">
        <v>76520422</v>
      </c>
      <c r="T3479" s="12">
        <v>155000220</v>
      </c>
    </row>
    <row r="3480" spans="1:20" x14ac:dyDescent="0.2">
      <c r="A3480">
        <v>1618</v>
      </c>
      <c r="B3480" t="s">
        <v>29</v>
      </c>
      <c r="C3480" t="s">
        <v>120</v>
      </c>
      <c r="D3480">
        <v>3</v>
      </c>
      <c r="E3480" t="s">
        <v>210</v>
      </c>
      <c r="F3480">
        <v>2518351</v>
      </c>
      <c r="G3480">
        <v>129698.18999499999</v>
      </c>
      <c r="H3480">
        <v>1684.7759329999999</v>
      </c>
      <c r="I3480" t="s">
        <v>211</v>
      </c>
      <c r="J3480" t="s">
        <v>830</v>
      </c>
      <c r="K3480" t="s">
        <v>37</v>
      </c>
      <c r="L3480" t="s">
        <v>821</v>
      </c>
      <c r="M3480">
        <v>0</v>
      </c>
      <c r="N3480">
        <v>0</v>
      </c>
      <c r="O3480">
        <v>0</v>
      </c>
      <c r="P3480">
        <v>0</v>
      </c>
      <c r="Q3480">
        <v>0</v>
      </c>
      <c r="R3480" s="12">
        <v>25658170</v>
      </c>
      <c r="S3480" s="12">
        <v>76520422</v>
      </c>
      <c r="T3480" s="12">
        <v>155000220</v>
      </c>
    </row>
    <row r="3481" spans="1:20" x14ac:dyDescent="0.2">
      <c r="A3481">
        <v>1652</v>
      </c>
      <c r="B3481" t="s">
        <v>29</v>
      </c>
      <c r="C3481" t="s">
        <v>120</v>
      </c>
      <c r="D3481">
        <v>3</v>
      </c>
      <c r="E3481" t="s">
        <v>210</v>
      </c>
      <c r="F3481">
        <v>2518351</v>
      </c>
      <c r="G3481">
        <v>81227.968598000007</v>
      </c>
      <c r="H3481">
        <v>1228.404198</v>
      </c>
      <c r="I3481" t="s">
        <v>211</v>
      </c>
      <c r="J3481" t="s">
        <v>830</v>
      </c>
      <c r="K3481" t="s">
        <v>37</v>
      </c>
      <c r="L3481" t="s">
        <v>821</v>
      </c>
      <c r="M3481">
        <v>0</v>
      </c>
      <c r="N3481">
        <v>0</v>
      </c>
      <c r="O3481">
        <v>0</v>
      </c>
      <c r="P3481">
        <v>0</v>
      </c>
      <c r="Q3481">
        <v>0</v>
      </c>
      <c r="R3481" s="12">
        <v>25658170</v>
      </c>
      <c r="S3481" s="12">
        <v>76520422</v>
      </c>
      <c r="T3481" s="12">
        <v>155000220</v>
      </c>
    </row>
    <row r="3482" spans="1:20" x14ac:dyDescent="0.2">
      <c r="A3482">
        <v>1699</v>
      </c>
      <c r="B3482" t="s">
        <v>29</v>
      </c>
      <c r="C3482" t="s">
        <v>120</v>
      </c>
      <c r="D3482">
        <v>3</v>
      </c>
      <c r="E3482" t="s">
        <v>210</v>
      </c>
      <c r="F3482">
        <v>2518351</v>
      </c>
      <c r="G3482">
        <v>822361.80726599996</v>
      </c>
      <c r="H3482">
        <v>6317.26397</v>
      </c>
      <c r="I3482" t="s">
        <v>211</v>
      </c>
      <c r="J3482" t="s">
        <v>830</v>
      </c>
      <c r="K3482" t="s">
        <v>37</v>
      </c>
      <c r="L3482" t="s">
        <v>821</v>
      </c>
      <c r="M3482">
        <v>0</v>
      </c>
      <c r="N3482">
        <v>0</v>
      </c>
      <c r="O3482">
        <v>0</v>
      </c>
      <c r="P3482">
        <v>0</v>
      </c>
      <c r="Q3482">
        <v>0</v>
      </c>
      <c r="R3482" s="12">
        <v>25658170</v>
      </c>
      <c r="S3482" s="12">
        <v>76520422</v>
      </c>
      <c r="T3482" s="12">
        <v>155000220</v>
      </c>
    </row>
    <row r="3483" spans="1:20" x14ac:dyDescent="0.2">
      <c r="A3483">
        <v>1753</v>
      </c>
      <c r="B3483" t="s">
        <v>29</v>
      </c>
      <c r="C3483" t="s">
        <v>120</v>
      </c>
      <c r="D3483">
        <v>3</v>
      </c>
      <c r="E3483" t="s">
        <v>210</v>
      </c>
      <c r="F3483">
        <v>2518351</v>
      </c>
      <c r="G3483">
        <v>81671.243088000003</v>
      </c>
      <c r="H3483">
        <v>1236.1256129999999</v>
      </c>
      <c r="I3483" t="s">
        <v>211</v>
      </c>
      <c r="J3483" t="s">
        <v>830</v>
      </c>
      <c r="K3483" t="s">
        <v>37</v>
      </c>
      <c r="L3483" t="s">
        <v>821</v>
      </c>
      <c r="M3483">
        <v>0</v>
      </c>
      <c r="N3483">
        <v>0</v>
      </c>
      <c r="O3483">
        <v>0</v>
      </c>
      <c r="P3483">
        <v>0</v>
      </c>
      <c r="Q3483">
        <v>0</v>
      </c>
      <c r="R3483" s="12">
        <v>25658170</v>
      </c>
      <c r="S3483" s="12">
        <v>76520422</v>
      </c>
      <c r="T3483" s="12">
        <v>155000220</v>
      </c>
    </row>
    <row r="3484" spans="1:20" x14ac:dyDescent="0.2">
      <c r="A3484">
        <v>1754</v>
      </c>
      <c r="B3484" t="s">
        <v>29</v>
      </c>
      <c r="C3484" t="s">
        <v>120</v>
      </c>
      <c r="D3484">
        <v>3</v>
      </c>
      <c r="E3484" t="s">
        <v>210</v>
      </c>
      <c r="F3484">
        <v>2518351</v>
      </c>
      <c r="G3484">
        <v>276122.628677</v>
      </c>
      <c r="H3484">
        <v>2186.1296299999999</v>
      </c>
      <c r="I3484" t="s">
        <v>211</v>
      </c>
      <c r="J3484" t="s">
        <v>830</v>
      </c>
      <c r="K3484" t="s">
        <v>37</v>
      </c>
      <c r="L3484" t="s">
        <v>821</v>
      </c>
      <c r="M3484">
        <v>0</v>
      </c>
      <c r="N3484">
        <v>0</v>
      </c>
      <c r="O3484">
        <v>0</v>
      </c>
      <c r="P3484">
        <v>0</v>
      </c>
      <c r="Q3484">
        <v>0</v>
      </c>
      <c r="R3484" s="12">
        <v>25658170</v>
      </c>
      <c r="S3484" s="12">
        <v>76520422</v>
      </c>
      <c r="T3484" s="12">
        <v>155000220</v>
      </c>
    </row>
    <row r="3485" spans="1:20" x14ac:dyDescent="0.2">
      <c r="A3485">
        <v>1766</v>
      </c>
      <c r="B3485" t="s">
        <v>29</v>
      </c>
      <c r="C3485" t="s">
        <v>120</v>
      </c>
      <c r="D3485">
        <v>3</v>
      </c>
      <c r="E3485" t="s">
        <v>210</v>
      </c>
      <c r="F3485">
        <v>2518351</v>
      </c>
      <c r="G3485">
        <v>133680.33032199999</v>
      </c>
      <c r="H3485">
        <v>1925.5929590000001</v>
      </c>
      <c r="I3485" t="s">
        <v>211</v>
      </c>
      <c r="J3485" t="s">
        <v>830</v>
      </c>
      <c r="K3485" t="s">
        <v>37</v>
      </c>
      <c r="L3485" t="s">
        <v>821</v>
      </c>
      <c r="M3485">
        <v>0</v>
      </c>
      <c r="N3485">
        <v>0</v>
      </c>
      <c r="O3485">
        <v>0</v>
      </c>
      <c r="P3485">
        <v>0</v>
      </c>
      <c r="Q3485">
        <v>0</v>
      </c>
      <c r="R3485" s="12">
        <v>25658170</v>
      </c>
      <c r="S3485" s="12">
        <v>76520422</v>
      </c>
      <c r="T3485" s="12">
        <v>155000220</v>
      </c>
    </row>
    <row r="3486" spans="1:20" x14ac:dyDescent="0.2">
      <c r="A3486">
        <v>1812</v>
      </c>
      <c r="B3486" t="s">
        <v>29</v>
      </c>
      <c r="C3486" t="s">
        <v>120</v>
      </c>
      <c r="D3486">
        <v>3</v>
      </c>
      <c r="E3486" t="s">
        <v>210</v>
      </c>
      <c r="F3486">
        <v>2518351</v>
      </c>
      <c r="G3486">
        <v>536603.021496</v>
      </c>
      <c r="H3486">
        <v>4648.7824909999999</v>
      </c>
      <c r="I3486" t="s">
        <v>211</v>
      </c>
      <c r="J3486" t="s">
        <v>830</v>
      </c>
      <c r="K3486" t="s">
        <v>37</v>
      </c>
      <c r="L3486" t="s">
        <v>821</v>
      </c>
      <c r="M3486">
        <v>0</v>
      </c>
      <c r="N3486">
        <v>0</v>
      </c>
      <c r="O3486">
        <v>0</v>
      </c>
      <c r="P3486">
        <v>0</v>
      </c>
      <c r="Q3486">
        <v>0</v>
      </c>
      <c r="R3486" s="12">
        <v>25658170</v>
      </c>
      <c r="S3486" s="12">
        <v>76520422</v>
      </c>
      <c r="T3486" s="12">
        <v>155000220</v>
      </c>
    </row>
    <row r="3487" spans="1:20" x14ac:dyDescent="0.2">
      <c r="A3487">
        <v>1854</v>
      </c>
      <c r="B3487" t="s">
        <v>29</v>
      </c>
      <c r="C3487" t="s">
        <v>120</v>
      </c>
      <c r="D3487">
        <v>3</v>
      </c>
      <c r="E3487" t="s">
        <v>210</v>
      </c>
      <c r="F3487">
        <v>2518351</v>
      </c>
      <c r="G3487">
        <v>520792.43305499997</v>
      </c>
      <c r="H3487">
        <v>6925.1616270000004</v>
      </c>
      <c r="I3487" t="s">
        <v>211</v>
      </c>
      <c r="J3487" t="s">
        <v>830</v>
      </c>
      <c r="K3487" t="s">
        <v>37</v>
      </c>
      <c r="L3487" t="s">
        <v>821</v>
      </c>
      <c r="M3487">
        <v>0</v>
      </c>
      <c r="N3487">
        <v>0</v>
      </c>
      <c r="O3487">
        <v>0</v>
      </c>
      <c r="P3487">
        <v>0</v>
      </c>
      <c r="Q3487">
        <v>0</v>
      </c>
      <c r="R3487" s="12">
        <v>25658170</v>
      </c>
      <c r="S3487" s="12">
        <v>76520422</v>
      </c>
      <c r="T3487" s="12">
        <v>155000220</v>
      </c>
    </row>
    <row r="3488" spans="1:20" x14ac:dyDescent="0.2">
      <c r="A3488">
        <v>1866</v>
      </c>
      <c r="B3488" t="s">
        <v>29</v>
      </c>
      <c r="C3488" t="s">
        <v>120</v>
      </c>
      <c r="D3488">
        <v>3</v>
      </c>
      <c r="E3488" t="s">
        <v>210</v>
      </c>
      <c r="F3488">
        <v>2518351</v>
      </c>
      <c r="G3488">
        <v>270985.08412000001</v>
      </c>
      <c r="H3488">
        <v>2693.5198230000001</v>
      </c>
      <c r="I3488" t="s">
        <v>211</v>
      </c>
      <c r="J3488" t="s">
        <v>830</v>
      </c>
      <c r="K3488" t="s">
        <v>37</v>
      </c>
      <c r="L3488" t="s">
        <v>821</v>
      </c>
      <c r="M3488">
        <v>0</v>
      </c>
      <c r="N3488">
        <v>0</v>
      </c>
      <c r="O3488">
        <v>0</v>
      </c>
      <c r="P3488">
        <v>0</v>
      </c>
      <c r="Q3488">
        <v>0</v>
      </c>
      <c r="R3488" s="12">
        <v>25658170</v>
      </c>
      <c r="S3488" s="12">
        <v>76520422</v>
      </c>
      <c r="T3488" s="12">
        <v>155000220</v>
      </c>
    </row>
    <row r="3489" spans="1:20" x14ac:dyDescent="0.2">
      <c r="A3489">
        <v>1884</v>
      </c>
      <c r="B3489" t="s">
        <v>29</v>
      </c>
      <c r="C3489" t="s">
        <v>120</v>
      </c>
      <c r="D3489">
        <v>3</v>
      </c>
      <c r="E3489" t="s">
        <v>210</v>
      </c>
      <c r="F3489">
        <v>2518351</v>
      </c>
      <c r="G3489">
        <v>81735.704761999994</v>
      </c>
      <c r="H3489">
        <v>1194.8271910000001</v>
      </c>
      <c r="I3489" t="s">
        <v>211</v>
      </c>
      <c r="J3489" t="s">
        <v>830</v>
      </c>
      <c r="K3489" t="s">
        <v>37</v>
      </c>
      <c r="L3489" t="s">
        <v>821</v>
      </c>
      <c r="M3489">
        <v>0</v>
      </c>
      <c r="N3489">
        <v>0</v>
      </c>
      <c r="O3489">
        <v>0</v>
      </c>
      <c r="P3489">
        <v>0</v>
      </c>
      <c r="Q3489">
        <v>0</v>
      </c>
      <c r="R3489" s="12">
        <v>25658170</v>
      </c>
      <c r="S3489" s="12">
        <v>76520422</v>
      </c>
      <c r="T3489" s="12">
        <v>155000220</v>
      </c>
    </row>
    <row r="3490" spans="1:20" x14ac:dyDescent="0.2">
      <c r="A3490">
        <v>1900</v>
      </c>
      <c r="B3490" t="s">
        <v>29</v>
      </c>
      <c r="C3490" t="s">
        <v>120</v>
      </c>
      <c r="D3490">
        <v>3</v>
      </c>
      <c r="E3490" t="s">
        <v>210</v>
      </c>
      <c r="F3490">
        <v>2518351</v>
      </c>
      <c r="G3490">
        <v>105034.94485299999</v>
      </c>
      <c r="H3490">
        <v>1411.3774530000001</v>
      </c>
      <c r="I3490" t="s">
        <v>211</v>
      </c>
      <c r="J3490" t="s">
        <v>830</v>
      </c>
      <c r="K3490" t="s">
        <v>37</v>
      </c>
      <c r="L3490" t="s">
        <v>821</v>
      </c>
      <c r="M3490">
        <v>0</v>
      </c>
      <c r="N3490">
        <v>0</v>
      </c>
      <c r="O3490">
        <v>0</v>
      </c>
      <c r="P3490">
        <v>0</v>
      </c>
      <c r="Q3490">
        <v>0</v>
      </c>
      <c r="R3490" s="12">
        <v>25658170</v>
      </c>
      <c r="S3490" s="12">
        <v>76520422</v>
      </c>
      <c r="T3490" s="12">
        <v>155000220</v>
      </c>
    </row>
    <row r="3491" spans="1:20" x14ac:dyDescent="0.2">
      <c r="A3491">
        <v>1920</v>
      </c>
      <c r="B3491" t="s">
        <v>29</v>
      </c>
      <c r="C3491" t="s">
        <v>120</v>
      </c>
      <c r="D3491">
        <v>3</v>
      </c>
      <c r="E3491" t="s">
        <v>210</v>
      </c>
      <c r="F3491">
        <v>2518351</v>
      </c>
      <c r="G3491">
        <v>354497.33196699998</v>
      </c>
      <c r="H3491">
        <v>3560.935551</v>
      </c>
      <c r="I3491" t="s">
        <v>211</v>
      </c>
      <c r="J3491" t="s">
        <v>830</v>
      </c>
      <c r="K3491" t="s">
        <v>37</v>
      </c>
      <c r="L3491" t="s">
        <v>821</v>
      </c>
      <c r="M3491">
        <v>0</v>
      </c>
      <c r="N3491">
        <v>0</v>
      </c>
      <c r="O3491">
        <v>0</v>
      </c>
      <c r="P3491">
        <v>0</v>
      </c>
      <c r="Q3491">
        <v>0</v>
      </c>
      <c r="R3491" s="12">
        <v>25658170</v>
      </c>
      <c r="S3491" s="12">
        <v>76520422</v>
      </c>
      <c r="T3491" s="12">
        <v>155000220</v>
      </c>
    </row>
    <row r="3492" spans="1:20" x14ac:dyDescent="0.2">
      <c r="A3492">
        <v>1947</v>
      </c>
      <c r="B3492" t="s">
        <v>29</v>
      </c>
      <c r="C3492" t="s">
        <v>120</v>
      </c>
      <c r="D3492">
        <v>3</v>
      </c>
      <c r="E3492" t="s">
        <v>210</v>
      </c>
      <c r="F3492">
        <v>2518351</v>
      </c>
      <c r="G3492">
        <v>232954.455422</v>
      </c>
      <c r="H3492">
        <v>2109.723833</v>
      </c>
      <c r="I3492" t="s">
        <v>211</v>
      </c>
      <c r="J3492" t="s">
        <v>830</v>
      </c>
      <c r="K3492" t="s">
        <v>37</v>
      </c>
      <c r="L3492" t="s">
        <v>821</v>
      </c>
      <c r="M3492">
        <v>0</v>
      </c>
      <c r="N3492">
        <v>0</v>
      </c>
      <c r="O3492">
        <v>0</v>
      </c>
      <c r="P3492">
        <v>0</v>
      </c>
      <c r="Q3492">
        <v>0</v>
      </c>
      <c r="R3492" s="12">
        <v>25658170</v>
      </c>
      <c r="S3492" s="12">
        <v>76520422</v>
      </c>
      <c r="T3492" s="12">
        <v>155000220</v>
      </c>
    </row>
    <row r="3493" spans="1:20" x14ac:dyDescent="0.2">
      <c r="A3493">
        <v>1954</v>
      </c>
      <c r="B3493" t="s">
        <v>29</v>
      </c>
      <c r="C3493" t="s">
        <v>120</v>
      </c>
      <c r="D3493">
        <v>3</v>
      </c>
      <c r="E3493" t="s">
        <v>210</v>
      </c>
      <c r="F3493">
        <v>2518351</v>
      </c>
      <c r="G3493">
        <v>111486.544994</v>
      </c>
      <c r="H3493">
        <v>2068.796707</v>
      </c>
      <c r="I3493" t="s">
        <v>211</v>
      </c>
      <c r="J3493" t="s">
        <v>830</v>
      </c>
      <c r="K3493" t="s">
        <v>37</v>
      </c>
      <c r="L3493" t="s">
        <v>821</v>
      </c>
      <c r="M3493">
        <v>0</v>
      </c>
      <c r="N3493">
        <v>0</v>
      </c>
      <c r="O3493">
        <v>0</v>
      </c>
      <c r="P3493">
        <v>0</v>
      </c>
      <c r="Q3493">
        <v>0</v>
      </c>
      <c r="R3493" s="12">
        <v>25658170</v>
      </c>
      <c r="S3493" s="12">
        <v>76520422</v>
      </c>
      <c r="T3493" s="12">
        <v>155000220</v>
      </c>
    </row>
    <row r="3494" spans="1:20" x14ac:dyDescent="0.2">
      <c r="A3494">
        <v>1956</v>
      </c>
      <c r="B3494" t="s">
        <v>29</v>
      </c>
      <c r="C3494" t="s">
        <v>120</v>
      </c>
      <c r="D3494">
        <v>3</v>
      </c>
      <c r="E3494" t="s">
        <v>210</v>
      </c>
      <c r="F3494">
        <v>2518351</v>
      </c>
      <c r="G3494">
        <v>306603.81802300003</v>
      </c>
      <c r="H3494">
        <v>3323.2251999999999</v>
      </c>
      <c r="I3494" t="s">
        <v>211</v>
      </c>
      <c r="J3494" t="s">
        <v>830</v>
      </c>
      <c r="K3494" t="s">
        <v>37</v>
      </c>
      <c r="L3494" t="s">
        <v>821</v>
      </c>
      <c r="M3494">
        <v>0</v>
      </c>
      <c r="N3494">
        <v>0</v>
      </c>
      <c r="O3494">
        <v>0</v>
      </c>
      <c r="P3494">
        <v>0</v>
      </c>
      <c r="Q3494">
        <v>0</v>
      </c>
      <c r="R3494" s="12">
        <v>25658170</v>
      </c>
      <c r="S3494" s="12">
        <v>76520422</v>
      </c>
      <c r="T3494" s="12">
        <v>155000220</v>
      </c>
    </row>
    <row r="3495" spans="1:20" x14ac:dyDescent="0.2">
      <c r="A3495">
        <v>2050</v>
      </c>
      <c r="B3495" t="s">
        <v>29</v>
      </c>
      <c r="C3495" t="s">
        <v>120</v>
      </c>
      <c r="D3495">
        <v>3</v>
      </c>
      <c r="E3495" t="s">
        <v>210</v>
      </c>
      <c r="F3495">
        <v>2518351</v>
      </c>
      <c r="G3495">
        <v>221679.21160899999</v>
      </c>
      <c r="H3495">
        <v>2116.1036239999999</v>
      </c>
      <c r="I3495" t="s">
        <v>211</v>
      </c>
      <c r="J3495" t="s">
        <v>830</v>
      </c>
      <c r="K3495" t="s">
        <v>37</v>
      </c>
      <c r="L3495" t="s">
        <v>821</v>
      </c>
      <c r="M3495">
        <v>0</v>
      </c>
      <c r="N3495">
        <v>0</v>
      </c>
      <c r="O3495">
        <v>0</v>
      </c>
      <c r="P3495">
        <v>0</v>
      </c>
      <c r="Q3495">
        <v>0</v>
      </c>
      <c r="R3495" s="12">
        <v>25658170</v>
      </c>
      <c r="S3495" s="12">
        <v>76520422</v>
      </c>
      <c r="T3495" s="12">
        <v>155000220</v>
      </c>
    </row>
    <row r="3496" spans="1:20" x14ac:dyDescent="0.2">
      <c r="A3496">
        <v>2067</v>
      </c>
      <c r="B3496" t="s">
        <v>29</v>
      </c>
      <c r="C3496" t="s">
        <v>120</v>
      </c>
      <c r="D3496">
        <v>3</v>
      </c>
      <c r="E3496" t="s">
        <v>210</v>
      </c>
      <c r="F3496">
        <v>2518351</v>
      </c>
      <c r="G3496">
        <v>212797.71332800001</v>
      </c>
      <c r="H3496">
        <v>1771.860032</v>
      </c>
      <c r="I3496" t="s">
        <v>211</v>
      </c>
      <c r="J3496" t="s">
        <v>830</v>
      </c>
      <c r="K3496" t="s">
        <v>37</v>
      </c>
      <c r="L3496" t="s">
        <v>821</v>
      </c>
      <c r="M3496">
        <v>0</v>
      </c>
      <c r="N3496">
        <v>0</v>
      </c>
      <c r="O3496">
        <v>0</v>
      </c>
      <c r="P3496">
        <v>0</v>
      </c>
      <c r="Q3496">
        <v>0</v>
      </c>
      <c r="R3496" s="12">
        <v>25658170</v>
      </c>
      <c r="S3496" s="12">
        <v>76520422</v>
      </c>
      <c r="T3496" s="12">
        <v>155000220</v>
      </c>
    </row>
    <row r="3497" spans="1:20" x14ac:dyDescent="0.2">
      <c r="A3497">
        <v>2081</v>
      </c>
      <c r="B3497" t="s">
        <v>29</v>
      </c>
      <c r="C3497" t="s">
        <v>120</v>
      </c>
      <c r="D3497">
        <v>3</v>
      </c>
      <c r="E3497" t="s">
        <v>210</v>
      </c>
      <c r="F3497">
        <v>2518351</v>
      </c>
      <c r="G3497">
        <v>122156.677456</v>
      </c>
      <c r="H3497">
        <v>2094.0846929999998</v>
      </c>
      <c r="I3497" t="s">
        <v>211</v>
      </c>
      <c r="J3497" t="s">
        <v>830</v>
      </c>
      <c r="K3497" t="s">
        <v>37</v>
      </c>
      <c r="L3497" t="s">
        <v>821</v>
      </c>
      <c r="M3497">
        <v>0</v>
      </c>
      <c r="N3497">
        <v>0</v>
      </c>
      <c r="O3497">
        <v>0</v>
      </c>
      <c r="P3497">
        <v>0</v>
      </c>
      <c r="Q3497">
        <v>0</v>
      </c>
      <c r="R3497" s="12">
        <v>25658170</v>
      </c>
      <c r="S3497" s="12">
        <v>76520422</v>
      </c>
      <c r="T3497" s="12">
        <v>155000220</v>
      </c>
    </row>
    <row r="3498" spans="1:20" x14ac:dyDescent="0.2">
      <c r="A3498">
        <v>2104</v>
      </c>
      <c r="B3498" t="s">
        <v>29</v>
      </c>
      <c r="C3498" t="s">
        <v>120</v>
      </c>
      <c r="D3498">
        <v>3</v>
      </c>
      <c r="E3498" t="s">
        <v>210</v>
      </c>
      <c r="F3498">
        <v>2518351</v>
      </c>
      <c r="G3498">
        <v>110771.147786</v>
      </c>
      <c r="H3498">
        <v>1658.2705080000001</v>
      </c>
      <c r="I3498" t="s">
        <v>211</v>
      </c>
      <c r="J3498" t="s">
        <v>830</v>
      </c>
      <c r="K3498" t="s">
        <v>37</v>
      </c>
      <c r="L3498" t="s">
        <v>821</v>
      </c>
      <c r="M3498">
        <v>0</v>
      </c>
      <c r="N3498">
        <v>0</v>
      </c>
      <c r="O3498">
        <v>0</v>
      </c>
      <c r="P3498">
        <v>0</v>
      </c>
      <c r="Q3498">
        <v>0</v>
      </c>
      <c r="R3498" s="12">
        <v>25658170</v>
      </c>
      <c r="S3498" s="12">
        <v>76520422</v>
      </c>
      <c r="T3498" s="12">
        <v>155000220</v>
      </c>
    </row>
    <row r="3499" spans="1:20" x14ac:dyDescent="0.2">
      <c r="A3499">
        <v>2113</v>
      </c>
      <c r="B3499" t="s">
        <v>29</v>
      </c>
      <c r="C3499" t="s">
        <v>120</v>
      </c>
      <c r="D3499">
        <v>3</v>
      </c>
      <c r="E3499" t="s">
        <v>210</v>
      </c>
      <c r="F3499">
        <v>2518351</v>
      </c>
      <c r="G3499">
        <v>140767.66454200001</v>
      </c>
      <c r="H3499">
        <v>1757.740573</v>
      </c>
      <c r="I3499" t="s">
        <v>211</v>
      </c>
      <c r="J3499" t="s">
        <v>830</v>
      </c>
      <c r="K3499" t="s">
        <v>37</v>
      </c>
      <c r="L3499" t="s">
        <v>821</v>
      </c>
      <c r="M3499">
        <v>0</v>
      </c>
      <c r="N3499">
        <v>0</v>
      </c>
      <c r="O3499">
        <v>0</v>
      </c>
      <c r="P3499">
        <v>0</v>
      </c>
      <c r="Q3499">
        <v>0</v>
      </c>
      <c r="R3499" s="12">
        <v>25658170</v>
      </c>
      <c r="S3499" s="12">
        <v>76520422</v>
      </c>
      <c r="T3499" s="12">
        <v>155000220</v>
      </c>
    </row>
    <row r="3500" spans="1:20" x14ac:dyDescent="0.2">
      <c r="A3500">
        <v>2126</v>
      </c>
      <c r="B3500" t="s">
        <v>29</v>
      </c>
      <c r="C3500" t="s">
        <v>120</v>
      </c>
      <c r="D3500">
        <v>3</v>
      </c>
      <c r="E3500" t="s">
        <v>210</v>
      </c>
      <c r="F3500">
        <v>2518351</v>
      </c>
      <c r="G3500">
        <v>173195.533257</v>
      </c>
      <c r="H3500">
        <v>2578.2995519999999</v>
      </c>
      <c r="I3500" t="s">
        <v>211</v>
      </c>
      <c r="J3500" t="s">
        <v>830</v>
      </c>
      <c r="K3500" t="s">
        <v>37</v>
      </c>
      <c r="L3500" t="s">
        <v>821</v>
      </c>
      <c r="M3500">
        <v>0</v>
      </c>
      <c r="N3500">
        <v>0</v>
      </c>
      <c r="O3500">
        <v>0</v>
      </c>
      <c r="P3500">
        <v>0</v>
      </c>
      <c r="Q3500">
        <v>0</v>
      </c>
      <c r="R3500" s="12">
        <v>25658170</v>
      </c>
      <c r="S3500" s="12">
        <v>76520422</v>
      </c>
      <c r="T3500" s="12">
        <v>155000220</v>
      </c>
    </row>
    <row r="3501" spans="1:20" x14ac:dyDescent="0.2">
      <c r="A3501">
        <v>2136</v>
      </c>
      <c r="B3501" t="s">
        <v>29</v>
      </c>
      <c r="C3501" t="s">
        <v>120</v>
      </c>
      <c r="D3501">
        <v>3</v>
      </c>
      <c r="E3501" t="s">
        <v>210</v>
      </c>
      <c r="F3501">
        <v>2518351</v>
      </c>
      <c r="G3501">
        <v>181985.53529599999</v>
      </c>
      <c r="H3501">
        <v>2000.8332929999999</v>
      </c>
      <c r="I3501" t="s">
        <v>211</v>
      </c>
      <c r="J3501" t="s">
        <v>830</v>
      </c>
      <c r="K3501" t="s">
        <v>37</v>
      </c>
      <c r="L3501" t="s">
        <v>821</v>
      </c>
      <c r="M3501">
        <v>0</v>
      </c>
      <c r="N3501">
        <v>0</v>
      </c>
      <c r="O3501">
        <v>0</v>
      </c>
      <c r="P3501">
        <v>0</v>
      </c>
      <c r="Q3501">
        <v>0</v>
      </c>
      <c r="R3501" s="12">
        <v>25658170</v>
      </c>
      <c r="S3501" s="12">
        <v>76520422</v>
      </c>
      <c r="T3501" s="12">
        <v>155000220</v>
      </c>
    </row>
    <row r="3502" spans="1:20" x14ac:dyDescent="0.2">
      <c r="A3502">
        <v>2144</v>
      </c>
      <c r="B3502" t="s">
        <v>29</v>
      </c>
      <c r="C3502" t="s">
        <v>120</v>
      </c>
      <c r="D3502">
        <v>3</v>
      </c>
      <c r="E3502" t="s">
        <v>210</v>
      </c>
      <c r="F3502">
        <v>2518351</v>
      </c>
      <c r="G3502">
        <v>2171885.42723</v>
      </c>
      <c r="H3502">
        <v>14247.540639999999</v>
      </c>
      <c r="I3502" t="s">
        <v>211</v>
      </c>
      <c r="J3502" t="s">
        <v>830</v>
      </c>
      <c r="K3502" t="s">
        <v>37</v>
      </c>
      <c r="L3502" t="s">
        <v>821</v>
      </c>
      <c r="M3502">
        <v>0</v>
      </c>
      <c r="N3502">
        <v>0</v>
      </c>
      <c r="O3502">
        <v>0</v>
      </c>
      <c r="P3502">
        <v>0</v>
      </c>
      <c r="Q3502">
        <v>0</v>
      </c>
      <c r="R3502" s="12">
        <v>25658170</v>
      </c>
      <c r="S3502" s="12">
        <v>76520422</v>
      </c>
      <c r="T3502" s="12">
        <v>155000220</v>
      </c>
    </row>
    <row r="3503" spans="1:20" x14ac:dyDescent="0.2">
      <c r="A3503">
        <v>2161</v>
      </c>
      <c r="B3503" t="s">
        <v>29</v>
      </c>
      <c r="C3503" t="s">
        <v>120</v>
      </c>
      <c r="D3503">
        <v>3</v>
      </c>
      <c r="E3503" t="s">
        <v>210</v>
      </c>
      <c r="F3503">
        <v>2518351</v>
      </c>
      <c r="G3503">
        <v>85615.673406999995</v>
      </c>
      <c r="H3503">
        <v>1281.4922509999999</v>
      </c>
      <c r="I3503" t="s">
        <v>211</v>
      </c>
      <c r="J3503" t="s">
        <v>830</v>
      </c>
      <c r="K3503" t="s">
        <v>37</v>
      </c>
      <c r="L3503" t="s">
        <v>821</v>
      </c>
      <c r="M3503">
        <v>0</v>
      </c>
      <c r="N3503">
        <v>0</v>
      </c>
      <c r="O3503">
        <v>0</v>
      </c>
      <c r="P3503">
        <v>0</v>
      </c>
      <c r="Q3503">
        <v>0</v>
      </c>
      <c r="R3503" s="12">
        <v>25658170</v>
      </c>
      <c r="S3503" s="12">
        <v>76520422</v>
      </c>
      <c r="T3503" s="12">
        <v>155000220</v>
      </c>
    </row>
    <row r="3504" spans="1:20" x14ac:dyDescent="0.2">
      <c r="A3504">
        <v>2197</v>
      </c>
      <c r="B3504" t="s">
        <v>29</v>
      </c>
      <c r="C3504" t="s">
        <v>120</v>
      </c>
      <c r="D3504">
        <v>3</v>
      </c>
      <c r="E3504" t="s">
        <v>210</v>
      </c>
      <c r="F3504">
        <v>2518351</v>
      </c>
      <c r="G3504">
        <v>395748.11933999998</v>
      </c>
      <c r="H3504">
        <v>3275.0888460000001</v>
      </c>
      <c r="I3504" t="s">
        <v>211</v>
      </c>
      <c r="J3504" t="s">
        <v>830</v>
      </c>
      <c r="K3504" t="s">
        <v>37</v>
      </c>
      <c r="L3504" t="s">
        <v>821</v>
      </c>
      <c r="M3504">
        <v>0</v>
      </c>
      <c r="N3504">
        <v>0</v>
      </c>
      <c r="O3504">
        <v>0</v>
      </c>
      <c r="P3504">
        <v>0</v>
      </c>
      <c r="Q3504">
        <v>0</v>
      </c>
      <c r="R3504" s="12">
        <v>25658170</v>
      </c>
      <c r="S3504" s="12">
        <v>76520422</v>
      </c>
      <c r="T3504" s="12">
        <v>155000220</v>
      </c>
    </row>
    <row r="3505" spans="1:20" x14ac:dyDescent="0.2">
      <c r="A3505">
        <v>2219</v>
      </c>
      <c r="B3505" t="s">
        <v>29</v>
      </c>
      <c r="C3505" t="s">
        <v>120</v>
      </c>
      <c r="D3505">
        <v>3</v>
      </c>
      <c r="E3505" t="s">
        <v>210</v>
      </c>
      <c r="F3505">
        <v>2518351</v>
      </c>
      <c r="G3505">
        <v>239371.76303900001</v>
      </c>
      <c r="H3505">
        <v>2838.8814149999998</v>
      </c>
      <c r="I3505" t="s">
        <v>211</v>
      </c>
      <c r="J3505" t="s">
        <v>830</v>
      </c>
      <c r="K3505" t="s">
        <v>37</v>
      </c>
      <c r="L3505" t="s">
        <v>821</v>
      </c>
      <c r="M3505">
        <v>0</v>
      </c>
      <c r="N3505">
        <v>0</v>
      </c>
      <c r="O3505">
        <v>0</v>
      </c>
      <c r="P3505">
        <v>0</v>
      </c>
      <c r="Q3505">
        <v>0</v>
      </c>
      <c r="R3505" s="12">
        <v>25658170</v>
      </c>
      <c r="S3505" s="12">
        <v>76520422</v>
      </c>
      <c r="T3505" s="12">
        <v>155000220</v>
      </c>
    </row>
    <row r="3506" spans="1:20" x14ac:dyDescent="0.2">
      <c r="A3506">
        <v>2245</v>
      </c>
      <c r="B3506" t="s">
        <v>29</v>
      </c>
      <c r="C3506" t="s">
        <v>120</v>
      </c>
      <c r="D3506">
        <v>3</v>
      </c>
      <c r="E3506" t="s">
        <v>210</v>
      </c>
      <c r="F3506">
        <v>2518351</v>
      </c>
      <c r="G3506">
        <v>290894.18800099997</v>
      </c>
      <c r="H3506">
        <v>2651.3530780000001</v>
      </c>
      <c r="I3506" t="s">
        <v>211</v>
      </c>
      <c r="J3506" t="s">
        <v>830</v>
      </c>
      <c r="K3506" t="s">
        <v>37</v>
      </c>
      <c r="L3506" t="s">
        <v>821</v>
      </c>
      <c r="M3506">
        <v>0</v>
      </c>
      <c r="N3506">
        <v>0</v>
      </c>
      <c r="O3506">
        <v>0</v>
      </c>
      <c r="P3506">
        <v>0</v>
      </c>
      <c r="Q3506">
        <v>0</v>
      </c>
      <c r="R3506" s="12">
        <v>25658170</v>
      </c>
      <c r="S3506" s="12">
        <v>76520422</v>
      </c>
      <c r="T3506" s="12">
        <v>155000220</v>
      </c>
    </row>
    <row r="3507" spans="1:20" x14ac:dyDescent="0.2">
      <c r="A3507">
        <v>2250</v>
      </c>
      <c r="B3507" t="s">
        <v>29</v>
      </c>
      <c r="C3507" t="s">
        <v>120</v>
      </c>
      <c r="D3507">
        <v>3</v>
      </c>
      <c r="E3507" t="s">
        <v>210</v>
      </c>
      <c r="F3507">
        <v>2518351</v>
      </c>
      <c r="G3507">
        <v>319740.93700699997</v>
      </c>
      <c r="H3507">
        <v>2254.4728260000002</v>
      </c>
      <c r="I3507" t="s">
        <v>211</v>
      </c>
      <c r="J3507" t="s">
        <v>830</v>
      </c>
      <c r="K3507" t="s">
        <v>37</v>
      </c>
      <c r="L3507" t="s">
        <v>821</v>
      </c>
      <c r="M3507">
        <v>0</v>
      </c>
      <c r="N3507">
        <v>0</v>
      </c>
      <c r="O3507">
        <v>0</v>
      </c>
      <c r="P3507">
        <v>0</v>
      </c>
      <c r="Q3507">
        <v>0</v>
      </c>
      <c r="R3507" s="12">
        <v>25658170</v>
      </c>
      <c r="S3507" s="12">
        <v>76520422</v>
      </c>
      <c r="T3507" s="12">
        <v>155000220</v>
      </c>
    </row>
    <row r="3508" spans="1:20" x14ac:dyDescent="0.2">
      <c r="A3508">
        <v>2262</v>
      </c>
      <c r="B3508" t="s">
        <v>29</v>
      </c>
      <c r="C3508" t="s">
        <v>120</v>
      </c>
      <c r="D3508">
        <v>3</v>
      </c>
      <c r="E3508" t="s">
        <v>210</v>
      </c>
      <c r="F3508">
        <v>2518351</v>
      </c>
      <c r="G3508">
        <v>92749.253031999993</v>
      </c>
      <c r="H3508">
        <v>1538.7827259999999</v>
      </c>
      <c r="I3508" t="s">
        <v>211</v>
      </c>
      <c r="J3508" t="s">
        <v>830</v>
      </c>
      <c r="K3508" t="s">
        <v>37</v>
      </c>
      <c r="L3508" t="s">
        <v>821</v>
      </c>
      <c r="M3508">
        <v>0</v>
      </c>
      <c r="N3508">
        <v>0</v>
      </c>
      <c r="O3508">
        <v>0</v>
      </c>
      <c r="P3508">
        <v>0</v>
      </c>
      <c r="Q3508">
        <v>0</v>
      </c>
      <c r="R3508" s="12">
        <v>25658170</v>
      </c>
      <c r="S3508" s="12">
        <v>76520422</v>
      </c>
      <c r="T3508" s="12">
        <v>155000220</v>
      </c>
    </row>
    <row r="3509" spans="1:20" x14ac:dyDescent="0.2">
      <c r="A3509">
        <v>2340</v>
      </c>
      <c r="B3509" t="s">
        <v>29</v>
      </c>
      <c r="C3509" t="s">
        <v>120</v>
      </c>
      <c r="D3509">
        <v>3</v>
      </c>
      <c r="E3509" t="s">
        <v>210</v>
      </c>
      <c r="F3509">
        <v>2518351</v>
      </c>
      <c r="G3509">
        <v>226089.91909400001</v>
      </c>
      <c r="H3509">
        <v>2349.1471459999998</v>
      </c>
      <c r="I3509" t="s">
        <v>211</v>
      </c>
      <c r="J3509" t="s">
        <v>830</v>
      </c>
      <c r="K3509" t="s">
        <v>37</v>
      </c>
      <c r="L3509" t="s">
        <v>821</v>
      </c>
      <c r="M3509">
        <v>0</v>
      </c>
      <c r="N3509">
        <v>0</v>
      </c>
      <c r="O3509">
        <v>0</v>
      </c>
      <c r="P3509">
        <v>0</v>
      </c>
      <c r="Q3509">
        <v>0</v>
      </c>
      <c r="R3509" s="12">
        <v>25658170</v>
      </c>
      <c r="S3509" s="12">
        <v>76520422</v>
      </c>
      <c r="T3509" s="12">
        <v>155000220</v>
      </c>
    </row>
    <row r="3510" spans="1:20" x14ac:dyDescent="0.2">
      <c r="A3510">
        <v>2415</v>
      </c>
      <c r="B3510" t="s">
        <v>29</v>
      </c>
      <c r="C3510" t="s">
        <v>120</v>
      </c>
      <c r="D3510">
        <v>3</v>
      </c>
      <c r="E3510" t="s">
        <v>210</v>
      </c>
      <c r="F3510">
        <v>2518351</v>
      </c>
      <c r="G3510">
        <v>167710.256891</v>
      </c>
      <c r="H3510">
        <v>2427.5702430000001</v>
      </c>
      <c r="I3510" t="s">
        <v>211</v>
      </c>
      <c r="J3510" t="s">
        <v>830</v>
      </c>
      <c r="K3510" t="s">
        <v>37</v>
      </c>
      <c r="L3510" t="s">
        <v>821</v>
      </c>
      <c r="M3510">
        <v>0</v>
      </c>
      <c r="N3510">
        <v>0</v>
      </c>
      <c r="O3510">
        <v>0</v>
      </c>
      <c r="P3510">
        <v>0</v>
      </c>
      <c r="Q3510">
        <v>0</v>
      </c>
      <c r="R3510" s="12">
        <v>25658170</v>
      </c>
      <c r="S3510" s="12">
        <v>76520422</v>
      </c>
      <c r="T3510" s="12">
        <v>155000220</v>
      </c>
    </row>
    <row r="3511" spans="1:20" x14ac:dyDescent="0.2">
      <c r="A3511">
        <v>2438</v>
      </c>
      <c r="B3511" t="s">
        <v>29</v>
      </c>
      <c r="C3511" t="s">
        <v>120</v>
      </c>
      <c r="D3511">
        <v>3</v>
      </c>
      <c r="E3511" t="s">
        <v>210</v>
      </c>
      <c r="F3511">
        <v>2518351</v>
      </c>
      <c r="G3511">
        <v>135836.477404</v>
      </c>
      <c r="H3511">
        <v>1660.465884</v>
      </c>
      <c r="I3511" t="s">
        <v>211</v>
      </c>
      <c r="J3511" t="s">
        <v>830</v>
      </c>
      <c r="K3511" t="s">
        <v>37</v>
      </c>
      <c r="L3511" t="s">
        <v>821</v>
      </c>
      <c r="M3511">
        <v>0</v>
      </c>
      <c r="N3511">
        <v>0</v>
      </c>
      <c r="O3511">
        <v>0</v>
      </c>
      <c r="P3511">
        <v>0</v>
      </c>
      <c r="Q3511">
        <v>0</v>
      </c>
      <c r="R3511" s="12">
        <v>25658170</v>
      </c>
      <c r="S3511" s="12">
        <v>76520422</v>
      </c>
      <c r="T3511" s="12">
        <v>155000220</v>
      </c>
    </row>
    <row r="3512" spans="1:20" x14ac:dyDescent="0.2">
      <c r="A3512">
        <v>2449</v>
      </c>
      <c r="B3512" t="s">
        <v>29</v>
      </c>
      <c r="C3512" t="s">
        <v>120</v>
      </c>
      <c r="D3512">
        <v>3</v>
      </c>
      <c r="E3512" t="s">
        <v>210</v>
      </c>
      <c r="F3512">
        <v>2518351</v>
      </c>
      <c r="G3512">
        <v>212423.715535</v>
      </c>
      <c r="H3512">
        <v>2949.6881910000002</v>
      </c>
      <c r="I3512" t="s">
        <v>211</v>
      </c>
      <c r="J3512" t="s">
        <v>830</v>
      </c>
      <c r="K3512" t="s">
        <v>37</v>
      </c>
      <c r="L3512" t="s">
        <v>821</v>
      </c>
      <c r="M3512">
        <v>0</v>
      </c>
      <c r="N3512">
        <v>0</v>
      </c>
      <c r="O3512">
        <v>0</v>
      </c>
      <c r="P3512">
        <v>0</v>
      </c>
      <c r="Q3512">
        <v>0</v>
      </c>
      <c r="R3512" s="12">
        <v>25658170</v>
      </c>
      <c r="S3512" s="12">
        <v>76520422</v>
      </c>
      <c r="T3512" s="12">
        <v>155000220</v>
      </c>
    </row>
    <row r="3513" spans="1:20" x14ac:dyDescent="0.2">
      <c r="A3513">
        <v>2497</v>
      </c>
      <c r="B3513" t="s">
        <v>29</v>
      </c>
      <c r="C3513" t="s">
        <v>120</v>
      </c>
      <c r="D3513">
        <v>3</v>
      </c>
      <c r="E3513" t="s">
        <v>210</v>
      </c>
      <c r="F3513">
        <v>2518351</v>
      </c>
      <c r="G3513">
        <v>119741.50268799999</v>
      </c>
      <c r="H3513">
        <v>1928.4885380000001</v>
      </c>
      <c r="I3513" t="s">
        <v>211</v>
      </c>
      <c r="J3513" t="s">
        <v>830</v>
      </c>
      <c r="K3513" t="s">
        <v>37</v>
      </c>
      <c r="L3513" t="s">
        <v>821</v>
      </c>
      <c r="M3513">
        <v>0</v>
      </c>
      <c r="N3513">
        <v>0</v>
      </c>
      <c r="O3513">
        <v>0</v>
      </c>
      <c r="P3513">
        <v>0</v>
      </c>
      <c r="Q3513">
        <v>0</v>
      </c>
      <c r="R3513" s="12">
        <v>25658170</v>
      </c>
      <c r="S3513" s="12">
        <v>76520422</v>
      </c>
      <c r="T3513" s="12">
        <v>155000220</v>
      </c>
    </row>
    <row r="3514" spans="1:20" x14ac:dyDescent="0.2">
      <c r="A3514">
        <v>2510</v>
      </c>
      <c r="B3514" t="s">
        <v>29</v>
      </c>
      <c r="C3514" t="s">
        <v>120</v>
      </c>
      <c r="D3514">
        <v>3</v>
      </c>
      <c r="E3514" t="s">
        <v>210</v>
      </c>
      <c r="F3514">
        <v>2518351</v>
      </c>
      <c r="G3514">
        <v>250099.24929899999</v>
      </c>
      <c r="H3514">
        <v>3352.792606</v>
      </c>
      <c r="I3514" t="s">
        <v>211</v>
      </c>
      <c r="J3514" t="s">
        <v>830</v>
      </c>
      <c r="K3514" t="s">
        <v>37</v>
      </c>
      <c r="L3514" t="s">
        <v>821</v>
      </c>
      <c r="M3514">
        <v>0</v>
      </c>
      <c r="N3514">
        <v>0</v>
      </c>
      <c r="O3514">
        <v>0</v>
      </c>
      <c r="P3514">
        <v>0</v>
      </c>
      <c r="Q3514">
        <v>0</v>
      </c>
      <c r="R3514" s="12">
        <v>25658170</v>
      </c>
      <c r="S3514" s="12">
        <v>76520422</v>
      </c>
      <c r="T3514" s="12">
        <v>155000220</v>
      </c>
    </row>
    <row r="3515" spans="1:20" x14ac:dyDescent="0.2">
      <c r="A3515">
        <v>2555</v>
      </c>
      <c r="B3515" t="s">
        <v>29</v>
      </c>
      <c r="C3515" t="s">
        <v>120</v>
      </c>
      <c r="D3515">
        <v>3</v>
      </c>
      <c r="E3515" t="s">
        <v>210</v>
      </c>
      <c r="F3515">
        <v>2518351</v>
      </c>
      <c r="G3515">
        <v>357336.91721799999</v>
      </c>
      <c r="H3515">
        <v>3448.7687169999999</v>
      </c>
      <c r="I3515" t="s">
        <v>211</v>
      </c>
      <c r="J3515" t="s">
        <v>830</v>
      </c>
      <c r="K3515" t="s">
        <v>37</v>
      </c>
      <c r="L3515" t="s">
        <v>821</v>
      </c>
      <c r="M3515">
        <v>0</v>
      </c>
      <c r="N3515">
        <v>0</v>
      </c>
      <c r="O3515">
        <v>0</v>
      </c>
      <c r="P3515">
        <v>0</v>
      </c>
      <c r="Q3515">
        <v>0</v>
      </c>
      <c r="R3515" s="12">
        <v>25658170</v>
      </c>
      <c r="S3515" s="12">
        <v>76520422</v>
      </c>
      <c r="T3515" s="12">
        <v>155000220</v>
      </c>
    </row>
    <row r="3516" spans="1:20" x14ac:dyDescent="0.2">
      <c r="A3516">
        <v>2556</v>
      </c>
      <c r="B3516" t="s">
        <v>29</v>
      </c>
      <c r="C3516" t="s">
        <v>120</v>
      </c>
      <c r="D3516">
        <v>3</v>
      </c>
      <c r="E3516" t="s">
        <v>210</v>
      </c>
      <c r="F3516">
        <v>2518351</v>
      </c>
      <c r="G3516">
        <v>196120.80447599999</v>
      </c>
      <c r="H3516">
        <v>2065.7473230000001</v>
      </c>
      <c r="I3516" t="s">
        <v>211</v>
      </c>
      <c r="J3516" t="s">
        <v>830</v>
      </c>
      <c r="K3516" t="s">
        <v>37</v>
      </c>
      <c r="L3516" t="s">
        <v>821</v>
      </c>
      <c r="M3516">
        <v>0</v>
      </c>
      <c r="N3516">
        <v>0</v>
      </c>
      <c r="O3516">
        <v>0</v>
      </c>
      <c r="P3516">
        <v>0</v>
      </c>
      <c r="Q3516">
        <v>0</v>
      </c>
      <c r="R3516" s="12">
        <v>25658170</v>
      </c>
      <c r="S3516" s="12">
        <v>76520422</v>
      </c>
      <c r="T3516" s="12">
        <v>155000220</v>
      </c>
    </row>
    <row r="3517" spans="1:20" x14ac:dyDescent="0.2">
      <c r="A3517">
        <v>2583</v>
      </c>
      <c r="B3517" t="s">
        <v>29</v>
      </c>
      <c r="C3517" t="s">
        <v>120</v>
      </c>
      <c r="D3517">
        <v>3</v>
      </c>
      <c r="E3517" t="s">
        <v>210</v>
      </c>
      <c r="F3517">
        <v>2518351</v>
      </c>
      <c r="G3517">
        <v>245435.74124999999</v>
      </c>
      <c r="H3517">
        <v>2296.6672309999999</v>
      </c>
      <c r="I3517" t="s">
        <v>211</v>
      </c>
      <c r="J3517" t="s">
        <v>830</v>
      </c>
      <c r="K3517" t="s">
        <v>37</v>
      </c>
      <c r="L3517" t="s">
        <v>821</v>
      </c>
      <c r="M3517">
        <v>0</v>
      </c>
      <c r="N3517">
        <v>0</v>
      </c>
      <c r="O3517">
        <v>0</v>
      </c>
      <c r="P3517">
        <v>0</v>
      </c>
      <c r="Q3517">
        <v>0</v>
      </c>
      <c r="R3517" s="12">
        <v>25658170</v>
      </c>
      <c r="S3517" s="12">
        <v>76520422</v>
      </c>
      <c r="T3517" s="12">
        <v>155000220</v>
      </c>
    </row>
    <row r="3518" spans="1:20" x14ac:dyDescent="0.2">
      <c r="A3518">
        <v>2654</v>
      </c>
      <c r="B3518" t="s">
        <v>29</v>
      </c>
      <c r="C3518" t="s">
        <v>120</v>
      </c>
      <c r="D3518">
        <v>3</v>
      </c>
      <c r="E3518" t="s">
        <v>210</v>
      </c>
      <c r="F3518">
        <v>2518351</v>
      </c>
      <c r="G3518">
        <v>91576.317958</v>
      </c>
      <c r="H3518">
        <v>1331.6283780000001</v>
      </c>
      <c r="I3518" t="s">
        <v>211</v>
      </c>
      <c r="J3518" t="s">
        <v>830</v>
      </c>
      <c r="K3518" t="s">
        <v>37</v>
      </c>
      <c r="L3518" t="s">
        <v>821</v>
      </c>
      <c r="M3518">
        <v>0</v>
      </c>
      <c r="N3518">
        <v>0</v>
      </c>
      <c r="O3518">
        <v>0</v>
      </c>
      <c r="P3518">
        <v>0</v>
      </c>
      <c r="Q3518">
        <v>0</v>
      </c>
      <c r="R3518" s="12">
        <v>25658170</v>
      </c>
      <c r="S3518" s="12">
        <v>76520422</v>
      </c>
      <c r="T3518" s="12">
        <v>155000220</v>
      </c>
    </row>
    <row r="3519" spans="1:20" x14ac:dyDescent="0.2">
      <c r="A3519">
        <v>2727</v>
      </c>
      <c r="B3519" t="s">
        <v>29</v>
      </c>
      <c r="C3519" t="s">
        <v>120</v>
      </c>
      <c r="D3519">
        <v>3</v>
      </c>
      <c r="E3519" t="s">
        <v>210</v>
      </c>
      <c r="F3519">
        <v>2518351</v>
      </c>
      <c r="G3519">
        <v>120431.300067</v>
      </c>
      <c r="H3519">
        <v>1436.984336</v>
      </c>
      <c r="I3519" t="s">
        <v>211</v>
      </c>
      <c r="J3519" t="s">
        <v>830</v>
      </c>
      <c r="K3519" t="s">
        <v>37</v>
      </c>
      <c r="L3519" t="s">
        <v>821</v>
      </c>
      <c r="M3519">
        <v>0</v>
      </c>
      <c r="N3519">
        <v>0</v>
      </c>
      <c r="O3519">
        <v>0</v>
      </c>
      <c r="P3519">
        <v>0</v>
      </c>
      <c r="Q3519">
        <v>0</v>
      </c>
      <c r="R3519" s="12">
        <v>25658170</v>
      </c>
      <c r="S3519" s="12">
        <v>76520422</v>
      </c>
      <c r="T3519" s="12">
        <v>155000220</v>
      </c>
    </row>
    <row r="3520" spans="1:20" x14ac:dyDescent="0.2">
      <c r="A3520">
        <v>2777</v>
      </c>
      <c r="B3520" t="s">
        <v>29</v>
      </c>
      <c r="C3520" t="s">
        <v>120</v>
      </c>
      <c r="D3520">
        <v>3</v>
      </c>
      <c r="E3520" t="s">
        <v>210</v>
      </c>
      <c r="F3520">
        <v>2518351</v>
      </c>
      <c r="G3520">
        <v>239062.06766999999</v>
      </c>
      <c r="H3520">
        <v>2234.2801589999999</v>
      </c>
      <c r="I3520" t="s">
        <v>211</v>
      </c>
      <c r="J3520" t="s">
        <v>830</v>
      </c>
      <c r="K3520" t="s">
        <v>37</v>
      </c>
      <c r="L3520" t="s">
        <v>821</v>
      </c>
      <c r="M3520">
        <v>0</v>
      </c>
      <c r="N3520">
        <v>0</v>
      </c>
      <c r="O3520">
        <v>0</v>
      </c>
      <c r="P3520">
        <v>0</v>
      </c>
      <c r="Q3520">
        <v>0</v>
      </c>
      <c r="R3520" s="12">
        <v>25658170</v>
      </c>
      <c r="S3520" s="12">
        <v>76520422</v>
      </c>
      <c r="T3520" s="12">
        <v>155000220</v>
      </c>
    </row>
    <row r="3521" spans="1:20" x14ac:dyDescent="0.2">
      <c r="A3521">
        <v>2780</v>
      </c>
      <c r="B3521" t="s">
        <v>29</v>
      </c>
      <c r="C3521" t="s">
        <v>120</v>
      </c>
      <c r="D3521">
        <v>3</v>
      </c>
      <c r="E3521" t="s">
        <v>210</v>
      </c>
      <c r="F3521">
        <v>2518351</v>
      </c>
      <c r="G3521">
        <v>41493.147728999997</v>
      </c>
      <c r="H3521">
        <v>819.38780599999996</v>
      </c>
      <c r="I3521" t="s">
        <v>211</v>
      </c>
      <c r="J3521" t="s">
        <v>830</v>
      </c>
      <c r="K3521" t="s">
        <v>37</v>
      </c>
      <c r="L3521" t="s">
        <v>821</v>
      </c>
      <c r="M3521">
        <v>0</v>
      </c>
      <c r="N3521">
        <v>0</v>
      </c>
      <c r="O3521">
        <v>0</v>
      </c>
      <c r="P3521">
        <v>0</v>
      </c>
      <c r="Q3521">
        <v>0</v>
      </c>
      <c r="R3521" s="12">
        <v>25658170</v>
      </c>
      <c r="S3521" s="12">
        <v>76520422</v>
      </c>
      <c r="T3521" s="12">
        <v>155000220</v>
      </c>
    </row>
    <row r="3522" spans="1:20" x14ac:dyDescent="0.2">
      <c r="A3522">
        <v>2801</v>
      </c>
      <c r="B3522" t="s">
        <v>29</v>
      </c>
      <c r="C3522" t="s">
        <v>120</v>
      </c>
      <c r="D3522">
        <v>3</v>
      </c>
      <c r="E3522" t="s">
        <v>210</v>
      </c>
      <c r="F3522">
        <v>2518351</v>
      </c>
      <c r="G3522">
        <v>321280.39726200001</v>
      </c>
      <c r="H3522">
        <v>3329.7365</v>
      </c>
      <c r="I3522" t="s">
        <v>211</v>
      </c>
      <c r="J3522" t="s">
        <v>830</v>
      </c>
      <c r="K3522" t="s">
        <v>37</v>
      </c>
      <c r="L3522" t="s">
        <v>821</v>
      </c>
      <c r="M3522">
        <v>0</v>
      </c>
      <c r="N3522">
        <v>0</v>
      </c>
      <c r="O3522">
        <v>0</v>
      </c>
      <c r="P3522">
        <v>0</v>
      </c>
      <c r="Q3522">
        <v>0</v>
      </c>
      <c r="R3522" s="12">
        <v>25658170</v>
      </c>
      <c r="S3522" s="12">
        <v>76520422</v>
      </c>
      <c r="T3522" s="12">
        <v>155000220</v>
      </c>
    </row>
    <row r="3523" spans="1:20" x14ac:dyDescent="0.2">
      <c r="A3523">
        <v>2809</v>
      </c>
      <c r="B3523" t="s">
        <v>29</v>
      </c>
      <c r="C3523" t="s">
        <v>120</v>
      </c>
      <c r="D3523">
        <v>3</v>
      </c>
      <c r="E3523" t="s">
        <v>210</v>
      </c>
      <c r="F3523">
        <v>2518351</v>
      </c>
      <c r="G3523">
        <v>94898.898077000005</v>
      </c>
      <c r="H3523">
        <v>1419.159911</v>
      </c>
      <c r="I3523" t="s">
        <v>211</v>
      </c>
      <c r="J3523" t="s">
        <v>830</v>
      </c>
      <c r="K3523" t="s">
        <v>37</v>
      </c>
      <c r="L3523" t="s">
        <v>821</v>
      </c>
      <c r="M3523">
        <v>0</v>
      </c>
      <c r="N3523">
        <v>0</v>
      </c>
      <c r="O3523">
        <v>0</v>
      </c>
      <c r="P3523">
        <v>0</v>
      </c>
      <c r="Q3523">
        <v>0</v>
      </c>
      <c r="R3523" s="12">
        <v>25658170</v>
      </c>
      <c r="S3523" s="12">
        <v>76520422</v>
      </c>
      <c r="T3523" s="12">
        <v>155000220</v>
      </c>
    </row>
    <row r="3524" spans="1:20" x14ac:dyDescent="0.2">
      <c r="A3524">
        <v>2856</v>
      </c>
      <c r="B3524" t="s">
        <v>29</v>
      </c>
      <c r="C3524" t="s">
        <v>120</v>
      </c>
      <c r="D3524">
        <v>3</v>
      </c>
      <c r="E3524" t="s">
        <v>210</v>
      </c>
      <c r="F3524">
        <v>2518351</v>
      </c>
      <c r="G3524">
        <v>268470.37729799998</v>
      </c>
      <c r="H3524">
        <v>2220.6779969999998</v>
      </c>
      <c r="I3524" t="s">
        <v>211</v>
      </c>
      <c r="J3524" t="s">
        <v>830</v>
      </c>
      <c r="K3524" t="s">
        <v>37</v>
      </c>
      <c r="L3524" t="s">
        <v>821</v>
      </c>
      <c r="M3524">
        <v>0</v>
      </c>
      <c r="N3524">
        <v>0</v>
      </c>
      <c r="O3524">
        <v>0</v>
      </c>
      <c r="P3524">
        <v>0</v>
      </c>
      <c r="Q3524">
        <v>0</v>
      </c>
      <c r="R3524" s="12">
        <v>25658170</v>
      </c>
      <c r="S3524" s="12">
        <v>76520422</v>
      </c>
      <c r="T3524" s="12">
        <v>155000220</v>
      </c>
    </row>
    <row r="3525" spans="1:20" x14ac:dyDescent="0.2">
      <c r="A3525">
        <v>2868</v>
      </c>
      <c r="B3525" t="s">
        <v>29</v>
      </c>
      <c r="C3525" t="s">
        <v>120</v>
      </c>
      <c r="D3525">
        <v>3</v>
      </c>
      <c r="E3525" t="s">
        <v>210</v>
      </c>
      <c r="F3525">
        <v>2518351</v>
      </c>
      <c r="G3525">
        <v>132882.07073599999</v>
      </c>
      <c r="H3525">
        <v>1633.7961929999999</v>
      </c>
      <c r="I3525" t="s">
        <v>211</v>
      </c>
      <c r="J3525" t="s">
        <v>830</v>
      </c>
      <c r="K3525" t="s">
        <v>37</v>
      </c>
      <c r="L3525" t="s">
        <v>821</v>
      </c>
      <c r="M3525">
        <v>0</v>
      </c>
      <c r="N3525">
        <v>0</v>
      </c>
      <c r="O3525">
        <v>0</v>
      </c>
      <c r="P3525">
        <v>0</v>
      </c>
      <c r="Q3525">
        <v>0</v>
      </c>
      <c r="R3525" s="12">
        <v>25658170</v>
      </c>
      <c r="S3525" s="12">
        <v>76520422</v>
      </c>
      <c r="T3525" s="12">
        <v>155000220</v>
      </c>
    </row>
    <row r="3526" spans="1:20" x14ac:dyDescent="0.2">
      <c r="A3526">
        <v>2951</v>
      </c>
      <c r="B3526" t="s">
        <v>29</v>
      </c>
      <c r="C3526" t="s">
        <v>120</v>
      </c>
      <c r="D3526">
        <v>3</v>
      </c>
      <c r="E3526" t="s">
        <v>210</v>
      </c>
      <c r="F3526">
        <v>2518351</v>
      </c>
      <c r="G3526">
        <v>1841303.20104</v>
      </c>
      <c r="H3526">
        <v>14308.859232999999</v>
      </c>
      <c r="I3526" t="s">
        <v>211</v>
      </c>
      <c r="J3526" t="s">
        <v>830</v>
      </c>
      <c r="K3526" t="s">
        <v>37</v>
      </c>
      <c r="L3526" t="s">
        <v>821</v>
      </c>
      <c r="M3526">
        <v>0</v>
      </c>
      <c r="N3526">
        <v>0</v>
      </c>
      <c r="O3526">
        <v>0</v>
      </c>
      <c r="P3526">
        <v>0</v>
      </c>
      <c r="Q3526">
        <v>0</v>
      </c>
      <c r="R3526" s="12">
        <v>25658170</v>
      </c>
      <c r="S3526" s="12">
        <v>76520422</v>
      </c>
      <c r="T3526" s="12">
        <v>155000220</v>
      </c>
    </row>
    <row r="3527" spans="1:20" x14ac:dyDescent="0.2">
      <c r="A3527">
        <v>2984</v>
      </c>
      <c r="B3527" t="s">
        <v>29</v>
      </c>
      <c r="C3527" t="s">
        <v>120</v>
      </c>
      <c r="D3527">
        <v>3</v>
      </c>
      <c r="E3527" t="s">
        <v>210</v>
      </c>
      <c r="F3527">
        <v>2518351</v>
      </c>
      <c r="G3527">
        <v>573555.15665100003</v>
      </c>
      <c r="H3527">
        <v>5250.1430300000002</v>
      </c>
      <c r="I3527" t="s">
        <v>211</v>
      </c>
      <c r="J3527" t="s">
        <v>830</v>
      </c>
      <c r="K3527" t="s">
        <v>37</v>
      </c>
      <c r="L3527" t="s">
        <v>821</v>
      </c>
      <c r="M3527">
        <v>0</v>
      </c>
      <c r="N3527">
        <v>0</v>
      </c>
      <c r="O3527">
        <v>0</v>
      </c>
      <c r="P3527">
        <v>0</v>
      </c>
      <c r="Q3527">
        <v>0</v>
      </c>
      <c r="R3527" s="12">
        <v>25658170</v>
      </c>
      <c r="S3527" s="12">
        <v>76520422</v>
      </c>
      <c r="T3527" s="12">
        <v>155000220</v>
      </c>
    </row>
    <row r="3528" spans="1:20" x14ac:dyDescent="0.2">
      <c r="A3528">
        <v>3037</v>
      </c>
      <c r="B3528" t="s">
        <v>29</v>
      </c>
      <c r="C3528" t="s">
        <v>120</v>
      </c>
      <c r="D3528">
        <v>3</v>
      </c>
      <c r="E3528" t="s">
        <v>210</v>
      </c>
      <c r="F3528">
        <v>2518351</v>
      </c>
      <c r="G3528">
        <v>223199.90592200001</v>
      </c>
      <c r="H3528">
        <v>2235.7888189999999</v>
      </c>
      <c r="I3528" t="s">
        <v>211</v>
      </c>
      <c r="J3528" t="s">
        <v>830</v>
      </c>
      <c r="K3528" t="s">
        <v>37</v>
      </c>
      <c r="L3528" t="s">
        <v>821</v>
      </c>
      <c r="M3528">
        <v>0</v>
      </c>
      <c r="N3528">
        <v>0</v>
      </c>
      <c r="O3528">
        <v>0</v>
      </c>
      <c r="P3528">
        <v>0</v>
      </c>
      <c r="Q3528">
        <v>0</v>
      </c>
      <c r="R3528" s="12">
        <v>25658170</v>
      </c>
      <c r="S3528" s="12">
        <v>76520422</v>
      </c>
      <c r="T3528" s="12">
        <v>155000220</v>
      </c>
    </row>
    <row r="3529" spans="1:20" x14ac:dyDescent="0.2">
      <c r="A3529">
        <v>3060</v>
      </c>
      <c r="B3529" t="s">
        <v>29</v>
      </c>
      <c r="C3529" t="s">
        <v>120</v>
      </c>
      <c r="D3529">
        <v>3</v>
      </c>
      <c r="E3529" t="s">
        <v>210</v>
      </c>
      <c r="F3529">
        <v>2518351</v>
      </c>
      <c r="G3529">
        <v>204246.22484499999</v>
      </c>
      <c r="H3529">
        <v>3163.4408880000001</v>
      </c>
      <c r="I3529" t="s">
        <v>211</v>
      </c>
      <c r="J3529" t="s">
        <v>830</v>
      </c>
      <c r="K3529" t="s">
        <v>37</v>
      </c>
      <c r="L3529" t="s">
        <v>821</v>
      </c>
      <c r="M3529">
        <v>0</v>
      </c>
      <c r="N3529">
        <v>0</v>
      </c>
      <c r="O3529">
        <v>0</v>
      </c>
      <c r="P3529">
        <v>0</v>
      </c>
      <c r="Q3529">
        <v>0</v>
      </c>
      <c r="R3529" s="12">
        <v>25658170</v>
      </c>
      <c r="S3529" s="12">
        <v>76520422</v>
      </c>
      <c r="T3529" s="12">
        <v>155000220</v>
      </c>
    </row>
    <row r="3530" spans="1:20" x14ac:dyDescent="0.2">
      <c r="A3530">
        <v>3110</v>
      </c>
      <c r="B3530" t="s">
        <v>29</v>
      </c>
      <c r="C3530" t="s">
        <v>120</v>
      </c>
      <c r="D3530">
        <v>3</v>
      </c>
      <c r="E3530" t="s">
        <v>210</v>
      </c>
      <c r="F3530">
        <v>2518351</v>
      </c>
      <c r="G3530">
        <v>596481.50778999995</v>
      </c>
      <c r="H3530">
        <v>5259.1033690000004</v>
      </c>
      <c r="I3530" t="s">
        <v>211</v>
      </c>
      <c r="J3530" t="s">
        <v>830</v>
      </c>
      <c r="K3530" t="s">
        <v>37</v>
      </c>
      <c r="L3530" t="s">
        <v>821</v>
      </c>
      <c r="M3530">
        <v>0</v>
      </c>
      <c r="N3530">
        <v>0</v>
      </c>
      <c r="O3530">
        <v>0</v>
      </c>
      <c r="P3530">
        <v>0</v>
      </c>
      <c r="Q3530">
        <v>0</v>
      </c>
      <c r="R3530" s="12">
        <v>25658170</v>
      </c>
      <c r="S3530" s="12">
        <v>76520422</v>
      </c>
      <c r="T3530" s="12">
        <v>155000220</v>
      </c>
    </row>
    <row r="3531" spans="1:20" x14ac:dyDescent="0.2">
      <c r="A3531">
        <v>3155</v>
      </c>
      <c r="B3531" t="s">
        <v>29</v>
      </c>
      <c r="C3531" t="s">
        <v>120</v>
      </c>
      <c r="D3531">
        <v>3</v>
      </c>
      <c r="E3531" t="s">
        <v>210</v>
      </c>
      <c r="F3531">
        <v>2518351</v>
      </c>
      <c r="G3531">
        <v>175433.76247300001</v>
      </c>
      <c r="H3531">
        <v>2353.3105500000001</v>
      </c>
      <c r="I3531" t="s">
        <v>211</v>
      </c>
      <c r="J3531" t="s">
        <v>830</v>
      </c>
      <c r="K3531" t="s">
        <v>37</v>
      </c>
      <c r="L3531" t="s">
        <v>821</v>
      </c>
      <c r="M3531">
        <v>0</v>
      </c>
      <c r="N3531">
        <v>0</v>
      </c>
      <c r="O3531">
        <v>0</v>
      </c>
      <c r="P3531">
        <v>0</v>
      </c>
      <c r="Q3531">
        <v>0</v>
      </c>
      <c r="R3531" s="12">
        <v>25658170</v>
      </c>
      <c r="S3531" s="12">
        <v>76520422</v>
      </c>
      <c r="T3531" s="12">
        <v>155000220</v>
      </c>
    </row>
    <row r="3532" spans="1:20" x14ac:dyDescent="0.2">
      <c r="A3532">
        <v>3158</v>
      </c>
      <c r="B3532" t="s">
        <v>29</v>
      </c>
      <c r="C3532" t="s">
        <v>120</v>
      </c>
      <c r="D3532">
        <v>3</v>
      </c>
      <c r="E3532" t="s">
        <v>210</v>
      </c>
      <c r="F3532">
        <v>2518351</v>
      </c>
      <c r="G3532">
        <v>85981.346816000005</v>
      </c>
      <c r="H3532">
        <v>1317.343357</v>
      </c>
      <c r="I3532" t="s">
        <v>211</v>
      </c>
      <c r="J3532" t="s">
        <v>830</v>
      </c>
      <c r="K3532" t="s">
        <v>37</v>
      </c>
      <c r="L3532" t="s">
        <v>821</v>
      </c>
      <c r="M3532">
        <v>0</v>
      </c>
      <c r="N3532">
        <v>0</v>
      </c>
      <c r="O3532">
        <v>0</v>
      </c>
      <c r="P3532">
        <v>0</v>
      </c>
      <c r="Q3532">
        <v>0</v>
      </c>
      <c r="R3532" s="12">
        <v>25658170</v>
      </c>
      <c r="S3532" s="12">
        <v>76520422</v>
      </c>
      <c r="T3532" s="12">
        <v>155000220</v>
      </c>
    </row>
    <row r="3533" spans="1:20" x14ac:dyDescent="0.2">
      <c r="A3533">
        <v>3164</v>
      </c>
      <c r="B3533" t="s">
        <v>29</v>
      </c>
      <c r="C3533" t="s">
        <v>120</v>
      </c>
      <c r="D3533">
        <v>3</v>
      </c>
      <c r="E3533" t="s">
        <v>210</v>
      </c>
      <c r="F3533">
        <v>2518351</v>
      </c>
      <c r="G3533">
        <v>486858.33316500002</v>
      </c>
      <c r="H3533">
        <v>5632.240624</v>
      </c>
      <c r="I3533" t="s">
        <v>211</v>
      </c>
      <c r="J3533" t="s">
        <v>830</v>
      </c>
      <c r="K3533" t="s">
        <v>37</v>
      </c>
      <c r="L3533" t="s">
        <v>821</v>
      </c>
      <c r="M3533">
        <v>0</v>
      </c>
      <c r="N3533">
        <v>0</v>
      </c>
      <c r="O3533">
        <v>0</v>
      </c>
      <c r="P3533">
        <v>0</v>
      </c>
      <c r="Q3533">
        <v>0</v>
      </c>
      <c r="R3533" s="12">
        <v>25658170</v>
      </c>
      <c r="S3533" s="12">
        <v>76520422</v>
      </c>
      <c r="T3533" s="12">
        <v>155000220</v>
      </c>
    </row>
    <row r="3534" spans="1:20" x14ac:dyDescent="0.2">
      <c r="A3534">
        <v>3269</v>
      </c>
      <c r="B3534" t="s">
        <v>29</v>
      </c>
      <c r="C3534" t="s">
        <v>120</v>
      </c>
      <c r="D3534">
        <v>3</v>
      </c>
      <c r="E3534" t="s">
        <v>210</v>
      </c>
      <c r="F3534">
        <v>2518351</v>
      </c>
      <c r="G3534">
        <v>81658.775605000003</v>
      </c>
      <c r="H3534">
        <v>1403.668952</v>
      </c>
      <c r="I3534" t="s">
        <v>211</v>
      </c>
      <c r="J3534" t="s">
        <v>830</v>
      </c>
      <c r="K3534" t="s">
        <v>37</v>
      </c>
      <c r="L3534" t="s">
        <v>821</v>
      </c>
      <c r="M3534">
        <v>0</v>
      </c>
      <c r="N3534">
        <v>0</v>
      </c>
      <c r="O3534">
        <v>0</v>
      </c>
      <c r="P3534">
        <v>0</v>
      </c>
      <c r="Q3534">
        <v>0</v>
      </c>
      <c r="R3534" s="12">
        <v>25658170</v>
      </c>
      <c r="S3534" s="12">
        <v>76520422</v>
      </c>
      <c r="T3534" s="12">
        <v>155000220</v>
      </c>
    </row>
    <row r="3535" spans="1:20" x14ac:dyDescent="0.2">
      <c r="A3535">
        <v>3292</v>
      </c>
      <c r="B3535" t="s">
        <v>29</v>
      </c>
      <c r="C3535" t="s">
        <v>120</v>
      </c>
      <c r="D3535">
        <v>3</v>
      </c>
      <c r="E3535" t="s">
        <v>210</v>
      </c>
      <c r="F3535">
        <v>2518351</v>
      </c>
      <c r="G3535">
        <v>92678.365208000003</v>
      </c>
      <c r="H3535">
        <v>1673.5970420000001</v>
      </c>
      <c r="I3535" t="s">
        <v>211</v>
      </c>
      <c r="J3535" t="s">
        <v>830</v>
      </c>
      <c r="K3535" t="s">
        <v>37</v>
      </c>
      <c r="L3535" t="s">
        <v>821</v>
      </c>
      <c r="M3535">
        <v>0</v>
      </c>
      <c r="N3535">
        <v>0</v>
      </c>
      <c r="O3535">
        <v>0</v>
      </c>
      <c r="P3535">
        <v>0</v>
      </c>
      <c r="Q3535">
        <v>0</v>
      </c>
      <c r="R3535" s="12">
        <v>25658170</v>
      </c>
      <c r="S3535" s="12">
        <v>76520422</v>
      </c>
      <c r="T3535" s="12">
        <v>155000220</v>
      </c>
    </row>
    <row r="3536" spans="1:20" x14ac:dyDescent="0.2">
      <c r="A3536">
        <v>3308</v>
      </c>
      <c r="B3536" t="s">
        <v>29</v>
      </c>
      <c r="C3536" t="s">
        <v>120</v>
      </c>
      <c r="D3536">
        <v>3</v>
      </c>
      <c r="E3536" t="s">
        <v>210</v>
      </c>
      <c r="F3536">
        <v>2518351</v>
      </c>
      <c r="G3536">
        <v>100360.862434</v>
      </c>
      <c r="H3536">
        <v>1281.0533230000001</v>
      </c>
      <c r="I3536" t="s">
        <v>211</v>
      </c>
      <c r="J3536" t="s">
        <v>830</v>
      </c>
      <c r="K3536" t="s">
        <v>37</v>
      </c>
      <c r="L3536" t="s">
        <v>821</v>
      </c>
      <c r="M3536">
        <v>0</v>
      </c>
      <c r="N3536">
        <v>0</v>
      </c>
      <c r="O3536">
        <v>0</v>
      </c>
      <c r="P3536">
        <v>0</v>
      </c>
      <c r="Q3536">
        <v>0</v>
      </c>
      <c r="R3536" s="12">
        <v>25658170</v>
      </c>
      <c r="S3536" s="12">
        <v>76520422</v>
      </c>
      <c r="T3536" s="12">
        <v>155000220</v>
      </c>
    </row>
    <row r="3537" spans="1:20" x14ac:dyDescent="0.2">
      <c r="A3537">
        <v>3360</v>
      </c>
      <c r="B3537" t="s">
        <v>29</v>
      </c>
      <c r="C3537" t="s">
        <v>120</v>
      </c>
      <c r="D3537">
        <v>3</v>
      </c>
      <c r="E3537" t="s">
        <v>210</v>
      </c>
      <c r="F3537">
        <v>2518351</v>
      </c>
      <c r="G3537">
        <v>196955.51251</v>
      </c>
      <c r="H3537">
        <v>2825.332664</v>
      </c>
      <c r="I3537" t="s">
        <v>211</v>
      </c>
      <c r="J3537" t="s">
        <v>830</v>
      </c>
      <c r="K3537" t="s">
        <v>37</v>
      </c>
      <c r="L3537" t="s">
        <v>821</v>
      </c>
      <c r="M3537">
        <v>0</v>
      </c>
      <c r="N3537">
        <v>0</v>
      </c>
      <c r="O3537">
        <v>0</v>
      </c>
      <c r="P3537">
        <v>0</v>
      </c>
      <c r="Q3537">
        <v>0</v>
      </c>
      <c r="R3537" s="12">
        <v>25658170</v>
      </c>
      <c r="S3537" s="12">
        <v>76520422</v>
      </c>
      <c r="T3537" s="12">
        <v>155000220</v>
      </c>
    </row>
    <row r="3538" spans="1:20" x14ac:dyDescent="0.2">
      <c r="A3538">
        <v>3374</v>
      </c>
      <c r="B3538" t="s">
        <v>29</v>
      </c>
      <c r="C3538" t="s">
        <v>120</v>
      </c>
      <c r="D3538">
        <v>3</v>
      </c>
      <c r="E3538" t="s">
        <v>210</v>
      </c>
      <c r="F3538">
        <v>2518351</v>
      </c>
      <c r="G3538">
        <v>82900.902625000002</v>
      </c>
      <c r="H3538">
        <v>1340.2501870000001</v>
      </c>
      <c r="I3538" t="s">
        <v>211</v>
      </c>
      <c r="J3538" t="s">
        <v>830</v>
      </c>
      <c r="K3538" t="s">
        <v>37</v>
      </c>
      <c r="L3538" t="s">
        <v>821</v>
      </c>
      <c r="M3538">
        <v>0</v>
      </c>
      <c r="N3538">
        <v>0</v>
      </c>
      <c r="O3538">
        <v>0</v>
      </c>
      <c r="P3538">
        <v>0</v>
      </c>
      <c r="Q3538">
        <v>0</v>
      </c>
      <c r="R3538" s="12">
        <v>25658170</v>
      </c>
      <c r="S3538" s="12">
        <v>76520422</v>
      </c>
      <c r="T3538" s="12">
        <v>155000220</v>
      </c>
    </row>
    <row r="3539" spans="1:20" x14ac:dyDescent="0.2">
      <c r="A3539">
        <v>3445</v>
      </c>
      <c r="B3539" t="s">
        <v>29</v>
      </c>
      <c r="C3539" t="s">
        <v>120</v>
      </c>
      <c r="D3539">
        <v>3</v>
      </c>
      <c r="E3539" t="s">
        <v>210</v>
      </c>
      <c r="F3539">
        <v>2518351</v>
      </c>
      <c r="G3539">
        <v>154540.87591199999</v>
      </c>
      <c r="H3539">
        <v>2180.4405889999998</v>
      </c>
      <c r="I3539" t="s">
        <v>211</v>
      </c>
      <c r="J3539" t="s">
        <v>830</v>
      </c>
      <c r="K3539" t="s">
        <v>37</v>
      </c>
      <c r="L3539" t="s">
        <v>821</v>
      </c>
      <c r="M3539">
        <v>0</v>
      </c>
      <c r="N3539">
        <v>0</v>
      </c>
      <c r="O3539">
        <v>0</v>
      </c>
      <c r="P3539">
        <v>0</v>
      </c>
      <c r="Q3539">
        <v>0</v>
      </c>
      <c r="R3539" s="12">
        <v>25658170</v>
      </c>
      <c r="S3539" s="12">
        <v>76520422</v>
      </c>
      <c r="T3539" s="12">
        <v>155000220</v>
      </c>
    </row>
    <row r="3540" spans="1:20" x14ac:dyDescent="0.2">
      <c r="A3540">
        <v>3446</v>
      </c>
      <c r="B3540" t="s">
        <v>29</v>
      </c>
      <c r="C3540" t="s">
        <v>120</v>
      </c>
      <c r="D3540">
        <v>3</v>
      </c>
      <c r="E3540" t="s">
        <v>210</v>
      </c>
      <c r="F3540">
        <v>2518351</v>
      </c>
      <c r="G3540">
        <v>64110.885178999997</v>
      </c>
      <c r="H3540">
        <v>1396.0258349999999</v>
      </c>
      <c r="I3540" t="s">
        <v>211</v>
      </c>
      <c r="J3540" t="s">
        <v>830</v>
      </c>
      <c r="K3540" t="s">
        <v>37</v>
      </c>
      <c r="L3540" t="s">
        <v>821</v>
      </c>
      <c r="M3540">
        <v>0</v>
      </c>
      <c r="N3540">
        <v>0</v>
      </c>
      <c r="O3540">
        <v>0</v>
      </c>
      <c r="P3540">
        <v>0</v>
      </c>
      <c r="Q3540">
        <v>0</v>
      </c>
      <c r="R3540" s="12">
        <v>25658170</v>
      </c>
      <c r="S3540" s="12">
        <v>76520422</v>
      </c>
      <c r="T3540" s="12">
        <v>155000220</v>
      </c>
    </row>
    <row r="3541" spans="1:20" x14ac:dyDescent="0.2">
      <c r="A3541">
        <v>3453</v>
      </c>
      <c r="B3541" t="s">
        <v>29</v>
      </c>
      <c r="C3541" t="s">
        <v>120</v>
      </c>
      <c r="D3541">
        <v>3</v>
      </c>
      <c r="E3541" t="s">
        <v>210</v>
      </c>
      <c r="F3541">
        <v>2518351</v>
      </c>
      <c r="G3541">
        <v>75666.468275000007</v>
      </c>
      <c r="H3541">
        <v>1128.2664520000001</v>
      </c>
      <c r="I3541" t="s">
        <v>211</v>
      </c>
      <c r="J3541" t="s">
        <v>830</v>
      </c>
      <c r="K3541" t="s">
        <v>37</v>
      </c>
      <c r="L3541" t="s">
        <v>821</v>
      </c>
      <c r="M3541">
        <v>0</v>
      </c>
      <c r="N3541">
        <v>0</v>
      </c>
      <c r="O3541">
        <v>0</v>
      </c>
      <c r="P3541">
        <v>0</v>
      </c>
      <c r="Q3541">
        <v>0</v>
      </c>
      <c r="R3541" s="12">
        <v>25658170</v>
      </c>
      <c r="S3541" s="12">
        <v>76520422</v>
      </c>
      <c r="T3541" s="12">
        <v>155000220</v>
      </c>
    </row>
    <row r="3542" spans="1:20" x14ac:dyDescent="0.2">
      <c r="A3542">
        <v>3477</v>
      </c>
      <c r="B3542" t="s">
        <v>29</v>
      </c>
      <c r="C3542" t="s">
        <v>120</v>
      </c>
      <c r="D3542">
        <v>3</v>
      </c>
      <c r="E3542" t="s">
        <v>210</v>
      </c>
      <c r="F3542">
        <v>2518351</v>
      </c>
      <c r="G3542">
        <v>411599.507598</v>
      </c>
      <c r="H3542">
        <v>4745.4588020000001</v>
      </c>
      <c r="I3542" t="s">
        <v>211</v>
      </c>
      <c r="J3542" t="s">
        <v>830</v>
      </c>
      <c r="K3542" t="s">
        <v>37</v>
      </c>
      <c r="L3542" t="s">
        <v>821</v>
      </c>
      <c r="M3542">
        <v>0</v>
      </c>
      <c r="N3542">
        <v>0</v>
      </c>
      <c r="O3542">
        <v>0</v>
      </c>
      <c r="P3542">
        <v>0</v>
      </c>
      <c r="Q3542">
        <v>0</v>
      </c>
      <c r="R3542" s="12">
        <v>25658170</v>
      </c>
      <c r="S3542" s="12">
        <v>76520422</v>
      </c>
      <c r="T3542" s="12">
        <v>155000220</v>
      </c>
    </row>
    <row r="3543" spans="1:20" x14ac:dyDescent="0.2">
      <c r="A3543">
        <v>3526</v>
      </c>
      <c r="B3543" t="s">
        <v>29</v>
      </c>
      <c r="C3543" t="s">
        <v>120</v>
      </c>
      <c r="D3543">
        <v>3</v>
      </c>
      <c r="E3543" t="s">
        <v>210</v>
      </c>
      <c r="F3543">
        <v>2518351</v>
      </c>
      <c r="G3543">
        <v>111298.69091600001</v>
      </c>
      <c r="H3543">
        <v>2198.8819410000001</v>
      </c>
      <c r="I3543" t="s">
        <v>211</v>
      </c>
      <c r="J3543" t="s">
        <v>830</v>
      </c>
      <c r="K3543" t="s">
        <v>37</v>
      </c>
      <c r="L3543" t="s">
        <v>821</v>
      </c>
      <c r="M3543">
        <v>0</v>
      </c>
      <c r="N3543">
        <v>0</v>
      </c>
      <c r="O3543">
        <v>0</v>
      </c>
      <c r="P3543">
        <v>0</v>
      </c>
      <c r="Q3543">
        <v>0</v>
      </c>
      <c r="R3543" s="12">
        <v>25658170</v>
      </c>
      <c r="S3543" s="12">
        <v>76520422</v>
      </c>
      <c r="T3543" s="12">
        <v>155000220</v>
      </c>
    </row>
    <row r="3544" spans="1:20" x14ac:dyDescent="0.2">
      <c r="A3544">
        <v>3552</v>
      </c>
      <c r="B3544" t="s">
        <v>29</v>
      </c>
      <c r="C3544" t="s">
        <v>120</v>
      </c>
      <c r="D3544">
        <v>3</v>
      </c>
      <c r="E3544" t="s">
        <v>210</v>
      </c>
      <c r="F3544">
        <v>2518351</v>
      </c>
      <c r="G3544">
        <v>287224.91235699999</v>
      </c>
      <c r="H3544">
        <v>3567.6841570000001</v>
      </c>
      <c r="I3544" t="s">
        <v>211</v>
      </c>
      <c r="J3544" t="s">
        <v>830</v>
      </c>
      <c r="K3544" t="s">
        <v>37</v>
      </c>
      <c r="L3544" t="s">
        <v>821</v>
      </c>
      <c r="M3544">
        <v>0</v>
      </c>
      <c r="N3544">
        <v>0</v>
      </c>
      <c r="O3544">
        <v>0</v>
      </c>
      <c r="P3544">
        <v>0</v>
      </c>
      <c r="Q3544">
        <v>0</v>
      </c>
      <c r="R3544" s="12">
        <v>25658170</v>
      </c>
      <c r="S3544" s="12">
        <v>76520422</v>
      </c>
      <c r="T3544" s="12">
        <v>155000220</v>
      </c>
    </row>
    <row r="3545" spans="1:20" x14ac:dyDescent="0.2">
      <c r="A3545">
        <v>3567</v>
      </c>
      <c r="B3545" t="s">
        <v>29</v>
      </c>
      <c r="C3545" t="s">
        <v>120</v>
      </c>
      <c r="D3545">
        <v>3</v>
      </c>
      <c r="E3545" t="s">
        <v>210</v>
      </c>
      <c r="F3545">
        <v>2518351</v>
      </c>
      <c r="G3545">
        <v>234952.46545399999</v>
      </c>
      <c r="H3545">
        <v>2640.36355</v>
      </c>
      <c r="I3545" t="s">
        <v>211</v>
      </c>
      <c r="J3545" t="s">
        <v>830</v>
      </c>
      <c r="K3545" t="s">
        <v>37</v>
      </c>
      <c r="L3545" t="s">
        <v>821</v>
      </c>
      <c r="M3545">
        <v>0</v>
      </c>
      <c r="N3545">
        <v>0</v>
      </c>
      <c r="O3545">
        <v>0</v>
      </c>
      <c r="P3545">
        <v>0</v>
      </c>
      <c r="Q3545">
        <v>0</v>
      </c>
      <c r="R3545" s="12">
        <v>25658170</v>
      </c>
      <c r="S3545" s="12">
        <v>76520422</v>
      </c>
      <c r="T3545" s="12">
        <v>155000220</v>
      </c>
    </row>
    <row r="3546" spans="1:20" x14ac:dyDescent="0.2">
      <c r="A3546">
        <v>3572</v>
      </c>
      <c r="B3546" t="s">
        <v>29</v>
      </c>
      <c r="C3546" t="s">
        <v>120</v>
      </c>
      <c r="D3546">
        <v>3</v>
      </c>
      <c r="E3546" t="s">
        <v>210</v>
      </c>
      <c r="F3546">
        <v>2518351</v>
      </c>
      <c r="G3546">
        <v>354274.50626599998</v>
      </c>
      <c r="H3546">
        <v>3062.6476029999999</v>
      </c>
      <c r="I3546" t="s">
        <v>211</v>
      </c>
      <c r="J3546" t="s">
        <v>830</v>
      </c>
      <c r="K3546" t="s">
        <v>37</v>
      </c>
      <c r="L3546" t="s">
        <v>821</v>
      </c>
      <c r="M3546">
        <v>0</v>
      </c>
      <c r="N3546">
        <v>0</v>
      </c>
      <c r="O3546">
        <v>0</v>
      </c>
      <c r="P3546">
        <v>0</v>
      </c>
      <c r="Q3546">
        <v>0</v>
      </c>
      <c r="R3546" s="12">
        <v>25658170</v>
      </c>
      <c r="S3546" s="12">
        <v>76520422</v>
      </c>
      <c r="T3546" s="12">
        <v>155000220</v>
      </c>
    </row>
    <row r="3547" spans="1:20" x14ac:dyDescent="0.2">
      <c r="A3547">
        <v>3574</v>
      </c>
      <c r="B3547" t="s">
        <v>29</v>
      </c>
      <c r="C3547" t="s">
        <v>120</v>
      </c>
      <c r="D3547">
        <v>3</v>
      </c>
      <c r="E3547" t="s">
        <v>210</v>
      </c>
      <c r="F3547">
        <v>2518351</v>
      </c>
      <c r="G3547">
        <v>757387.19496200001</v>
      </c>
      <c r="H3547">
        <v>6254.1461380000001</v>
      </c>
      <c r="I3547" t="s">
        <v>211</v>
      </c>
      <c r="J3547" t="s">
        <v>830</v>
      </c>
      <c r="K3547" t="s">
        <v>37</v>
      </c>
      <c r="L3547" t="s">
        <v>821</v>
      </c>
      <c r="M3547">
        <v>0</v>
      </c>
      <c r="N3547">
        <v>0</v>
      </c>
      <c r="O3547">
        <v>0</v>
      </c>
      <c r="P3547">
        <v>0</v>
      </c>
      <c r="Q3547">
        <v>0</v>
      </c>
      <c r="R3547" s="12">
        <v>25658170</v>
      </c>
      <c r="S3547" s="12">
        <v>76520422</v>
      </c>
      <c r="T3547" s="12">
        <v>155000220</v>
      </c>
    </row>
    <row r="3548" spans="1:20" x14ac:dyDescent="0.2">
      <c r="A3548">
        <v>3576</v>
      </c>
      <c r="B3548" t="s">
        <v>29</v>
      </c>
      <c r="C3548" t="s">
        <v>120</v>
      </c>
      <c r="D3548">
        <v>3</v>
      </c>
      <c r="E3548" t="s">
        <v>210</v>
      </c>
      <c r="F3548">
        <v>2518351</v>
      </c>
      <c r="G3548">
        <v>97854.268469999995</v>
      </c>
      <c r="H3548">
        <v>1439.098336</v>
      </c>
      <c r="I3548" t="s">
        <v>211</v>
      </c>
      <c r="J3548" t="s">
        <v>830</v>
      </c>
      <c r="K3548" t="s">
        <v>37</v>
      </c>
      <c r="L3548" t="s">
        <v>821</v>
      </c>
      <c r="M3548">
        <v>0</v>
      </c>
      <c r="N3548">
        <v>0</v>
      </c>
      <c r="O3548">
        <v>0</v>
      </c>
      <c r="P3548">
        <v>0</v>
      </c>
      <c r="Q3548">
        <v>0</v>
      </c>
      <c r="R3548" s="12">
        <v>25658170</v>
      </c>
      <c r="S3548" s="12">
        <v>76520422</v>
      </c>
      <c r="T3548" s="12">
        <v>155000220</v>
      </c>
    </row>
    <row r="3549" spans="1:20" x14ac:dyDescent="0.2">
      <c r="A3549">
        <v>3582</v>
      </c>
      <c r="B3549" t="s">
        <v>29</v>
      </c>
      <c r="C3549" t="s">
        <v>120</v>
      </c>
      <c r="D3549">
        <v>3</v>
      </c>
      <c r="E3549" t="s">
        <v>210</v>
      </c>
      <c r="F3549">
        <v>2518351</v>
      </c>
      <c r="G3549">
        <v>91005.861927000005</v>
      </c>
      <c r="H3549">
        <v>1195.3059989999999</v>
      </c>
      <c r="I3549" t="s">
        <v>211</v>
      </c>
      <c r="J3549" t="s">
        <v>830</v>
      </c>
      <c r="K3549" t="s">
        <v>37</v>
      </c>
      <c r="L3549" t="s">
        <v>821</v>
      </c>
      <c r="M3549">
        <v>0</v>
      </c>
      <c r="N3549">
        <v>0</v>
      </c>
      <c r="O3549">
        <v>0</v>
      </c>
      <c r="P3549">
        <v>0</v>
      </c>
      <c r="Q3549">
        <v>0</v>
      </c>
      <c r="R3549" s="12">
        <v>25658170</v>
      </c>
      <c r="S3549" s="12">
        <v>76520422</v>
      </c>
      <c r="T3549" s="12">
        <v>155000220</v>
      </c>
    </row>
    <row r="3550" spans="1:20" x14ac:dyDescent="0.2">
      <c r="A3550">
        <v>3629</v>
      </c>
      <c r="B3550" t="s">
        <v>29</v>
      </c>
      <c r="C3550" t="s">
        <v>120</v>
      </c>
      <c r="D3550">
        <v>3</v>
      </c>
      <c r="E3550" t="s">
        <v>210</v>
      </c>
      <c r="F3550">
        <v>2518351</v>
      </c>
      <c r="G3550">
        <v>115858.62246699999</v>
      </c>
      <c r="H3550">
        <v>1772.8154030000001</v>
      </c>
      <c r="I3550" t="s">
        <v>211</v>
      </c>
      <c r="J3550" t="s">
        <v>830</v>
      </c>
      <c r="K3550" t="s">
        <v>37</v>
      </c>
      <c r="L3550" t="s">
        <v>821</v>
      </c>
      <c r="M3550">
        <v>0</v>
      </c>
      <c r="N3550">
        <v>0</v>
      </c>
      <c r="O3550">
        <v>0</v>
      </c>
      <c r="P3550">
        <v>0</v>
      </c>
      <c r="Q3550">
        <v>0</v>
      </c>
      <c r="R3550" s="12">
        <v>25658170</v>
      </c>
      <c r="S3550" s="12">
        <v>76520422</v>
      </c>
      <c r="T3550" s="12">
        <v>155000220</v>
      </c>
    </row>
    <row r="3551" spans="1:20" x14ac:dyDescent="0.2">
      <c r="A3551">
        <v>3733</v>
      </c>
      <c r="B3551" t="s">
        <v>29</v>
      </c>
      <c r="C3551" t="s">
        <v>120</v>
      </c>
      <c r="D3551">
        <v>3</v>
      </c>
      <c r="E3551" t="s">
        <v>210</v>
      </c>
      <c r="F3551">
        <v>2518351</v>
      </c>
      <c r="G3551">
        <v>211609.73315099999</v>
      </c>
      <c r="H3551">
        <v>2421.6215999999999</v>
      </c>
      <c r="I3551" t="s">
        <v>211</v>
      </c>
      <c r="J3551" t="s">
        <v>830</v>
      </c>
      <c r="K3551" t="s">
        <v>37</v>
      </c>
      <c r="L3551" t="s">
        <v>821</v>
      </c>
      <c r="M3551">
        <v>0</v>
      </c>
      <c r="N3551">
        <v>0</v>
      </c>
      <c r="O3551">
        <v>0</v>
      </c>
      <c r="P3551">
        <v>0</v>
      </c>
      <c r="Q3551">
        <v>0</v>
      </c>
      <c r="R3551" s="12">
        <v>25658170</v>
      </c>
      <c r="S3551" s="12">
        <v>76520422</v>
      </c>
      <c r="T3551" s="12">
        <v>155000220</v>
      </c>
    </row>
    <row r="3552" spans="1:20" x14ac:dyDescent="0.2">
      <c r="A3552">
        <v>3762</v>
      </c>
      <c r="B3552" t="s">
        <v>29</v>
      </c>
      <c r="C3552" t="s">
        <v>120</v>
      </c>
      <c r="D3552">
        <v>3</v>
      </c>
      <c r="E3552" t="s">
        <v>210</v>
      </c>
      <c r="F3552">
        <v>2518351</v>
      </c>
      <c r="G3552">
        <v>561970.883454</v>
      </c>
      <c r="H3552">
        <v>3553.6158780000001</v>
      </c>
      <c r="I3552" t="s">
        <v>211</v>
      </c>
      <c r="J3552" t="s">
        <v>830</v>
      </c>
      <c r="K3552" t="s">
        <v>37</v>
      </c>
      <c r="L3552" t="s">
        <v>821</v>
      </c>
      <c r="M3552">
        <v>0</v>
      </c>
      <c r="N3552">
        <v>0</v>
      </c>
      <c r="O3552">
        <v>0</v>
      </c>
      <c r="P3552">
        <v>0</v>
      </c>
      <c r="Q3552">
        <v>0</v>
      </c>
      <c r="R3552" s="12">
        <v>25658170</v>
      </c>
      <c r="S3552" s="12">
        <v>76520422</v>
      </c>
      <c r="T3552" s="12">
        <v>155000220</v>
      </c>
    </row>
    <row r="3553" spans="1:20" x14ac:dyDescent="0.2">
      <c r="A3553">
        <v>3790</v>
      </c>
      <c r="B3553" t="s">
        <v>29</v>
      </c>
      <c r="C3553" t="s">
        <v>120</v>
      </c>
      <c r="D3553">
        <v>3</v>
      </c>
      <c r="E3553" t="s">
        <v>210</v>
      </c>
      <c r="F3553">
        <v>2518351</v>
      </c>
      <c r="G3553">
        <v>531739.15191300004</v>
      </c>
      <c r="H3553">
        <v>3849.112901</v>
      </c>
      <c r="I3553" t="s">
        <v>211</v>
      </c>
      <c r="J3553" t="s">
        <v>830</v>
      </c>
      <c r="K3553" t="s">
        <v>37</v>
      </c>
      <c r="L3553" t="s">
        <v>821</v>
      </c>
      <c r="M3553">
        <v>0</v>
      </c>
      <c r="N3553">
        <v>0</v>
      </c>
      <c r="O3553">
        <v>0</v>
      </c>
      <c r="P3553">
        <v>0</v>
      </c>
      <c r="Q3553">
        <v>0</v>
      </c>
      <c r="R3553" s="12">
        <v>25658170</v>
      </c>
      <c r="S3553" s="12">
        <v>76520422</v>
      </c>
      <c r="T3553" s="12">
        <v>155000220</v>
      </c>
    </row>
    <row r="3554" spans="1:20" x14ac:dyDescent="0.2">
      <c r="A3554">
        <v>3792</v>
      </c>
      <c r="B3554" t="s">
        <v>29</v>
      </c>
      <c r="C3554" t="s">
        <v>120</v>
      </c>
      <c r="D3554">
        <v>3</v>
      </c>
      <c r="E3554" t="s">
        <v>210</v>
      </c>
      <c r="F3554">
        <v>2518351</v>
      </c>
      <c r="G3554">
        <v>187807.840256</v>
      </c>
      <c r="H3554">
        <v>2095.6372839999999</v>
      </c>
      <c r="I3554" t="s">
        <v>211</v>
      </c>
      <c r="J3554" t="s">
        <v>830</v>
      </c>
      <c r="K3554" t="s">
        <v>37</v>
      </c>
      <c r="L3554" t="s">
        <v>821</v>
      </c>
      <c r="M3554">
        <v>0</v>
      </c>
      <c r="N3554">
        <v>0</v>
      </c>
      <c r="O3554">
        <v>0</v>
      </c>
      <c r="P3554">
        <v>0</v>
      </c>
      <c r="Q3554">
        <v>0</v>
      </c>
      <c r="R3554" s="12">
        <v>25658170</v>
      </c>
      <c r="S3554" s="12">
        <v>76520422</v>
      </c>
      <c r="T3554" s="12">
        <v>155000220</v>
      </c>
    </row>
    <row r="3555" spans="1:20" x14ac:dyDescent="0.2">
      <c r="A3555">
        <v>3800</v>
      </c>
      <c r="B3555" t="s">
        <v>29</v>
      </c>
      <c r="C3555" t="s">
        <v>120</v>
      </c>
      <c r="D3555">
        <v>3</v>
      </c>
      <c r="E3555" t="s">
        <v>210</v>
      </c>
      <c r="F3555">
        <v>2518351</v>
      </c>
      <c r="G3555">
        <v>2211487.1410599998</v>
      </c>
      <c r="H3555">
        <v>20409.813391</v>
      </c>
      <c r="I3555" t="s">
        <v>211</v>
      </c>
      <c r="J3555" t="s">
        <v>830</v>
      </c>
      <c r="K3555" t="s">
        <v>37</v>
      </c>
      <c r="L3555" t="s">
        <v>821</v>
      </c>
      <c r="M3555">
        <v>0</v>
      </c>
      <c r="N3555">
        <v>0</v>
      </c>
      <c r="O3555">
        <v>0</v>
      </c>
      <c r="P3555">
        <v>0</v>
      </c>
      <c r="Q3555">
        <v>0</v>
      </c>
      <c r="R3555" s="12">
        <v>25658170</v>
      </c>
      <c r="S3555" s="12">
        <v>76520422</v>
      </c>
      <c r="T3555" s="12">
        <v>155000220</v>
      </c>
    </row>
    <row r="3556" spans="1:20" x14ac:dyDescent="0.2">
      <c r="A3556">
        <v>3807</v>
      </c>
      <c r="B3556" t="s">
        <v>29</v>
      </c>
      <c r="C3556" t="s">
        <v>120</v>
      </c>
      <c r="D3556">
        <v>3</v>
      </c>
      <c r="E3556" t="s">
        <v>210</v>
      </c>
      <c r="F3556">
        <v>2518351</v>
      </c>
      <c r="G3556">
        <v>198423.613759</v>
      </c>
      <c r="H3556">
        <v>2735.002293</v>
      </c>
      <c r="I3556" t="s">
        <v>211</v>
      </c>
      <c r="J3556" t="s">
        <v>830</v>
      </c>
      <c r="K3556" t="s">
        <v>37</v>
      </c>
      <c r="L3556" t="s">
        <v>821</v>
      </c>
      <c r="M3556">
        <v>0</v>
      </c>
      <c r="N3556">
        <v>0</v>
      </c>
      <c r="O3556">
        <v>0</v>
      </c>
      <c r="P3556">
        <v>0</v>
      </c>
      <c r="Q3556">
        <v>0</v>
      </c>
      <c r="R3556" s="12">
        <v>25658170</v>
      </c>
      <c r="S3556" s="12">
        <v>76520422</v>
      </c>
      <c r="T3556" s="12">
        <v>155000220</v>
      </c>
    </row>
    <row r="3557" spans="1:20" x14ac:dyDescent="0.2">
      <c r="A3557">
        <v>3843</v>
      </c>
      <c r="B3557" t="s">
        <v>29</v>
      </c>
      <c r="C3557" t="s">
        <v>120</v>
      </c>
      <c r="D3557">
        <v>3</v>
      </c>
      <c r="E3557" t="s">
        <v>210</v>
      </c>
      <c r="F3557">
        <v>2518351</v>
      </c>
      <c r="G3557">
        <v>471088.91178199998</v>
      </c>
      <c r="H3557">
        <v>7134.7238619999998</v>
      </c>
      <c r="I3557" t="s">
        <v>211</v>
      </c>
      <c r="J3557" t="s">
        <v>830</v>
      </c>
      <c r="K3557" t="s">
        <v>37</v>
      </c>
      <c r="L3557" t="s">
        <v>821</v>
      </c>
      <c r="M3557">
        <v>0</v>
      </c>
      <c r="N3557">
        <v>0</v>
      </c>
      <c r="O3557">
        <v>0</v>
      </c>
      <c r="P3557">
        <v>0</v>
      </c>
      <c r="Q3557">
        <v>0</v>
      </c>
      <c r="R3557" s="12">
        <v>25658170</v>
      </c>
      <c r="S3557" s="12">
        <v>76520422</v>
      </c>
      <c r="T3557" s="12">
        <v>155000220</v>
      </c>
    </row>
    <row r="3558" spans="1:20" x14ac:dyDescent="0.2">
      <c r="A3558">
        <v>3860</v>
      </c>
      <c r="B3558" t="s">
        <v>29</v>
      </c>
      <c r="C3558" t="s">
        <v>120</v>
      </c>
      <c r="D3558">
        <v>3</v>
      </c>
      <c r="E3558" t="s">
        <v>210</v>
      </c>
      <c r="F3558">
        <v>2518351</v>
      </c>
      <c r="G3558">
        <v>406432.09690800001</v>
      </c>
      <c r="H3558">
        <v>2631.2630669999999</v>
      </c>
      <c r="I3558" t="s">
        <v>211</v>
      </c>
      <c r="J3558" t="s">
        <v>830</v>
      </c>
      <c r="K3558" t="s">
        <v>37</v>
      </c>
      <c r="L3558" t="s">
        <v>821</v>
      </c>
      <c r="M3558">
        <v>0</v>
      </c>
      <c r="N3558">
        <v>0</v>
      </c>
      <c r="O3558">
        <v>0</v>
      </c>
      <c r="P3558">
        <v>0</v>
      </c>
      <c r="Q3558">
        <v>0</v>
      </c>
      <c r="R3558" s="12">
        <v>25658170</v>
      </c>
      <c r="S3558" s="12">
        <v>76520422</v>
      </c>
      <c r="T3558" s="12">
        <v>155000220</v>
      </c>
    </row>
    <row r="3559" spans="1:20" x14ac:dyDescent="0.2">
      <c r="A3559">
        <v>3865</v>
      </c>
      <c r="B3559" t="s">
        <v>29</v>
      </c>
      <c r="C3559" t="s">
        <v>120</v>
      </c>
      <c r="D3559">
        <v>3</v>
      </c>
      <c r="E3559" t="s">
        <v>210</v>
      </c>
      <c r="F3559">
        <v>2518351</v>
      </c>
      <c r="G3559">
        <v>360670.117493</v>
      </c>
      <c r="H3559">
        <v>3114.2508590000002</v>
      </c>
      <c r="I3559" t="s">
        <v>211</v>
      </c>
      <c r="J3559" t="s">
        <v>830</v>
      </c>
      <c r="K3559" t="s">
        <v>37</v>
      </c>
      <c r="L3559" t="s">
        <v>821</v>
      </c>
      <c r="M3559">
        <v>0</v>
      </c>
      <c r="N3559">
        <v>0</v>
      </c>
      <c r="O3559">
        <v>0</v>
      </c>
      <c r="P3559">
        <v>0</v>
      </c>
      <c r="Q3559">
        <v>0</v>
      </c>
      <c r="R3559" s="12">
        <v>25658170</v>
      </c>
      <c r="S3559" s="12">
        <v>76520422</v>
      </c>
      <c r="T3559" s="12">
        <v>155000220</v>
      </c>
    </row>
    <row r="3560" spans="1:20" x14ac:dyDescent="0.2">
      <c r="A3560">
        <v>3875</v>
      </c>
      <c r="B3560" t="s">
        <v>29</v>
      </c>
      <c r="C3560" t="s">
        <v>120</v>
      </c>
      <c r="D3560">
        <v>3</v>
      </c>
      <c r="E3560" t="s">
        <v>210</v>
      </c>
      <c r="F3560">
        <v>2518351</v>
      </c>
      <c r="G3560">
        <v>436537.91142700001</v>
      </c>
      <c r="H3560">
        <v>3403.7196739999999</v>
      </c>
      <c r="I3560" t="s">
        <v>211</v>
      </c>
      <c r="J3560" t="s">
        <v>830</v>
      </c>
      <c r="K3560" t="s">
        <v>37</v>
      </c>
      <c r="L3560" t="s">
        <v>821</v>
      </c>
      <c r="M3560">
        <v>0</v>
      </c>
      <c r="N3560">
        <v>0</v>
      </c>
      <c r="O3560">
        <v>0</v>
      </c>
      <c r="P3560">
        <v>0</v>
      </c>
      <c r="Q3560">
        <v>0</v>
      </c>
      <c r="R3560" s="12">
        <v>25658170</v>
      </c>
      <c r="S3560" s="12">
        <v>76520422</v>
      </c>
      <c r="T3560" s="12">
        <v>155000220</v>
      </c>
    </row>
    <row r="3561" spans="1:20" x14ac:dyDescent="0.2">
      <c r="A3561">
        <v>3884</v>
      </c>
      <c r="B3561" t="s">
        <v>29</v>
      </c>
      <c r="C3561" t="s">
        <v>120</v>
      </c>
      <c r="D3561">
        <v>3</v>
      </c>
      <c r="E3561" t="s">
        <v>210</v>
      </c>
      <c r="F3561">
        <v>2518351</v>
      </c>
      <c r="G3561">
        <v>148395.38599800001</v>
      </c>
      <c r="H3561">
        <v>2371.1696710000001</v>
      </c>
      <c r="I3561" t="s">
        <v>211</v>
      </c>
      <c r="J3561" t="s">
        <v>830</v>
      </c>
      <c r="K3561" t="s">
        <v>37</v>
      </c>
      <c r="L3561" t="s">
        <v>821</v>
      </c>
      <c r="M3561">
        <v>0</v>
      </c>
      <c r="N3561">
        <v>0</v>
      </c>
      <c r="O3561">
        <v>0</v>
      </c>
      <c r="P3561">
        <v>0</v>
      </c>
      <c r="Q3561">
        <v>0</v>
      </c>
      <c r="R3561" s="12">
        <v>25658170</v>
      </c>
      <c r="S3561" s="12">
        <v>76520422</v>
      </c>
      <c r="T3561" s="12">
        <v>155000220</v>
      </c>
    </row>
    <row r="3562" spans="1:20" x14ac:dyDescent="0.2">
      <c r="A3562">
        <v>3905</v>
      </c>
      <c r="B3562" t="s">
        <v>29</v>
      </c>
      <c r="C3562" t="s">
        <v>120</v>
      </c>
      <c r="D3562">
        <v>3</v>
      </c>
      <c r="E3562" t="s">
        <v>210</v>
      </c>
      <c r="F3562">
        <v>2518351</v>
      </c>
      <c r="G3562">
        <v>622728.73566100001</v>
      </c>
      <c r="H3562">
        <v>6709.4634219999998</v>
      </c>
      <c r="I3562" t="s">
        <v>211</v>
      </c>
      <c r="J3562" t="s">
        <v>830</v>
      </c>
      <c r="K3562" t="s">
        <v>37</v>
      </c>
      <c r="L3562" t="s">
        <v>821</v>
      </c>
      <c r="M3562">
        <v>0</v>
      </c>
      <c r="N3562">
        <v>0</v>
      </c>
      <c r="O3562">
        <v>0</v>
      </c>
      <c r="P3562">
        <v>0</v>
      </c>
      <c r="Q3562">
        <v>0</v>
      </c>
      <c r="R3562" s="12">
        <v>25658170</v>
      </c>
      <c r="S3562" s="12">
        <v>76520422</v>
      </c>
      <c r="T3562" s="12">
        <v>155000220</v>
      </c>
    </row>
    <row r="3563" spans="1:20" x14ac:dyDescent="0.2">
      <c r="A3563">
        <v>4024</v>
      </c>
      <c r="B3563" t="s">
        <v>29</v>
      </c>
      <c r="C3563" t="s">
        <v>120</v>
      </c>
      <c r="D3563">
        <v>3</v>
      </c>
      <c r="E3563" t="s">
        <v>210</v>
      </c>
      <c r="F3563">
        <v>2518351</v>
      </c>
      <c r="G3563">
        <v>280557.27163500001</v>
      </c>
      <c r="H3563">
        <v>3683.351161</v>
      </c>
      <c r="I3563" t="s">
        <v>211</v>
      </c>
      <c r="J3563" t="s">
        <v>830</v>
      </c>
      <c r="K3563" t="s">
        <v>37</v>
      </c>
      <c r="L3563" t="s">
        <v>821</v>
      </c>
      <c r="M3563">
        <v>0</v>
      </c>
      <c r="N3563">
        <v>0</v>
      </c>
      <c r="O3563">
        <v>0</v>
      </c>
      <c r="P3563">
        <v>0</v>
      </c>
      <c r="Q3563">
        <v>0</v>
      </c>
      <c r="R3563" s="12">
        <v>25658170</v>
      </c>
      <c r="S3563" s="12">
        <v>76520422</v>
      </c>
      <c r="T3563" s="12">
        <v>155000220</v>
      </c>
    </row>
    <row r="3564" spans="1:20" x14ac:dyDescent="0.2">
      <c r="A3564">
        <v>4068</v>
      </c>
      <c r="B3564" t="s">
        <v>29</v>
      </c>
      <c r="C3564" t="s">
        <v>120</v>
      </c>
      <c r="D3564">
        <v>3</v>
      </c>
      <c r="E3564" t="s">
        <v>210</v>
      </c>
      <c r="F3564">
        <v>2518351</v>
      </c>
      <c r="G3564">
        <v>3527693.0878900001</v>
      </c>
      <c r="H3564">
        <v>19859.546199</v>
      </c>
      <c r="I3564" t="s">
        <v>211</v>
      </c>
      <c r="J3564" t="s">
        <v>830</v>
      </c>
      <c r="K3564" t="s">
        <v>37</v>
      </c>
      <c r="L3564" t="s">
        <v>821</v>
      </c>
      <c r="M3564">
        <v>0</v>
      </c>
      <c r="N3564">
        <v>0</v>
      </c>
      <c r="O3564">
        <v>0</v>
      </c>
      <c r="P3564">
        <v>0</v>
      </c>
      <c r="Q3564">
        <v>0</v>
      </c>
      <c r="R3564" s="12">
        <v>25658170</v>
      </c>
      <c r="S3564" s="12">
        <v>76520422</v>
      </c>
      <c r="T3564" s="12">
        <v>155000220</v>
      </c>
    </row>
    <row r="3565" spans="1:20" x14ac:dyDescent="0.2">
      <c r="A3565">
        <v>4073</v>
      </c>
      <c r="B3565" t="s">
        <v>29</v>
      </c>
      <c r="C3565" t="s">
        <v>120</v>
      </c>
      <c r="D3565">
        <v>3</v>
      </c>
      <c r="E3565" t="s">
        <v>210</v>
      </c>
      <c r="F3565">
        <v>2518351</v>
      </c>
      <c r="G3565">
        <v>248952.912775</v>
      </c>
      <c r="H3565">
        <v>2488.8613919999998</v>
      </c>
      <c r="I3565" t="s">
        <v>211</v>
      </c>
      <c r="J3565" t="s">
        <v>830</v>
      </c>
      <c r="K3565" t="s">
        <v>37</v>
      </c>
      <c r="L3565" t="s">
        <v>821</v>
      </c>
      <c r="M3565">
        <v>0</v>
      </c>
      <c r="N3565">
        <v>0</v>
      </c>
      <c r="O3565">
        <v>0</v>
      </c>
      <c r="P3565">
        <v>0</v>
      </c>
      <c r="Q3565">
        <v>0</v>
      </c>
      <c r="R3565" s="12">
        <v>25658170</v>
      </c>
      <c r="S3565" s="12">
        <v>76520422</v>
      </c>
      <c r="T3565" s="12">
        <v>155000220</v>
      </c>
    </row>
    <row r="3566" spans="1:20" x14ac:dyDescent="0.2">
      <c r="A3566">
        <v>4077</v>
      </c>
      <c r="B3566" t="s">
        <v>29</v>
      </c>
      <c r="C3566" t="s">
        <v>120</v>
      </c>
      <c r="D3566">
        <v>3</v>
      </c>
      <c r="E3566" t="s">
        <v>210</v>
      </c>
      <c r="F3566">
        <v>2518351</v>
      </c>
      <c r="G3566">
        <v>446031.534461</v>
      </c>
      <c r="H3566">
        <v>4163.3046409999997</v>
      </c>
      <c r="I3566" t="s">
        <v>211</v>
      </c>
      <c r="J3566" t="s">
        <v>830</v>
      </c>
      <c r="K3566" t="s">
        <v>37</v>
      </c>
      <c r="L3566" t="s">
        <v>821</v>
      </c>
      <c r="M3566">
        <v>0</v>
      </c>
      <c r="N3566">
        <v>0</v>
      </c>
      <c r="O3566">
        <v>0</v>
      </c>
      <c r="P3566">
        <v>0</v>
      </c>
      <c r="Q3566">
        <v>0</v>
      </c>
      <c r="R3566" s="12">
        <v>25658170</v>
      </c>
      <c r="S3566" s="12">
        <v>76520422</v>
      </c>
      <c r="T3566" s="12">
        <v>155000220</v>
      </c>
    </row>
    <row r="3567" spans="1:20" x14ac:dyDescent="0.2">
      <c r="A3567">
        <v>4097</v>
      </c>
      <c r="B3567" t="s">
        <v>29</v>
      </c>
      <c r="C3567" t="s">
        <v>120</v>
      </c>
      <c r="D3567">
        <v>3</v>
      </c>
      <c r="E3567" t="s">
        <v>210</v>
      </c>
      <c r="F3567">
        <v>2518351</v>
      </c>
      <c r="G3567">
        <v>441020.02896899998</v>
      </c>
      <c r="H3567">
        <v>3376.1633590000001</v>
      </c>
      <c r="I3567" t="s">
        <v>211</v>
      </c>
      <c r="J3567" t="s">
        <v>830</v>
      </c>
      <c r="K3567" t="s">
        <v>37</v>
      </c>
      <c r="L3567" t="s">
        <v>821</v>
      </c>
      <c r="M3567">
        <v>0</v>
      </c>
      <c r="N3567">
        <v>0</v>
      </c>
      <c r="O3567">
        <v>0</v>
      </c>
      <c r="P3567">
        <v>0</v>
      </c>
      <c r="Q3567">
        <v>0</v>
      </c>
      <c r="R3567" s="12">
        <v>25658170</v>
      </c>
      <c r="S3567" s="12">
        <v>76520422</v>
      </c>
      <c r="T3567" s="12">
        <v>155000220</v>
      </c>
    </row>
    <row r="3568" spans="1:20" x14ac:dyDescent="0.2">
      <c r="A3568">
        <v>4152</v>
      </c>
      <c r="B3568" t="s">
        <v>29</v>
      </c>
      <c r="C3568" t="s">
        <v>120</v>
      </c>
      <c r="D3568">
        <v>3</v>
      </c>
      <c r="E3568" t="s">
        <v>210</v>
      </c>
      <c r="F3568">
        <v>2518351</v>
      </c>
      <c r="G3568">
        <v>1086313.80002</v>
      </c>
      <c r="H3568">
        <v>12401.054393</v>
      </c>
      <c r="I3568" t="s">
        <v>211</v>
      </c>
      <c r="J3568" t="s">
        <v>830</v>
      </c>
      <c r="K3568" t="s">
        <v>37</v>
      </c>
      <c r="L3568" t="s">
        <v>821</v>
      </c>
      <c r="M3568">
        <v>0</v>
      </c>
      <c r="N3568">
        <v>0</v>
      </c>
      <c r="O3568">
        <v>0</v>
      </c>
      <c r="P3568">
        <v>0</v>
      </c>
      <c r="Q3568">
        <v>0</v>
      </c>
      <c r="R3568" s="12">
        <v>25658170</v>
      </c>
      <c r="S3568" s="12">
        <v>76520422</v>
      </c>
      <c r="T3568" s="12">
        <v>155000220</v>
      </c>
    </row>
    <row r="3569" spans="1:20" x14ac:dyDescent="0.2">
      <c r="A3569">
        <v>4160</v>
      </c>
      <c r="B3569" t="s">
        <v>29</v>
      </c>
      <c r="C3569" t="s">
        <v>120</v>
      </c>
      <c r="D3569">
        <v>3</v>
      </c>
      <c r="E3569" t="s">
        <v>210</v>
      </c>
      <c r="F3569">
        <v>2518351</v>
      </c>
      <c r="G3569">
        <v>288891.45121799997</v>
      </c>
      <c r="H3569">
        <v>4053.329487</v>
      </c>
      <c r="I3569" t="s">
        <v>211</v>
      </c>
      <c r="J3569" t="s">
        <v>830</v>
      </c>
      <c r="K3569" t="s">
        <v>37</v>
      </c>
      <c r="L3569" t="s">
        <v>821</v>
      </c>
      <c r="M3569">
        <v>0</v>
      </c>
      <c r="N3569">
        <v>0</v>
      </c>
      <c r="O3569">
        <v>0</v>
      </c>
      <c r="P3569">
        <v>0</v>
      </c>
      <c r="Q3569">
        <v>0</v>
      </c>
      <c r="R3569" s="12">
        <v>25658170</v>
      </c>
      <c r="S3569" s="12">
        <v>76520422</v>
      </c>
      <c r="T3569" s="12">
        <v>155000220</v>
      </c>
    </row>
    <row r="3570" spans="1:20" x14ac:dyDescent="0.2">
      <c r="A3570">
        <v>4186</v>
      </c>
      <c r="B3570" t="s">
        <v>29</v>
      </c>
      <c r="C3570" t="s">
        <v>120</v>
      </c>
      <c r="D3570">
        <v>3</v>
      </c>
      <c r="E3570" t="s">
        <v>210</v>
      </c>
      <c r="F3570">
        <v>2518351</v>
      </c>
      <c r="G3570">
        <v>668584.18960499996</v>
      </c>
      <c r="H3570">
        <v>5781.8150210000003</v>
      </c>
      <c r="I3570" t="s">
        <v>211</v>
      </c>
      <c r="J3570" t="s">
        <v>830</v>
      </c>
      <c r="K3570" t="s">
        <v>37</v>
      </c>
      <c r="L3570" t="s">
        <v>821</v>
      </c>
      <c r="M3570">
        <v>0</v>
      </c>
      <c r="N3570">
        <v>0</v>
      </c>
      <c r="O3570">
        <v>0</v>
      </c>
      <c r="P3570">
        <v>0</v>
      </c>
      <c r="Q3570">
        <v>0</v>
      </c>
      <c r="R3570" s="12">
        <v>25658170</v>
      </c>
      <c r="S3570" s="12">
        <v>76520422</v>
      </c>
      <c r="T3570" s="12">
        <v>155000220</v>
      </c>
    </row>
    <row r="3571" spans="1:20" x14ac:dyDescent="0.2">
      <c r="A3571">
        <v>4187</v>
      </c>
      <c r="B3571" t="s">
        <v>29</v>
      </c>
      <c r="C3571" t="s">
        <v>120</v>
      </c>
      <c r="D3571">
        <v>3</v>
      </c>
      <c r="E3571" t="s">
        <v>210</v>
      </c>
      <c r="F3571">
        <v>2518351</v>
      </c>
      <c r="G3571">
        <v>6517.9679729999998</v>
      </c>
      <c r="H3571">
        <v>351.63726400000002</v>
      </c>
      <c r="I3571" t="s">
        <v>211</v>
      </c>
      <c r="J3571" t="s">
        <v>830</v>
      </c>
      <c r="K3571" t="s">
        <v>37</v>
      </c>
      <c r="L3571" t="s">
        <v>821</v>
      </c>
      <c r="M3571">
        <v>0</v>
      </c>
      <c r="N3571">
        <v>0</v>
      </c>
      <c r="O3571">
        <v>0</v>
      </c>
      <c r="P3571">
        <v>0</v>
      </c>
      <c r="Q3571">
        <v>0</v>
      </c>
      <c r="R3571" s="12">
        <v>25658170</v>
      </c>
      <c r="S3571" s="12">
        <v>76520422</v>
      </c>
      <c r="T3571" s="12">
        <v>155000220</v>
      </c>
    </row>
    <row r="3572" spans="1:20" x14ac:dyDescent="0.2">
      <c r="A3572">
        <v>4224</v>
      </c>
      <c r="B3572" t="s">
        <v>29</v>
      </c>
      <c r="C3572" t="s">
        <v>120</v>
      </c>
      <c r="D3572">
        <v>3</v>
      </c>
      <c r="E3572" t="s">
        <v>210</v>
      </c>
      <c r="F3572">
        <v>2518351</v>
      </c>
      <c r="G3572">
        <v>361295.20275200001</v>
      </c>
      <c r="H3572">
        <v>3936.4484940000002</v>
      </c>
      <c r="I3572" t="s">
        <v>211</v>
      </c>
      <c r="J3572" t="s">
        <v>830</v>
      </c>
      <c r="K3572" t="s">
        <v>37</v>
      </c>
      <c r="L3572" t="s">
        <v>821</v>
      </c>
      <c r="M3572">
        <v>0</v>
      </c>
      <c r="N3572">
        <v>0</v>
      </c>
      <c r="O3572">
        <v>0</v>
      </c>
      <c r="P3572">
        <v>0</v>
      </c>
      <c r="Q3572">
        <v>0</v>
      </c>
      <c r="R3572" s="12">
        <v>25658170</v>
      </c>
      <c r="S3572" s="12">
        <v>76520422</v>
      </c>
      <c r="T3572" s="12">
        <v>155000220</v>
      </c>
    </row>
    <row r="3573" spans="1:20" x14ac:dyDescent="0.2">
      <c r="A3573">
        <v>4240</v>
      </c>
      <c r="B3573" t="s">
        <v>29</v>
      </c>
      <c r="C3573" t="s">
        <v>120</v>
      </c>
      <c r="D3573">
        <v>3</v>
      </c>
      <c r="E3573" t="s">
        <v>210</v>
      </c>
      <c r="F3573">
        <v>2518351</v>
      </c>
      <c r="G3573">
        <v>943091.18759700004</v>
      </c>
      <c r="H3573">
        <v>6922.9992009999996</v>
      </c>
      <c r="I3573" t="s">
        <v>211</v>
      </c>
      <c r="J3573" t="s">
        <v>830</v>
      </c>
      <c r="K3573" t="s">
        <v>37</v>
      </c>
      <c r="L3573" t="s">
        <v>821</v>
      </c>
      <c r="M3573">
        <v>0</v>
      </c>
      <c r="N3573">
        <v>0</v>
      </c>
      <c r="O3573">
        <v>0</v>
      </c>
      <c r="P3573">
        <v>0</v>
      </c>
      <c r="Q3573">
        <v>0</v>
      </c>
      <c r="R3573" s="12">
        <v>25658170</v>
      </c>
      <c r="S3573" s="12">
        <v>76520422</v>
      </c>
      <c r="T3573" s="12">
        <v>155000220</v>
      </c>
    </row>
    <row r="3574" spans="1:20" x14ac:dyDescent="0.2">
      <c r="A3574">
        <v>4276</v>
      </c>
      <c r="B3574" t="s">
        <v>29</v>
      </c>
      <c r="C3574" t="s">
        <v>120</v>
      </c>
      <c r="D3574">
        <v>3</v>
      </c>
      <c r="E3574" t="s">
        <v>210</v>
      </c>
      <c r="F3574">
        <v>2518351</v>
      </c>
      <c r="G3574">
        <v>320897.50518600002</v>
      </c>
      <c r="H3574">
        <v>2818.3891290000001</v>
      </c>
      <c r="I3574" t="s">
        <v>211</v>
      </c>
      <c r="J3574" t="s">
        <v>830</v>
      </c>
      <c r="K3574" t="s">
        <v>37</v>
      </c>
      <c r="L3574" t="s">
        <v>821</v>
      </c>
      <c r="M3574">
        <v>0</v>
      </c>
      <c r="N3574">
        <v>0</v>
      </c>
      <c r="O3574">
        <v>0</v>
      </c>
      <c r="P3574">
        <v>0</v>
      </c>
      <c r="Q3574">
        <v>0</v>
      </c>
      <c r="R3574" s="12">
        <v>25658170</v>
      </c>
      <c r="S3574" s="12">
        <v>76520422</v>
      </c>
      <c r="T3574" s="12">
        <v>155000220</v>
      </c>
    </row>
    <row r="3575" spans="1:20" x14ac:dyDescent="0.2">
      <c r="A3575">
        <v>4290</v>
      </c>
      <c r="B3575" t="s">
        <v>29</v>
      </c>
      <c r="C3575" t="s">
        <v>120</v>
      </c>
      <c r="D3575">
        <v>3</v>
      </c>
      <c r="E3575" t="s">
        <v>210</v>
      </c>
      <c r="F3575">
        <v>2518351</v>
      </c>
      <c r="G3575">
        <v>88861.333012999996</v>
      </c>
      <c r="H3575">
        <v>1366.277028</v>
      </c>
      <c r="I3575" t="s">
        <v>211</v>
      </c>
      <c r="J3575" t="s">
        <v>830</v>
      </c>
      <c r="K3575" t="s">
        <v>37</v>
      </c>
      <c r="L3575" t="s">
        <v>821</v>
      </c>
      <c r="M3575">
        <v>0</v>
      </c>
      <c r="N3575">
        <v>0</v>
      </c>
      <c r="O3575">
        <v>0</v>
      </c>
      <c r="P3575">
        <v>0</v>
      </c>
      <c r="Q3575">
        <v>0</v>
      </c>
      <c r="R3575" s="12">
        <v>25658170</v>
      </c>
      <c r="S3575" s="12">
        <v>76520422</v>
      </c>
      <c r="T3575" s="12">
        <v>155000220</v>
      </c>
    </row>
    <row r="3576" spans="1:20" x14ac:dyDescent="0.2">
      <c r="A3576">
        <v>4298</v>
      </c>
      <c r="B3576" t="s">
        <v>29</v>
      </c>
      <c r="C3576" t="s">
        <v>120</v>
      </c>
      <c r="D3576">
        <v>3</v>
      </c>
      <c r="E3576" t="s">
        <v>210</v>
      </c>
      <c r="F3576">
        <v>2518351</v>
      </c>
      <c r="G3576">
        <v>636748.21969699999</v>
      </c>
      <c r="H3576">
        <v>3732.5034740000001</v>
      </c>
      <c r="I3576" t="s">
        <v>211</v>
      </c>
      <c r="J3576" t="s">
        <v>830</v>
      </c>
      <c r="K3576" t="s">
        <v>37</v>
      </c>
      <c r="L3576" t="s">
        <v>821</v>
      </c>
      <c r="M3576">
        <v>0</v>
      </c>
      <c r="N3576">
        <v>0</v>
      </c>
      <c r="O3576">
        <v>0</v>
      </c>
      <c r="P3576">
        <v>0</v>
      </c>
      <c r="Q3576">
        <v>0</v>
      </c>
      <c r="R3576" s="12">
        <v>25658170</v>
      </c>
      <c r="S3576" s="12">
        <v>76520422</v>
      </c>
      <c r="T3576" s="12">
        <v>155000220</v>
      </c>
    </row>
    <row r="3577" spans="1:20" x14ac:dyDescent="0.2">
      <c r="A3577">
        <v>4304</v>
      </c>
      <c r="B3577" t="s">
        <v>29</v>
      </c>
      <c r="C3577" t="s">
        <v>120</v>
      </c>
      <c r="D3577">
        <v>3</v>
      </c>
      <c r="E3577" t="s">
        <v>210</v>
      </c>
      <c r="F3577">
        <v>2518351</v>
      </c>
      <c r="G3577">
        <v>94140.506496999995</v>
      </c>
      <c r="H3577">
        <v>1390.978022</v>
      </c>
      <c r="I3577" t="s">
        <v>211</v>
      </c>
      <c r="J3577" t="s">
        <v>830</v>
      </c>
      <c r="K3577" t="s">
        <v>37</v>
      </c>
      <c r="L3577" t="s">
        <v>821</v>
      </c>
      <c r="M3577">
        <v>0</v>
      </c>
      <c r="N3577">
        <v>0</v>
      </c>
      <c r="O3577">
        <v>0</v>
      </c>
      <c r="P3577">
        <v>0</v>
      </c>
      <c r="Q3577">
        <v>0</v>
      </c>
      <c r="R3577" s="12">
        <v>25658170</v>
      </c>
      <c r="S3577" s="12">
        <v>76520422</v>
      </c>
      <c r="T3577" s="12">
        <v>155000220</v>
      </c>
    </row>
    <row r="3578" spans="1:20" x14ac:dyDescent="0.2">
      <c r="A3578">
        <v>4308</v>
      </c>
      <c r="B3578" t="s">
        <v>29</v>
      </c>
      <c r="C3578" t="s">
        <v>120</v>
      </c>
      <c r="D3578">
        <v>3</v>
      </c>
      <c r="E3578" t="s">
        <v>210</v>
      </c>
      <c r="F3578">
        <v>2518351</v>
      </c>
      <c r="G3578">
        <v>279621.663229</v>
      </c>
      <c r="H3578">
        <v>2668.916401</v>
      </c>
      <c r="I3578" t="s">
        <v>211</v>
      </c>
      <c r="J3578" t="s">
        <v>830</v>
      </c>
      <c r="K3578" t="s">
        <v>37</v>
      </c>
      <c r="L3578" t="s">
        <v>821</v>
      </c>
      <c r="M3578">
        <v>0</v>
      </c>
      <c r="N3578">
        <v>0</v>
      </c>
      <c r="O3578">
        <v>0</v>
      </c>
      <c r="P3578">
        <v>0</v>
      </c>
      <c r="Q3578">
        <v>0</v>
      </c>
      <c r="R3578" s="12">
        <v>25658170</v>
      </c>
      <c r="S3578" s="12">
        <v>76520422</v>
      </c>
      <c r="T3578" s="12">
        <v>155000220</v>
      </c>
    </row>
    <row r="3579" spans="1:20" x14ac:dyDescent="0.2">
      <c r="A3579">
        <v>4350</v>
      </c>
      <c r="B3579" t="s">
        <v>29</v>
      </c>
      <c r="C3579" t="s">
        <v>120</v>
      </c>
      <c r="D3579">
        <v>3</v>
      </c>
      <c r="E3579" t="s">
        <v>210</v>
      </c>
      <c r="F3579">
        <v>2518351</v>
      </c>
      <c r="G3579">
        <v>310813.54894499999</v>
      </c>
      <c r="H3579">
        <v>4571.0867779999999</v>
      </c>
      <c r="I3579" t="s">
        <v>211</v>
      </c>
      <c r="J3579" t="s">
        <v>830</v>
      </c>
      <c r="K3579" t="s">
        <v>37</v>
      </c>
      <c r="L3579" t="s">
        <v>821</v>
      </c>
      <c r="M3579">
        <v>0</v>
      </c>
      <c r="N3579">
        <v>0</v>
      </c>
      <c r="O3579">
        <v>0</v>
      </c>
      <c r="P3579">
        <v>0</v>
      </c>
      <c r="Q3579">
        <v>0</v>
      </c>
      <c r="R3579" s="12">
        <v>25658170</v>
      </c>
      <c r="S3579" s="12">
        <v>76520422</v>
      </c>
      <c r="T3579" s="12">
        <v>155000220</v>
      </c>
    </row>
    <row r="3580" spans="1:20" x14ac:dyDescent="0.2">
      <c r="A3580">
        <v>4374</v>
      </c>
      <c r="B3580" t="s">
        <v>29</v>
      </c>
      <c r="C3580" t="s">
        <v>120</v>
      </c>
      <c r="D3580">
        <v>3</v>
      </c>
      <c r="E3580" t="s">
        <v>210</v>
      </c>
      <c r="F3580">
        <v>2518351</v>
      </c>
      <c r="G3580">
        <v>384899.57597200002</v>
      </c>
      <c r="H3580">
        <v>2587.9224439999998</v>
      </c>
      <c r="I3580" t="s">
        <v>211</v>
      </c>
      <c r="J3580" t="s">
        <v>830</v>
      </c>
      <c r="K3580" t="s">
        <v>37</v>
      </c>
      <c r="L3580" t="s">
        <v>821</v>
      </c>
      <c r="M3580">
        <v>0</v>
      </c>
      <c r="N3580">
        <v>0</v>
      </c>
      <c r="O3580">
        <v>0</v>
      </c>
      <c r="P3580">
        <v>0</v>
      </c>
      <c r="Q3580">
        <v>0</v>
      </c>
      <c r="R3580" s="12">
        <v>25658170</v>
      </c>
      <c r="S3580" s="12">
        <v>76520422</v>
      </c>
      <c r="T3580" s="12">
        <v>155000220</v>
      </c>
    </row>
    <row r="3581" spans="1:20" x14ac:dyDescent="0.2">
      <c r="A3581">
        <v>4468</v>
      </c>
      <c r="B3581" t="s">
        <v>29</v>
      </c>
      <c r="C3581" t="s">
        <v>120</v>
      </c>
      <c r="D3581">
        <v>3</v>
      </c>
      <c r="E3581" t="s">
        <v>210</v>
      </c>
      <c r="F3581">
        <v>2518351</v>
      </c>
      <c r="G3581">
        <v>3883608.1358400001</v>
      </c>
      <c r="H3581">
        <v>16971.107596000002</v>
      </c>
      <c r="I3581" t="s">
        <v>211</v>
      </c>
      <c r="J3581" t="s">
        <v>830</v>
      </c>
      <c r="K3581" t="s">
        <v>37</v>
      </c>
      <c r="L3581" t="s">
        <v>821</v>
      </c>
      <c r="M3581">
        <v>0</v>
      </c>
      <c r="N3581">
        <v>0</v>
      </c>
      <c r="O3581">
        <v>0</v>
      </c>
      <c r="P3581">
        <v>0</v>
      </c>
      <c r="Q3581">
        <v>0</v>
      </c>
      <c r="R3581" s="12">
        <v>25658170</v>
      </c>
      <c r="S3581" s="12">
        <v>76520422</v>
      </c>
      <c r="T3581" s="12">
        <v>155000220</v>
      </c>
    </row>
    <row r="3582" spans="1:20" x14ac:dyDescent="0.2">
      <c r="A3582">
        <v>4486</v>
      </c>
      <c r="B3582" t="s">
        <v>29</v>
      </c>
      <c r="C3582" t="s">
        <v>120</v>
      </c>
      <c r="D3582">
        <v>3</v>
      </c>
      <c r="E3582" t="s">
        <v>210</v>
      </c>
      <c r="F3582">
        <v>2518351</v>
      </c>
      <c r="G3582">
        <v>37611.186315999999</v>
      </c>
      <c r="H3582">
        <v>986.01289199999997</v>
      </c>
      <c r="I3582" t="s">
        <v>211</v>
      </c>
      <c r="J3582" t="s">
        <v>830</v>
      </c>
      <c r="K3582" t="s">
        <v>37</v>
      </c>
      <c r="L3582" t="s">
        <v>821</v>
      </c>
      <c r="M3582">
        <v>0</v>
      </c>
      <c r="N3582">
        <v>0</v>
      </c>
      <c r="O3582">
        <v>0</v>
      </c>
      <c r="P3582">
        <v>0</v>
      </c>
      <c r="Q3582">
        <v>0</v>
      </c>
      <c r="R3582" s="12">
        <v>25658170</v>
      </c>
      <c r="S3582" s="12">
        <v>76520422</v>
      </c>
      <c r="T3582" s="12">
        <v>155000220</v>
      </c>
    </row>
    <row r="3583" spans="1:20" x14ac:dyDescent="0.2">
      <c r="A3583">
        <v>4488</v>
      </c>
      <c r="B3583" t="s">
        <v>29</v>
      </c>
      <c r="C3583" t="s">
        <v>120</v>
      </c>
      <c r="D3583">
        <v>3</v>
      </c>
      <c r="E3583" t="s">
        <v>210</v>
      </c>
      <c r="F3583">
        <v>2518351</v>
      </c>
      <c r="G3583">
        <v>207530.27264800001</v>
      </c>
      <c r="H3583">
        <v>1892.886006</v>
      </c>
      <c r="I3583" t="s">
        <v>211</v>
      </c>
      <c r="J3583" t="s">
        <v>830</v>
      </c>
      <c r="K3583" t="s">
        <v>37</v>
      </c>
      <c r="L3583" t="s">
        <v>821</v>
      </c>
      <c r="M3583">
        <v>0</v>
      </c>
      <c r="N3583">
        <v>0</v>
      </c>
      <c r="O3583">
        <v>0</v>
      </c>
      <c r="P3583">
        <v>0</v>
      </c>
      <c r="Q3583">
        <v>0</v>
      </c>
      <c r="R3583" s="12">
        <v>25658170</v>
      </c>
      <c r="S3583" s="12">
        <v>76520422</v>
      </c>
      <c r="T3583" s="12">
        <v>155000220</v>
      </c>
    </row>
    <row r="3584" spans="1:20" x14ac:dyDescent="0.2">
      <c r="A3584">
        <v>4493</v>
      </c>
      <c r="B3584" t="s">
        <v>29</v>
      </c>
      <c r="C3584" t="s">
        <v>120</v>
      </c>
      <c r="D3584">
        <v>3</v>
      </c>
      <c r="E3584" t="s">
        <v>210</v>
      </c>
      <c r="F3584">
        <v>2518351</v>
      </c>
      <c r="G3584">
        <v>86589.165078000005</v>
      </c>
      <c r="H3584">
        <v>1298.0005490000001</v>
      </c>
      <c r="I3584" t="s">
        <v>211</v>
      </c>
      <c r="J3584" t="s">
        <v>830</v>
      </c>
      <c r="K3584" t="s">
        <v>37</v>
      </c>
      <c r="L3584" t="s">
        <v>821</v>
      </c>
      <c r="M3584">
        <v>0</v>
      </c>
      <c r="N3584">
        <v>0</v>
      </c>
      <c r="O3584">
        <v>0</v>
      </c>
      <c r="P3584">
        <v>0</v>
      </c>
      <c r="Q3584">
        <v>0</v>
      </c>
      <c r="R3584" s="12">
        <v>25658170</v>
      </c>
      <c r="S3584" s="12">
        <v>76520422</v>
      </c>
      <c r="T3584" s="12">
        <v>155000220</v>
      </c>
    </row>
    <row r="3585" spans="1:20" x14ac:dyDescent="0.2">
      <c r="A3585">
        <v>4505</v>
      </c>
      <c r="B3585" t="s">
        <v>29</v>
      </c>
      <c r="C3585" t="s">
        <v>120</v>
      </c>
      <c r="D3585">
        <v>3</v>
      </c>
      <c r="E3585" t="s">
        <v>210</v>
      </c>
      <c r="F3585">
        <v>2518351</v>
      </c>
      <c r="G3585">
        <v>103888.820568</v>
      </c>
      <c r="H3585">
        <v>1430.0784839999999</v>
      </c>
      <c r="I3585" t="s">
        <v>211</v>
      </c>
      <c r="J3585" t="s">
        <v>830</v>
      </c>
      <c r="K3585" t="s">
        <v>37</v>
      </c>
      <c r="L3585" t="s">
        <v>821</v>
      </c>
      <c r="M3585">
        <v>0</v>
      </c>
      <c r="N3585">
        <v>0</v>
      </c>
      <c r="O3585">
        <v>0</v>
      </c>
      <c r="P3585">
        <v>0</v>
      </c>
      <c r="Q3585">
        <v>0</v>
      </c>
      <c r="R3585" s="12">
        <v>25658170</v>
      </c>
      <c r="S3585" s="12">
        <v>76520422</v>
      </c>
      <c r="T3585" s="12">
        <v>155000220</v>
      </c>
    </row>
    <row r="3586" spans="1:20" x14ac:dyDescent="0.2">
      <c r="A3586">
        <v>4535</v>
      </c>
      <c r="B3586" t="s">
        <v>29</v>
      </c>
      <c r="C3586" t="s">
        <v>120</v>
      </c>
      <c r="D3586">
        <v>3</v>
      </c>
      <c r="E3586" t="s">
        <v>210</v>
      </c>
      <c r="F3586">
        <v>2518351</v>
      </c>
      <c r="G3586">
        <v>163884.93478800001</v>
      </c>
      <c r="H3586">
        <v>2034.0632840000001</v>
      </c>
      <c r="I3586" t="s">
        <v>211</v>
      </c>
      <c r="J3586" t="s">
        <v>830</v>
      </c>
      <c r="K3586" t="s">
        <v>37</v>
      </c>
      <c r="L3586" t="s">
        <v>821</v>
      </c>
      <c r="M3586">
        <v>0</v>
      </c>
      <c r="N3586">
        <v>0</v>
      </c>
      <c r="O3586">
        <v>0</v>
      </c>
      <c r="P3586">
        <v>0</v>
      </c>
      <c r="Q3586">
        <v>0</v>
      </c>
      <c r="R3586" s="12">
        <v>25658170</v>
      </c>
      <c r="S3586" s="12">
        <v>76520422</v>
      </c>
      <c r="T3586" s="12">
        <v>155000220</v>
      </c>
    </row>
    <row r="3587" spans="1:20" x14ac:dyDescent="0.2">
      <c r="A3587">
        <v>4569</v>
      </c>
      <c r="B3587" t="s">
        <v>29</v>
      </c>
      <c r="C3587" t="s">
        <v>120</v>
      </c>
      <c r="D3587">
        <v>3</v>
      </c>
      <c r="E3587" t="s">
        <v>210</v>
      </c>
      <c r="F3587">
        <v>2518351</v>
      </c>
      <c r="G3587">
        <v>78810.915523000003</v>
      </c>
      <c r="H3587">
        <v>1184.1022330000001</v>
      </c>
      <c r="I3587" t="s">
        <v>211</v>
      </c>
      <c r="J3587" t="s">
        <v>830</v>
      </c>
      <c r="K3587" t="s">
        <v>37</v>
      </c>
      <c r="L3587" t="s">
        <v>821</v>
      </c>
      <c r="M3587">
        <v>0</v>
      </c>
      <c r="N3587">
        <v>0</v>
      </c>
      <c r="O3587">
        <v>0</v>
      </c>
      <c r="P3587">
        <v>0</v>
      </c>
      <c r="Q3587">
        <v>0</v>
      </c>
      <c r="R3587" s="12">
        <v>25658170</v>
      </c>
      <c r="S3587" s="12">
        <v>76520422</v>
      </c>
      <c r="T3587" s="12">
        <v>155000220</v>
      </c>
    </row>
    <row r="3588" spans="1:20" x14ac:dyDescent="0.2">
      <c r="A3588">
        <v>4607</v>
      </c>
      <c r="B3588" t="s">
        <v>29</v>
      </c>
      <c r="C3588" t="s">
        <v>120</v>
      </c>
      <c r="D3588">
        <v>3</v>
      </c>
      <c r="E3588" t="s">
        <v>210</v>
      </c>
      <c r="F3588">
        <v>2518351</v>
      </c>
      <c r="G3588">
        <v>83997.942991999997</v>
      </c>
      <c r="H3588">
        <v>1359.896195</v>
      </c>
      <c r="I3588" t="s">
        <v>211</v>
      </c>
      <c r="J3588" t="s">
        <v>830</v>
      </c>
      <c r="K3588" t="s">
        <v>37</v>
      </c>
      <c r="L3588" t="s">
        <v>821</v>
      </c>
      <c r="M3588">
        <v>0</v>
      </c>
      <c r="N3588">
        <v>0</v>
      </c>
      <c r="O3588">
        <v>0</v>
      </c>
      <c r="P3588">
        <v>0</v>
      </c>
      <c r="Q3588">
        <v>0</v>
      </c>
      <c r="R3588" s="12">
        <v>25658170</v>
      </c>
      <c r="S3588" s="12">
        <v>76520422</v>
      </c>
      <c r="T3588" s="12">
        <v>155000220</v>
      </c>
    </row>
    <row r="3589" spans="1:20" x14ac:dyDescent="0.2">
      <c r="A3589">
        <v>4613</v>
      </c>
      <c r="B3589" t="s">
        <v>29</v>
      </c>
      <c r="C3589" t="s">
        <v>120</v>
      </c>
      <c r="D3589">
        <v>3</v>
      </c>
      <c r="E3589" t="s">
        <v>210</v>
      </c>
      <c r="F3589">
        <v>2518351</v>
      </c>
      <c r="G3589">
        <v>170002.81633199999</v>
      </c>
      <c r="H3589">
        <v>1872.679114</v>
      </c>
      <c r="I3589" t="s">
        <v>211</v>
      </c>
      <c r="J3589" t="s">
        <v>830</v>
      </c>
      <c r="K3589" t="s">
        <v>37</v>
      </c>
      <c r="L3589" t="s">
        <v>821</v>
      </c>
      <c r="M3589">
        <v>0</v>
      </c>
      <c r="N3589">
        <v>0</v>
      </c>
      <c r="O3589">
        <v>0</v>
      </c>
      <c r="P3589">
        <v>0</v>
      </c>
      <c r="Q3589">
        <v>0</v>
      </c>
      <c r="R3589" s="12">
        <v>25658170</v>
      </c>
      <c r="S3589" s="12">
        <v>76520422</v>
      </c>
      <c r="T3589" s="12">
        <v>155000220</v>
      </c>
    </row>
    <row r="3590" spans="1:20" x14ac:dyDescent="0.2">
      <c r="A3590">
        <v>4667</v>
      </c>
      <c r="B3590" t="s">
        <v>29</v>
      </c>
      <c r="C3590" t="s">
        <v>120</v>
      </c>
      <c r="D3590">
        <v>3</v>
      </c>
      <c r="E3590" t="s">
        <v>210</v>
      </c>
      <c r="F3590">
        <v>2518351</v>
      </c>
      <c r="G3590">
        <v>1069748.3520500001</v>
      </c>
      <c r="H3590">
        <v>7580.7923309999996</v>
      </c>
      <c r="I3590" t="s">
        <v>211</v>
      </c>
      <c r="J3590" t="s">
        <v>830</v>
      </c>
      <c r="K3590" t="s">
        <v>37</v>
      </c>
      <c r="L3590" t="s">
        <v>821</v>
      </c>
      <c r="M3590">
        <v>0</v>
      </c>
      <c r="N3590">
        <v>0</v>
      </c>
      <c r="O3590">
        <v>0</v>
      </c>
      <c r="P3590">
        <v>0</v>
      </c>
      <c r="Q3590">
        <v>0</v>
      </c>
      <c r="R3590" s="12">
        <v>25658170</v>
      </c>
      <c r="S3590" s="12">
        <v>76520422</v>
      </c>
      <c r="T3590" s="12">
        <v>155000220</v>
      </c>
    </row>
    <row r="3591" spans="1:20" x14ac:dyDescent="0.2">
      <c r="A3591">
        <v>4676</v>
      </c>
      <c r="B3591" t="s">
        <v>29</v>
      </c>
      <c r="C3591" t="s">
        <v>120</v>
      </c>
      <c r="D3591">
        <v>3</v>
      </c>
      <c r="E3591" t="s">
        <v>210</v>
      </c>
      <c r="F3591">
        <v>2518351</v>
      </c>
      <c r="G3591">
        <v>256198.36197599999</v>
      </c>
      <c r="H3591">
        <v>2829.2292349999998</v>
      </c>
      <c r="I3591" t="s">
        <v>211</v>
      </c>
      <c r="J3591" t="s">
        <v>830</v>
      </c>
      <c r="K3591" t="s">
        <v>37</v>
      </c>
      <c r="L3591" t="s">
        <v>821</v>
      </c>
      <c r="M3591">
        <v>0</v>
      </c>
      <c r="N3591">
        <v>0</v>
      </c>
      <c r="O3591">
        <v>0</v>
      </c>
      <c r="P3591">
        <v>0</v>
      </c>
      <c r="Q3591">
        <v>0</v>
      </c>
      <c r="R3591" s="12">
        <v>25658170</v>
      </c>
      <c r="S3591" s="12">
        <v>76520422</v>
      </c>
      <c r="T3591" s="12">
        <v>155000220</v>
      </c>
    </row>
    <row r="3592" spans="1:20" x14ac:dyDescent="0.2">
      <c r="A3592">
        <v>4769</v>
      </c>
      <c r="B3592" t="s">
        <v>29</v>
      </c>
      <c r="C3592" t="s">
        <v>120</v>
      </c>
      <c r="D3592">
        <v>3</v>
      </c>
      <c r="E3592" t="s">
        <v>210</v>
      </c>
      <c r="F3592">
        <v>2518351</v>
      </c>
      <c r="G3592">
        <v>262834.42232200003</v>
      </c>
      <c r="H3592">
        <v>3923.7136260000002</v>
      </c>
      <c r="I3592" t="s">
        <v>211</v>
      </c>
      <c r="J3592" t="s">
        <v>830</v>
      </c>
      <c r="K3592" t="s">
        <v>37</v>
      </c>
      <c r="L3592" t="s">
        <v>821</v>
      </c>
      <c r="M3592">
        <v>0</v>
      </c>
      <c r="N3592">
        <v>0</v>
      </c>
      <c r="O3592">
        <v>0</v>
      </c>
      <c r="P3592">
        <v>0</v>
      </c>
      <c r="Q3592">
        <v>0</v>
      </c>
      <c r="R3592" s="12">
        <v>25658170</v>
      </c>
      <c r="S3592" s="12">
        <v>76520422</v>
      </c>
      <c r="T3592" s="12">
        <v>155000220</v>
      </c>
    </row>
    <row r="3593" spans="1:20" x14ac:dyDescent="0.2">
      <c r="A3593">
        <v>4774</v>
      </c>
      <c r="B3593" t="s">
        <v>29</v>
      </c>
      <c r="C3593" t="s">
        <v>120</v>
      </c>
      <c r="D3593">
        <v>3</v>
      </c>
      <c r="E3593" t="s">
        <v>210</v>
      </c>
      <c r="F3593">
        <v>2518351</v>
      </c>
      <c r="G3593">
        <v>113337.04947699999</v>
      </c>
      <c r="H3593">
        <v>1887.4032810000001</v>
      </c>
      <c r="I3593" t="s">
        <v>211</v>
      </c>
      <c r="J3593" t="s">
        <v>830</v>
      </c>
      <c r="K3593" t="s">
        <v>37</v>
      </c>
      <c r="L3593" t="s">
        <v>821</v>
      </c>
      <c r="M3593">
        <v>0</v>
      </c>
      <c r="N3593">
        <v>0</v>
      </c>
      <c r="O3593">
        <v>0</v>
      </c>
      <c r="P3593">
        <v>0</v>
      </c>
      <c r="Q3593">
        <v>0</v>
      </c>
      <c r="R3593" s="12">
        <v>25658170</v>
      </c>
      <c r="S3593" s="12">
        <v>76520422</v>
      </c>
      <c r="T3593" s="12">
        <v>155000220</v>
      </c>
    </row>
    <row r="3594" spans="1:20" x14ac:dyDescent="0.2">
      <c r="A3594">
        <v>4777</v>
      </c>
      <c r="B3594" t="s">
        <v>29</v>
      </c>
      <c r="C3594" t="s">
        <v>120</v>
      </c>
      <c r="D3594">
        <v>3</v>
      </c>
      <c r="E3594" t="s">
        <v>210</v>
      </c>
      <c r="F3594">
        <v>2518351</v>
      </c>
      <c r="G3594">
        <v>291346.33989</v>
      </c>
      <c r="H3594">
        <v>4558.8226130000003</v>
      </c>
      <c r="I3594" t="s">
        <v>211</v>
      </c>
      <c r="J3594" t="s">
        <v>830</v>
      </c>
      <c r="K3594" t="s">
        <v>37</v>
      </c>
      <c r="L3594" t="s">
        <v>821</v>
      </c>
      <c r="M3594">
        <v>0</v>
      </c>
      <c r="N3594">
        <v>0</v>
      </c>
      <c r="O3594">
        <v>0</v>
      </c>
      <c r="P3594">
        <v>0</v>
      </c>
      <c r="Q3594">
        <v>0</v>
      </c>
      <c r="R3594" s="12">
        <v>25658170</v>
      </c>
      <c r="S3594" s="12">
        <v>76520422</v>
      </c>
      <c r="T3594" s="12">
        <v>155000220</v>
      </c>
    </row>
    <row r="3595" spans="1:20" x14ac:dyDescent="0.2">
      <c r="A3595">
        <v>4799</v>
      </c>
      <c r="B3595" t="s">
        <v>29</v>
      </c>
      <c r="C3595" t="s">
        <v>120</v>
      </c>
      <c r="D3595">
        <v>3</v>
      </c>
      <c r="E3595" t="s">
        <v>210</v>
      </c>
      <c r="F3595">
        <v>2518351</v>
      </c>
      <c r="G3595">
        <v>84930.041544000007</v>
      </c>
      <c r="H3595">
        <v>1264.8613929999999</v>
      </c>
      <c r="I3595" t="s">
        <v>211</v>
      </c>
      <c r="J3595" t="s">
        <v>830</v>
      </c>
      <c r="K3595" t="s">
        <v>37</v>
      </c>
      <c r="L3595" t="s">
        <v>821</v>
      </c>
      <c r="M3595">
        <v>0</v>
      </c>
      <c r="N3595">
        <v>0</v>
      </c>
      <c r="O3595">
        <v>0</v>
      </c>
      <c r="P3595">
        <v>0</v>
      </c>
      <c r="Q3595">
        <v>0</v>
      </c>
      <c r="R3595" s="12">
        <v>25658170</v>
      </c>
      <c r="S3595" s="12">
        <v>76520422</v>
      </c>
      <c r="T3595" s="12">
        <v>155000220</v>
      </c>
    </row>
    <row r="3596" spans="1:20" x14ac:dyDescent="0.2">
      <c r="A3596">
        <v>4817</v>
      </c>
      <c r="B3596" t="s">
        <v>29</v>
      </c>
      <c r="C3596" t="s">
        <v>120</v>
      </c>
      <c r="D3596">
        <v>3</v>
      </c>
      <c r="E3596" t="s">
        <v>210</v>
      </c>
      <c r="F3596">
        <v>2518351</v>
      </c>
      <c r="G3596">
        <v>193309.147371</v>
      </c>
      <c r="H3596">
        <v>2517.2774869999998</v>
      </c>
      <c r="I3596" t="s">
        <v>211</v>
      </c>
      <c r="J3596" t="s">
        <v>830</v>
      </c>
      <c r="K3596" t="s">
        <v>37</v>
      </c>
      <c r="L3596" t="s">
        <v>821</v>
      </c>
      <c r="M3596">
        <v>0</v>
      </c>
      <c r="N3596">
        <v>0</v>
      </c>
      <c r="O3596">
        <v>0</v>
      </c>
      <c r="P3596">
        <v>0</v>
      </c>
      <c r="Q3596">
        <v>0</v>
      </c>
      <c r="R3596" s="12">
        <v>25658170</v>
      </c>
      <c r="S3596" s="12">
        <v>76520422</v>
      </c>
      <c r="T3596" s="12">
        <v>155000220</v>
      </c>
    </row>
    <row r="3597" spans="1:20" x14ac:dyDescent="0.2">
      <c r="A3597">
        <v>4836</v>
      </c>
      <c r="B3597" t="s">
        <v>29</v>
      </c>
      <c r="C3597" t="s">
        <v>120</v>
      </c>
      <c r="D3597">
        <v>3</v>
      </c>
      <c r="E3597" t="s">
        <v>210</v>
      </c>
      <c r="F3597">
        <v>2518351</v>
      </c>
      <c r="G3597">
        <v>238784.01787499999</v>
      </c>
      <c r="H3597">
        <v>3610.5538750000001</v>
      </c>
      <c r="I3597" t="s">
        <v>211</v>
      </c>
      <c r="J3597" t="s">
        <v>830</v>
      </c>
      <c r="K3597" t="s">
        <v>37</v>
      </c>
      <c r="L3597" t="s">
        <v>821</v>
      </c>
      <c r="M3597">
        <v>0</v>
      </c>
      <c r="N3597">
        <v>0</v>
      </c>
      <c r="O3597">
        <v>0</v>
      </c>
      <c r="P3597">
        <v>0</v>
      </c>
      <c r="Q3597">
        <v>0</v>
      </c>
      <c r="R3597" s="12">
        <v>25658170</v>
      </c>
      <c r="S3597" s="12">
        <v>76520422</v>
      </c>
      <c r="T3597" s="12">
        <v>155000220</v>
      </c>
    </row>
    <row r="3598" spans="1:20" x14ac:dyDescent="0.2">
      <c r="A3598">
        <v>4837</v>
      </c>
      <c r="B3598" t="s">
        <v>29</v>
      </c>
      <c r="C3598" t="s">
        <v>120</v>
      </c>
      <c r="D3598">
        <v>3</v>
      </c>
      <c r="E3598" t="s">
        <v>210</v>
      </c>
      <c r="F3598">
        <v>2518351</v>
      </c>
      <c r="G3598">
        <v>280132.82785200002</v>
      </c>
      <c r="H3598">
        <v>2377.4086710000001</v>
      </c>
      <c r="I3598" t="s">
        <v>211</v>
      </c>
      <c r="J3598" t="s">
        <v>830</v>
      </c>
      <c r="K3598" t="s">
        <v>37</v>
      </c>
      <c r="L3598" t="s">
        <v>821</v>
      </c>
      <c r="M3598">
        <v>0</v>
      </c>
      <c r="N3598">
        <v>0</v>
      </c>
      <c r="O3598">
        <v>0</v>
      </c>
      <c r="P3598">
        <v>0</v>
      </c>
      <c r="Q3598">
        <v>0</v>
      </c>
      <c r="R3598" s="12">
        <v>25658170</v>
      </c>
      <c r="S3598" s="12">
        <v>76520422</v>
      </c>
      <c r="T3598" s="12">
        <v>155000220</v>
      </c>
    </row>
    <row r="3599" spans="1:20" x14ac:dyDescent="0.2">
      <c r="A3599">
        <v>4933</v>
      </c>
      <c r="B3599" t="s">
        <v>29</v>
      </c>
      <c r="C3599" t="s">
        <v>120</v>
      </c>
      <c r="D3599">
        <v>3</v>
      </c>
      <c r="E3599" t="s">
        <v>210</v>
      </c>
      <c r="F3599">
        <v>2518351</v>
      </c>
      <c r="G3599">
        <v>134703.13581899999</v>
      </c>
      <c r="H3599">
        <v>1442.048444</v>
      </c>
      <c r="I3599" t="s">
        <v>211</v>
      </c>
      <c r="J3599" t="s">
        <v>830</v>
      </c>
      <c r="K3599" t="s">
        <v>37</v>
      </c>
      <c r="L3599" t="s">
        <v>821</v>
      </c>
      <c r="M3599">
        <v>0</v>
      </c>
      <c r="N3599">
        <v>0</v>
      </c>
      <c r="O3599">
        <v>0</v>
      </c>
      <c r="P3599">
        <v>0</v>
      </c>
      <c r="Q3599">
        <v>0</v>
      </c>
      <c r="R3599" s="12">
        <v>25658170</v>
      </c>
      <c r="S3599" s="12">
        <v>76520422</v>
      </c>
      <c r="T3599" s="12">
        <v>155000220</v>
      </c>
    </row>
    <row r="3600" spans="1:20" x14ac:dyDescent="0.2">
      <c r="A3600">
        <v>5047</v>
      </c>
      <c r="B3600" t="s">
        <v>29</v>
      </c>
      <c r="C3600" t="s">
        <v>120</v>
      </c>
      <c r="D3600">
        <v>3</v>
      </c>
      <c r="E3600" t="s">
        <v>210</v>
      </c>
      <c r="F3600">
        <v>2518351</v>
      </c>
      <c r="G3600">
        <v>382922.79502399999</v>
      </c>
      <c r="H3600">
        <v>4055.8249620000001</v>
      </c>
      <c r="I3600" t="s">
        <v>211</v>
      </c>
      <c r="J3600" t="s">
        <v>830</v>
      </c>
      <c r="K3600" t="s">
        <v>37</v>
      </c>
      <c r="L3600" t="s">
        <v>821</v>
      </c>
      <c r="M3600">
        <v>0</v>
      </c>
      <c r="N3600">
        <v>0</v>
      </c>
      <c r="O3600">
        <v>0</v>
      </c>
      <c r="P3600">
        <v>0</v>
      </c>
      <c r="Q3600">
        <v>0</v>
      </c>
      <c r="R3600" s="12">
        <v>25658170</v>
      </c>
      <c r="S3600" s="12">
        <v>76520422</v>
      </c>
      <c r="T3600" s="12">
        <v>155000220</v>
      </c>
    </row>
    <row r="3601" spans="1:20" x14ac:dyDescent="0.2">
      <c r="A3601">
        <v>5053</v>
      </c>
      <c r="B3601" t="s">
        <v>29</v>
      </c>
      <c r="C3601" t="s">
        <v>120</v>
      </c>
      <c r="D3601">
        <v>3</v>
      </c>
      <c r="E3601" t="s">
        <v>210</v>
      </c>
      <c r="F3601">
        <v>2518351</v>
      </c>
      <c r="G3601">
        <v>311562.454554</v>
      </c>
      <c r="H3601">
        <v>3436.0973009999998</v>
      </c>
      <c r="I3601" t="s">
        <v>211</v>
      </c>
      <c r="J3601" t="s">
        <v>830</v>
      </c>
      <c r="K3601" t="s">
        <v>37</v>
      </c>
      <c r="L3601" t="s">
        <v>821</v>
      </c>
      <c r="M3601">
        <v>0</v>
      </c>
      <c r="N3601">
        <v>0</v>
      </c>
      <c r="O3601">
        <v>0</v>
      </c>
      <c r="P3601">
        <v>0</v>
      </c>
      <c r="Q3601">
        <v>0</v>
      </c>
      <c r="R3601" s="12">
        <v>25658170</v>
      </c>
      <c r="S3601" s="12">
        <v>76520422</v>
      </c>
      <c r="T3601" s="12">
        <v>155000220</v>
      </c>
    </row>
    <row r="3602" spans="1:20" x14ac:dyDescent="0.2">
      <c r="A3602">
        <v>5073</v>
      </c>
      <c r="B3602" t="s">
        <v>29</v>
      </c>
      <c r="C3602" t="s">
        <v>120</v>
      </c>
      <c r="D3602">
        <v>3</v>
      </c>
      <c r="E3602" t="s">
        <v>210</v>
      </c>
      <c r="F3602">
        <v>2518351</v>
      </c>
      <c r="G3602">
        <v>61477.167086000001</v>
      </c>
      <c r="H3602">
        <v>966.53011500000002</v>
      </c>
      <c r="I3602" t="s">
        <v>211</v>
      </c>
      <c r="J3602" t="s">
        <v>830</v>
      </c>
      <c r="K3602" t="s">
        <v>37</v>
      </c>
      <c r="L3602" t="s">
        <v>821</v>
      </c>
      <c r="M3602">
        <v>0</v>
      </c>
      <c r="N3602">
        <v>0</v>
      </c>
      <c r="O3602">
        <v>0</v>
      </c>
      <c r="P3602">
        <v>0</v>
      </c>
      <c r="Q3602">
        <v>0</v>
      </c>
      <c r="R3602" s="12">
        <v>25658170</v>
      </c>
      <c r="S3602" s="12">
        <v>76520422</v>
      </c>
      <c r="T3602" s="12">
        <v>155000220</v>
      </c>
    </row>
    <row r="3603" spans="1:20" x14ac:dyDescent="0.2">
      <c r="A3603">
        <v>5104</v>
      </c>
      <c r="B3603" t="s">
        <v>29</v>
      </c>
      <c r="C3603" t="s">
        <v>120</v>
      </c>
      <c r="D3603">
        <v>3</v>
      </c>
      <c r="E3603" t="s">
        <v>210</v>
      </c>
      <c r="F3603">
        <v>2518351</v>
      </c>
      <c r="G3603">
        <v>294594.27035499999</v>
      </c>
      <c r="H3603">
        <v>2321.1132819999998</v>
      </c>
      <c r="I3603" t="s">
        <v>211</v>
      </c>
      <c r="J3603" t="s">
        <v>830</v>
      </c>
      <c r="K3603" t="s">
        <v>37</v>
      </c>
      <c r="L3603" t="s">
        <v>821</v>
      </c>
      <c r="M3603">
        <v>0</v>
      </c>
      <c r="N3603">
        <v>0</v>
      </c>
      <c r="O3603">
        <v>0</v>
      </c>
      <c r="P3603">
        <v>0</v>
      </c>
      <c r="Q3603">
        <v>0</v>
      </c>
      <c r="R3603" s="12">
        <v>25658170</v>
      </c>
      <c r="S3603" s="12">
        <v>76520422</v>
      </c>
      <c r="T3603" s="12">
        <v>155000220</v>
      </c>
    </row>
    <row r="3604" spans="1:20" x14ac:dyDescent="0.2">
      <c r="A3604">
        <v>5166</v>
      </c>
      <c r="B3604" t="s">
        <v>29</v>
      </c>
      <c r="C3604" t="s">
        <v>120</v>
      </c>
      <c r="D3604">
        <v>3</v>
      </c>
      <c r="E3604" t="s">
        <v>210</v>
      </c>
      <c r="F3604">
        <v>2518351</v>
      </c>
      <c r="G3604">
        <v>110758.271694</v>
      </c>
      <c r="H3604">
        <v>1263.9405549999999</v>
      </c>
      <c r="I3604" t="s">
        <v>211</v>
      </c>
      <c r="J3604" t="s">
        <v>830</v>
      </c>
      <c r="K3604" t="s">
        <v>37</v>
      </c>
      <c r="L3604" t="s">
        <v>821</v>
      </c>
      <c r="M3604">
        <v>0</v>
      </c>
      <c r="N3604">
        <v>0</v>
      </c>
      <c r="O3604">
        <v>0</v>
      </c>
      <c r="P3604">
        <v>0</v>
      </c>
      <c r="Q3604">
        <v>0</v>
      </c>
      <c r="R3604" s="12">
        <v>25658170</v>
      </c>
      <c r="S3604" s="12">
        <v>76520422</v>
      </c>
      <c r="T3604" s="12">
        <v>155000220</v>
      </c>
    </row>
    <row r="3605" spans="1:20" x14ac:dyDescent="0.2">
      <c r="A3605">
        <v>5191</v>
      </c>
      <c r="B3605" t="s">
        <v>29</v>
      </c>
      <c r="C3605" t="s">
        <v>120</v>
      </c>
      <c r="D3605">
        <v>3</v>
      </c>
      <c r="E3605" t="s">
        <v>210</v>
      </c>
      <c r="F3605">
        <v>2518351</v>
      </c>
      <c r="G3605">
        <v>1342605.6155900001</v>
      </c>
      <c r="H3605">
        <v>12014.637876999999</v>
      </c>
      <c r="I3605" t="s">
        <v>211</v>
      </c>
      <c r="J3605" t="s">
        <v>830</v>
      </c>
      <c r="K3605" t="s">
        <v>37</v>
      </c>
      <c r="L3605" t="s">
        <v>821</v>
      </c>
      <c r="M3605">
        <v>0</v>
      </c>
      <c r="N3605">
        <v>0</v>
      </c>
      <c r="O3605">
        <v>0</v>
      </c>
      <c r="P3605">
        <v>0</v>
      </c>
      <c r="Q3605">
        <v>0</v>
      </c>
      <c r="R3605" s="12">
        <v>25658170</v>
      </c>
      <c r="S3605" s="12">
        <v>76520422</v>
      </c>
      <c r="T3605" s="12">
        <v>155000220</v>
      </c>
    </row>
    <row r="3606" spans="1:20" x14ac:dyDescent="0.2">
      <c r="A3606">
        <v>5241</v>
      </c>
      <c r="B3606" t="s">
        <v>29</v>
      </c>
      <c r="C3606" t="s">
        <v>120</v>
      </c>
      <c r="D3606">
        <v>3</v>
      </c>
      <c r="E3606" t="s">
        <v>210</v>
      </c>
      <c r="F3606">
        <v>2518351</v>
      </c>
      <c r="G3606">
        <v>190864.583747</v>
      </c>
      <c r="H3606">
        <v>1926.085276</v>
      </c>
      <c r="I3606" t="s">
        <v>211</v>
      </c>
      <c r="J3606" t="s">
        <v>830</v>
      </c>
      <c r="K3606" t="s">
        <v>37</v>
      </c>
      <c r="L3606" t="s">
        <v>821</v>
      </c>
      <c r="M3606">
        <v>0</v>
      </c>
      <c r="N3606">
        <v>0</v>
      </c>
      <c r="O3606">
        <v>0</v>
      </c>
      <c r="P3606">
        <v>0</v>
      </c>
      <c r="Q3606">
        <v>0</v>
      </c>
      <c r="R3606" s="12">
        <v>25658170</v>
      </c>
      <c r="S3606" s="12">
        <v>76520422</v>
      </c>
      <c r="T3606" s="12">
        <v>155000220</v>
      </c>
    </row>
    <row r="3607" spans="1:20" x14ac:dyDescent="0.2">
      <c r="A3607">
        <v>5267</v>
      </c>
      <c r="B3607" t="s">
        <v>29</v>
      </c>
      <c r="C3607" t="s">
        <v>120</v>
      </c>
      <c r="D3607">
        <v>3</v>
      </c>
      <c r="E3607" t="s">
        <v>210</v>
      </c>
      <c r="F3607">
        <v>2518351</v>
      </c>
      <c r="G3607">
        <v>143262.27762099999</v>
      </c>
      <c r="H3607">
        <v>2070.1823429999999</v>
      </c>
      <c r="I3607" t="s">
        <v>211</v>
      </c>
      <c r="J3607" t="s">
        <v>830</v>
      </c>
      <c r="K3607" t="s">
        <v>37</v>
      </c>
      <c r="L3607" t="s">
        <v>821</v>
      </c>
      <c r="M3607">
        <v>0</v>
      </c>
      <c r="N3607">
        <v>0</v>
      </c>
      <c r="O3607">
        <v>0</v>
      </c>
      <c r="P3607">
        <v>0</v>
      </c>
      <c r="Q3607">
        <v>0</v>
      </c>
      <c r="R3607" s="12">
        <v>25658170</v>
      </c>
      <c r="S3607" s="12">
        <v>76520422</v>
      </c>
      <c r="T3607" s="12">
        <v>155000220</v>
      </c>
    </row>
    <row r="3608" spans="1:20" x14ac:dyDescent="0.2">
      <c r="A3608">
        <v>5311</v>
      </c>
      <c r="B3608" t="s">
        <v>29</v>
      </c>
      <c r="C3608" t="s">
        <v>120</v>
      </c>
      <c r="D3608">
        <v>3</v>
      </c>
      <c r="E3608" t="s">
        <v>210</v>
      </c>
      <c r="F3608">
        <v>2518351</v>
      </c>
      <c r="G3608">
        <v>388530.43829999998</v>
      </c>
      <c r="H3608">
        <v>4296.3717660000002</v>
      </c>
      <c r="I3608" t="s">
        <v>211</v>
      </c>
      <c r="J3608" t="s">
        <v>830</v>
      </c>
      <c r="K3608" t="s">
        <v>37</v>
      </c>
      <c r="L3608" t="s">
        <v>821</v>
      </c>
      <c r="M3608">
        <v>0</v>
      </c>
      <c r="N3608">
        <v>0</v>
      </c>
      <c r="O3608">
        <v>0</v>
      </c>
      <c r="P3608">
        <v>0</v>
      </c>
      <c r="Q3608">
        <v>0</v>
      </c>
      <c r="R3608" s="12">
        <v>25658170</v>
      </c>
      <c r="S3608" s="12">
        <v>76520422</v>
      </c>
      <c r="T3608" s="12">
        <v>155000220</v>
      </c>
    </row>
    <row r="3609" spans="1:20" x14ac:dyDescent="0.2">
      <c r="A3609">
        <v>5334</v>
      </c>
      <c r="B3609" t="s">
        <v>29</v>
      </c>
      <c r="C3609" t="s">
        <v>120</v>
      </c>
      <c r="D3609">
        <v>3</v>
      </c>
      <c r="E3609" t="s">
        <v>210</v>
      </c>
      <c r="F3609">
        <v>2518351</v>
      </c>
      <c r="G3609">
        <v>187902.99354699999</v>
      </c>
      <c r="H3609">
        <v>1715.390508</v>
      </c>
      <c r="I3609" t="s">
        <v>211</v>
      </c>
      <c r="J3609" t="s">
        <v>830</v>
      </c>
      <c r="K3609" t="s">
        <v>37</v>
      </c>
      <c r="L3609" t="s">
        <v>821</v>
      </c>
      <c r="M3609">
        <v>0</v>
      </c>
      <c r="N3609">
        <v>0</v>
      </c>
      <c r="O3609">
        <v>0</v>
      </c>
      <c r="P3609">
        <v>0</v>
      </c>
      <c r="Q3609">
        <v>0</v>
      </c>
      <c r="R3609" s="12">
        <v>25658170</v>
      </c>
      <c r="S3609" s="12">
        <v>76520422</v>
      </c>
      <c r="T3609" s="12">
        <v>155000220</v>
      </c>
    </row>
    <row r="3610" spans="1:20" x14ac:dyDescent="0.2">
      <c r="A3610">
        <v>5345</v>
      </c>
      <c r="B3610" t="s">
        <v>29</v>
      </c>
      <c r="C3610" t="s">
        <v>120</v>
      </c>
      <c r="D3610">
        <v>3</v>
      </c>
      <c r="E3610" t="s">
        <v>210</v>
      </c>
      <c r="F3610">
        <v>2518351</v>
      </c>
      <c r="G3610">
        <v>1497766.05057</v>
      </c>
      <c r="H3610">
        <v>15205.346202999999</v>
      </c>
      <c r="I3610" t="s">
        <v>211</v>
      </c>
      <c r="J3610" t="s">
        <v>830</v>
      </c>
      <c r="K3610" t="s">
        <v>37</v>
      </c>
      <c r="L3610" t="s">
        <v>821</v>
      </c>
      <c r="M3610">
        <v>0</v>
      </c>
      <c r="N3610">
        <v>0</v>
      </c>
      <c r="O3610">
        <v>0</v>
      </c>
      <c r="P3610">
        <v>0</v>
      </c>
      <c r="Q3610">
        <v>0</v>
      </c>
      <c r="R3610" s="12">
        <v>25658170</v>
      </c>
      <c r="S3610" s="12">
        <v>76520422</v>
      </c>
      <c r="T3610" s="12">
        <v>155000220</v>
      </c>
    </row>
    <row r="3611" spans="1:20" x14ac:dyDescent="0.2">
      <c r="A3611">
        <v>5429</v>
      </c>
      <c r="B3611" t="s">
        <v>29</v>
      </c>
      <c r="C3611" t="s">
        <v>120</v>
      </c>
      <c r="D3611">
        <v>3</v>
      </c>
      <c r="E3611" t="s">
        <v>210</v>
      </c>
      <c r="F3611">
        <v>2518351</v>
      </c>
      <c r="G3611">
        <v>522340.72571999999</v>
      </c>
      <c r="H3611">
        <v>4278.1788839999999</v>
      </c>
      <c r="I3611" t="s">
        <v>211</v>
      </c>
      <c r="J3611" t="s">
        <v>830</v>
      </c>
      <c r="K3611" t="s">
        <v>37</v>
      </c>
      <c r="L3611" t="s">
        <v>821</v>
      </c>
      <c r="M3611">
        <v>0</v>
      </c>
      <c r="N3611">
        <v>0</v>
      </c>
      <c r="O3611">
        <v>0</v>
      </c>
      <c r="P3611">
        <v>0</v>
      </c>
      <c r="Q3611">
        <v>0</v>
      </c>
      <c r="R3611" s="12">
        <v>25658170</v>
      </c>
      <c r="S3611" s="12">
        <v>76520422</v>
      </c>
      <c r="T3611" s="12">
        <v>155000220</v>
      </c>
    </row>
    <row r="3612" spans="1:20" x14ac:dyDescent="0.2">
      <c r="A3612">
        <v>5442</v>
      </c>
      <c r="B3612" t="s">
        <v>29</v>
      </c>
      <c r="C3612" t="s">
        <v>120</v>
      </c>
      <c r="D3612">
        <v>3</v>
      </c>
      <c r="E3612" t="s">
        <v>210</v>
      </c>
      <c r="F3612">
        <v>2518351</v>
      </c>
      <c r="G3612">
        <v>554934.71657399996</v>
      </c>
      <c r="H3612">
        <v>5003.2881459999999</v>
      </c>
      <c r="I3612" t="s">
        <v>211</v>
      </c>
      <c r="J3612" t="s">
        <v>830</v>
      </c>
      <c r="K3612" t="s">
        <v>37</v>
      </c>
      <c r="L3612" t="s">
        <v>821</v>
      </c>
      <c r="M3612">
        <v>0</v>
      </c>
      <c r="N3612">
        <v>0</v>
      </c>
      <c r="O3612">
        <v>0</v>
      </c>
      <c r="P3612">
        <v>0</v>
      </c>
      <c r="Q3612">
        <v>0</v>
      </c>
      <c r="R3612" s="12">
        <v>25658170</v>
      </c>
      <c r="S3612" s="12">
        <v>76520422</v>
      </c>
      <c r="T3612" s="12">
        <v>155000220</v>
      </c>
    </row>
    <row r="3613" spans="1:20" x14ac:dyDescent="0.2">
      <c r="A3613">
        <v>5446</v>
      </c>
      <c r="B3613" t="s">
        <v>29</v>
      </c>
      <c r="C3613" t="s">
        <v>120</v>
      </c>
      <c r="D3613">
        <v>3</v>
      </c>
      <c r="E3613" t="s">
        <v>210</v>
      </c>
      <c r="F3613">
        <v>2518351</v>
      </c>
      <c r="G3613">
        <v>515862.10944199999</v>
      </c>
      <c r="H3613">
        <v>3915.6636490000001</v>
      </c>
      <c r="I3613" t="s">
        <v>211</v>
      </c>
      <c r="J3613" t="s">
        <v>830</v>
      </c>
      <c r="K3613" t="s">
        <v>37</v>
      </c>
      <c r="L3613" t="s">
        <v>821</v>
      </c>
      <c r="M3613">
        <v>0</v>
      </c>
      <c r="N3613">
        <v>0</v>
      </c>
      <c r="O3613">
        <v>0</v>
      </c>
      <c r="P3613">
        <v>0</v>
      </c>
      <c r="Q3613">
        <v>0</v>
      </c>
      <c r="R3613" s="12">
        <v>25658170</v>
      </c>
      <c r="S3613" s="12">
        <v>76520422</v>
      </c>
      <c r="T3613" s="12">
        <v>155000220</v>
      </c>
    </row>
    <row r="3614" spans="1:20" x14ac:dyDescent="0.2">
      <c r="A3614">
        <v>5493</v>
      </c>
      <c r="B3614" t="s">
        <v>29</v>
      </c>
      <c r="C3614" t="s">
        <v>120</v>
      </c>
      <c r="D3614">
        <v>3</v>
      </c>
      <c r="E3614" t="s">
        <v>210</v>
      </c>
      <c r="F3614">
        <v>2518351</v>
      </c>
      <c r="G3614">
        <v>163402.93592799999</v>
      </c>
      <c r="H3614">
        <v>2506.2232429999999</v>
      </c>
      <c r="I3614" t="s">
        <v>211</v>
      </c>
      <c r="J3614" t="s">
        <v>830</v>
      </c>
      <c r="K3614" t="s">
        <v>37</v>
      </c>
      <c r="L3614" t="s">
        <v>821</v>
      </c>
      <c r="M3614">
        <v>0</v>
      </c>
      <c r="N3614">
        <v>0</v>
      </c>
      <c r="O3614">
        <v>0</v>
      </c>
      <c r="P3614">
        <v>0</v>
      </c>
      <c r="Q3614">
        <v>0</v>
      </c>
      <c r="R3614" s="12">
        <v>25658170</v>
      </c>
      <c r="S3614" s="12">
        <v>76520422</v>
      </c>
      <c r="T3614" s="12">
        <v>155000220</v>
      </c>
    </row>
    <row r="3615" spans="1:20" x14ac:dyDescent="0.2">
      <c r="A3615">
        <v>5593</v>
      </c>
      <c r="B3615" t="s">
        <v>29</v>
      </c>
      <c r="C3615" t="s">
        <v>120</v>
      </c>
      <c r="D3615">
        <v>3</v>
      </c>
      <c r="E3615" t="s">
        <v>210</v>
      </c>
      <c r="F3615">
        <v>2518351</v>
      </c>
      <c r="G3615">
        <v>274231.51166900003</v>
      </c>
      <c r="H3615">
        <v>3719.1659159999999</v>
      </c>
      <c r="I3615" t="s">
        <v>211</v>
      </c>
      <c r="J3615" t="s">
        <v>830</v>
      </c>
      <c r="K3615" t="s">
        <v>37</v>
      </c>
      <c r="L3615" t="s">
        <v>821</v>
      </c>
      <c r="M3615">
        <v>0</v>
      </c>
      <c r="N3615">
        <v>0</v>
      </c>
      <c r="O3615">
        <v>0</v>
      </c>
      <c r="P3615">
        <v>0</v>
      </c>
      <c r="Q3615">
        <v>0</v>
      </c>
      <c r="R3615" s="12">
        <v>25658170</v>
      </c>
      <c r="S3615" s="12">
        <v>76520422</v>
      </c>
      <c r="T3615" s="12">
        <v>155000220</v>
      </c>
    </row>
    <row r="3616" spans="1:20" x14ac:dyDescent="0.2">
      <c r="A3616">
        <v>5621</v>
      </c>
      <c r="B3616" t="s">
        <v>29</v>
      </c>
      <c r="C3616" t="s">
        <v>120</v>
      </c>
      <c r="D3616">
        <v>3</v>
      </c>
      <c r="E3616" t="s">
        <v>210</v>
      </c>
      <c r="F3616">
        <v>2518351</v>
      </c>
      <c r="G3616">
        <v>399829.934733</v>
      </c>
      <c r="H3616">
        <v>3746.30519</v>
      </c>
      <c r="I3616" t="s">
        <v>211</v>
      </c>
      <c r="J3616" t="s">
        <v>830</v>
      </c>
      <c r="K3616" t="s">
        <v>37</v>
      </c>
      <c r="L3616" t="s">
        <v>821</v>
      </c>
      <c r="M3616">
        <v>0</v>
      </c>
      <c r="N3616">
        <v>0</v>
      </c>
      <c r="O3616">
        <v>0</v>
      </c>
      <c r="P3616">
        <v>0</v>
      </c>
      <c r="Q3616">
        <v>0</v>
      </c>
      <c r="R3616" s="12">
        <v>25658170</v>
      </c>
      <c r="S3616" s="12">
        <v>76520422</v>
      </c>
      <c r="T3616" s="12">
        <v>155000220</v>
      </c>
    </row>
    <row r="3617" spans="1:20" x14ac:dyDescent="0.2">
      <c r="A3617">
        <v>5700</v>
      </c>
      <c r="B3617" t="s">
        <v>29</v>
      </c>
      <c r="C3617" t="s">
        <v>120</v>
      </c>
      <c r="D3617">
        <v>3</v>
      </c>
      <c r="E3617" t="s">
        <v>210</v>
      </c>
      <c r="F3617">
        <v>2518351</v>
      </c>
      <c r="G3617">
        <v>271791.29669500003</v>
      </c>
      <c r="H3617">
        <v>2227.0618800000002</v>
      </c>
      <c r="I3617" t="s">
        <v>211</v>
      </c>
      <c r="J3617" t="s">
        <v>830</v>
      </c>
      <c r="K3617" t="s">
        <v>37</v>
      </c>
      <c r="L3617" t="s">
        <v>821</v>
      </c>
      <c r="M3617">
        <v>0</v>
      </c>
      <c r="N3617">
        <v>0</v>
      </c>
      <c r="O3617">
        <v>0</v>
      </c>
      <c r="P3617">
        <v>0</v>
      </c>
      <c r="Q3617">
        <v>0</v>
      </c>
      <c r="R3617" s="12">
        <v>25658170</v>
      </c>
      <c r="S3617" s="12">
        <v>76520422</v>
      </c>
      <c r="T3617" s="12">
        <v>155000220</v>
      </c>
    </row>
    <row r="3618" spans="1:20" x14ac:dyDescent="0.2">
      <c r="A3618">
        <v>5729</v>
      </c>
      <c r="B3618" t="s">
        <v>29</v>
      </c>
      <c r="C3618" t="s">
        <v>120</v>
      </c>
      <c r="D3618">
        <v>3</v>
      </c>
      <c r="E3618" t="s">
        <v>210</v>
      </c>
      <c r="F3618">
        <v>2518351</v>
      </c>
      <c r="G3618">
        <v>502864.667074</v>
      </c>
      <c r="H3618">
        <v>5144.7327919999998</v>
      </c>
      <c r="I3618" t="s">
        <v>211</v>
      </c>
      <c r="J3618" t="s">
        <v>830</v>
      </c>
      <c r="K3618" t="s">
        <v>37</v>
      </c>
      <c r="L3618" t="s">
        <v>821</v>
      </c>
      <c r="M3618">
        <v>0</v>
      </c>
      <c r="N3618">
        <v>0</v>
      </c>
      <c r="O3618">
        <v>0</v>
      </c>
      <c r="P3618">
        <v>0</v>
      </c>
      <c r="Q3618">
        <v>0</v>
      </c>
      <c r="R3618" s="12">
        <v>25658170</v>
      </c>
      <c r="S3618" s="12">
        <v>76520422</v>
      </c>
      <c r="T3618" s="12">
        <v>155000220</v>
      </c>
    </row>
    <row r="3619" spans="1:20" x14ac:dyDescent="0.2">
      <c r="A3619">
        <v>5737</v>
      </c>
      <c r="B3619" t="s">
        <v>29</v>
      </c>
      <c r="C3619" t="s">
        <v>120</v>
      </c>
      <c r="D3619">
        <v>3</v>
      </c>
      <c r="E3619" t="s">
        <v>210</v>
      </c>
      <c r="F3619">
        <v>2518351</v>
      </c>
      <c r="G3619">
        <v>311913.929298</v>
      </c>
      <c r="H3619">
        <v>3080.8909950000002</v>
      </c>
      <c r="I3619" t="s">
        <v>211</v>
      </c>
      <c r="J3619" t="s">
        <v>830</v>
      </c>
      <c r="K3619" t="s">
        <v>37</v>
      </c>
      <c r="L3619" t="s">
        <v>821</v>
      </c>
      <c r="M3619">
        <v>0</v>
      </c>
      <c r="N3619">
        <v>0</v>
      </c>
      <c r="O3619">
        <v>0</v>
      </c>
      <c r="P3619">
        <v>0</v>
      </c>
      <c r="Q3619">
        <v>0</v>
      </c>
      <c r="R3619" s="12">
        <v>25658170</v>
      </c>
      <c r="S3619" s="12">
        <v>76520422</v>
      </c>
      <c r="T3619" s="12">
        <v>155000220</v>
      </c>
    </row>
    <row r="3620" spans="1:20" x14ac:dyDescent="0.2">
      <c r="A3620">
        <v>5745</v>
      </c>
      <c r="B3620" t="s">
        <v>29</v>
      </c>
      <c r="C3620" t="s">
        <v>120</v>
      </c>
      <c r="D3620">
        <v>3</v>
      </c>
      <c r="E3620" t="s">
        <v>210</v>
      </c>
      <c r="F3620">
        <v>2518351</v>
      </c>
      <c r="G3620">
        <v>356452.17651600001</v>
      </c>
      <c r="H3620">
        <v>2853.1426240000001</v>
      </c>
      <c r="I3620" t="s">
        <v>211</v>
      </c>
      <c r="J3620" t="s">
        <v>830</v>
      </c>
      <c r="K3620" t="s">
        <v>37</v>
      </c>
      <c r="L3620" t="s">
        <v>821</v>
      </c>
      <c r="M3620">
        <v>0</v>
      </c>
      <c r="N3620">
        <v>0</v>
      </c>
      <c r="O3620">
        <v>0</v>
      </c>
      <c r="P3620">
        <v>0</v>
      </c>
      <c r="Q3620">
        <v>0</v>
      </c>
      <c r="R3620" s="12">
        <v>25658170</v>
      </c>
      <c r="S3620" s="12">
        <v>76520422</v>
      </c>
      <c r="T3620" s="12">
        <v>155000220</v>
      </c>
    </row>
    <row r="3621" spans="1:20" x14ac:dyDescent="0.2">
      <c r="A3621">
        <v>5752</v>
      </c>
      <c r="B3621" t="s">
        <v>29</v>
      </c>
      <c r="C3621" t="s">
        <v>120</v>
      </c>
      <c r="D3621">
        <v>3</v>
      </c>
      <c r="E3621" t="s">
        <v>210</v>
      </c>
      <c r="F3621">
        <v>2518351</v>
      </c>
      <c r="G3621">
        <v>79101.344975999993</v>
      </c>
      <c r="H3621">
        <v>1563.1953349999999</v>
      </c>
      <c r="I3621" t="s">
        <v>211</v>
      </c>
      <c r="J3621" t="s">
        <v>830</v>
      </c>
      <c r="K3621" t="s">
        <v>37</v>
      </c>
      <c r="L3621" t="s">
        <v>821</v>
      </c>
      <c r="M3621">
        <v>0</v>
      </c>
      <c r="N3621">
        <v>0</v>
      </c>
      <c r="O3621">
        <v>0</v>
      </c>
      <c r="P3621">
        <v>0</v>
      </c>
      <c r="Q3621">
        <v>0</v>
      </c>
      <c r="R3621" s="12">
        <v>25658170</v>
      </c>
      <c r="S3621" s="12">
        <v>76520422</v>
      </c>
      <c r="T3621" s="12">
        <v>155000220</v>
      </c>
    </row>
    <row r="3622" spans="1:20" x14ac:dyDescent="0.2">
      <c r="A3622">
        <v>5760</v>
      </c>
      <c r="B3622" t="s">
        <v>29</v>
      </c>
      <c r="C3622" t="s">
        <v>120</v>
      </c>
      <c r="D3622">
        <v>3</v>
      </c>
      <c r="E3622" t="s">
        <v>210</v>
      </c>
      <c r="F3622">
        <v>2518351</v>
      </c>
      <c r="G3622">
        <v>445919.48838</v>
      </c>
      <c r="H3622">
        <v>6190.5815659999998</v>
      </c>
      <c r="I3622" t="s">
        <v>211</v>
      </c>
      <c r="J3622" t="s">
        <v>830</v>
      </c>
      <c r="K3622" t="s">
        <v>37</v>
      </c>
      <c r="L3622" t="s">
        <v>821</v>
      </c>
      <c r="M3622">
        <v>0</v>
      </c>
      <c r="N3622">
        <v>0</v>
      </c>
      <c r="O3622">
        <v>0</v>
      </c>
      <c r="P3622">
        <v>0</v>
      </c>
      <c r="Q3622">
        <v>0</v>
      </c>
      <c r="R3622" s="12">
        <v>25658170</v>
      </c>
      <c r="S3622" s="12">
        <v>76520422</v>
      </c>
      <c r="T3622" s="12">
        <v>155000220</v>
      </c>
    </row>
    <row r="3623" spans="1:20" x14ac:dyDescent="0.2">
      <c r="A3623">
        <v>5763</v>
      </c>
      <c r="B3623" t="s">
        <v>29</v>
      </c>
      <c r="C3623" t="s">
        <v>120</v>
      </c>
      <c r="D3623">
        <v>3</v>
      </c>
      <c r="E3623" t="s">
        <v>210</v>
      </c>
      <c r="F3623">
        <v>2518351</v>
      </c>
      <c r="G3623">
        <v>62836.385219999996</v>
      </c>
      <c r="H3623">
        <v>1356.361443</v>
      </c>
      <c r="I3623" t="s">
        <v>211</v>
      </c>
      <c r="J3623" t="s">
        <v>830</v>
      </c>
      <c r="K3623" t="s">
        <v>37</v>
      </c>
      <c r="L3623" t="s">
        <v>821</v>
      </c>
      <c r="M3623">
        <v>0</v>
      </c>
      <c r="N3623">
        <v>0</v>
      </c>
      <c r="O3623">
        <v>0</v>
      </c>
      <c r="P3623">
        <v>0</v>
      </c>
      <c r="Q3623">
        <v>0</v>
      </c>
      <c r="R3623" s="12">
        <v>25658170</v>
      </c>
      <c r="S3623" s="12">
        <v>76520422</v>
      </c>
      <c r="T3623" s="12">
        <v>155000220</v>
      </c>
    </row>
    <row r="3624" spans="1:20" x14ac:dyDescent="0.2">
      <c r="A3624">
        <v>5882</v>
      </c>
      <c r="B3624" t="s">
        <v>29</v>
      </c>
      <c r="C3624" t="s">
        <v>120</v>
      </c>
      <c r="D3624">
        <v>3</v>
      </c>
      <c r="E3624" t="s">
        <v>210</v>
      </c>
      <c r="F3624">
        <v>2518351</v>
      </c>
      <c r="G3624">
        <v>569267.81921700004</v>
      </c>
      <c r="H3624">
        <v>6489.7279179999996</v>
      </c>
      <c r="I3624" t="s">
        <v>211</v>
      </c>
      <c r="J3624" t="s">
        <v>830</v>
      </c>
      <c r="K3624" t="s">
        <v>37</v>
      </c>
      <c r="L3624" t="s">
        <v>821</v>
      </c>
      <c r="M3624">
        <v>0</v>
      </c>
      <c r="N3624">
        <v>0</v>
      </c>
      <c r="O3624">
        <v>0</v>
      </c>
      <c r="P3624">
        <v>0</v>
      </c>
      <c r="Q3624">
        <v>0</v>
      </c>
      <c r="R3624" s="12">
        <v>25658170</v>
      </c>
      <c r="S3624" s="12">
        <v>76520422</v>
      </c>
      <c r="T3624" s="12">
        <v>155000220</v>
      </c>
    </row>
    <row r="3625" spans="1:20" x14ac:dyDescent="0.2">
      <c r="A3625">
        <v>5883</v>
      </c>
      <c r="B3625" t="s">
        <v>29</v>
      </c>
      <c r="C3625" t="s">
        <v>120</v>
      </c>
      <c r="D3625">
        <v>3</v>
      </c>
      <c r="E3625" t="s">
        <v>210</v>
      </c>
      <c r="F3625">
        <v>2518351</v>
      </c>
      <c r="G3625">
        <v>1102393.2314299999</v>
      </c>
      <c r="H3625">
        <v>7417.4111050000001</v>
      </c>
      <c r="I3625" t="s">
        <v>211</v>
      </c>
      <c r="J3625" t="s">
        <v>830</v>
      </c>
      <c r="K3625" t="s">
        <v>37</v>
      </c>
      <c r="L3625" t="s">
        <v>821</v>
      </c>
      <c r="M3625">
        <v>0</v>
      </c>
      <c r="N3625">
        <v>0</v>
      </c>
      <c r="O3625">
        <v>0</v>
      </c>
      <c r="P3625">
        <v>0</v>
      </c>
      <c r="Q3625">
        <v>0</v>
      </c>
      <c r="R3625" s="12">
        <v>25658170</v>
      </c>
      <c r="S3625" s="12">
        <v>76520422</v>
      </c>
      <c r="T3625" s="12">
        <v>155000220</v>
      </c>
    </row>
    <row r="3626" spans="1:20" x14ac:dyDescent="0.2">
      <c r="A3626">
        <v>5898</v>
      </c>
      <c r="B3626" t="s">
        <v>29</v>
      </c>
      <c r="C3626" t="s">
        <v>120</v>
      </c>
      <c r="D3626">
        <v>3</v>
      </c>
      <c r="E3626" t="s">
        <v>210</v>
      </c>
      <c r="F3626">
        <v>2518351</v>
      </c>
      <c r="G3626">
        <v>149351.90199499999</v>
      </c>
      <c r="H3626">
        <v>2009.8377149999999</v>
      </c>
      <c r="I3626" t="s">
        <v>211</v>
      </c>
      <c r="J3626" t="s">
        <v>830</v>
      </c>
      <c r="K3626" t="s">
        <v>37</v>
      </c>
      <c r="L3626" t="s">
        <v>821</v>
      </c>
      <c r="M3626">
        <v>0</v>
      </c>
      <c r="N3626">
        <v>0</v>
      </c>
      <c r="O3626">
        <v>0</v>
      </c>
      <c r="P3626">
        <v>0</v>
      </c>
      <c r="Q3626">
        <v>0</v>
      </c>
      <c r="R3626" s="12">
        <v>25658170</v>
      </c>
      <c r="S3626" s="12">
        <v>76520422</v>
      </c>
      <c r="T3626" s="12">
        <v>155000220</v>
      </c>
    </row>
    <row r="3627" spans="1:20" x14ac:dyDescent="0.2">
      <c r="A3627">
        <v>5951</v>
      </c>
      <c r="B3627" t="s">
        <v>29</v>
      </c>
      <c r="C3627" t="s">
        <v>120</v>
      </c>
      <c r="D3627">
        <v>3</v>
      </c>
      <c r="E3627" t="s">
        <v>210</v>
      </c>
      <c r="F3627">
        <v>2518351</v>
      </c>
      <c r="G3627">
        <v>72490.310861999998</v>
      </c>
      <c r="H3627">
        <v>1219.9509479999999</v>
      </c>
      <c r="I3627" t="s">
        <v>211</v>
      </c>
      <c r="J3627" t="s">
        <v>830</v>
      </c>
      <c r="K3627" t="s">
        <v>37</v>
      </c>
      <c r="L3627" t="s">
        <v>821</v>
      </c>
      <c r="M3627">
        <v>0</v>
      </c>
      <c r="N3627">
        <v>0</v>
      </c>
      <c r="O3627">
        <v>0</v>
      </c>
      <c r="P3627">
        <v>0</v>
      </c>
      <c r="Q3627">
        <v>0</v>
      </c>
      <c r="R3627" s="12">
        <v>25658170</v>
      </c>
      <c r="S3627" s="12">
        <v>76520422</v>
      </c>
      <c r="T3627" s="12">
        <v>155000220</v>
      </c>
    </row>
    <row r="3628" spans="1:20" x14ac:dyDescent="0.2">
      <c r="A3628">
        <v>5980</v>
      </c>
      <c r="B3628" t="s">
        <v>29</v>
      </c>
      <c r="C3628" t="s">
        <v>120</v>
      </c>
      <c r="D3628">
        <v>3</v>
      </c>
      <c r="E3628" t="s">
        <v>210</v>
      </c>
      <c r="F3628">
        <v>2518351</v>
      </c>
      <c r="G3628">
        <v>572873.747875</v>
      </c>
      <c r="H3628">
        <v>5943.9536479999997</v>
      </c>
      <c r="I3628" t="s">
        <v>211</v>
      </c>
      <c r="J3628" t="s">
        <v>830</v>
      </c>
      <c r="K3628" t="s">
        <v>37</v>
      </c>
      <c r="L3628" t="s">
        <v>821</v>
      </c>
      <c r="M3628">
        <v>0</v>
      </c>
      <c r="N3628">
        <v>0</v>
      </c>
      <c r="O3628">
        <v>0</v>
      </c>
      <c r="P3628">
        <v>0</v>
      </c>
      <c r="Q3628">
        <v>0</v>
      </c>
      <c r="R3628" s="12">
        <v>25658170</v>
      </c>
      <c r="S3628" s="12">
        <v>76520422</v>
      </c>
      <c r="T3628" s="12">
        <v>155000220</v>
      </c>
    </row>
    <row r="3629" spans="1:20" x14ac:dyDescent="0.2">
      <c r="A3629">
        <v>5984</v>
      </c>
      <c r="B3629" t="s">
        <v>29</v>
      </c>
      <c r="C3629" t="s">
        <v>120</v>
      </c>
      <c r="D3629">
        <v>3</v>
      </c>
      <c r="E3629" t="s">
        <v>210</v>
      </c>
      <c r="F3629">
        <v>2518351</v>
      </c>
      <c r="G3629">
        <v>263653.90214999998</v>
      </c>
      <c r="H3629">
        <v>3386.7474990000001</v>
      </c>
      <c r="I3629" t="s">
        <v>211</v>
      </c>
      <c r="J3629" t="s">
        <v>830</v>
      </c>
      <c r="K3629" t="s">
        <v>37</v>
      </c>
      <c r="L3629" t="s">
        <v>821</v>
      </c>
      <c r="M3629">
        <v>0</v>
      </c>
      <c r="N3629">
        <v>0</v>
      </c>
      <c r="O3629">
        <v>0</v>
      </c>
      <c r="P3629">
        <v>0</v>
      </c>
      <c r="Q3629">
        <v>0</v>
      </c>
      <c r="R3629" s="12">
        <v>25658170</v>
      </c>
      <c r="S3629" s="12">
        <v>76520422</v>
      </c>
      <c r="T3629" s="12">
        <v>155000220</v>
      </c>
    </row>
    <row r="3630" spans="1:20" x14ac:dyDescent="0.2">
      <c r="A3630">
        <v>6017</v>
      </c>
      <c r="B3630" t="s">
        <v>29</v>
      </c>
      <c r="C3630" t="s">
        <v>120</v>
      </c>
      <c r="D3630">
        <v>3</v>
      </c>
      <c r="E3630" t="s">
        <v>210</v>
      </c>
      <c r="F3630">
        <v>2518351</v>
      </c>
      <c r="G3630">
        <v>72396.686063000001</v>
      </c>
      <c r="H3630">
        <v>1362.8470910000001</v>
      </c>
      <c r="I3630" t="s">
        <v>211</v>
      </c>
      <c r="J3630" t="s">
        <v>830</v>
      </c>
      <c r="K3630" t="s">
        <v>37</v>
      </c>
      <c r="L3630" t="s">
        <v>821</v>
      </c>
      <c r="M3630">
        <v>0</v>
      </c>
      <c r="N3630">
        <v>0</v>
      </c>
      <c r="O3630">
        <v>0</v>
      </c>
      <c r="P3630">
        <v>0</v>
      </c>
      <c r="Q3630">
        <v>0</v>
      </c>
      <c r="R3630" s="12">
        <v>25658170</v>
      </c>
      <c r="S3630" s="12">
        <v>76520422</v>
      </c>
      <c r="T3630" s="12">
        <v>155000220</v>
      </c>
    </row>
    <row r="3631" spans="1:20" x14ac:dyDescent="0.2">
      <c r="A3631">
        <v>6034</v>
      </c>
      <c r="B3631" t="s">
        <v>29</v>
      </c>
      <c r="C3631" t="s">
        <v>120</v>
      </c>
      <c r="D3631">
        <v>3</v>
      </c>
      <c r="E3631" t="s">
        <v>210</v>
      </c>
      <c r="F3631">
        <v>2518351</v>
      </c>
      <c r="G3631">
        <v>68057.675103999994</v>
      </c>
      <c r="H3631">
        <v>1068.5472910000001</v>
      </c>
      <c r="I3631" t="s">
        <v>211</v>
      </c>
      <c r="J3631" t="s">
        <v>830</v>
      </c>
      <c r="K3631" t="s">
        <v>37</v>
      </c>
      <c r="L3631" t="s">
        <v>821</v>
      </c>
      <c r="M3631">
        <v>0</v>
      </c>
      <c r="N3631">
        <v>0</v>
      </c>
      <c r="O3631">
        <v>0</v>
      </c>
      <c r="P3631">
        <v>0</v>
      </c>
      <c r="Q3631">
        <v>0</v>
      </c>
      <c r="R3631" s="12">
        <v>25658170</v>
      </c>
      <c r="S3631" s="12">
        <v>76520422</v>
      </c>
      <c r="T3631" s="12">
        <v>155000220</v>
      </c>
    </row>
    <row r="3632" spans="1:20" x14ac:dyDescent="0.2">
      <c r="A3632">
        <v>6055</v>
      </c>
      <c r="B3632" t="s">
        <v>29</v>
      </c>
      <c r="C3632" t="s">
        <v>120</v>
      </c>
      <c r="D3632">
        <v>3</v>
      </c>
      <c r="E3632" t="s">
        <v>210</v>
      </c>
      <c r="F3632">
        <v>2518351</v>
      </c>
      <c r="G3632">
        <v>450535.78481300001</v>
      </c>
      <c r="H3632">
        <v>5224.1139460000004</v>
      </c>
      <c r="I3632" t="s">
        <v>211</v>
      </c>
      <c r="J3632" t="s">
        <v>830</v>
      </c>
      <c r="K3632" t="s">
        <v>37</v>
      </c>
      <c r="L3632" t="s">
        <v>821</v>
      </c>
      <c r="M3632">
        <v>0</v>
      </c>
      <c r="N3632">
        <v>0</v>
      </c>
      <c r="O3632">
        <v>0</v>
      </c>
      <c r="P3632">
        <v>0</v>
      </c>
      <c r="Q3632">
        <v>0</v>
      </c>
      <c r="R3632" s="12">
        <v>25658170</v>
      </c>
      <c r="S3632" s="12">
        <v>76520422</v>
      </c>
      <c r="T3632" s="12">
        <v>155000220</v>
      </c>
    </row>
    <row r="3633" spans="1:20" x14ac:dyDescent="0.2">
      <c r="A3633">
        <v>6060</v>
      </c>
      <c r="B3633" t="s">
        <v>29</v>
      </c>
      <c r="C3633" t="s">
        <v>120</v>
      </c>
      <c r="D3633">
        <v>3</v>
      </c>
      <c r="E3633" t="s">
        <v>210</v>
      </c>
      <c r="F3633">
        <v>2518351</v>
      </c>
      <c r="G3633">
        <v>256687.05952099999</v>
      </c>
      <c r="H3633">
        <v>3290.2154380000002</v>
      </c>
      <c r="I3633" t="s">
        <v>211</v>
      </c>
      <c r="J3633" t="s">
        <v>830</v>
      </c>
      <c r="K3633" t="s">
        <v>37</v>
      </c>
      <c r="L3633" t="s">
        <v>821</v>
      </c>
      <c r="M3633">
        <v>0</v>
      </c>
      <c r="N3633">
        <v>0</v>
      </c>
      <c r="O3633">
        <v>0</v>
      </c>
      <c r="P3633">
        <v>0</v>
      </c>
      <c r="Q3633">
        <v>0</v>
      </c>
      <c r="R3633" s="12">
        <v>25658170</v>
      </c>
      <c r="S3633" s="12">
        <v>76520422</v>
      </c>
      <c r="T3633" s="12">
        <v>155000220</v>
      </c>
    </row>
    <row r="3634" spans="1:20" x14ac:dyDescent="0.2">
      <c r="A3634">
        <v>6069</v>
      </c>
      <c r="B3634" t="s">
        <v>29</v>
      </c>
      <c r="C3634" t="s">
        <v>120</v>
      </c>
      <c r="D3634">
        <v>3</v>
      </c>
      <c r="E3634" t="s">
        <v>210</v>
      </c>
      <c r="F3634">
        <v>2518351</v>
      </c>
      <c r="G3634">
        <v>199392.13341000001</v>
      </c>
      <c r="H3634">
        <v>2146.5779280000002</v>
      </c>
      <c r="I3634" t="s">
        <v>211</v>
      </c>
      <c r="J3634" t="s">
        <v>830</v>
      </c>
      <c r="K3634" t="s">
        <v>37</v>
      </c>
      <c r="L3634" t="s">
        <v>821</v>
      </c>
      <c r="M3634">
        <v>0</v>
      </c>
      <c r="N3634">
        <v>0</v>
      </c>
      <c r="O3634">
        <v>0</v>
      </c>
      <c r="P3634">
        <v>0</v>
      </c>
      <c r="Q3634">
        <v>0</v>
      </c>
      <c r="R3634" s="12">
        <v>25658170</v>
      </c>
      <c r="S3634" s="12">
        <v>76520422</v>
      </c>
      <c r="T3634" s="12">
        <v>155000220</v>
      </c>
    </row>
    <row r="3635" spans="1:20" x14ac:dyDescent="0.2">
      <c r="A3635">
        <v>6070</v>
      </c>
      <c r="B3635" t="s">
        <v>29</v>
      </c>
      <c r="C3635" t="s">
        <v>120</v>
      </c>
      <c r="D3635">
        <v>3</v>
      </c>
      <c r="E3635" t="s">
        <v>210</v>
      </c>
      <c r="F3635">
        <v>2518351</v>
      </c>
      <c r="G3635">
        <v>638024.41275000002</v>
      </c>
      <c r="H3635">
        <v>7330.9143439999998</v>
      </c>
      <c r="I3635" t="s">
        <v>211</v>
      </c>
      <c r="J3635" t="s">
        <v>830</v>
      </c>
      <c r="K3635" t="s">
        <v>37</v>
      </c>
      <c r="L3635" t="s">
        <v>821</v>
      </c>
      <c r="M3635">
        <v>0</v>
      </c>
      <c r="N3635">
        <v>0</v>
      </c>
      <c r="O3635">
        <v>0</v>
      </c>
      <c r="P3635">
        <v>0</v>
      </c>
      <c r="Q3635">
        <v>0</v>
      </c>
      <c r="R3635" s="12">
        <v>25658170</v>
      </c>
      <c r="S3635" s="12">
        <v>76520422</v>
      </c>
      <c r="T3635" s="12">
        <v>155000220</v>
      </c>
    </row>
    <row r="3636" spans="1:20" x14ac:dyDescent="0.2">
      <c r="A3636">
        <v>6159</v>
      </c>
      <c r="B3636" t="s">
        <v>29</v>
      </c>
      <c r="C3636" t="s">
        <v>120</v>
      </c>
      <c r="D3636">
        <v>3</v>
      </c>
      <c r="E3636" t="s">
        <v>210</v>
      </c>
      <c r="F3636">
        <v>2518351</v>
      </c>
      <c r="G3636">
        <v>125934.55332399999</v>
      </c>
      <c r="H3636">
        <v>1553.080841</v>
      </c>
      <c r="I3636" t="s">
        <v>211</v>
      </c>
      <c r="J3636" t="s">
        <v>830</v>
      </c>
      <c r="K3636" t="s">
        <v>37</v>
      </c>
      <c r="L3636" t="s">
        <v>821</v>
      </c>
      <c r="M3636">
        <v>0</v>
      </c>
      <c r="N3636">
        <v>0</v>
      </c>
      <c r="O3636">
        <v>0</v>
      </c>
      <c r="P3636">
        <v>0</v>
      </c>
      <c r="Q3636">
        <v>0</v>
      </c>
      <c r="R3636" s="12">
        <v>25658170</v>
      </c>
      <c r="S3636" s="12">
        <v>76520422</v>
      </c>
      <c r="T3636" s="12">
        <v>155000220</v>
      </c>
    </row>
    <row r="3637" spans="1:20" x14ac:dyDescent="0.2">
      <c r="A3637">
        <v>6186</v>
      </c>
      <c r="B3637" t="s">
        <v>29</v>
      </c>
      <c r="C3637" t="s">
        <v>120</v>
      </c>
      <c r="D3637">
        <v>3</v>
      </c>
      <c r="E3637" t="s">
        <v>210</v>
      </c>
      <c r="F3637">
        <v>2518351</v>
      </c>
      <c r="G3637">
        <v>100689.744443</v>
      </c>
      <c r="H3637">
        <v>1448.33663</v>
      </c>
      <c r="I3637" t="s">
        <v>211</v>
      </c>
      <c r="J3637" t="s">
        <v>830</v>
      </c>
      <c r="K3637" t="s">
        <v>37</v>
      </c>
      <c r="L3637" t="s">
        <v>821</v>
      </c>
      <c r="M3637">
        <v>0</v>
      </c>
      <c r="N3637">
        <v>0</v>
      </c>
      <c r="O3637">
        <v>0</v>
      </c>
      <c r="P3637">
        <v>0</v>
      </c>
      <c r="Q3637">
        <v>0</v>
      </c>
      <c r="R3637" s="12">
        <v>25658170</v>
      </c>
      <c r="S3637" s="12">
        <v>76520422</v>
      </c>
      <c r="T3637" s="12">
        <v>155000220</v>
      </c>
    </row>
    <row r="3638" spans="1:20" x14ac:dyDescent="0.2">
      <c r="A3638">
        <v>6238</v>
      </c>
      <c r="B3638" t="s">
        <v>29</v>
      </c>
      <c r="C3638" t="s">
        <v>120</v>
      </c>
      <c r="D3638">
        <v>3</v>
      </c>
      <c r="E3638" t="s">
        <v>210</v>
      </c>
      <c r="F3638">
        <v>2518351</v>
      </c>
      <c r="G3638">
        <v>80923.463837000003</v>
      </c>
      <c r="H3638">
        <v>1560.8806979999999</v>
      </c>
      <c r="I3638" t="s">
        <v>211</v>
      </c>
      <c r="J3638" t="s">
        <v>830</v>
      </c>
      <c r="K3638" t="s">
        <v>37</v>
      </c>
      <c r="L3638" t="s">
        <v>821</v>
      </c>
      <c r="M3638">
        <v>0</v>
      </c>
      <c r="N3638">
        <v>0</v>
      </c>
      <c r="O3638">
        <v>0</v>
      </c>
      <c r="P3638">
        <v>0</v>
      </c>
      <c r="Q3638">
        <v>0</v>
      </c>
      <c r="R3638" s="12">
        <v>25658170</v>
      </c>
      <c r="S3638" s="12">
        <v>76520422</v>
      </c>
      <c r="T3638" s="12">
        <v>155000220</v>
      </c>
    </row>
    <row r="3639" spans="1:20" x14ac:dyDescent="0.2">
      <c r="A3639">
        <v>6246</v>
      </c>
      <c r="B3639" t="s">
        <v>29</v>
      </c>
      <c r="C3639" t="s">
        <v>120</v>
      </c>
      <c r="D3639">
        <v>3</v>
      </c>
      <c r="E3639" t="s">
        <v>210</v>
      </c>
      <c r="F3639">
        <v>2518351</v>
      </c>
      <c r="G3639">
        <v>91462.415615999998</v>
      </c>
      <c r="H3639">
        <v>1128.075208</v>
      </c>
      <c r="I3639" t="s">
        <v>211</v>
      </c>
      <c r="J3639" t="s">
        <v>830</v>
      </c>
      <c r="K3639" t="s">
        <v>37</v>
      </c>
      <c r="L3639" t="s">
        <v>821</v>
      </c>
      <c r="M3639">
        <v>0</v>
      </c>
      <c r="N3639">
        <v>0</v>
      </c>
      <c r="O3639">
        <v>0</v>
      </c>
      <c r="P3639">
        <v>0</v>
      </c>
      <c r="Q3639">
        <v>0</v>
      </c>
      <c r="R3639" s="12">
        <v>25658170</v>
      </c>
      <c r="S3639" s="12">
        <v>76520422</v>
      </c>
      <c r="T3639" s="12">
        <v>155000220</v>
      </c>
    </row>
    <row r="3640" spans="1:20" x14ac:dyDescent="0.2">
      <c r="A3640">
        <v>6262</v>
      </c>
      <c r="B3640" t="s">
        <v>29</v>
      </c>
      <c r="C3640" t="s">
        <v>120</v>
      </c>
      <c r="D3640">
        <v>3</v>
      </c>
      <c r="E3640" t="s">
        <v>210</v>
      </c>
      <c r="F3640">
        <v>2518351</v>
      </c>
      <c r="G3640">
        <v>64134.383414999997</v>
      </c>
      <c r="H3640">
        <v>1369.6492370000001</v>
      </c>
      <c r="I3640" t="s">
        <v>211</v>
      </c>
      <c r="J3640" t="s">
        <v>830</v>
      </c>
      <c r="K3640" t="s">
        <v>37</v>
      </c>
      <c r="L3640" t="s">
        <v>821</v>
      </c>
      <c r="M3640">
        <v>0</v>
      </c>
      <c r="N3640">
        <v>0</v>
      </c>
      <c r="O3640">
        <v>0</v>
      </c>
      <c r="P3640">
        <v>0</v>
      </c>
      <c r="Q3640">
        <v>0</v>
      </c>
      <c r="R3640" s="12">
        <v>25658170</v>
      </c>
      <c r="S3640" s="12">
        <v>76520422</v>
      </c>
      <c r="T3640" s="12">
        <v>155000220</v>
      </c>
    </row>
    <row r="3641" spans="1:20" x14ac:dyDescent="0.2">
      <c r="A3641">
        <v>6274</v>
      </c>
      <c r="B3641" t="s">
        <v>29</v>
      </c>
      <c r="C3641" t="s">
        <v>120</v>
      </c>
      <c r="D3641">
        <v>3</v>
      </c>
      <c r="E3641" t="s">
        <v>210</v>
      </c>
      <c r="F3641">
        <v>2518351</v>
      </c>
      <c r="G3641">
        <v>140436.81872400001</v>
      </c>
      <c r="H3641">
        <v>1923.7718299999999</v>
      </c>
      <c r="I3641" t="s">
        <v>211</v>
      </c>
      <c r="J3641" t="s">
        <v>830</v>
      </c>
      <c r="K3641" t="s">
        <v>37</v>
      </c>
      <c r="L3641" t="s">
        <v>821</v>
      </c>
      <c r="M3641">
        <v>0</v>
      </c>
      <c r="N3641">
        <v>0</v>
      </c>
      <c r="O3641">
        <v>0</v>
      </c>
      <c r="P3641">
        <v>0</v>
      </c>
      <c r="Q3641">
        <v>0</v>
      </c>
      <c r="R3641" s="12">
        <v>25658170</v>
      </c>
      <c r="S3641" s="12">
        <v>76520422</v>
      </c>
      <c r="T3641" s="12">
        <v>155000220</v>
      </c>
    </row>
    <row r="3642" spans="1:20" x14ac:dyDescent="0.2">
      <c r="A3642">
        <v>6357</v>
      </c>
      <c r="B3642" t="s">
        <v>29</v>
      </c>
      <c r="C3642" t="s">
        <v>120</v>
      </c>
      <c r="D3642">
        <v>3</v>
      </c>
      <c r="E3642" t="s">
        <v>210</v>
      </c>
      <c r="F3642">
        <v>2518351</v>
      </c>
      <c r="G3642">
        <v>339424.54170200002</v>
      </c>
      <c r="H3642">
        <v>3389.7200560000001</v>
      </c>
      <c r="I3642" t="s">
        <v>211</v>
      </c>
      <c r="J3642" t="s">
        <v>830</v>
      </c>
      <c r="K3642" t="s">
        <v>37</v>
      </c>
      <c r="L3642" t="s">
        <v>821</v>
      </c>
      <c r="M3642">
        <v>0</v>
      </c>
      <c r="N3642">
        <v>0</v>
      </c>
      <c r="O3642">
        <v>0</v>
      </c>
      <c r="P3642">
        <v>0</v>
      </c>
      <c r="Q3642">
        <v>0</v>
      </c>
      <c r="R3642" s="12">
        <v>25658170</v>
      </c>
      <c r="S3642" s="12">
        <v>76520422</v>
      </c>
      <c r="T3642" s="12">
        <v>155000220</v>
      </c>
    </row>
    <row r="3643" spans="1:20" x14ac:dyDescent="0.2">
      <c r="A3643">
        <v>6372</v>
      </c>
      <c r="B3643" t="s">
        <v>29</v>
      </c>
      <c r="C3643" t="s">
        <v>120</v>
      </c>
      <c r="D3643">
        <v>3</v>
      </c>
      <c r="E3643" t="s">
        <v>210</v>
      </c>
      <c r="F3643">
        <v>2518351</v>
      </c>
      <c r="G3643">
        <v>403023.51137299999</v>
      </c>
      <c r="H3643">
        <v>4550.7633400000004</v>
      </c>
      <c r="I3643" t="s">
        <v>211</v>
      </c>
      <c r="J3643" t="s">
        <v>830</v>
      </c>
      <c r="K3643" t="s">
        <v>37</v>
      </c>
      <c r="L3643" t="s">
        <v>821</v>
      </c>
      <c r="M3643">
        <v>0</v>
      </c>
      <c r="N3643">
        <v>0</v>
      </c>
      <c r="O3643">
        <v>0</v>
      </c>
      <c r="P3643">
        <v>0</v>
      </c>
      <c r="Q3643">
        <v>0</v>
      </c>
      <c r="R3643" s="12">
        <v>25658170</v>
      </c>
      <c r="S3643" s="12">
        <v>76520422</v>
      </c>
      <c r="T3643" s="12">
        <v>155000220</v>
      </c>
    </row>
    <row r="3644" spans="1:20" x14ac:dyDescent="0.2">
      <c r="A3644">
        <v>6410</v>
      </c>
      <c r="B3644" t="s">
        <v>29</v>
      </c>
      <c r="C3644" t="s">
        <v>120</v>
      </c>
      <c r="D3644">
        <v>3</v>
      </c>
      <c r="E3644" t="s">
        <v>210</v>
      </c>
      <c r="F3644">
        <v>2518351</v>
      </c>
      <c r="G3644">
        <v>119197.272038</v>
      </c>
      <c r="H3644">
        <v>1313.9154120000001</v>
      </c>
      <c r="I3644" t="s">
        <v>211</v>
      </c>
      <c r="J3644" t="s">
        <v>830</v>
      </c>
      <c r="K3644" t="s">
        <v>37</v>
      </c>
      <c r="L3644" t="s">
        <v>821</v>
      </c>
      <c r="M3644">
        <v>0</v>
      </c>
      <c r="N3644">
        <v>0</v>
      </c>
      <c r="O3644">
        <v>0</v>
      </c>
      <c r="P3644">
        <v>0</v>
      </c>
      <c r="Q3644">
        <v>0</v>
      </c>
      <c r="R3644" s="12">
        <v>25658170</v>
      </c>
      <c r="S3644" s="12">
        <v>76520422</v>
      </c>
      <c r="T3644" s="12">
        <v>155000220</v>
      </c>
    </row>
    <row r="3645" spans="1:20" x14ac:dyDescent="0.2">
      <c r="A3645">
        <v>6457</v>
      </c>
      <c r="B3645" t="s">
        <v>29</v>
      </c>
      <c r="C3645" t="s">
        <v>120</v>
      </c>
      <c r="D3645">
        <v>3</v>
      </c>
      <c r="E3645" t="s">
        <v>210</v>
      </c>
      <c r="F3645">
        <v>2518351</v>
      </c>
      <c r="G3645">
        <v>932795.73042000004</v>
      </c>
      <c r="H3645">
        <v>8594.3753720000004</v>
      </c>
      <c r="I3645" t="s">
        <v>211</v>
      </c>
      <c r="J3645" t="s">
        <v>830</v>
      </c>
      <c r="K3645" t="s">
        <v>37</v>
      </c>
      <c r="L3645" t="s">
        <v>821</v>
      </c>
      <c r="M3645">
        <v>0</v>
      </c>
      <c r="N3645">
        <v>0</v>
      </c>
      <c r="O3645">
        <v>0</v>
      </c>
      <c r="P3645">
        <v>0</v>
      </c>
      <c r="Q3645">
        <v>0</v>
      </c>
      <c r="R3645" s="12">
        <v>25658170</v>
      </c>
      <c r="S3645" s="12">
        <v>76520422</v>
      </c>
      <c r="T3645" s="12">
        <v>155000220</v>
      </c>
    </row>
    <row r="3646" spans="1:20" x14ac:dyDescent="0.2">
      <c r="A3646">
        <v>6496</v>
      </c>
      <c r="B3646" t="s">
        <v>29</v>
      </c>
      <c r="C3646" t="s">
        <v>120</v>
      </c>
      <c r="D3646">
        <v>3</v>
      </c>
      <c r="E3646" t="s">
        <v>210</v>
      </c>
      <c r="F3646">
        <v>2518351</v>
      </c>
      <c r="G3646">
        <v>417884.64326099999</v>
      </c>
      <c r="H3646">
        <v>3151.3903249999998</v>
      </c>
      <c r="I3646" t="s">
        <v>211</v>
      </c>
      <c r="J3646" t="s">
        <v>830</v>
      </c>
      <c r="K3646" t="s">
        <v>37</v>
      </c>
      <c r="L3646" t="s">
        <v>821</v>
      </c>
      <c r="M3646">
        <v>0</v>
      </c>
      <c r="N3646">
        <v>0</v>
      </c>
      <c r="O3646">
        <v>0</v>
      </c>
      <c r="P3646">
        <v>0</v>
      </c>
      <c r="Q3646">
        <v>0</v>
      </c>
      <c r="R3646" s="12">
        <v>25658170</v>
      </c>
      <c r="S3646" s="12">
        <v>76520422</v>
      </c>
      <c r="T3646" s="12">
        <v>155000220</v>
      </c>
    </row>
    <row r="3647" spans="1:20" x14ac:dyDescent="0.2">
      <c r="A3647">
        <v>6510</v>
      </c>
      <c r="B3647" t="s">
        <v>29</v>
      </c>
      <c r="C3647" t="s">
        <v>120</v>
      </c>
      <c r="D3647">
        <v>3</v>
      </c>
      <c r="E3647" t="s">
        <v>210</v>
      </c>
      <c r="F3647">
        <v>2518351</v>
      </c>
      <c r="G3647">
        <v>2509.608988</v>
      </c>
      <c r="H3647">
        <v>279.66648400000003</v>
      </c>
      <c r="I3647" t="s">
        <v>211</v>
      </c>
      <c r="J3647" t="s">
        <v>830</v>
      </c>
      <c r="K3647" t="s">
        <v>37</v>
      </c>
      <c r="L3647" t="s">
        <v>821</v>
      </c>
      <c r="M3647">
        <v>0</v>
      </c>
      <c r="N3647">
        <v>0</v>
      </c>
      <c r="O3647">
        <v>0</v>
      </c>
      <c r="P3647">
        <v>0</v>
      </c>
      <c r="Q3647">
        <v>0</v>
      </c>
      <c r="R3647" s="12">
        <v>25658170</v>
      </c>
      <c r="S3647" s="12">
        <v>76520422</v>
      </c>
      <c r="T3647" s="12">
        <v>155000220</v>
      </c>
    </row>
    <row r="3648" spans="1:20" x14ac:dyDescent="0.2">
      <c r="A3648">
        <v>6537</v>
      </c>
      <c r="B3648" t="s">
        <v>29</v>
      </c>
      <c r="C3648" t="s">
        <v>120</v>
      </c>
      <c r="D3648">
        <v>3</v>
      </c>
      <c r="E3648" t="s">
        <v>210</v>
      </c>
      <c r="F3648">
        <v>2518351</v>
      </c>
      <c r="G3648">
        <v>426188.336534</v>
      </c>
      <c r="H3648">
        <v>5733.7681869999997</v>
      </c>
      <c r="I3648" t="s">
        <v>211</v>
      </c>
      <c r="J3648" t="s">
        <v>830</v>
      </c>
      <c r="K3648" t="s">
        <v>37</v>
      </c>
      <c r="L3648" t="s">
        <v>821</v>
      </c>
      <c r="M3648">
        <v>0</v>
      </c>
      <c r="N3648">
        <v>0</v>
      </c>
      <c r="O3648">
        <v>0</v>
      </c>
      <c r="P3648">
        <v>0</v>
      </c>
      <c r="Q3648">
        <v>0</v>
      </c>
      <c r="R3648" s="12">
        <v>25658170</v>
      </c>
      <c r="S3648" s="12">
        <v>76520422</v>
      </c>
      <c r="T3648" s="12">
        <v>155000220</v>
      </c>
    </row>
    <row r="3649" spans="1:20" x14ac:dyDescent="0.2">
      <c r="A3649">
        <v>6541</v>
      </c>
      <c r="B3649" t="s">
        <v>29</v>
      </c>
      <c r="C3649" t="s">
        <v>120</v>
      </c>
      <c r="D3649">
        <v>3</v>
      </c>
      <c r="E3649" t="s">
        <v>210</v>
      </c>
      <c r="F3649">
        <v>2518351</v>
      </c>
      <c r="G3649">
        <v>266768.62657299999</v>
      </c>
      <c r="H3649">
        <v>2207.599068</v>
      </c>
      <c r="I3649" t="s">
        <v>211</v>
      </c>
      <c r="J3649" t="s">
        <v>830</v>
      </c>
      <c r="K3649" t="s">
        <v>37</v>
      </c>
      <c r="L3649" t="s">
        <v>821</v>
      </c>
      <c r="M3649">
        <v>0</v>
      </c>
      <c r="N3649">
        <v>0</v>
      </c>
      <c r="O3649">
        <v>0</v>
      </c>
      <c r="P3649">
        <v>0</v>
      </c>
      <c r="Q3649">
        <v>0</v>
      </c>
      <c r="R3649" s="12">
        <v>25658170</v>
      </c>
      <c r="S3649" s="12">
        <v>76520422</v>
      </c>
      <c r="T3649" s="12">
        <v>155000220</v>
      </c>
    </row>
    <row r="3650" spans="1:20" x14ac:dyDescent="0.2">
      <c r="A3650">
        <v>6547</v>
      </c>
      <c r="B3650" t="s">
        <v>29</v>
      </c>
      <c r="C3650" t="s">
        <v>120</v>
      </c>
      <c r="D3650">
        <v>3</v>
      </c>
      <c r="E3650" t="s">
        <v>210</v>
      </c>
      <c r="F3650">
        <v>2518351</v>
      </c>
      <c r="G3650">
        <v>282568.95168599999</v>
      </c>
      <c r="H3650">
        <v>4199.189926</v>
      </c>
      <c r="I3650" t="s">
        <v>211</v>
      </c>
      <c r="J3650" t="s">
        <v>830</v>
      </c>
      <c r="K3650" t="s">
        <v>37</v>
      </c>
      <c r="L3650" t="s">
        <v>821</v>
      </c>
      <c r="M3650">
        <v>0</v>
      </c>
      <c r="N3650">
        <v>0</v>
      </c>
      <c r="O3650">
        <v>0</v>
      </c>
      <c r="P3650">
        <v>0</v>
      </c>
      <c r="Q3650">
        <v>0</v>
      </c>
      <c r="R3650" s="12">
        <v>25658170</v>
      </c>
      <c r="S3650" s="12">
        <v>76520422</v>
      </c>
      <c r="T3650" s="12">
        <v>155000220</v>
      </c>
    </row>
    <row r="3651" spans="1:20" x14ac:dyDescent="0.2">
      <c r="A3651">
        <v>6568</v>
      </c>
      <c r="B3651" t="s">
        <v>29</v>
      </c>
      <c r="C3651" t="s">
        <v>120</v>
      </c>
      <c r="D3651">
        <v>3</v>
      </c>
      <c r="E3651" t="s">
        <v>210</v>
      </c>
      <c r="F3651">
        <v>2518351</v>
      </c>
      <c r="G3651">
        <v>86140.638963999998</v>
      </c>
      <c r="H3651">
        <v>1476.926596</v>
      </c>
      <c r="I3651" t="s">
        <v>211</v>
      </c>
      <c r="J3651" t="s">
        <v>830</v>
      </c>
      <c r="K3651" t="s">
        <v>37</v>
      </c>
      <c r="L3651" t="s">
        <v>821</v>
      </c>
      <c r="M3651">
        <v>0</v>
      </c>
      <c r="N3651">
        <v>0</v>
      </c>
      <c r="O3651">
        <v>0</v>
      </c>
      <c r="P3651">
        <v>0</v>
      </c>
      <c r="Q3651">
        <v>0</v>
      </c>
      <c r="R3651" s="12">
        <v>25658170</v>
      </c>
      <c r="S3651" s="12">
        <v>76520422</v>
      </c>
      <c r="T3651" s="12">
        <v>155000220</v>
      </c>
    </row>
    <row r="3652" spans="1:20" x14ac:dyDescent="0.2">
      <c r="A3652">
        <v>6576</v>
      </c>
      <c r="B3652" t="s">
        <v>29</v>
      </c>
      <c r="C3652" t="s">
        <v>120</v>
      </c>
      <c r="D3652">
        <v>3</v>
      </c>
      <c r="E3652" t="s">
        <v>210</v>
      </c>
      <c r="F3652">
        <v>2518351</v>
      </c>
      <c r="G3652">
        <v>236937.694025</v>
      </c>
      <c r="H3652">
        <v>2246.4497160000001</v>
      </c>
      <c r="I3652" t="s">
        <v>211</v>
      </c>
      <c r="J3652" t="s">
        <v>830</v>
      </c>
      <c r="K3652" t="s">
        <v>37</v>
      </c>
      <c r="L3652" t="s">
        <v>821</v>
      </c>
      <c r="M3652">
        <v>0</v>
      </c>
      <c r="N3652">
        <v>0</v>
      </c>
      <c r="O3652">
        <v>0</v>
      </c>
      <c r="P3652">
        <v>0</v>
      </c>
      <c r="Q3652">
        <v>0</v>
      </c>
      <c r="R3652" s="12">
        <v>25658170</v>
      </c>
      <c r="S3652" s="12">
        <v>76520422</v>
      </c>
      <c r="T3652" s="12">
        <v>155000220</v>
      </c>
    </row>
    <row r="3653" spans="1:20" x14ac:dyDescent="0.2">
      <c r="A3653">
        <v>6578</v>
      </c>
      <c r="B3653" t="s">
        <v>29</v>
      </c>
      <c r="C3653" t="s">
        <v>120</v>
      </c>
      <c r="D3653">
        <v>3</v>
      </c>
      <c r="E3653" t="s">
        <v>210</v>
      </c>
      <c r="F3653">
        <v>2518351</v>
      </c>
      <c r="G3653">
        <v>248195.707302</v>
      </c>
      <c r="H3653">
        <v>2162.1790719999999</v>
      </c>
      <c r="I3653" t="s">
        <v>211</v>
      </c>
      <c r="J3653" t="s">
        <v>830</v>
      </c>
      <c r="K3653" t="s">
        <v>37</v>
      </c>
      <c r="L3653" t="s">
        <v>821</v>
      </c>
      <c r="M3653">
        <v>0</v>
      </c>
      <c r="N3653">
        <v>0</v>
      </c>
      <c r="O3653">
        <v>0</v>
      </c>
      <c r="P3653">
        <v>0</v>
      </c>
      <c r="Q3653">
        <v>0</v>
      </c>
      <c r="R3653" s="12">
        <v>25658170</v>
      </c>
      <c r="S3653" s="12">
        <v>76520422</v>
      </c>
      <c r="T3653" s="12">
        <v>155000220</v>
      </c>
    </row>
    <row r="3654" spans="1:20" x14ac:dyDescent="0.2">
      <c r="A3654">
        <v>6589</v>
      </c>
      <c r="B3654" t="s">
        <v>29</v>
      </c>
      <c r="C3654" t="s">
        <v>120</v>
      </c>
      <c r="D3654">
        <v>3</v>
      </c>
      <c r="E3654" t="s">
        <v>210</v>
      </c>
      <c r="F3654">
        <v>2518351</v>
      </c>
      <c r="G3654">
        <v>555757.18065500003</v>
      </c>
      <c r="H3654">
        <v>3260.3941559999998</v>
      </c>
      <c r="I3654" t="s">
        <v>211</v>
      </c>
      <c r="J3654" t="s">
        <v>830</v>
      </c>
      <c r="K3654" t="s">
        <v>37</v>
      </c>
      <c r="L3654" t="s">
        <v>821</v>
      </c>
      <c r="M3654">
        <v>0</v>
      </c>
      <c r="N3654">
        <v>0</v>
      </c>
      <c r="O3654">
        <v>0</v>
      </c>
      <c r="P3654">
        <v>0</v>
      </c>
      <c r="Q3654">
        <v>0</v>
      </c>
      <c r="R3654" s="12">
        <v>25658170</v>
      </c>
      <c r="S3654" s="12">
        <v>76520422</v>
      </c>
      <c r="T3654" s="12">
        <v>155000220</v>
      </c>
    </row>
    <row r="3655" spans="1:20" x14ac:dyDescent="0.2">
      <c r="A3655">
        <v>6604</v>
      </c>
      <c r="B3655" t="s">
        <v>29</v>
      </c>
      <c r="C3655" t="s">
        <v>120</v>
      </c>
      <c r="D3655">
        <v>3</v>
      </c>
      <c r="E3655" t="s">
        <v>210</v>
      </c>
      <c r="F3655">
        <v>2518351</v>
      </c>
      <c r="G3655">
        <v>552093.72789600003</v>
      </c>
      <c r="H3655">
        <v>3105.141435</v>
      </c>
      <c r="I3655" t="s">
        <v>211</v>
      </c>
      <c r="J3655" t="s">
        <v>830</v>
      </c>
      <c r="K3655" t="s">
        <v>37</v>
      </c>
      <c r="L3655" t="s">
        <v>821</v>
      </c>
      <c r="M3655">
        <v>0</v>
      </c>
      <c r="N3655">
        <v>0</v>
      </c>
      <c r="O3655">
        <v>0</v>
      </c>
      <c r="P3655">
        <v>0</v>
      </c>
      <c r="Q3655">
        <v>0</v>
      </c>
      <c r="R3655" s="12">
        <v>25658170</v>
      </c>
      <c r="S3655" s="12">
        <v>76520422</v>
      </c>
      <c r="T3655" s="12">
        <v>155000220</v>
      </c>
    </row>
    <row r="3656" spans="1:20" x14ac:dyDescent="0.2">
      <c r="A3656">
        <v>6606</v>
      </c>
      <c r="B3656" t="s">
        <v>29</v>
      </c>
      <c r="C3656" t="s">
        <v>120</v>
      </c>
      <c r="D3656">
        <v>3</v>
      </c>
      <c r="E3656" t="s">
        <v>210</v>
      </c>
      <c r="F3656">
        <v>2518351</v>
      </c>
      <c r="G3656">
        <v>1373962.60892</v>
      </c>
      <c r="H3656">
        <v>11599.012377999999</v>
      </c>
      <c r="I3656" t="s">
        <v>211</v>
      </c>
      <c r="J3656" t="s">
        <v>830</v>
      </c>
      <c r="K3656" t="s">
        <v>37</v>
      </c>
      <c r="L3656" t="s">
        <v>821</v>
      </c>
      <c r="M3656">
        <v>0</v>
      </c>
      <c r="N3656">
        <v>0</v>
      </c>
      <c r="O3656">
        <v>0</v>
      </c>
      <c r="P3656">
        <v>0</v>
      </c>
      <c r="Q3656">
        <v>0</v>
      </c>
      <c r="R3656" s="12">
        <v>25658170</v>
      </c>
      <c r="S3656" s="12">
        <v>76520422</v>
      </c>
      <c r="T3656" s="12">
        <v>155000220</v>
      </c>
    </row>
    <row r="3657" spans="1:20" x14ac:dyDescent="0.2">
      <c r="A3657">
        <v>6719</v>
      </c>
      <c r="B3657" t="s">
        <v>29</v>
      </c>
      <c r="C3657" t="s">
        <v>120</v>
      </c>
      <c r="D3657">
        <v>3</v>
      </c>
      <c r="E3657" t="s">
        <v>210</v>
      </c>
      <c r="F3657">
        <v>2518351</v>
      </c>
      <c r="G3657">
        <v>327616.17764499999</v>
      </c>
      <c r="H3657">
        <v>4049.5213399999998</v>
      </c>
      <c r="I3657" t="s">
        <v>211</v>
      </c>
      <c r="J3657" t="s">
        <v>830</v>
      </c>
      <c r="K3657" t="s">
        <v>37</v>
      </c>
      <c r="L3657" t="s">
        <v>821</v>
      </c>
      <c r="M3657">
        <v>0</v>
      </c>
      <c r="N3657">
        <v>0</v>
      </c>
      <c r="O3657">
        <v>0</v>
      </c>
      <c r="P3657">
        <v>0</v>
      </c>
      <c r="Q3657">
        <v>0</v>
      </c>
      <c r="R3657" s="12">
        <v>25658170</v>
      </c>
      <c r="S3657" s="12">
        <v>76520422</v>
      </c>
      <c r="T3657" s="12">
        <v>155000220</v>
      </c>
    </row>
    <row r="3658" spans="1:20" x14ac:dyDescent="0.2">
      <c r="A3658">
        <v>6734</v>
      </c>
      <c r="B3658" t="s">
        <v>29</v>
      </c>
      <c r="C3658" t="s">
        <v>120</v>
      </c>
      <c r="D3658">
        <v>3</v>
      </c>
      <c r="E3658" t="s">
        <v>210</v>
      </c>
      <c r="F3658">
        <v>2518351</v>
      </c>
      <c r="G3658">
        <v>134467.33382299999</v>
      </c>
      <c r="H3658">
        <v>1778.6042620000001</v>
      </c>
      <c r="I3658" t="s">
        <v>211</v>
      </c>
      <c r="J3658" t="s">
        <v>830</v>
      </c>
      <c r="K3658" t="s">
        <v>37</v>
      </c>
      <c r="L3658" t="s">
        <v>821</v>
      </c>
      <c r="M3658">
        <v>0</v>
      </c>
      <c r="N3658">
        <v>0</v>
      </c>
      <c r="O3658">
        <v>0</v>
      </c>
      <c r="P3658">
        <v>0</v>
      </c>
      <c r="Q3658">
        <v>0</v>
      </c>
      <c r="R3658" s="12">
        <v>25658170</v>
      </c>
      <c r="S3658" s="12">
        <v>76520422</v>
      </c>
      <c r="T3658" s="12">
        <v>155000220</v>
      </c>
    </row>
    <row r="3659" spans="1:20" x14ac:dyDescent="0.2">
      <c r="A3659">
        <v>6779</v>
      </c>
      <c r="B3659" t="s">
        <v>29</v>
      </c>
      <c r="C3659" t="s">
        <v>120</v>
      </c>
      <c r="D3659">
        <v>3</v>
      </c>
      <c r="E3659" t="s">
        <v>210</v>
      </c>
      <c r="F3659">
        <v>2518351</v>
      </c>
      <c r="G3659">
        <v>729266.19117999997</v>
      </c>
      <c r="H3659">
        <v>7891.6137150000004</v>
      </c>
      <c r="I3659" t="s">
        <v>211</v>
      </c>
      <c r="J3659" t="s">
        <v>830</v>
      </c>
      <c r="K3659" t="s">
        <v>37</v>
      </c>
      <c r="L3659" t="s">
        <v>821</v>
      </c>
      <c r="M3659">
        <v>0</v>
      </c>
      <c r="N3659">
        <v>0</v>
      </c>
      <c r="O3659">
        <v>0</v>
      </c>
      <c r="P3659">
        <v>0</v>
      </c>
      <c r="Q3659">
        <v>0</v>
      </c>
      <c r="R3659" s="12">
        <v>25658170</v>
      </c>
      <c r="S3659" s="12">
        <v>76520422</v>
      </c>
      <c r="T3659" s="12">
        <v>155000220</v>
      </c>
    </row>
    <row r="3660" spans="1:20" x14ac:dyDescent="0.2">
      <c r="A3660">
        <v>6780</v>
      </c>
      <c r="B3660" t="s">
        <v>29</v>
      </c>
      <c r="C3660" t="s">
        <v>120</v>
      </c>
      <c r="D3660">
        <v>3</v>
      </c>
      <c r="E3660" t="s">
        <v>210</v>
      </c>
      <c r="F3660">
        <v>2518351</v>
      </c>
      <c r="G3660">
        <v>246708.71008700001</v>
      </c>
      <c r="H3660">
        <v>3267.583811</v>
      </c>
      <c r="I3660" t="s">
        <v>211</v>
      </c>
      <c r="J3660" t="s">
        <v>830</v>
      </c>
      <c r="K3660" t="s">
        <v>37</v>
      </c>
      <c r="L3660" t="s">
        <v>821</v>
      </c>
      <c r="M3660">
        <v>0</v>
      </c>
      <c r="N3660">
        <v>0</v>
      </c>
      <c r="O3660">
        <v>0</v>
      </c>
      <c r="P3660">
        <v>0</v>
      </c>
      <c r="Q3660">
        <v>0</v>
      </c>
      <c r="R3660" s="12">
        <v>25658170</v>
      </c>
      <c r="S3660" s="12">
        <v>76520422</v>
      </c>
      <c r="T3660" s="12">
        <v>155000220</v>
      </c>
    </row>
    <row r="3661" spans="1:20" x14ac:dyDescent="0.2">
      <c r="A3661">
        <v>6803</v>
      </c>
      <c r="B3661" t="s">
        <v>29</v>
      </c>
      <c r="C3661" t="s">
        <v>120</v>
      </c>
      <c r="D3661">
        <v>3</v>
      </c>
      <c r="E3661" t="s">
        <v>210</v>
      </c>
      <c r="F3661">
        <v>2518351</v>
      </c>
      <c r="G3661">
        <v>5994071.3629700001</v>
      </c>
      <c r="H3661">
        <v>40120.303423999998</v>
      </c>
      <c r="I3661" t="s">
        <v>211</v>
      </c>
      <c r="J3661" t="s">
        <v>830</v>
      </c>
      <c r="K3661" t="s">
        <v>37</v>
      </c>
      <c r="L3661" t="s">
        <v>821</v>
      </c>
      <c r="M3661">
        <v>0</v>
      </c>
      <c r="N3661">
        <v>0</v>
      </c>
      <c r="O3661">
        <v>0</v>
      </c>
      <c r="P3661">
        <v>0</v>
      </c>
      <c r="Q3661">
        <v>0</v>
      </c>
      <c r="R3661" s="12">
        <v>25658170</v>
      </c>
      <c r="S3661" s="12">
        <v>76520422</v>
      </c>
      <c r="T3661" s="12">
        <v>155000220</v>
      </c>
    </row>
    <row r="3662" spans="1:20" x14ac:dyDescent="0.2">
      <c r="A3662">
        <v>6808</v>
      </c>
      <c r="B3662" t="s">
        <v>29</v>
      </c>
      <c r="C3662" t="s">
        <v>120</v>
      </c>
      <c r="D3662">
        <v>3</v>
      </c>
      <c r="E3662" t="s">
        <v>210</v>
      </c>
      <c r="F3662">
        <v>2518351</v>
      </c>
      <c r="G3662">
        <v>578843.99091299996</v>
      </c>
      <c r="H3662">
        <v>5224.9304400000001</v>
      </c>
      <c r="I3662" t="s">
        <v>211</v>
      </c>
      <c r="J3662" t="s">
        <v>830</v>
      </c>
      <c r="K3662" t="s">
        <v>37</v>
      </c>
      <c r="L3662" t="s">
        <v>821</v>
      </c>
      <c r="M3662">
        <v>0</v>
      </c>
      <c r="N3662">
        <v>0</v>
      </c>
      <c r="O3662">
        <v>0</v>
      </c>
      <c r="P3662">
        <v>0</v>
      </c>
      <c r="Q3662">
        <v>0</v>
      </c>
      <c r="R3662" s="12">
        <v>25658170</v>
      </c>
      <c r="S3662" s="12">
        <v>76520422</v>
      </c>
      <c r="T3662" s="12">
        <v>155000220</v>
      </c>
    </row>
    <row r="3663" spans="1:20" x14ac:dyDescent="0.2">
      <c r="A3663">
        <v>6821</v>
      </c>
      <c r="B3663" t="s">
        <v>29</v>
      </c>
      <c r="C3663" t="s">
        <v>120</v>
      </c>
      <c r="D3663">
        <v>3</v>
      </c>
      <c r="E3663" t="s">
        <v>210</v>
      </c>
      <c r="F3663">
        <v>2518351</v>
      </c>
      <c r="G3663">
        <v>186708.85198499999</v>
      </c>
      <c r="H3663">
        <v>2763.4258359999999</v>
      </c>
      <c r="I3663" t="s">
        <v>211</v>
      </c>
      <c r="J3663" t="s">
        <v>830</v>
      </c>
      <c r="K3663" t="s">
        <v>37</v>
      </c>
      <c r="L3663" t="s">
        <v>821</v>
      </c>
      <c r="M3663">
        <v>0</v>
      </c>
      <c r="N3663">
        <v>0</v>
      </c>
      <c r="O3663">
        <v>0</v>
      </c>
      <c r="P3663">
        <v>0</v>
      </c>
      <c r="Q3663">
        <v>0</v>
      </c>
      <c r="R3663" s="12">
        <v>25658170</v>
      </c>
      <c r="S3663" s="12">
        <v>76520422</v>
      </c>
      <c r="T3663" s="12">
        <v>155000220</v>
      </c>
    </row>
    <row r="3664" spans="1:20" x14ac:dyDescent="0.2">
      <c r="A3664">
        <v>6822</v>
      </c>
      <c r="B3664" t="s">
        <v>29</v>
      </c>
      <c r="C3664" t="s">
        <v>120</v>
      </c>
      <c r="D3664">
        <v>3</v>
      </c>
      <c r="E3664" t="s">
        <v>210</v>
      </c>
      <c r="F3664">
        <v>2518351</v>
      </c>
      <c r="G3664">
        <v>250251.50455400001</v>
      </c>
      <c r="H3664">
        <v>2839.0196980000001</v>
      </c>
      <c r="I3664" t="s">
        <v>211</v>
      </c>
      <c r="J3664" t="s">
        <v>830</v>
      </c>
      <c r="K3664" t="s">
        <v>37</v>
      </c>
      <c r="L3664" t="s">
        <v>821</v>
      </c>
      <c r="M3664">
        <v>0</v>
      </c>
      <c r="N3664">
        <v>0</v>
      </c>
      <c r="O3664">
        <v>0</v>
      </c>
      <c r="P3664">
        <v>0</v>
      </c>
      <c r="Q3664">
        <v>0</v>
      </c>
      <c r="R3664" s="12">
        <v>25658170</v>
      </c>
      <c r="S3664" s="12">
        <v>76520422</v>
      </c>
      <c r="T3664" s="12">
        <v>155000220</v>
      </c>
    </row>
    <row r="3665" spans="1:20" x14ac:dyDescent="0.2">
      <c r="A3665">
        <v>6848</v>
      </c>
      <c r="B3665" t="s">
        <v>29</v>
      </c>
      <c r="C3665" t="s">
        <v>120</v>
      </c>
      <c r="D3665">
        <v>3</v>
      </c>
      <c r="E3665" t="s">
        <v>210</v>
      </c>
      <c r="F3665">
        <v>2518351</v>
      </c>
      <c r="G3665">
        <v>146657.400135</v>
      </c>
      <c r="H3665">
        <v>1649.798329</v>
      </c>
      <c r="I3665" t="s">
        <v>211</v>
      </c>
      <c r="J3665" t="s">
        <v>830</v>
      </c>
      <c r="K3665" t="s">
        <v>37</v>
      </c>
      <c r="L3665" t="s">
        <v>821</v>
      </c>
      <c r="M3665">
        <v>0</v>
      </c>
      <c r="N3665">
        <v>0</v>
      </c>
      <c r="O3665">
        <v>0</v>
      </c>
      <c r="P3665">
        <v>0</v>
      </c>
      <c r="Q3665">
        <v>0</v>
      </c>
      <c r="R3665" s="12">
        <v>25658170</v>
      </c>
      <c r="S3665" s="12">
        <v>76520422</v>
      </c>
      <c r="T3665" s="12">
        <v>155000220</v>
      </c>
    </row>
    <row r="3666" spans="1:20" x14ac:dyDescent="0.2">
      <c r="A3666">
        <v>6864</v>
      </c>
      <c r="B3666" t="s">
        <v>29</v>
      </c>
      <c r="C3666" t="s">
        <v>120</v>
      </c>
      <c r="D3666">
        <v>3</v>
      </c>
      <c r="E3666" t="s">
        <v>210</v>
      </c>
      <c r="F3666">
        <v>2518351</v>
      </c>
      <c r="G3666">
        <v>197829.27359</v>
      </c>
      <c r="H3666">
        <v>2116.7361940000001</v>
      </c>
      <c r="I3666" t="s">
        <v>211</v>
      </c>
      <c r="J3666" t="s">
        <v>830</v>
      </c>
      <c r="K3666" t="s">
        <v>37</v>
      </c>
      <c r="L3666" t="s">
        <v>821</v>
      </c>
      <c r="M3666">
        <v>0</v>
      </c>
      <c r="N3666">
        <v>0</v>
      </c>
      <c r="O3666">
        <v>0</v>
      </c>
      <c r="P3666">
        <v>0</v>
      </c>
      <c r="Q3666">
        <v>0</v>
      </c>
      <c r="R3666" s="12">
        <v>25658170</v>
      </c>
      <c r="S3666" s="12">
        <v>76520422</v>
      </c>
      <c r="T3666" s="12">
        <v>155000220</v>
      </c>
    </row>
    <row r="3667" spans="1:20" x14ac:dyDescent="0.2">
      <c r="A3667">
        <v>6882</v>
      </c>
      <c r="B3667" t="s">
        <v>29</v>
      </c>
      <c r="C3667" t="s">
        <v>120</v>
      </c>
      <c r="D3667">
        <v>3</v>
      </c>
      <c r="E3667" t="s">
        <v>210</v>
      </c>
      <c r="F3667">
        <v>2518351</v>
      </c>
      <c r="G3667">
        <v>256572.78769900001</v>
      </c>
      <c r="H3667">
        <v>3276.8244639999998</v>
      </c>
      <c r="I3667" t="s">
        <v>211</v>
      </c>
      <c r="J3667" t="s">
        <v>830</v>
      </c>
      <c r="K3667" t="s">
        <v>37</v>
      </c>
      <c r="L3667" t="s">
        <v>821</v>
      </c>
      <c r="M3667">
        <v>0</v>
      </c>
      <c r="N3667">
        <v>0</v>
      </c>
      <c r="O3667">
        <v>0</v>
      </c>
      <c r="P3667">
        <v>0</v>
      </c>
      <c r="Q3667">
        <v>0</v>
      </c>
      <c r="R3667" s="12">
        <v>25658170</v>
      </c>
      <c r="S3667" s="12">
        <v>76520422</v>
      </c>
      <c r="T3667" s="12">
        <v>155000220</v>
      </c>
    </row>
    <row r="3668" spans="1:20" x14ac:dyDescent="0.2">
      <c r="A3668">
        <v>6932</v>
      </c>
      <c r="B3668" t="s">
        <v>29</v>
      </c>
      <c r="C3668" t="s">
        <v>120</v>
      </c>
      <c r="D3668">
        <v>3</v>
      </c>
      <c r="E3668" t="s">
        <v>210</v>
      </c>
      <c r="F3668">
        <v>2518351</v>
      </c>
      <c r="G3668">
        <v>1152242.9976900001</v>
      </c>
      <c r="H3668">
        <v>8560.4730689999997</v>
      </c>
      <c r="I3668" t="s">
        <v>211</v>
      </c>
      <c r="J3668" t="s">
        <v>830</v>
      </c>
      <c r="K3668" t="s">
        <v>37</v>
      </c>
      <c r="L3668" t="s">
        <v>821</v>
      </c>
      <c r="M3668">
        <v>0</v>
      </c>
      <c r="N3668">
        <v>0</v>
      </c>
      <c r="O3668">
        <v>0</v>
      </c>
      <c r="P3668">
        <v>0</v>
      </c>
      <c r="Q3668">
        <v>0</v>
      </c>
      <c r="R3668" s="12">
        <v>25658170</v>
      </c>
      <c r="S3668" s="12">
        <v>76520422</v>
      </c>
      <c r="T3668" s="12">
        <v>155000220</v>
      </c>
    </row>
    <row r="3669" spans="1:20" x14ac:dyDescent="0.2">
      <c r="A3669">
        <v>6967</v>
      </c>
      <c r="B3669" t="s">
        <v>29</v>
      </c>
      <c r="C3669" t="s">
        <v>120</v>
      </c>
      <c r="D3669">
        <v>3</v>
      </c>
      <c r="E3669" t="s">
        <v>210</v>
      </c>
      <c r="F3669">
        <v>2518351</v>
      </c>
      <c r="G3669">
        <v>1105941.5258299999</v>
      </c>
      <c r="H3669">
        <v>9251.3374280000007</v>
      </c>
      <c r="I3669" t="s">
        <v>211</v>
      </c>
      <c r="J3669" t="s">
        <v>830</v>
      </c>
      <c r="K3669" t="s">
        <v>37</v>
      </c>
      <c r="L3669" t="s">
        <v>821</v>
      </c>
      <c r="M3669">
        <v>0</v>
      </c>
      <c r="N3669">
        <v>0</v>
      </c>
      <c r="O3669">
        <v>0</v>
      </c>
      <c r="P3669">
        <v>0</v>
      </c>
      <c r="Q3669">
        <v>0</v>
      </c>
      <c r="R3669" s="12">
        <v>25658170</v>
      </c>
      <c r="S3669" s="12">
        <v>76520422</v>
      </c>
      <c r="T3669" s="12">
        <v>155000220</v>
      </c>
    </row>
    <row r="3670" spans="1:20" x14ac:dyDescent="0.2">
      <c r="A3670">
        <v>6978</v>
      </c>
      <c r="B3670" t="s">
        <v>29</v>
      </c>
      <c r="C3670" t="s">
        <v>120</v>
      </c>
      <c r="D3670">
        <v>3</v>
      </c>
      <c r="E3670" t="s">
        <v>210</v>
      </c>
      <c r="F3670">
        <v>2518351</v>
      </c>
      <c r="G3670">
        <v>1352024.0164999999</v>
      </c>
      <c r="H3670">
        <v>5940.3020820000002</v>
      </c>
      <c r="I3670" t="s">
        <v>211</v>
      </c>
      <c r="J3670" t="s">
        <v>830</v>
      </c>
      <c r="K3670" t="s">
        <v>37</v>
      </c>
      <c r="L3670" t="s">
        <v>821</v>
      </c>
      <c r="M3670">
        <v>0</v>
      </c>
      <c r="N3670">
        <v>0</v>
      </c>
      <c r="O3670">
        <v>0</v>
      </c>
      <c r="P3670">
        <v>0</v>
      </c>
      <c r="Q3670">
        <v>0</v>
      </c>
      <c r="R3670" s="12">
        <v>25658170</v>
      </c>
      <c r="S3670" s="12">
        <v>76520422</v>
      </c>
      <c r="T3670" s="12">
        <v>155000220</v>
      </c>
    </row>
    <row r="3671" spans="1:20" x14ac:dyDescent="0.2">
      <c r="A3671">
        <v>7052</v>
      </c>
      <c r="B3671" t="s">
        <v>29</v>
      </c>
      <c r="C3671" t="s">
        <v>120</v>
      </c>
      <c r="D3671">
        <v>3</v>
      </c>
      <c r="E3671" t="s">
        <v>210</v>
      </c>
      <c r="F3671">
        <v>2518351</v>
      </c>
      <c r="G3671">
        <v>107192.40848899999</v>
      </c>
      <c r="H3671">
        <v>1783.7544009999999</v>
      </c>
      <c r="I3671" t="s">
        <v>211</v>
      </c>
      <c r="J3671" t="s">
        <v>830</v>
      </c>
      <c r="K3671" t="s">
        <v>37</v>
      </c>
      <c r="L3671" t="s">
        <v>821</v>
      </c>
      <c r="M3671">
        <v>0</v>
      </c>
      <c r="N3671">
        <v>0</v>
      </c>
      <c r="O3671">
        <v>0</v>
      </c>
      <c r="P3671">
        <v>0</v>
      </c>
      <c r="Q3671">
        <v>0</v>
      </c>
      <c r="R3671" s="12">
        <v>25658170</v>
      </c>
      <c r="S3671" s="12">
        <v>76520422</v>
      </c>
      <c r="T3671" s="12">
        <v>155000220</v>
      </c>
    </row>
    <row r="3672" spans="1:20" x14ac:dyDescent="0.2">
      <c r="A3672">
        <v>7058</v>
      </c>
      <c r="B3672" t="s">
        <v>29</v>
      </c>
      <c r="C3672" t="s">
        <v>120</v>
      </c>
      <c r="D3672">
        <v>3</v>
      </c>
      <c r="E3672" t="s">
        <v>210</v>
      </c>
      <c r="F3672">
        <v>2518351</v>
      </c>
      <c r="G3672">
        <v>83852.803226000004</v>
      </c>
      <c r="H3672">
        <v>1671.9596059999999</v>
      </c>
      <c r="I3672" t="s">
        <v>211</v>
      </c>
      <c r="J3672" t="s">
        <v>830</v>
      </c>
      <c r="K3672" t="s">
        <v>37</v>
      </c>
      <c r="L3672" t="s">
        <v>821</v>
      </c>
      <c r="M3672">
        <v>0</v>
      </c>
      <c r="N3672">
        <v>0</v>
      </c>
      <c r="O3672">
        <v>0</v>
      </c>
      <c r="P3672">
        <v>0</v>
      </c>
      <c r="Q3672">
        <v>0</v>
      </c>
      <c r="R3672" s="12">
        <v>25658170</v>
      </c>
      <c r="S3672" s="12">
        <v>76520422</v>
      </c>
      <c r="T3672" s="12">
        <v>155000220</v>
      </c>
    </row>
    <row r="3673" spans="1:20" x14ac:dyDescent="0.2">
      <c r="A3673">
        <v>7062</v>
      </c>
      <c r="B3673" t="s">
        <v>29</v>
      </c>
      <c r="C3673" t="s">
        <v>120</v>
      </c>
      <c r="D3673">
        <v>3</v>
      </c>
      <c r="E3673" t="s">
        <v>210</v>
      </c>
      <c r="F3673">
        <v>2518351</v>
      </c>
      <c r="G3673">
        <v>122147.978911</v>
      </c>
      <c r="H3673">
        <v>1535.5096189999999</v>
      </c>
      <c r="I3673" t="s">
        <v>211</v>
      </c>
      <c r="J3673" t="s">
        <v>830</v>
      </c>
      <c r="K3673" t="s">
        <v>37</v>
      </c>
      <c r="L3673" t="s">
        <v>821</v>
      </c>
      <c r="M3673">
        <v>0</v>
      </c>
      <c r="N3673">
        <v>0</v>
      </c>
      <c r="O3673">
        <v>0</v>
      </c>
      <c r="P3673">
        <v>0</v>
      </c>
      <c r="Q3673">
        <v>0</v>
      </c>
      <c r="R3673" s="12">
        <v>25658170</v>
      </c>
      <c r="S3673" s="12">
        <v>76520422</v>
      </c>
      <c r="T3673" s="12">
        <v>155000220</v>
      </c>
    </row>
    <row r="3674" spans="1:20" x14ac:dyDescent="0.2">
      <c r="A3674">
        <v>7102</v>
      </c>
      <c r="B3674" t="s">
        <v>29</v>
      </c>
      <c r="C3674" t="s">
        <v>120</v>
      </c>
      <c r="D3674">
        <v>3</v>
      </c>
      <c r="E3674" t="s">
        <v>210</v>
      </c>
      <c r="F3674">
        <v>2518351</v>
      </c>
      <c r="G3674">
        <v>350269.48538500001</v>
      </c>
      <c r="H3674">
        <v>3036.744248</v>
      </c>
      <c r="I3674" t="s">
        <v>211</v>
      </c>
      <c r="J3674" t="s">
        <v>830</v>
      </c>
      <c r="K3674" t="s">
        <v>37</v>
      </c>
      <c r="L3674" t="s">
        <v>821</v>
      </c>
      <c r="M3674">
        <v>0</v>
      </c>
      <c r="N3674">
        <v>0</v>
      </c>
      <c r="O3674">
        <v>0</v>
      </c>
      <c r="P3674">
        <v>0</v>
      </c>
      <c r="Q3674">
        <v>0</v>
      </c>
      <c r="R3674" s="12">
        <v>25658170</v>
      </c>
      <c r="S3674" s="12">
        <v>76520422</v>
      </c>
      <c r="T3674" s="12">
        <v>155000220</v>
      </c>
    </row>
    <row r="3675" spans="1:20" x14ac:dyDescent="0.2">
      <c r="A3675">
        <v>7119</v>
      </c>
      <c r="B3675" t="s">
        <v>29</v>
      </c>
      <c r="C3675" t="s">
        <v>120</v>
      </c>
      <c r="D3675">
        <v>3</v>
      </c>
      <c r="E3675" t="s">
        <v>210</v>
      </c>
      <c r="F3675">
        <v>2518351</v>
      </c>
      <c r="G3675">
        <v>97210.270745999995</v>
      </c>
      <c r="H3675">
        <v>1491.275956</v>
      </c>
      <c r="I3675" t="s">
        <v>211</v>
      </c>
      <c r="J3675" t="s">
        <v>830</v>
      </c>
      <c r="K3675" t="s">
        <v>37</v>
      </c>
      <c r="L3675" t="s">
        <v>821</v>
      </c>
      <c r="M3675">
        <v>0</v>
      </c>
      <c r="N3675">
        <v>0</v>
      </c>
      <c r="O3675">
        <v>0</v>
      </c>
      <c r="P3675">
        <v>0</v>
      </c>
      <c r="Q3675">
        <v>0</v>
      </c>
      <c r="R3675" s="12">
        <v>25658170</v>
      </c>
      <c r="S3675" s="12">
        <v>76520422</v>
      </c>
      <c r="T3675" s="12">
        <v>155000220</v>
      </c>
    </row>
    <row r="3676" spans="1:20" x14ac:dyDescent="0.2">
      <c r="A3676">
        <v>7139</v>
      </c>
      <c r="B3676" t="s">
        <v>29</v>
      </c>
      <c r="C3676" t="s">
        <v>120</v>
      </c>
      <c r="D3676">
        <v>3</v>
      </c>
      <c r="E3676" t="s">
        <v>210</v>
      </c>
      <c r="F3676">
        <v>2518351</v>
      </c>
      <c r="G3676">
        <v>212567.30064</v>
      </c>
      <c r="H3676">
        <v>2915.5223230000001</v>
      </c>
      <c r="I3676" t="s">
        <v>211</v>
      </c>
      <c r="J3676" t="s">
        <v>830</v>
      </c>
      <c r="K3676" t="s">
        <v>37</v>
      </c>
      <c r="L3676" t="s">
        <v>821</v>
      </c>
      <c r="M3676">
        <v>0</v>
      </c>
      <c r="N3676">
        <v>0</v>
      </c>
      <c r="O3676">
        <v>0</v>
      </c>
      <c r="P3676">
        <v>0</v>
      </c>
      <c r="Q3676">
        <v>0</v>
      </c>
      <c r="R3676" s="12">
        <v>25658170</v>
      </c>
      <c r="S3676" s="12">
        <v>76520422</v>
      </c>
      <c r="T3676" s="12">
        <v>155000220</v>
      </c>
    </row>
    <row r="3677" spans="1:20" x14ac:dyDescent="0.2">
      <c r="A3677">
        <v>7175</v>
      </c>
      <c r="B3677" t="s">
        <v>29</v>
      </c>
      <c r="C3677" t="s">
        <v>120</v>
      </c>
      <c r="D3677">
        <v>3</v>
      </c>
      <c r="E3677" t="s">
        <v>210</v>
      </c>
      <c r="F3677">
        <v>2518351</v>
      </c>
      <c r="G3677">
        <v>29985.336302</v>
      </c>
      <c r="H3677">
        <v>792.940472</v>
      </c>
      <c r="I3677" t="s">
        <v>211</v>
      </c>
      <c r="J3677" t="s">
        <v>830</v>
      </c>
      <c r="K3677" t="s">
        <v>37</v>
      </c>
      <c r="L3677" t="s">
        <v>821</v>
      </c>
      <c r="M3677">
        <v>0</v>
      </c>
      <c r="N3677">
        <v>0</v>
      </c>
      <c r="O3677">
        <v>0</v>
      </c>
      <c r="P3677">
        <v>0</v>
      </c>
      <c r="Q3677">
        <v>0</v>
      </c>
      <c r="R3677" s="12">
        <v>25658170</v>
      </c>
      <c r="S3677" s="12">
        <v>76520422</v>
      </c>
      <c r="T3677" s="12">
        <v>155000220</v>
      </c>
    </row>
    <row r="3678" spans="1:20" x14ac:dyDescent="0.2">
      <c r="A3678">
        <v>7211</v>
      </c>
      <c r="B3678" t="s">
        <v>29</v>
      </c>
      <c r="C3678" t="s">
        <v>120</v>
      </c>
      <c r="D3678">
        <v>3</v>
      </c>
      <c r="E3678" t="s">
        <v>210</v>
      </c>
      <c r="F3678">
        <v>2518351</v>
      </c>
      <c r="G3678">
        <v>68960.361076999994</v>
      </c>
      <c r="H3678">
        <v>1051.8099159999999</v>
      </c>
      <c r="I3678" t="s">
        <v>211</v>
      </c>
      <c r="J3678" t="s">
        <v>830</v>
      </c>
      <c r="K3678" t="s">
        <v>37</v>
      </c>
      <c r="L3678" t="s">
        <v>821</v>
      </c>
      <c r="M3678">
        <v>0</v>
      </c>
      <c r="N3678">
        <v>0</v>
      </c>
      <c r="O3678">
        <v>0</v>
      </c>
      <c r="P3678">
        <v>0</v>
      </c>
      <c r="Q3678">
        <v>0</v>
      </c>
      <c r="R3678" s="12">
        <v>25658170</v>
      </c>
      <c r="S3678" s="12">
        <v>76520422</v>
      </c>
      <c r="T3678" s="12">
        <v>155000220</v>
      </c>
    </row>
    <row r="3679" spans="1:20" x14ac:dyDescent="0.2">
      <c r="A3679">
        <v>7236</v>
      </c>
      <c r="B3679" t="s">
        <v>29</v>
      </c>
      <c r="C3679" t="s">
        <v>120</v>
      </c>
      <c r="D3679">
        <v>3</v>
      </c>
      <c r="E3679" t="s">
        <v>210</v>
      </c>
      <c r="F3679">
        <v>2518351</v>
      </c>
      <c r="G3679">
        <v>197270.337795</v>
      </c>
      <c r="H3679">
        <v>2763.0147999999999</v>
      </c>
      <c r="I3679" t="s">
        <v>211</v>
      </c>
      <c r="J3679" t="s">
        <v>830</v>
      </c>
      <c r="K3679" t="s">
        <v>37</v>
      </c>
      <c r="L3679" t="s">
        <v>821</v>
      </c>
      <c r="M3679">
        <v>0</v>
      </c>
      <c r="N3679">
        <v>0</v>
      </c>
      <c r="O3679">
        <v>0</v>
      </c>
      <c r="P3679">
        <v>0</v>
      </c>
      <c r="Q3679">
        <v>0</v>
      </c>
      <c r="R3679" s="12">
        <v>25658170</v>
      </c>
      <c r="S3679" s="12">
        <v>76520422</v>
      </c>
      <c r="T3679" s="12">
        <v>155000220</v>
      </c>
    </row>
    <row r="3680" spans="1:20" x14ac:dyDescent="0.2">
      <c r="A3680">
        <v>7262</v>
      </c>
      <c r="B3680" t="s">
        <v>29</v>
      </c>
      <c r="C3680" t="s">
        <v>120</v>
      </c>
      <c r="D3680">
        <v>3</v>
      </c>
      <c r="E3680" t="s">
        <v>210</v>
      </c>
      <c r="F3680">
        <v>2518351</v>
      </c>
      <c r="G3680">
        <v>389561.04127699998</v>
      </c>
      <c r="H3680">
        <v>2799.6025399999999</v>
      </c>
      <c r="I3680" t="s">
        <v>211</v>
      </c>
      <c r="J3680" t="s">
        <v>830</v>
      </c>
      <c r="K3680" t="s">
        <v>37</v>
      </c>
      <c r="L3680" t="s">
        <v>821</v>
      </c>
      <c r="M3680">
        <v>0</v>
      </c>
      <c r="N3680">
        <v>0</v>
      </c>
      <c r="O3680">
        <v>0</v>
      </c>
      <c r="P3680">
        <v>0</v>
      </c>
      <c r="Q3680">
        <v>0</v>
      </c>
      <c r="R3680" s="12">
        <v>25658170</v>
      </c>
      <c r="S3680" s="12">
        <v>76520422</v>
      </c>
      <c r="T3680" s="12">
        <v>155000220</v>
      </c>
    </row>
    <row r="3681" spans="1:20" x14ac:dyDescent="0.2">
      <c r="A3681">
        <v>7271</v>
      </c>
      <c r="B3681" t="s">
        <v>29</v>
      </c>
      <c r="C3681" t="s">
        <v>120</v>
      </c>
      <c r="D3681">
        <v>3</v>
      </c>
      <c r="E3681" t="s">
        <v>210</v>
      </c>
      <c r="F3681">
        <v>2518351</v>
      </c>
      <c r="G3681">
        <v>297673.13441699999</v>
      </c>
      <c r="H3681">
        <v>2698.281551</v>
      </c>
      <c r="I3681" t="s">
        <v>211</v>
      </c>
      <c r="J3681" t="s">
        <v>830</v>
      </c>
      <c r="K3681" t="s">
        <v>37</v>
      </c>
      <c r="L3681" t="s">
        <v>821</v>
      </c>
      <c r="M3681">
        <v>0</v>
      </c>
      <c r="N3681">
        <v>0</v>
      </c>
      <c r="O3681">
        <v>0</v>
      </c>
      <c r="P3681">
        <v>0</v>
      </c>
      <c r="Q3681">
        <v>0</v>
      </c>
      <c r="R3681" s="12">
        <v>25658170</v>
      </c>
      <c r="S3681" s="12">
        <v>76520422</v>
      </c>
      <c r="T3681" s="12">
        <v>155000220</v>
      </c>
    </row>
    <row r="3682" spans="1:20" x14ac:dyDescent="0.2">
      <c r="A3682">
        <v>7274</v>
      </c>
      <c r="B3682" t="s">
        <v>29</v>
      </c>
      <c r="C3682" t="s">
        <v>120</v>
      </c>
      <c r="D3682">
        <v>3</v>
      </c>
      <c r="E3682" t="s">
        <v>210</v>
      </c>
      <c r="F3682">
        <v>2518351</v>
      </c>
      <c r="G3682">
        <v>139481.30308000001</v>
      </c>
      <c r="H3682">
        <v>1622.001767</v>
      </c>
      <c r="I3682" t="s">
        <v>211</v>
      </c>
      <c r="J3682" t="s">
        <v>830</v>
      </c>
      <c r="K3682" t="s">
        <v>37</v>
      </c>
      <c r="L3682" t="s">
        <v>821</v>
      </c>
      <c r="M3682">
        <v>0</v>
      </c>
      <c r="N3682">
        <v>0</v>
      </c>
      <c r="O3682">
        <v>0</v>
      </c>
      <c r="P3682">
        <v>0</v>
      </c>
      <c r="Q3682">
        <v>0</v>
      </c>
      <c r="R3682" s="12">
        <v>25658170</v>
      </c>
      <c r="S3682" s="12">
        <v>76520422</v>
      </c>
      <c r="T3682" s="12">
        <v>155000220</v>
      </c>
    </row>
    <row r="3683" spans="1:20" x14ac:dyDescent="0.2">
      <c r="A3683">
        <v>7311</v>
      </c>
      <c r="B3683" t="s">
        <v>29</v>
      </c>
      <c r="C3683" t="s">
        <v>120</v>
      </c>
      <c r="D3683">
        <v>3</v>
      </c>
      <c r="E3683" t="s">
        <v>210</v>
      </c>
      <c r="F3683">
        <v>2518351</v>
      </c>
      <c r="G3683">
        <v>367167.20127100003</v>
      </c>
      <c r="H3683">
        <v>4156.817051</v>
      </c>
      <c r="I3683" t="s">
        <v>211</v>
      </c>
      <c r="J3683" t="s">
        <v>830</v>
      </c>
      <c r="K3683" t="s">
        <v>37</v>
      </c>
      <c r="L3683" t="s">
        <v>821</v>
      </c>
      <c r="M3683">
        <v>0</v>
      </c>
      <c r="N3683">
        <v>0</v>
      </c>
      <c r="O3683">
        <v>0</v>
      </c>
      <c r="P3683">
        <v>0</v>
      </c>
      <c r="Q3683">
        <v>0</v>
      </c>
      <c r="R3683" s="12">
        <v>25658170</v>
      </c>
      <c r="S3683" s="12">
        <v>76520422</v>
      </c>
      <c r="T3683" s="12">
        <v>155000220</v>
      </c>
    </row>
    <row r="3684" spans="1:20" x14ac:dyDescent="0.2">
      <c r="A3684">
        <v>7313</v>
      </c>
      <c r="B3684" t="s">
        <v>29</v>
      </c>
      <c r="C3684" t="s">
        <v>120</v>
      </c>
      <c r="D3684">
        <v>3</v>
      </c>
      <c r="E3684" t="s">
        <v>210</v>
      </c>
      <c r="F3684">
        <v>2518351</v>
      </c>
      <c r="G3684">
        <v>110376.049164</v>
      </c>
      <c r="H3684">
        <v>2443.5880219999999</v>
      </c>
      <c r="I3684" t="s">
        <v>211</v>
      </c>
      <c r="J3684" t="s">
        <v>830</v>
      </c>
      <c r="K3684" t="s">
        <v>37</v>
      </c>
      <c r="L3684" t="s">
        <v>821</v>
      </c>
      <c r="M3684">
        <v>0</v>
      </c>
      <c r="N3684">
        <v>0</v>
      </c>
      <c r="O3684">
        <v>0</v>
      </c>
      <c r="P3684">
        <v>0</v>
      </c>
      <c r="Q3684">
        <v>0</v>
      </c>
      <c r="R3684" s="12">
        <v>25658170</v>
      </c>
      <c r="S3684" s="12">
        <v>76520422</v>
      </c>
      <c r="T3684" s="12">
        <v>155000220</v>
      </c>
    </row>
    <row r="3685" spans="1:20" x14ac:dyDescent="0.2">
      <c r="A3685">
        <v>7323</v>
      </c>
      <c r="B3685" t="s">
        <v>29</v>
      </c>
      <c r="C3685" t="s">
        <v>120</v>
      </c>
      <c r="D3685">
        <v>3</v>
      </c>
      <c r="E3685" t="s">
        <v>210</v>
      </c>
      <c r="F3685">
        <v>2518351</v>
      </c>
      <c r="G3685">
        <v>856510.57626899995</v>
      </c>
      <c r="H3685">
        <v>6747.3475570000001</v>
      </c>
      <c r="I3685" t="s">
        <v>211</v>
      </c>
      <c r="J3685" t="s">
        <v>830</v>
      </c>
      <c r="K3685" t="s">
        <v>37</v>
      </c>
      <c r="L3685" t="s">
        <v>821</v>
      </c>
      <c r="M3685">
        <v>0</v>
      </c>
      <c r="N3685">
        <v>0</v>
      </c>
      <c r="O3685">
        <v>0</v>
      </c>
      <c r="P3685">
        <v>0</v>
      </c>
      <c r="Q3685">
        <v>0</v>
      </c>
      <c r="R3685" s="12">
        <v>25658170</v>
      </c>
      <c r="S3685" s="12">
        <v>76520422</v>
      </c>
      <c r="T3685" s="12">
        <v>155000220</v>
      </c>
    </row>
    <row r="3686" spans="1:20" x14ac:dyDescent="0.2">
      <c r="A3686">
        <v>7325</v>
      </c>
      <c r="B3686" t="s">
        <v>29</v>
      </c>
      <c r="C3686" t="s">
        <v>120</v>
      </c>
      <c r="D3686">
        <v>3</v>
      </c>
      <c r="E3686" t="s">
        <v>210</v>
      </c>
      <c r="F3686">
        <v>2518351</v>
      </c>
      <c r="G3686">
        <v>319372.047165</v>
      </c>
      <c r="H3686">
        <v>2804.5402549999999</v>
      </c>
      <c r="I3686" t="s">
        <v>211</v>
      </c>
      <c r="J3686" t="s">
        <v>830</v>
      </c>
      <c r="K3686" t="s">
        <v>37</v>
      </c>
      <c r="L3686" t="s">
        <v>821</v>
      </c>
      <c r="M3686">
        <v>0</v>
      </c>
      <c r="N3686">
        <v>0</v>
      </c>
      <c r="O3686">
        <v>0</v>
      </c>
      <c r="P3686">
        <v>0</v>
      </c>
      <c r="Q3686">
        <v>0</v>
      </c>
      <c r="R3686" s="12">
        <v>25658170</v>
      </c>
      <c r="S3686" s="12">
        <v>76520422</v>
      </c>
      <c r="T3686" s="12">
        <v>155000220</v>
      </c>
    </row>
    <row r="3687" spans="1:20" x14ac:dyDescent="0.2">
      <c r="A3687">
        <v>7406</v>
      </c>
      <c r="B3687" t="s">
        <v>29</v>
      </c>
      <c r="C3687" t="s">
        <v>120</v>
      </c>
      <c r="D3687">
        <v>3</v>
      </c>
      <c r="E3687" t="s">
        <v>210</v>
      </c>
      <c r="F3687">
        <v>2518351</v>
      </c>
      <c r="G3687">
        <v>145878.490487</v>
      </c>
      <c r="H3687">
        <v>2004.1574740000001</v>
      </c>
      <c r="I3687" t="s">
        <v>211</v>
      </c>
      <c r="J3687" t="s">
        <v>830</v>
      </c>
      <c r="K3687" t="s">
        <v>37</v>
      </c>
      <c r="L3687" t="s">
        <v>821</v>
      </c>
      <c r="M3687">
        <v>0</v>
      </c>
      <c r="N3687">
        <v>0</v>
      </c>
      <c r="O3687">
        <v>0</v>
      </c>
      <c r="P3687">
        <v>0</v>
      </c>
      <c r="Q3687">
        <v>0</v>
      </c>
      <c r="R3687" s="12">
        <v>25658170</v>
      </c>
      <c r="S3687" s="12">
        <v>76520422</v>
      </c>
      <c r="T3687" s="12">
        <v>155000220</v>
      </c>
    </row>
    <row r="3688" spans="1:20" x14ac:dyDescent="0.2">
      <c r="A3688">
        <v>7410</v>
      </c>
      <c r="B3688" t="s">
        <v>29</v>
      </c>
      <c r="C3688" t="s">
        <v>120</v>
      </c>
      <c r="D3688">
        <v>3</v>
      </c>
      <c r="E3688" t="s">
        <v>210</v>
      </c>
      <c r="F3688">
        <v>2518351</v>
      </c>
      <c r="G3688">
        <v>810599.21590800001</v>
      </c>
      <c r="H3688">
        <v>8828.0464140000004</v>
      </c>
      <c r="I3688" t="s">
        <v>211</v>
      </c>
      <c r="J3688" t="s">
        <v>830</v>
      </c>
      <c r="K3688" t="s">
        <v>37</v>
      </c>
      <c r="L3688" t="s">
        <v>821</v>
      </c>
      <c r="M3688">
        <v>0</v>
      </c>
      <c r="N3688">
        <v>0</v>
      </c>
      <c r="O3688">
        <v>0</v>
      </c>
      <c r="P3688">
        <v>0</v>
      </c>
      <c r="Q3688">
        <v>0</v>
      </c>
      <c r="R3688" s="12">
        <v>25658170</v>
      </c>
      <c r="S3688" s="12">
        <v>76520422</v>
      </c>
      <c r="T3688" s="12">
        <v>155000220</v>
      </c>
    </row>
    <row r="3689" spans="1:20" x14ac:dyDescent="0.2">
      <c r="A3689">
        <v>7421</v>
      </c>
      <c r="B3689" t="s">
        <v>29</v>
      </c>
      <c r="C3689" t="s">
        <v>120</v>
      </c>
      <c r="D3689">
        <v>3</v>
      </c>
      <c r="E3689" t="s">
        <v>210</v>
      </c>
      <c r="F3689">
        <v>2518351</v>
      </c>
      <c r="G3689">
        <v>359233.18191300001</v>
      </c>
      <c r="H3689">
        <v>3639.931517</v>
      </c>
      <c r="I3689" t="s">
        <v>211</v>
      </c>
      <c r="J3689" t="s">
        <v>830</v>
      </c>
      <c r="K3689" t="s">
        <v>37</v>
      </c>
      <c r="L3689" t="s">
        <v>821</v>
      </c>
      <c r="M3689">
        <v>0</v>
      </c>
      <c r="N3689">
        <v>0</v>
      </c>
      <c r="O3689">
        <v>0</v>
      </c>
      <c r="P3689">
        <v>0</v>
      </c>
      <c r="Q3689">
        <v>0</v>
      </c>
      <c r="R3689" s="12">
        <v>25658170</v>
      </c>
      <c r="S3689" s="12">
        <v>76520422</v>
      </c>
      <c r="T3689" s="12">
        <v>155000220</v>
      </c>
    </row>
    <row r="3690" spans="1:20" x14ac:dyDescent="0.2">
      <c r="A3690">
        <v>7464</v>
      </c>
      <c r="B3690" t="s">
        <v>29</v>
      </c>
      <c r="C3690" t="s">
        <v>120</v>
      </c>
      <c r="D3690">
        <v>3</v>
      </c>
      <c r="E3690" t="s">
        <v>210</v>
      </c>
      <c r="F3690">
        <v>2518351</v>
      </c>
      <c r="G3690">
        <v>874125.32643500005</v>
      </c>
      <c r="H3690">
        <v>5983.3930259999997</v>
      </c>
      <c r="I3690" t="s">
        <v>211</v>
      </c>
      <c r="J3690" t="s">
        <v>830</v>
      </c>
      <c r="K3690" t="s">
        <v>37</v>
      </c>
      <c r="L3690" t="s">
        <v>821</v>
      </c>
      <c r="M3690">
        <v>0</v>
      </c>
      <c r="N3690">
        <v>0</v>
      </c>
      <c r="O3690">
        <v>0</v>
      </c>
      <c r="P3690">
        <v>0</v>
      </c>
      <c r="Q3690">
        <v>0</v>
      </c>
      <c r="R3690" s="12">
        <v>25658170</v>
      </c>
      <c r="S3690" s="12">
        <v>76520422</v>
      </c>
      <c r="T3690" s="12">
        <v>155000220</v>
      </c>
    </row>
    <row r="3691" spans="1:20" x14ac:dyDescent="0.2">
      <c r="A3691">
        <v>7484</v>
      </c>
      <c r="B3691" t="s">
        <v>29</v>
      </c>
      <c r="C3691" t="s">
        <v>120</v>
      </c>
      <c r="D3691">
        <v>3</v>
      </c>
      <c r="E3691" t="s">
        <v>210</v>
      </c>
      <c r="F3691">
        <v>2518351</v>
      </c>
      <c r="G3691">
        <v>74131.844412000006</v>
      </c>
      <c r="H3691">
        <v>1150.5437890000001</v>
      </c>
      <c r="I3691" t="s">
        <v>211</v>
      </c>
      <c r="J3691" t="s">
        <v>830</v>
      </c>
      <c r="K3691" t="s">
        <v>37</v>
      </c>
      <c r="L3691" t="s">
        <v>821</v>
      </c>
      <c r="M3691">
        <v>0</v>
      </c>
      <c r="N3691">
        <v>0</v>
      </c>
      <c r="O3691">
        <v>0</v>
      </c>
      <c r="P3691">
        <v>0</v>
      </c>
      <c r="Q3691">
        <v>0</v>
      </c>
      <c r="R3691" s="12">
        <v>25658170</v>
      </c>
      <c r="S3691" s="12">
        <v>76520422</v>
      </c>
      <c r="T3691" s="12">
        <v>155000220</v>
      </c>
    </row>
    <row r="3692" spans="1:20" x14ac:dyDescent="0.2">
      <c r="A3692">
        <v>7509</v>
      </c>
      <c r="B3692" t="s">
        <v>29</v>
      </c>
      <c r="C3692" t="s">
        <v>120</v>
      </c>
      <c r="D3692">
        <v>3</v>
      </c>
      <c r="E3692" t="s">
        <v>210</v>
      </c>
      <c r="F3692">
        <v>2518351</v>
      </c>
      <c r="G3692">
        <v>168380.401705</v>
      </c>
      <c r="H3692">
        <v>1740.1872599999999</v>
      </c>
      <c r="I3692" t="s">
        <v>211</v>
      </c>
      <c r="J3692" t="s">
        <v>830</v>
      </c>
      <c r="K3692" t="s">
        <v>37</v>
      </c>
      <c r="L3692" t="s">
        <v>821</v>
      </c>
      <c r="M3692">
        <v>0</v>
      </c>
      <c r="N3692">
        <v>0</v>
      </c>
      <c r="O3692">
        <v>0</v>
      </c>
      <c r="P3692">
        <v>0</v>
      </c>
      <c r="Q3692">
        <v>0</v>
      </c>
      <c r="R3692" s="12">
        <v>25658170</v>
      </c>
      <c r="S3692" s="12">
        <v>76520422</v>
      </c>
      <c r="T3692" s="12">
        <v>155000220</v>
      </c>
    </row>
    <row r="3693" spans="1:20" x14ac:dyDescent="0.2">
      <c r="A3693">
        <v>7511</v>
      </c>
      <c r="B3693" t="s">
        <v>29</v>
      </c>
      <c r="C3693" t="s">
        <v>120</v>
      </c>
      <c r="D3693">
        <v>3</v>
      </c>
      <c r="E3693" t="s">
        <v>210</v>
      </c>
      <c r="F3693">
        <v>2518351</v>
      </c>
      <c r="G3693">
        <v>177402.75221100001</v>
      </c>
      <c r="H3693">
        <v>1919.435467</v>
      </c>
      <c r="I3693" t="s">
        <v>211</v>
      </c>
      <c r="J3693" t="s">
        <v>830</v>
      </c>
      <c r="K3693" t="s">
        <v>37</v>
      </c>
      <c r="L3693" t="s">
        <v>821</v>
      </c>
      <c r="M3693">
        <v>0</v>
      </c>
      <c r="N3693">
        <v>0</v>
      </c>
      <c r="O3693">
        <v>0</v>
      </c>
      <c r="P3693">
        <v>0</v>
      </c>
      <c r="Q3693">
        <v>0</v>
      </c>
      <c r="R3693" s="12">
        <v>25658170</v>
      </c>
      <c r="S3693" s="12">
        <v>76520422</v>
      </c>
      <c r="T3693" s="12">
        <v>155000220</v>
      </c>
    </row>
    <row r="3694" spans="1:20" x14ac:dyDescent="0.2">
      <c r="A3694">
        <v>7522</v>
      </c>
      <c r="B3694" t="s">
        <v>29</v>
      </c>
      <c r="C3694" t="s">
        <v>120</v>
      </c>
      <c r="D3694">
        <v>3</v>
      </c>
      <c r="E3694" t="s">
        <v>210</v>
      </c>
      <c r="F3694">
        <v>2518351</v>
      </c>
      <c r="G3694">
        <v>3142.6122190000001</v>
      </c>
      <c r="H3694">
        <v>234.90278699999999</v>
      </c>
      <c r="I3694" t="s">
        <v>211</v>
      </c>
      <c r="J3694" t="s">
        <v>830</v>
      </c>
      <c r="K3694" t="s">
        <v>37</v>
      </c>
      <c r="L3694" t="s">
        <v>821</v>
      </c>
      <c r="M3694">
        <v>0</v>
      </c>
      <c r="N3694">
        <v>0</v>
      </c>
      <c r="O3694">
        <v>0</v>
      </c>
      <c r="P3694">
        <v>0</v>
      </c>
      <c r="Q3694">
        <v>0</v>
      </c>
      <c r="R3694" s="12">
        <v>25658170</v>
      </c>
      <c r="S3694" s="12">
        <v>76520422</v>
      </c>
      <c r="T3694" s="12">
        <v>155000220</v>
      </c>
    </row>
    <row r="3695" spans="1:20" x14ac:dyDescent="0.2">
      <c r="A3695">
        <v>7529</v>
      </c>
      <c r="B3695" t="s">
        <v>29</v>
      </c>
      <c r="C3695" t="s">
        <v>120</v>
      </c>
      <c r="D3695">
        <v>3</v>
      </c>
      <c r="E3695" t="s">
        <v>210</v>
      </c>
      <c r="F3695">
        <v>2518351</v>
      </c>
      <c r="G3695">
        <v>92908.933281000005</v>
      </c>
      <c r="H3695">
        <v>1250.855104</v>
      </c>
      <c r="I3695" t="s">
        <v>211</v>
      </c>
      <c r="J3695" t="s">
        <v>830</v>
      </c>
      <c r="K3695" t="s">
        <v>37</v>
      </c>
      <c r="L3695" t="s">
        <v>821</v>
      </c>
      <c r="M3695">
        <v>0</v>
      </c>
      <c r="N3695">
        <v>0</v>
      </c>
      <c r="O3695">
        <v>0</v>
      </c>
      <c r="P3695">
        <v>0</v>
      </c>
      <c r="Q3695">
        <v>0</v>
      </c>
      <c r="R3695" s="12">
        <v>25658170</v>
      </c>
      <c r="S3695" s="12">
        <v>76520422</v>
      </c>
      <c r="T3695" s="12">
        <v>155000220</v>
      </c>
    </row>
    <row r="3696" spans="1:20" x14ac:dyDescent="0.2">
      <c r="A3696">
        <v>7538</v>
      </c>
      <c r="B3696" t="s">
        <v>29</v>
      </c>
      <c r="C3696" t="s">
        <v>120</v>
      </c>
      <c r="D3696">
        <v>3</v>
      </c>
      <c r="E3696" t="s">
        <v>210</v>
      </c>
      <c r="F3696">
        <v>2518351</v>
      </c>
      <c r="G3696">
        <v>87024.917289000005</v>
      </c>
      <c r="H3696">
        <v>1674.175219</v>
      </c>
      <c r="I3696" t="s">
        <v>211</v>
      </c>
      <c r="J3696" t="s">
        <v>830</v>
      </c>
      <c r="K3696" t="s">
        <v>37</v>
      </c>
      <c r="L3696" t="s">
        <v>821</v>
      </c>
      <c r="M3696">
        <v>0</v>
      </c>
      <c r="N3696">
        <v>0</v>
      </c>
      <c r="O3696">
        <v>0</v>
      </c>
      <c r="P3696">
        <v>0</v>
      </c>
      <c r="Q3696">
        <v>0</v>
      </c>
      <c r="R3696" s="12">
        <v>25658170</v>
      </c>
      <c r="S3696" s="12">
        <v>76520422</v>
      </c>
      <c r="T3696" s="12">
        <v>155000220</v>
      </c>
    </row>
    <row r="3697" spans="1:20" x14ac:dyDescent="0.2">
      <c r="A3697">
        <v>7573</v>
      </c>
      <c r="B3697" t="s">
        <v>29</v>
      </c>
      <c r="C3697" t="s">
        <v>120</v>
      </c>
      <c r="D3697">
        <v>3</v>
      </c>
      <c r="E3697" t="s">
        <v>210</v>
      </c>
      <c r="F3697">
        <v>2518351</v>
      </c>
      <c r="G3697">
        <v>563751.78253900004</v>
      </c>
      <c r="H3697">
        <v>4310.1804229999998</v>
      </c>
      <c r="I3697" t="s">
        <v>211</v>
      </c>
      <c r="J3697" t="s">
        <v>830</v>
      </c>
      <c r="K3697" t="s">
        <v>37</v>
      </c>
      <c r="L3697" t="s">
        <v>821</v>
      </c>
      <c r="M3697">
        <v>0</v>
      </c>
      <c r="N3697">
        <v>0</v>
      </c>
      <c r="O3697">
        <v>0</v>
      </c>
      <c r="P3697">
        <v>0</v>
      </c>
      <c r="Q3697">
        <v>0</v>
      </c>
      <c r="R3697" s="12">
        <v>25658170</v>
      </c>
      <c r="S3697" s="12">
        <v>76520422</v>
      </c>
      <c r="T3697" s="12">
        <v>155000220</v>
      </c>
    </row>
    <row r="3698" spans="1:20" x14ac:dyDescent="0.2">
      <c r="A3698">
        <v>7591</v>
      </c>
      <c r="B3698" t="s">
        <v>29</v>
      </c>
      <c r="C3698" t="s">
        <v>120</v>
      </c>
      <c r="D3698">
        <v>3</v>
      </c>
      <c r="E3698" t="s">
        <v>210</v>
      </c>
      <c r="F3698">
        <v>2518351</v>
      </c>
      <c r="G3698">
        <v>100508.684991</v>
      </c>
      <c r="H3698">
        <v>1875.057779</v>
      </c>
      <c r="I3698" t="s">
        <v>211</v>
      </c>
      <c r="J3698" t="s">
        <v>830</v>
      </c>
      <c r="K3698" t="s">
        <v>37</v>
      </c>
      <c r="L3698" t="s">
        <v>821</v>
      </c>
      <c r="M3698">
        <v>0</v>
      </c>
      <c r="N3698">
        <v>0</v>
      </c>
      <c r="O3698">
        <v>0</v>
      </c>
      <c r="P3698">
        <v>0</v>
      </c>
      <c r="Q3698">
        <v>0</v>
      </c>
      <c r="R3698" s="12">
        <v>25658170</v>
      </c>
      <c r="S3698" s="12">
        <v>76520422</v>
      </c>
      <c r="T3698" s="12">
        <v>155000220</v>
      </c>
    </row>
    <row r="3699" spans="1:20" x14ac:dyDescent="0.2">
      <c r="A3699">
        <v>7595</v>
      </c>
      <c r="B3699" t="s">
        <v>29</v>
      </c>
      <c r="C3699" t="s">
        <v>120</v>
      </c>
      <c r="D3699">
        <v>3</v>
      </c>
      <c r="E3699" t="s">
        <v>210</v>
      </c>
      <c r="F3699">
        <v>2518351</v>
      </c>
      <c r="G3699">
        <v>70633.103077000007</v>
      </c>
      <c r="H3699">
        <v>1149.7871150000001</v>
      </c>
      <c r="I3699" t="s">
        <v>211</v>
      </c>
      <c r="J3699" t="s">
        <v>830</v>
      </c>
      <c r="K3699" t="s">
        <v>37</v>
      </c>
      <c r="L3699" t="s">
        <v>821</v>
      </c>
      <c r="M3699">
        <v>0</v>
      </c>
      <c r="N3699">
        <v>0</v>
      </c>
      <c r="O3699">
        <v>0</v>
      </c>
      <c r="P3699">
        <v>0</v>
      </c>
      <c r="Q3699">
        <v>0</v>
      </c>
      <c r="R3699" s="12">
        <v>25658170</v>
      </c>
      <c r="S3699" s="12">
        <v>76520422</v>
      </c>
      <c r="T3699" s="12">
        <v>155000220</v>
      </c>
    </row>
    <row r="3700" spans="1:20" x14ac:dyDescent="0.2">
      <c r="A3700">
        <v>7624</v>
      </c>
      <c r="B3700" t="s">
        <v>29</v>
      </c>
      <c r="C3700" t="s">
        <v>120</v>
      </c>
      <c r="D3700">
        <v>3</v>
      </c>
      <c r="E3700" t="s">
        <v>210</v>
      </c>
      <c r="F3700">
        <v>2518351</v>
      </c>
      <c r="G3700">
        <v>2829254.7903399998</v>
      </c>
      <c r="H3700">
        <v>25232.194965999999</v>
      </c>
      <c r="I3700" t="s">
        <v>211</v>
      </c>
      <c r="J3700" t="s">
        <v>830</v>
      </c>
      <c r="K3700" t="s">
        <v>37</v>
      </c>
      <c r="L3700" t="s">
        <v>821</v>
      </c>
      <c r="M3700">
        <v>0</v>
      </c>
      <c r="N3700">
        <v>0</v>
      </c>
      <c r="O3700">
        <v>0</v>
      </c>
      <c r="P3700">
        <v>0</v>
      </c>
      <c r="Q3700">
        <v>0</v>
      </c>
      <c r="R3700" s="12">
        <v>25658170</v>
      </c>
      <c r="S3700" s="12">
        <v>76520422</v>
      </c>
      <c r="T3700" s="12">
        <v>155000220</v>
      </c>
    </row>
    <row r="3701" spans="1:20" x14ac:dyDescent="0.2">
      <c r="A3701">
        <v>7625</v>
      </c>
      <c r="B3701" t="s">
        <v>29</v>
      </c>
      <c r="C3701" t="s">
        <v>120</v>
      </c>
      <c r="D3701">
        <v>3</v>
      </c>
      <c r="E3701" t="s">
        <v>210</v>
      </c>
      <c r="F3701">
        <v>2518351</v>
      </c>
      <c r="G3701">
        <v>308554.92943399999</v>
      </c>
      <c r="H3701">
        <v>3938.2840529999999</v>
      </c>
      <c r="I3701" t="s">
        <v>211</v>
      </c>
      <c r="J3701" t="s">
        <v>830</v>
      </c>
      <c r="K3701" t="s">
        <v>37</v>
      </c>
      <c r="L3701" t="s">
        <v>821</v>
      </c>
      <c r="M3701">
        <v>0</v>
      </c>
      <c r="N3701">
        <v>0</v>
      </c>
      <c r="O3701">
        <v>0</v>
      </c>
      <c r="P3701">
        <v>0</v>
      </c>
      <c r="Q3701">
        <v>0</v>
      </c>
      <c r="R3701" s="12">
        <v>25658170</v>
      </c>
      <c r="S3701" s="12">
        <v>76520422</v>
      </c>
      <c r="T3701" s="12">
        <v>155000220</v>
      </c>
    </row>
    <row r="3702" spans="1:20" x14ac:dyDescent="0.2">
      <c r="A3702">
        <v>7651</v>
      </c>
      <c r="B3702" t="s">
        <v>29</v>
      </c>
      <c r="C3702" t="s">
        <v>120</v>
      </c>
      <c r="D3702">
        <v>3</v>
      </c>
      <c r="E3702" t="s">
        <v>210</v>
      </c>
      <c r="F3702">
        <v>2518351</v>
      </c>
      <c r="G3702">
        <v>304555.52934399998</v>
      </c>
      <c r="H3702">
        <v>3292.4182380000002</v>
      </c>
      <c r="I3702" t="s">
        <v>211</v>
      </c>
      <c r="J3702" t="s">
        <v>830</v>
      </c>
      <c r="K3702" t="s">
        <v>37</v>
      </c>
      <c r="L3702" t="s">
        <v>821</v>
      </c>
      <c r="M3702">
        <v>0</v>
      </c>
      <c r="N3702">
        <v>0</v>
      </c>
      <c r="O3702">
        <v>0</v>
      </c>
      <c r="P3702">
        <v>0</v>
      </c>
      <c r="Q3702">
        <v>0</v>
      </c>
      <c r="R3702" s="12">
        <v>25658170</v>
      </c>
      <c r="S3702" s="12">
        <v>76520422</v>
      </c>
      <c r="T3702" s="12">
        <v>155000220</v>
      </c>
    </row>
    <row r="3703" spans="1:20" x14ac:dyDescent="0.2">
      <c r="A3703">
        <v>7674</v>
      </c>
      <c r="B3703" t="s">
        <v>29</v>
      </c>
      <c r="C3703" t="s">
        <v>120</v>
      </c>
      <c r="D3703">
        <v>3</v>
      </c>
      <c r="E3703" t="s">
        <v>210</v>
      </c>
      <c r="F3703">
        <v>2518351</v>
      </c>
      <c r="G3703">
        <v>384020.942423</v>
      </c>
      <c r="H3703">
        <v>3903.1907190000002</v>
      </c>
      <c r="I3703" t="s">
        <v>211</v>
      </c>
      <c r="J3703" t="s">
        <v>830</v>
      </c>
      <c r="K3703" t="s">
        <v>37</v>
      </c>
      <c r="L3703" t="s">
        <v>821</v>
      </c>
      <c r="M3703">
        <v>0</v>
      </c>
      <c r="N3703">
        <v>0</v>
      </c>
      <c r="O3703">
        <v>0</v>
      </c>
      <c r="P3703">
        <v>0</v>
      </c>
      <c r="Q3703">
        <v>0</v>
      </c>
      <c r="R3703" s="12">
        <v>25658170</v>
      </c>
      <c r="S3703" s="12">
        <v>76520422</v>
      </c>
      <c r="T3703" s="12">
        <v>155000220</v>
      </c>
    </row>
    <row r="3704" spans="1:20" x14ac:dyDescent="0.2">
      <c r="A3704">
        <v>7728</v>
      </c>
      <c r="B3704" t="s">
        <v>29</v>
      </c>
      <c r="C3704" t="s">
        <v>120</v>
      </c>
      <c r="D3704">
        <v>3</v>
      </c>
      <c r="E3704" t="s">
        <v>210</v>
      </c>
      <c r="F3704">
        <v>2518351</v>
      </c>
      <c r="G3704">
        <v>308113.26158699999</v>
      </c>
      <c r="H3704">
        <v>3104.4772979999998</v>
      </c>
      <c r="I3704" t="s">
        <v>211</v>
      </c>
      <c r="J3704" t="s">
        <v>830</v>
      </c>
      <c r="K3704" t="s">
        <v>37</v>
      </c>
      <c r="L3704" t="s">
        <v>821</v>
      </c>
      <c r="M3704">
        <v>0</v>
      </c>
      <c r="N3704">
        <v>0</v>
      </c>
      <c r="O3704">
        <v>0</v>
      </c>
      <c r="P3704">
        <v>0</v>
      </c>
      <c r="Q3704">
        <v>0</v>
      </c>
      <c r="R3704" s="12">
        <v>25658170</v>
      </c>
      <c r="S3704" s="12">
        <v>76520422</v>
      </c>
      <c r="T3704" s="12">
        <v>155000220</v>
      </c>
    </row>
    <row r="3705" spans="1:20" x14ac:dyDescent="0.2">
      <c r="A3705">
        <v>7786</v>
      </c>
      <c r="B3705" t="s">
        <v>29</v>
      </c>
      <c r="C3705" t="s">
        <v>120</v>
      </c>
      <c r="D3705">
        <v>3</v>
      </c>
      <c r="E3705" t="s">
        <v>210</v>
      </c>
      <c r="F3705">
        <v>2518351</v>
      </c>
      <c r="G3705">
        <v>84238.565350000004</v>
      </c>
      <c r="H3705">
        <v>1336.0617179999999</v>
      </c>
      <c r="I3705" t="s">
        <v>211</v>
      </c>
      <c r="J3705" t="s">
        <v>830</v>
      </c>
      <c r="K3705" t="s">
        <v>37</v>
      </c>
      <c r="L3705" t="s">
        <v>821</v>
      </c>
      <c r="M3705">
        <v>0</v>
      </c>
      <c r="N3705">
        <v>0</v>
      </c>
      <c r="O3705">
        <v>0</v>
      </c>
      <c r="P3705">
        <v>0</v>
      </c>
      <c r="Q3705">
        <v>0</v>
      </c>
      <c r="R3705" s="12">
        <v>25658170</v>
      </c>
      <c r="S3705" s="12">
        <v>76520422</v>
      </c>
      <c r="T3705" s="12">
        <v>155000220</v>
      </c>
    </row>
    <row r="3706" spans="1:20" x14ac:dyDescent="0.2">
      <c r="A3706">
        <v>7816</v>
      </c>
      <c r="B3706" t="s">
        <v>29</v>
      </c>
      <c r="C3706" t="s">
        <v>120</v>
      </c>
      <c r="D3706">
        <v>3</v>
      </c>
      <c r="E3706" t="s">
        <v>210</v>
      </c>
      <c r="F3706">
        <v>2518351</v>
      </c>
      <c r="G3706">
        <v>133995.66190199999</v>
      </c>
      <c r="H3706">
        <v>1642.6855909999999</v>
      </c>
      <c r="I3706" t="s">
        <v>211</v>
      </c>
      <c r="J3706" t="s">
        <v>830</v>
      </c>
      <c r="K3706" t="s">
        <v>37</v>
      </c>
      <c r="L3706" t="s">
        <v>821</v>
      </c>
      <c r="M3706">
        <v>0</v>
      </c>
      <c r="N3706">
        <v>0</v>
      </c>
      <c r="O3706">
        <v>0</v>
      </c>
      <c r="P3706">
        <v>0</v>
      </c>
      <c r="Q3706">
        <v>0</v>
      </c>
      <c r="R3706" s="12">
        <v>25658170</v>
      </c>
      <c r="S3706" s="12">
        <v>76520422</v>
      </c>
      <c r="T3706" s="12">
        <v>155000220</v>
      </c>
    </row>
    <row r="3707" spans="1:20" x14ac:dyDescent="0.2">
      <c r="A3707">
        <v>7821</v>
      </c>
      <c r="B3707" t="s">
        <v>29</v>
      </c>
      <c r="C3707" t="s">
        <v>120</v>
      </c>
      <c r="D3707">
        <v>3</v>
      </c>
      <c r="E3707" t="s">
        <v>210</v>
      </c>
      <c r="F3707">
        <v>2518351</v>
      </c>
      <c r="G3707">
        <v>260450.72841000001</v>
      </c>
      <c r="H3707">
        <v>3832.2210709999999</v>
      </c>
      <c r="I3707" t="s">
        <v>211</v>
      </c>
      <c r="J3707" t="s">
        <v>830</v>
      </c>
      <c r="K3707" t="s">
        <v>37</v>
      </c>
      <c r="L3707" t="s">
        <v>821</v>
      </c>
      <c r="M3707">
        <v>0</v>
      </c>
      <c r="N3707">
        <v>0</v>
      </c>
      <c r="O3707">
        <v>0</v>
      </c>
      <c r="P3707">
        <v>0</v>
      </c>
      <c r="Q3707">
        <v>0</v>
      </c>
      <c r="R3707" s="12">
        <v>25658170</v>
      </c>
      <c r="S3707" s="12">
        <v>76520422</v>
      </c>
      <c r="T3707" s="12">
        <v>155000220</v>
      </c>
    </row>
    <row r="3708" spans="1:20" x14ac:dyDescent="0.2">
      <c r="A3708">
        <v>7829</v>
      </c>
      <c r="B3708" t="s">
        <v>29</v>
      </c>
      <c r="C3708" t="s">
        <v>120</v>
      </c>
      <c r="D3708">
        <v>3</v>
      </c>
      <c r="E3708" t="s">
        <v>210</v>
      </c>
      <c r="F3708">
        <v>2518351</v>
      </c>
      <c r="G3708">
        <v>165385.951416</v>
      </c>
      <c r="H3708">
        <v>2614.6731850000001</v>
      </c>
      <c r="I3708" t="s">
        <v>211</v>
      </c>
      <c r="J3708" t="s">
        <v>830</v>
      </c>
      <c r="K3708" t="s">
        <v>37</v>
      </c>
      <c r="L3708" t="s">
        <v>821</v>
      </c>
      <c r="M3708">
        <v>0</v>
      </c>
      <c r="N3708">
        <v>0</v>
      </c>
      <c r="O3708">
        <v>0</v>
      </c>
      <c r="P3708">
        <v>0</v>
      </c>
      <c r="Q3708">
        <v>0</v>
      </c>
      <c r="R3708" s="12">
        <v>25658170</v>
      </c>
      <c r="S3708" s="12">
        <v>76520422</v>
      </c>
      <c r="T3708" s="12">
        <v>155000220</v>
      </c>
    </row>
    <row r="3709" spans="1:20" x14ac:dyDescent="0.2">
      <c r="A3709">
        <v>7941</v>
      </c>
      <c r="B3709" t="s">
        <v>29</v>
      </c>
      <c r="C3709" t="s">
        <v>120</v>
      </c>
      <c r="D3709">
        <v>3</v>
      </c>
      <c r="E3709" t="s">
        <v>210</v>
      </c>
      <c r="F3709">
        <v>2518351</v>
      </c>
      <c r="G3709">
        <v>304949.17091500002</v>
      </c>
      <c r="H3709">
        <v>4527.2343979999996</v>
      </c>
      <c r="I3709" t="s">
        <v>211</v>
      </c>
      <c r="J3709" t="s">
        <v>830</v>
      </c>
      <c r="K3709" t="s">
        <v>37</v>
      </c>
      <c r="L3709" t="s">
        <v>821</v>
      </c>
      <c r="M3709">
        <v>0</v>
      </c>
      <c r="N3709">
        <v>0</v>
      </c>
      <c r="O3709">
        <v>0</v>
      </c>
      <c r="P3709">
        <v>0</v>
      </c>
      <c r="Q3709">
        <v>0</v>
      </c>
      <c r="R3709" s="12">
        <v>25658170</v>
      </c>
      <c r="S3709" s="12">
        <v>76520422</v>
      </c>
      <c r="T3709" s="12">
        <v>155000220</v>
      </c>
    </row>
    <row r="3710" spans="1:20" x14ac:dyDescent="0.2">
      <c r="A3710">
        <v>7993</v>
      </c>
      <c r="B3710" t="s">
        <v>29</v>
      </c>
      <c r="C3710" t="s">
        <v>120</v>
      </c>
      <c r="D3710">
        <v>3</v>
      </c>
      <c r="E3710" t="s">
        <v>210</v>
      </c>
      <c r="F3710">
        <v>2518351</v>
      </c>
      <c r="G3710">
        <v>223915.40401100001</v>
      </c>
      <c r="H3710">
        <v>2271.0702740000002</v>
      </c>
      <c r="I3710" t="s">
        <v>211</v>
      </c>
      <c r="J3710" t="s">
        <v>830</v>
      </c>
      <c r="K3710" t="s">
        <v>37</v>
      </c>
      <c r="L3710" t="s">
        <v>821</v>
      </c>
      <c r="M3710">
        <v>0</v>
      </c>
      <c r="N3710">
        <v>0</v>
      </c>
      <c r="O3710">
        <v>0</v>
      </c>
      <c r="P3710">
        <v>0</v>
      </c>
      <c r="Q3710">
        <v>0</v>
      </c>
      <c r="R3710" s="12">
        <v>25658170</v>
      </c>
      <c r="S3710" s="12">
        <v>76520422</v>
      </c>
      <c r="T3710" s="12">
        <v>155000220</v>
      </c>
    </row>
    <row r="3711" spans="1:20" x14ac:dyDescent="0.2">
      <c r="A3711">
        <v>8001</v>
      </c>
      <c r="B3711" t="s">
        <v>29</v>
      </c>
      <c r="C3711" t="s">
        <v>120</v>
      </c>
      <c r="D3711">
        <v>3</v>
      </c>
      <c r="E3711" t="s">
        <v>210</v>
      </c>
      <c r="F3711">
        <v>2518351</v>
      </c>
      <c r="G3711">
        <v>235710.33882800001</v>
      </c>
      <c r="H3711">
        <v>1928.133601</v>
      </c>
      <c r="I3711" t="s">
        <v>211</v>
      </c>
      <c r="J3711" t="s">
        <v>830</v>
      </c>
      <c r="K3711" t="s">
        <v>37</v>
      </c>
      <c r="L3711" t="s">
        <v>821</v>
      </c>
      <c r="M3711">
        <v>0</v>
      </c>
      <c r="N3711">
        <v>0</v>
      </c>
      <c r="O3711">
        <v>0</v>
      </c>
      <c r="P3711">
        <v>0</v>
      </c>
      <c r="Q3711">
        <v>0</v>
      </c>
      <c r="R3711" s="12">
        <v>25658170</v>
      </c>
      <c r="S3711" s="12">
        <v>76520422</v>
      </c>
      <c r="T3711" s="12">
        <v>155000220</v>
      </c>
    </row>
    <row r="3712" spans="1:20" x14ac:dyDescent="0.2">
      <c r="A3712">
        <v>8087</v>
      </c>
      <c r="B3712" t="s">
        <v>29</v>
      </c>
      <c r="C3712" t="s">
        <v>120</v>
      </c>
      <c r="D3712">
        <v>3</v>
      </c>
      <c r="E3712" t="s">
        <v>210</v>
      </c>
      <c r="F3712">
        <v>2518351</v>
      </c>
      <c r="G3712">
        <v>234663.951849</v>
      </c>
      <c r="H3712">
        <v>2701.837642</v>
      </c>
      <c r="I3712" t="s">
        <v>211</v>
      </c>
      <c r="J3712" t="s">
        <v>830</v>
      </c>
      <c r="K3712" t="s">
        <v>37</v>
      </c>
      <c r="L3712" t="s">
        <v>821</v>
      </c>
      <c r="M3712">
        <v>0</v>
      </c>
      <c r="N3712">
        <v>0</v>
      </c>
      <c r="O3712">
        <v>0</v>
      </c>
      <c r="P3712">
        <v>0</v>
      </c>
      <c r="Q3712">
        <v>0</v>
      </c>
      <c r="R3712" s="12">
        <v>25658170</v>
      </c>
      <c r="S3712" s="12">
        <v>76520422</v>
      </c>
      <c r="T3712" s="12">
        <v>155000220</v>
      </c>
    </row>
    <row r="3713" spans="1:20" x14ac:dyDescent="0.2">
      <c r="A3713">
        <v>405</v>
      </c>
      <c r="B3713" t="s">
        <v>29</v>
      </c>
      <c r="C3713" t="s">
        <v>30</v>
      </c>
      <c r="D3713">
        <v>7</v>
      </c>
      <c r="E3713" t="s">
        <v>613</v>
      </c>
      <c r="F3713">
        <v>293376</v>
      </c>
      <c r="G3713">
        <v>2337492.9315200001</v>
      </c>
      <c r="H3713">
        <v>9933.1439680000003</v>
      </c>
      <c r="I3713" t="s">
        <v>614</v>
      </c>
      <c r="J3713">
        <v>0</v>
      </c>
      <c r="K3713">
        <v>0</v>
      </c>
      <c r="L3713" t="s">
        <v>821</v>
      </c>
      <c r="M3713">
        <v>0</v>
      </c>
      <c r="N3713">
        <v>0</v>
      </c>
      <c r="O3713">
        <v>0</v>
      </c>
      <c r="P3713">
        <v>0</v>
      </c>
      <c r="Q3713">
        <v>0</v>
      </c>
      <c r="R3713" s="12">
        <v>25660280</v>
      </c>
      <c r="S3713" s="12">
        <v>0</v>
      </c>
      <c r="T3713" s="12">
        <v>0</v>
      </c>
    </row>
    <row r="3714" spans="1:20" x14ac:dyDescent="0.2">
      <c r="A3714">
        <v>1371</v>
      </c>
      <c r="B3714" t="s">
        <v>29</v>
      </c>
      <c r="C3714" t="s">
        <v>30</v>
      </c>
      <c r="D3714">
        <v>7</v>
      </c>
      <c r="E3714" t="s">
        <v>613</v>
      </c>
      <c r="F3714">
        <v>293376</v>
      </c>
      <c r="G3714">
        <v>995556.57964999997</v>
      </c>
      <c r="H3714">
        <v>7256.4088279999996</v>
      </c>
      <c r="I3714" t="s">
        <v>614</v>
      </c>
      <c r="J3714">
        <v>0</v>
      </c>
      <c r="K3714">
        <v>0</v>
      </c>
      <c r="L3714" t="s">
        <v>821</v>
      </c>
      <c r="M3714">
        <v>0</v>
      </c>
      <c r="N3714">
        <v>0</v>
      </c>
      <c r="O3714">
        <v>0</v>
      </c>
      <c r="P3714">
        <v>0</v>
      </c>
      <c r="Q3714">
        <v>0</v>
      </c>
      <c r="R3714" s="12">
        <v>25660280</v>
      </c>
      <c r="S3714" s="12">
        <v>0</v>
      </c>
      <c r="T3714" s="12">
        <v>0</v>
      </c>
    </row>
    <row r="3715" spans="1:20" x14ac:dyDescent="0.2">
      <c r="A3715">
        <v>2517</v>
      </c>
      <c r="B3715" t="s">
        <v>29</v>
      </c>
      <c r="C3715" t="s">
        <v>30</v>
      </c>
      <c r="D3715">
        <v>7</v>
      </c>
      <c r="E3715" t="s">
        <v>613</v>
      </c>
      <c r="F3715">
        <v>293376</v>
      </c>
      <c r="G3715">
        <v>1349047.42606</v>
      </c>
      <c r="H3715">
        <v>5504.549951</v>
      </c>
      <c r="I3715" t="s">
        <v>614</v>
      </c>
      <c r="J3715">
        <v>0</v>
      </c>
      <c r="K3715">
        <v>0</v>
      </c>
      <c r="L3715" t="s">
        <v>821</v>
      </c>
      <c r="M3715">
        <v>0</v>
      </c>
      <c r="N3715">
        <v>0</v>
      </c>
      <c r="O3715">
        <v>0</v>
      </c>
      <c r="P3715">
        <v>0</v>
      </c>
      <c r="Q3715">
        <v>0</v>
      </c>
      <c r="R3715" s="12">
        <v>25660280</v>
      </c>
      <c r="S3715" s="12">
        <v>0</v>
      </c>
      <c r="T3715" s="12">
        <v>0</v>
      </c>
    </row>
    <row r="3716" spans="1:20" x14ac:dyDescent="0.2">
      <c r="A3716">
        <v>3238</v>
      </c>
      <c r="B3716" t="s">
        <v>29</v>
      </c>
      <c r="C3716" t="s">
        <v>30</v>
      </c>
      <c r="D3716">
        <v>7</v>
      </c>
      <c r="E3716" t="s">
        <v>613</v>
      </c>
      <c r="F3716">
        <v>293376</v>
      </c>
      <c r="G3716">
        <v>664371.76460600004</v>
      </c>
      <c r="H3716">
        <v>5913.4406289999997</v>
      </c>
      <c r="I3716" t="s">
        <v>614</v>
      </c>
      <c r="J3716">
        <v>0</v>
      </c>
      <c r="K3716">
        <v>0</v>
      </c>
      <c r="L3716" t="s">
        <v>821</v>
      </c>
      <c r="M3716">
        <v>0</v>
      </c>
      <c r="N3716">
        <v>0</v>
      </c>
      <c r="O3716">
        <v>0</v>
      </c>
      <c r="P3716">
        <v>0</v>
      </c>
      <c r="Q3716">
        <v>0</v>
      </c>
      <c r="R3716" s="12">
        <v>25660280</v>
      </c>
      <c r="S3716" s="12">
        <v>0</v>
      </c>
      <c r="T3716" s="12">
        <v>0</v>
      </c>
    </row>
    <row r="3717" spans="1:20" x14ac:dyDescent="0.2">
      <c r="A3717">
        <v>3880</v>
      </c>
      <c r="B3717" t="s">
        <v>29</v>
      </c>
      <c r="C3717" t="s">
        <v>30</v>
      </c>
      <c r="D3717">
        <v>7</v>
      </c>
      <c r="E3717" t="s">
        <v>613</v>
      </c>
      <c r="F3717">
        <v>293376</v>
      </c>
      <c r="G3717">
        <v>1587678.75933</v>
      </c>
      <c r="H3717">
        <v>7752.761767</v>
      </c>
      <c r="I3717" t="s">
        <v>614</v>
      </c>
      <c r="J3717">
        <v>0</v>
      </c>
      <c r="K3717">
        <v>0</v>
      </c>
      <c r="L3717" t="s">
        <v>821</v>
      </c>
      <c r="M3717">
        <v>0</v>
      </c>
      <c r="N3717">
        <v>0</v>
      </c>
      <c r="O3717">
        <v>0</v>
      </c>
      <c r="P3717">
        <v>0</v>
      </c>
      <c r="Q3717">
        <v>0</v>
      </c>
      <c r="R3717" s="12">
        <v>25660280</v>
      </c>
      <c r="S3717" s="12">
        <v>0</v>
      </c>
      <c r="T3717" s="12">
        <v>0</v>
      </c>
    </row>
    <row r="3718" spans="1:20" x14ac:dyDescent="0.2">
      <c r="A3718">
        <v>4758</v>
      </c>
      <c r="B3718" t="s">
        <v>29</v>
      </c>
      <c r="C3718" t="s">
        <v>30</v>
      </c>
      <c r="D3718">
        <v>7</v>
      </c>
      <c r="E3718" t="s">
        <v>613</v>
      </c>
      <c r="F3718">
        <v>293376</v>
      </c>
      <c r="G3718">
        <v>1215569.2916600001</v>
      </c>
      <c r="H3718">
        <v>5080.4545850000004</v>
      </c>
      <c r="I3718" t="s">
        <v>614</v>
      </c>
      <c r="J3718">
        <v>0</v>
      </c>
      <c r="K3718">
        <v>0</v>
      </c>
      <c r="L3718" t="s">
        <v>821</v>
      </c>
      <c r="M3718">
        <v>0</v>
      </c>
      <c r="N3718">
        <v>0</v>
      </c>
      <c r="O3718">
        <v>0</v>
      </c>
      <c r="P3718">
        <v>0</v>
      </c>
      <c r="Q3718">
        <v>0</v>
      </c>
      <c r="R3718" s="12">
        <v>25660280</v>
      </c>
      <c r="S3718" s="12">
        <v>0</v>
      </c>
      <c r="T3718" s="12">
        <v>0</v>
      </c>
    </row>
    <row r="3719" spans="1:20" x14ac:dyDescent="0.2">
      <c r="A3719">
        <v>5363</v>
      </c>
      <c r="B3719" t="s">
        <v>29</v>
      </c>
      <c r="C3719" t="s">
        <v>30</v>
      </c>
      <c r="D3719">
        <v>7</v>
      </c>
      <c r="E3719" t="s">
        <v>613</v>
      </c>
      <c r="F3719">
        <v>293376</v>
      </c>
      <c r="G3719">
        <v>261781.58304299999</v>
      </c>
      <c r="H3719">
        <v>2576.098356</v>
      </c>
      <c r="I3719" t="s">
        <v>614</v>
      </c>
      <c r="J3719">
        <v>0</v>
      </c>
      <c r="K3719">
        <v>0</v>
      </c>
      <c r="L3719" t="s">
        <v>821</v>
      </c>
      <c r="M3719">
        <v>0</v>
      </c>
      <c r="N3719">
        <v>0</v>
      </c>
      <c r="O3719">
        <v>0</v>
      </c>
      <c r="P3719">
        <v>0</v>
      </c>
      <c r="Q3719">
        <v>0</v>
      </c>
      <c r="R3719" s="12">
        <v>25660280</v>
      </c>
      <c r="S3719" s="12">
        <v>0</v>
      </c>
      <c r="T3719" s="12">
        <v>0</v>
      </c>
    </row>
    <row r="3720" spans="1:20" x14ac:dyDescent="0.2">
      <c r="A3720">
        <v>5127</v>
      </c>
      <c r="B3720" t="s">
        <v>29</v>
      </c>
      <c r="C3720" t="s">
        <v>30</v>
      </c>
      <c r="D3720">
        <v>7</v>
      </c>
      <c r="E3720" t="s">
        <v>56</v>
      </c>
      <c r="F3720">
        <v>1460155</v>
      </c>
      <c r="G3720">
        <v>5159421.6057000002</v>
      </c>
      <c r="H3720">
        <v>32241.103572</v>
      </c>
      <c r="I3720" t="s">
        <v>57</v>
      </c>
      <c r="J3720">
        <v>0</v>
      </c>
      <c r="K3720">
        <v>0</v>
      </c>
      <c r="L3720" t="s">
        <v>821</v>
      </c>
      <c r="M3720">
        <v>0</v>
      </c>
      <c r="N3720">
        <v>0</v>
      </c>
      <c r="O3720">
        <v>0</v>
      </c>
      <c r="P3720">
        <v>0</v>
      </c>
      <c r="Q3720">
        <v>0</v>
      </c>
      <c r="R3720" s="12">
        <v>25659207</v>
      </c>
      <c r="S3720" s="12">
        <v>0</v>
      </c>
      <c r="T3720" s="12">
        <v>0</v>
      </c>
    </row>
    <row r="3721" spans="1:20" x14ac:dyDescent="0.2">
      <c r="A3721">
        <v>5236</v>
      </c>
      <c r="B3721" t="s">
        <v>29</v>
      </c>
      <c r="C3721" t="s">
        <v>30</v>
      </c>
      <c r="D3721">
        <v>7</v>
      </c>
      <c r="E3721" t="s">
        <v>56</v>
      </c>
      <c r="F3721">
        <v>1460155</v>
      </c>
      <c r="G3721">
        <v>641609.59876099997</v>
      </c>
      <c r="H3721">
        <v>6202.5638630000003</v>
      </c>
      <c r="I3721" t="s">
        <v>57</v>
      </c>
      <c r="J3721">
        <v>0</v>
      </c>
      <c r="K3721">
        <v>0</v>
      </c>
      <c r="L3721" t="s">
        <v>821</v>
      </c>
      <c r="M3721">
        <v>0</v>
      </c>
      <c r="N3721">
        <v>0</v>
      </c>
      <c r="O3721">
        <v>0</v>
      </c>
      <c r="P3721">
        <v>0</v>
      </c>
      <c r="Q3721">
        <v>0</v>
      </c>
      <c r="R3721" s="12">
        <v>25659207</v>
      </c>
      <c r="S3721" s="12">
        <v>0</v>
      </c>
      <c r="T3721" s="12">
        <v>0</v>
      </c>
    </row>
    <row r="3722" spans="1:20" x14ac:dyDescent="0.2">
      <c r="A3722">
        <v>5532</v>
      </c>
      <c r="B3722" t="s">
        <v>29</v>
      </c>
      <c r="C3722" t="s">
        <v>30</v>
      </c>
      <c r="D3722">
        <v>7</v>
      </c>
      <c r="E3722" t="s">
        <v>56</v>
      </c>
      <c r="F3722">
        <v>1460155</v>
      </c>
      <c r="G3722">
        <v>1824112.09564</v>
      </c>
      <c r="H3722">
        <v>12825.457817</v>
      </c>
      <c r="I3722" t="s">
        <v>57</v>
      </c>
      <c r="J3722">
        <v>0</v>
      </c>
      <c r="K3722">
        <v>0</v>
      </c>
      <c r="L3722" t="s">
        <v>821</v>
      </c>
      <c r="M3722">
        <v>0</v>
      </c>
      <c r="N3722">
        <v>0</v>
      </c>
      <c r="O3722">
        <v>0</v>
      </c>
      <c r="P3722">
        <v>0</v>
      </c>
      <c r="Q3722">
        <v>0</v>
      </c>
      <c r="R3722" s="12">
        <v>25659207</v>
      </c>
      <c r="S3722" s="12">
        <v>0</v>
      </c>
      <c r="T3722" s="12">
        <v>0</v>
      </c>
    </row>
    <row r="3723" spans="1:20" x14ac:dyDescent="0.2">
      <c r="A3723">
        <v>6375</v>
      </c>
      <c r="B3723" t="s">
        <v>29</v>
      </c>
      <c r="C3723" t="s">
        <v>30</v>
      </c>
      <c r="D3723">
        <v>7</v>
      </c>
      <c r="E3723" t="s">
        <v>56</v>
      </c>
      <c r="F3723">
        <v>1460155</v>
      </c>
      <c r="G3723">
        <v>1332945.58785</v>
      </c>
      <c r="H3723">
        <v>10983.464905000001</v>
      </c>
      <c r="I3723" t="s">
        <v>57</v>
      </c>
      <c r="J3723">
        <v>0</v>
      </c>
      <c r="K3723">
        <v>0</v>
      </c>
      <c r="L3723" t="s">
        <v>821</v>
      </c>
      <c r="M3723">
        <v>0</v>
      </c>
      <c r="N3723">
        <v>0</v>
      </c>
      <c r="O3723">
        <v>0</v>
      </c>
      <c r="P3723">
        <v>0</v>
      </c>
      <c r="Q3723">
        <v>0</v>
      </c>
      <c r="R3723" s="12">
        <v>25659207</v>
      </c>
      <c r="S3723" s="12">
        <v>0</v>
      </c>
      <c r="T3723" s="12">
        <v>0</v>
      </c>
    </row>
    <row r="3724" spans="1:20" x14ac:dyDescent="0.2">
      <c r="A3724">
        <v>6489</v>
      </c>
      <c r="B3724" t="s">
        <v>29</v>
      </c>
      <c r="C3724" t="s">
        <v>30</v>
      </c>
      <c r="D3724">
        <v>7</v>
      </c>
      <c r="E3724" t="s">
        <v>56</v>
      </c>
      <c r="F3724">
        <v>1460155</v>
      </c>
      <c r="G3724">
        <v>268303.748005</v>
      </c>
      <c r="H3724">
        <v>2408.870954</v>
      </c>
      <c r="I3724" t="s">
        <v>57</v>
      </c>
      <c r="J3724">
        <v>0</v>
      </c>
      <c r="K3724">
        <v>0</v>
      </c>
      <c r="L3724" t="s">
        <v>821</v>
      </c>
      <c r="M3724">
        <v>0</v>
      </c>
      <c r="N3724">
        <v>0</v>
      </c>
      <c r="O3724">
        <v>0</v>
      </c>
      <c r="P3724">
        <v>0</v>
      </c>
      <c r="Q3724">
        <v>0</v>
      </c>
      <c r="R3724" s="12">
        <v>25659207</v>
      </c>
      <c r="S3724" s="12">
        <v>0</v>
      </c>
      <c r="T3724" s="12">
        <v>0</v>
      </c>
    </row>
    <row r="3725" spans="1:20" x14ac:dyDescent="0.2">
      <c r="A3725">
        <v>66</v>
      </c>
      <c r="B3725" t="s">
        <v>29</v>
      </c>
      <c r="C3725" t="s">
        <v>30</v>
      </c>
      <c r="D3725">
        <v>7</v>
      </c>
      <c r="E3725" t="s">
        <v>615</v>
      </c>
      <c r="F3725">
        <v>293377</v>
      </c>
      <c r="G3725">
        <v>598301.20041799999</v>
      </c>
      <c r="H3725">
        <v>6114.8599729999996</v>
      </c>
      <c r="I3725" t="s">
        <v>616</v>
      </c>
      <c r="J3725">
        <v>0</v>
      </c>
      <c r="K3725">
        <v>0</v>
      </c>
      <c r="L3725" t="s">
        <v>821</v>
      </c>
      <c r="M3725">
        <v>0</v>
      </c>
      <c r="N3725">
        <v>0</v>
      </c>
      <c r="O3725">
        <v>0</v>
      </c>
      <c r="P3725">
        <v>0</v>
      </c>
      <c r="Q3725">
        <v>0</v>
      </c>
      <c r="R3725" s="12">
        <v>25660286</v>
      </c>
      <c r="S3725" s="12">
        <v>0</v>
      </c>
      <c r="T3725" s="12">
        <v>0</v>
      </c>
    </row>
    <row r="3726" spans="1:20" x14ac:dyDescent="0.2">
      <c r="A3726">
        <v>719</v>
      </c>
      <c r="B3726" t="s">
        <v>29</v>
      </c>
      <c r="C3726" t="s">
        <v>30</v>
      </c>
      <c r="D3726">
        <v>7</v>
      </c>
      <c r="E3726" t="s">
        <v>615</v>
      </c>
      <c r="F3726">
        <v>293377</v>
      </c>
      <c r="G3726">
        <v>1009315.24223</v>
      </c>
      <c r="H3726">
        <v>7508.8931149999999</v>
      </c>
      <c r="I3726" t="s">
        <v>616</v>
      </c>
      <c r="J3726">
        <v>0</v>
      </c>
      <c r="K3726">
        <v>0</v>
      </c>
      <c r="L3726" t="s">
        <v>821</v>
      </c>
      <c r="M3726">
        <v>0</v>
      </c>
      <c r="N3726">
        <v>0</v>
      </c>
      <c r="O3726">
        <v>0</v>
      </c>
      <c r="P3726">
        <v>0</v>
      </c>
      <c r="Q3726">
        <v>0</v>
      </c>
      <c r="R3726" s="12">
        <v>25660286</v>
      </c>
      <c r="S3726" s="12">
        <v>0</v>
      </c>
      <c r="T3726" s="12">
        <v>0</v>
      </c>
    </row>
    <row r="3727" spans="1:20" x14ac:dyDescent="0.2">
      <c r="A3727">
        <v>3494</v>
      </c>
      <c r="B3727" t="s">
        <v>29</v>
      </c>
      <c r="C3727" t="s">
        <v>30</v>
      </c>
      <c r="D3727">
        <v>7</v>
      </c>
      <c r="E3727" t="s">
        <v>615</v>
      </c>
      <c r="F3727">
        <v>293377</v>
      </c>
      <c r="G3727">
        <v>1437577.5549000001</v>
      </c>
      <c r="H3727">
        <v>14547.301618</v>
      </c>
      <c r="I3727" t="s">
        <v>616</v>
      </c>
      <c r="J3727">
        <v>0</v>
      </c>
      <c r="K3727">
        <v>0</v>
      </c>
      <c r="L3727" t="s">
        <v>821</v>
      </c>
      <c r="M3727">
        <v>0</v>
      </c>
      <c r="N3727">
        <v>0</v>
      </c>
      <c r="O3727">
        <v>0</v>
      </c>
      <c r="P3727">
        <v>0</v>
      </c>
      <c r="Q3727">
        <v>0</v>
      </c>
      <c r="R3727" s="12">
        <v>25660286</v>
      </c>
      <c r="S3727" s="12">
        <v>0</v>
      </c>
      <c r="T3727" s="12">
        <v>0</v>
      </c>
    </row>
    <row r="3728" spans="1:20" x14ac:dyDescent="0.2">
      <c r="A3728">
        <v>6019</v>
      </c>
      <c r="B3728" t="s">
        <v>29</v>
      </c>
      <c r="C3728" t="s">
        <v>30</v>
      </c>
      <c r="D3728">
        <v>7</v>
      </c>
      <c r="E3728" t="s">
        <v>615</v>
      </c>
      <c r="F3728">
        <v>293377</v>
      </c>
      <c r="G3728">
        <v>285858.44349899999</v>
      </c>
      <c r="H3728">
        <v>3560.2343759999999</v>
      </c>
      <c r="I3728" t="s">
        <v>616</v>
      </c>
      <c r="J3728">
        <v>0</v>
      </c>
      <c r="K3728">
        <v>0</v>
      </c>
      <c r="L3728" t="s">
        <v>821</v>
      </c>
      <c r="M3728">
        <v>0</v>
      </c>
      <c r="N3728">
        <v>0</v>
      </c>
      <c r="O3728">
        <v>0</v>
      </c>
      <c r="P3728">
        <v>0</v>
      </c>
      <c r="Q3728">
        <v>0</v>
      </c>
      <c r="R3728" s="12">
        <v>25660286</v>
      </c>
      <c r="S3728" s="12">
        <v>0</v>
      </c>
      <c r="T3728" s="12">
        <v>0</v>
      </c>
    </row>
    <row r="3729" spans="1:20" x14ac:dyDescent="0.2">
      <c r="A3729">
        <v>7436</v>
      </c>
      <c r="B3729" t="s">
        <v>29</v>
      </c>
      <c r="C3729" t="s">
        <v>30</v>
      </c>
      <c r="D3729">
        <v>7</v>
      </c>
      <c r="E3729" t="s">
        <v>615</v>
      </c>
      <c r="F3729">
        <v>293377</v>
      </c>
      <c r="G3729">
        <v>214570.55500399999</v>
      </c>
      <c r="H3729">
        <v>3074.692724</v>
      </c>
      <c r="I3729" t="s">
        <v>616</v>
      </c>
      <c r="J3729">
        <v>0</v>
      </c>
      <c r="K3729">
        <v>0</v>
      </c>
      <c r="L3729" t="s">
        <v>821</v>
      </c>
      <c r="M3729">
        <v>0</v>
      </c>
      <c r="N3729">
        <v>0</v>
      </c>
      <c r="O3729">
        <v>0</v>
      </c>
      <c r="P3729">
        <v>0</v>
      </c>
      <c r="Q3729">
        <v>0</v>
      </c>
      <c r="R3729" s="12">
        <v>25660286</v>
      </c>
      <c r="S3729" s="12">
        <v>0</v>
      </c>
      <c r="T3729" s="12">
        <v>0</v>
      </c>
    </row>
    <row r="3730" spans="1:20" x14ac:dyDescent="0.2">
      <c r="A3730">
        <v>8069</v>
      </c>
      <c r="B3730" t="s">
        <v>29</v>
      </c>
      <c r="C3730" t="s">
        <v>30</v>
      </c>
      <c r="D3730">
        <v>7</v>
      </c>
      <c r="E3730" t="s">
        <v>615</v>
      </c>
      <c r="F3730">
        <v>293377</v>
      </c>
      <c r="G3730">
        <v>1152912.4934700001</v>
      </c>
      <c r="H3730">
        <v>6354.5549549999996</v>
      </c>
      <c r="I3730" t="s">
        <v>616</v>
      </c>
      <c r="J3730">
        <v>0</v>
      </c>
      <c r="K3730">
        <v>0</v>
      </c>
      <c r="L3730" t="s">
        <v>821</v>
      </c>
      <c r="M3730">
        <v>0</v>
      </c>
      <c r="N3730">
        <v>0</v>
      </c>
      <c r="O3730">
        <v>0</v>
      </c>
      <c r="P3730">
        <v>0</v>
      </c>
      <c r="Q3730">
        <v>0</v>
      </c>
      <c r="R3730" s="12">
        <v>25660286</v>
      </c>
      <c r="S3730" s="12">
        <v>0</v>
      </c>
      <c r="T3730" s="12">
        <v>0</v>
      </c>
    </row>
    <row r="3731" spans="1:20" x14ac:dyDescent="0.2">
      <c r="A3731">
        <v>967</v>
      </c>
      <c r="B3731" t="s">
        <v>29</v>
      </c>
      <c r="C3731" t="s">
        <v>30</v>
      </c>
      <c r="D3731">
        <v>7</v>
      </c>
      <c r="E3731" t="s">
        <v>609</v>
      </c>
      <c r="F3731">
        <v>293374</v>
      </c>
      <c r="G3731">
        <v>2450136.5767899998</v>
      </c>
      <c r="H3731">
        <v>10413.315801999999</v>
      </c>
      <c r="I3731" t="s">
        <v>610</v>
      </c>
      <c r="J3731">
        <v>0</v>
      </c>
      <c r="K3731">
        <v>0</v>
      </c>
      <c r="L3731" t="s">
        <v>821</v>
      </c>
      <c r="M3731">
        <v>0</v>
      </c>
      <c r="N3731">
        <v>0</v>
      </c>
      <c r="O3731">
        <v>0</v>
      </c>
      <c r="P3731">
        <v>0</v>
      </c>
      <c r="Q3731">
        <v>0</v>
      </c>
      <c r="R3731" s="12">
        <v>25659225</v>
      </c>
      <c r="S3731" s="12">
        <v>0</v>
      </c>
      <c r="T3731" s="12">
        <v>0</v>
      </c>
    </row>
    <row r="3732" spans="1:20" x14ac:dyDescent="0.2">
      <c r="A3732">
        <v>1403</v>
      </c>
      <c r="B3732" t="s">
        <v>29</v>
      </c>
      <c r="C3732" t="s">
        <v>30</v>
      </c>
      <c r="D3732">
        <v>7</v>
      </c>
      <c r="E3732" t="s">
        <v>609</v>
      </c>
      <c r="F3732">
        <v>293374</v>
      </c>
      <c r="G3732">
        <v>1629406.6757700001</v>
      </c>
      <c r="H3732">
        <v>9147.6257769999993</v>
      </c>
      <c r="I3732" t="s">
        <v>610</v>
      </c>
      <c r="J3732">
        <v>0</v>
      </c>
      <c r="K3732">
        <v>0</v>
      </c>
      <c r="L3732" t="s">
        <v>821</v>
      </c>
      <c r="M3732">
        <v>0</v>
      </c>
      <c r="N3732">
        <v>0</v>
      </c>
      <c r="O3732">
        <v>0</v>
      </c>
      <c r="P3732">
        <v>0</v>
      </c>
      <c r="Q3732">
        <v>0</v>
      </c>
      <c r="R3732" s="12">
        <v>25659225</v>
      </c>
      <c r="S3732" s="12">
        <v>0</v>
      </c>
      <c r="T3732" s="12">
        <v>0</v>
      </c>
    </row>
    <row r="3733" spans="1:20" x14ac:dyDescent="0.2">
      <c r="A3733">
        <v>1791</v>
      </c>
      <c r="B3733" t="s">
        <v>29</v>
      </c>
      <c r="C3733" t="s">
        <v>30</v>
      </c>
      <c r="D3733">
        <v>7</v>
      </c>
      <c r="E3733" t="s">
        <v>609</v>
      </c>
      <c r="F3733">
        <v>293374</v>
      </c>
      <c r="G3733">
        <v>1211674.7530400001</v>
      </c>
      <c r="H3733">
        <v>4922.0682450000004</v>
      </c>
      <c r="I3733" t="s">
        <v>610</v>
      </c>
      <c r="J3733">
        <v>0</v>
      </c>
      <c r="K3733">
        <v>0</v>
      </c>
      <c r="L3733" t="s">
        <v>821</v>
      </c>
      <c r="M3733">
        <v>0</v>
      </c>
      <c r="N3733">
        <v>0</v>
      </c>
      <c r="O3733">
        <v>0</v>
      </c>
      <c r="P3733">
        <v>0</v>
      </c>
      <c r="Q3733">
        <v>0</v>
      </c>
      <c r="R3733" s="12">
        <v>25659225</v>
      </c>
      <c r="S3733" s="12">
        <v>0</v>
      </c>
      <c r="T3733" s="12">
        <v>0</v>
      </c>
    </row>
    <row r="3734" spans="1:20" x14ac:dyDescent="0.2">
      <c r="A3734">
        <v>2184</v>
      </c>
      <c r="B3734" t="s">
        <v>29</v>
      </c>
      <c r="C3734" t="s">
        <v>30</v>
      </c>
      <c r="D3734">
        <v>7</v>
      </c>
      <c r="E3734" t="s">
        <v>609</v>
      </c>
      <c r="F3734">
        <v>293374</v>
      </c>
      <c r="G3734">
        <v>3837233.8510799999</v>
      </c>
      <c r="H3734">
        <v>27158.873556999999</v>
      </c>
      <c r="I3734" t="s">
        <v>610</v>
      </c>
      <c r="J3734">
        <v>0</v>
      </c>
      <c r="K3734">
        <v>0</v>
      </c>
      <c r="L3734" t="s">
        <v>821</v>
      </c>
      <c r="M3734">
        <v>0</v>
      </c>
      <c r="N3734">
        <v>0</v>
      </c>
      <c r="O3734">
        <v>0</v>
      </c>
      <c r="P3734">
        <v>0</v>
      </c>
      <c r="Q3734">
        <v>0</v>
      </c>
      <c r="R3734" s="12">
        <v>25659225</v>
      </c>
      <c r="S3734" s="12">
        <v>0</v>
      </c>
      <c r="T3734" s="12">
        <v>0</v>
      </c>
    </row>
    <row r="3735" spans="1:20" x14ac:dyDescent="0.2">
      <c r="A3735">
        <v>2353</v>
      </c>
      <c r="B3735" t="s">
        <v>29</v>
      </c>
      <c r="C3735" t="s">
        <v>30</v>
      </c>
      <c r="D3735">
        <v>7</v>
      </c>
      <c r="E3735" t="s">
        <v>609</v>
      </c>
      <c r="F3735">
        <v>293374</v>
      </c>
      <c r="G3735">
        <v>1565535.87583</v>
      </c>
      <c r="H3735">
        <v>12928.334437</v>
      </c>
      <c r="I3735" t="s">
        <v>610</v>
      </c>
      <c r="J3735">
        <v>0</v>
      </c>
      <c r="K3735">
        <v>0</v>
      </c>
      <c r="L3735" t="s">
        <v>821</v>
      </c>
      <c r="M3735">
        <v>0</v>
      </c>
      <c r="N3735">
        <v>0</v>
      </c>
      <c r="O3735">
        <v>0</v>
      </c>
      <c r="P3735">
        <v>0</v>
      </c>
      <c r="Q3735">
        <v>0</v>
      </c>
      <c r="R3735" s="12">
        <v>25659225</v>
      </c>
      <c r="S3735" s="12">
        <v>0</v>
      </c>
      <c r="T3735" s="12">
        <v>0</v>
      </c>
    </row>
    <row r="3736" spans="1:20" x14ac:dyDescent="0.2">
      <c r="A3736">
        <v>2400</v>
      </c>
      <c r="B3736" t="s">
        <v>29</v>
      </c>
      <c r="C3736" t="s">
        <v>30</v>
      </c>
      <c r="D3736">
        <v>7</v>
      </c>
      <c r="E3736" t="s">
        <v>609</v>
      </c>
      <c r="F3736">
        <v>293374</v>
      </c>
      <c r="G3736">
        <v>526385.16394799994</v>
      </c>
      <c r="H3736">
        <v>4990.692145</v>
      </c>
      <c r="I3736" t="s">
        <v>610</v>
      </c>
      <c r="J3736">
        <v>0</v>
      </c>
      <c r="K3736">
        <v>0</v>
      </c>
      <c r="L3736" t="s">
        <v>821</v>
      </c>
      <c r="M3736">
        <v>0</v>
      </c>
      <c r="N3736">
        <v>0</v>
      </c>
      <c r="O3736">
        <v>0</v>
      </c>
      <c r="P3736">
        <v>0</v>
      </c>
      <c r="Q3736">
        <v>0</v>
      </c>
      <c r="R3736" s="12">
        <v>25659225</v>
      </c>
      <c r="S3736" s="12">
        <v>0</v>
      </c>
      <c r="T3736" s="12">
        <v>0</v>
      </c>
    </row>
    <row r="3737" spans="1:20" x14ac:dyDescent="0.2">
      <c r="A3737">
        <v>2912</v>
      </c>
      <c r="B3737" t="s">
        <v>29</v>
      </c>
      <c r="C3737" t="s">
        <v>30</v>
      </c>
      <c r="D3737">
        <v>7</v>
      </c>
      <c r="E3737" t="s">
        <v>609</v>
      </c>
      <c r="F3737">
        <v>293374</v>
      </c>
      <c r="G3737">
        <v>1342290.91708</v>
      </c>
      <c r="H3737">
        <v>5948.3463979999997</v>
      </c>
      <c r="I3737" t="s">
        <v>610</v>
      </c>
      <c r="J3737">
        <v>0</v>
      </c>
      <c r="K3737">
        <v>0</v>
      </c>
      <c r="L3737" t="s">
        <v>821</v>
      </c>
      <c r="M3737">
        <v>0</v>
      </c>
      <c r="N3737">
        <v>0</v>
      </c>
      <c r="O3737">
        <v>0</v>
      </c>
      <c r="P3737">
        <v>0</v>
      </c>
      <c r="Q3737">
        <v>0</v>
      </c>
      <c r="R3737" s="12">
        <v>25659225</v>
      </c>
      <c r="S3737" s="12">
        <v>0</v>
      </c>
      <c r="T3737" s="12">
        <v>0</v>
      </c>
    </row>
    <row r="3738" spans="1:20" x14ac:dyDescent="0.2">
      <c r="A3738">
        <v>3010</v>
      </c>
      <c r="B3738" t="s">
        <v>29</v>
      </c>
      <c r="C3738" t="s">
        <v>30</v>
      </c>
      <c r="D3738">
        <v>7</v>
      </c>
      <c r="E3738" t="s">
        <v>609</v>
      </c>
      <c r="F3738">
        <v>293374</v>
      </c>
      <c r="G3738">
        <v>2056306.81635</v>
      </c>
      <c r="H3738">
        <v>10438.472089000001</v>
      </c>
      <c r="I3738" t="s">
        <v>610</v>
      </c>
      <c r="J3738">
        <v>0</v>
      </c>
      <c r="K3738">
        <v>0</v>
      </c>
      <c r="L3738" t="s">
        <v>821</v>
      </c>
      <c r="M3738">
        <v>0</v>
      </c>
      <c r="N3738">
        <v>0</v>
      </c>
      <c r="O3738">
        <v>0</v>
      </c>
      <c r="P3738">
        <v>0</v>
      </c>
      <c r="Q3738">
        <v>0</v>
      </c>
      <c r="R3738" s="12">
        <v>25659225</v>
      </c>
      <c r="S3738" s="12">
        <v>0</v>
      </c>
      <c r="T3738" s="12">
        <v>0</v>
      </c>
    </row>
    <row r="3739" spans="1:20" x14ac:dyDescent="0.2">
      <c r="A3739">
        <v>3930</v>
      </c>
      <c r="B3739" t="s">
        <v>29</v>
      </c>
      <c r="C3739" t="s">
        <v>30</v>
      </c>
      <c r="D3739">
        <v>7</v>
      </c>
      <c r="E3739" t="s">
        <v>609</v>
      </c>
      <c r="F3739">
        <v>293374</v>
      </c>
      <c r="G3739">
        <v>206766.67605899999</v>
      </c>
      <c r="H3739">
        <v>3254.1154849999998</v>
      </c>
      <c r="I3739" t="s">
        <v>610</v>
      </c>
      <c r="J3739">
        <v>0</v>
      </c>
      <c r="K3739">
        <v>0</v>
      </c>
      <c r="L3739" t="s">
        <v>821</v>
      </c>
      <c r="M3739">
        <v>0</v>
      </c>
      <c r="N3739">
        <v>0</v>
      </c>
      <c r="O3739">
        <v>0</v>
      </c>
      <c r="P3739">
        <v>0</v>
      </c>
      <c r="Q3739">
        <v>0</v>
      </c>
      <c r="R3739" s="12">
        <v>25659225</v>
      </c>
      <c r="S3739" s="12">
        <v>0</v>
      </c>
      <c r="T3739" s="12">
        <v>0</v>
      </c>
    </row>
    <row r="3740" spans="1:20" x14ac:dyDescent="0.2">
      <c r="A3740">
        <v>4994</v>
      </c>
      <c r="B3740" t="s">
        <v>29</v>
      </c>
      <c r="C3740" t="s">
        <v>30</v>
      </c>
      <c r="D3740">
        <v>7</v>
      </c>
      <c r="E3740" t="s">
        <v>609</v>
      </c>
      <c r="F3740">
        <v>293374</v>
      </c>
      <c r="G3740">
        <v>577410.03662200004</v>
      </c>
      <c r="H3740">
        <v>6200.7521660000002</v>
      </c>
      <c r="I3740" t="s">
        <v>610</v>
      </c>
      <c r="J3740">
        <v>0</v>
      </c>
      <c r="K3740">
        <v>0</v>
      </c>
      <c r="L3740" t="s">
        <v>821</v>
      </c>
      <c r="M3740">
        <v>0</v>
      </c>
      <c r="N3740">
        <v>0</v>
      </c>
      <c r="O3740">
        <v>0</v>
      </c>
      <c r="P3740">
        <v>0</v>
      </c>
      <c r="Q3740">
        <v>0</v>
      </c>
      <c r="R3740" s="12">
        <v>25659225</v>
      </c>
      <c r="S3740" s="12">
        <v>0</v>
      </c>
      <c r="T3740" s="12">
        <v>0</v>
      </c>
    </row>
    <row r="3741" spans="1:20" x14ac:dyDescent="0.2">
      <c r="A3741">
        <v>5422</v>
      </c>
      <c r="B3741" t="s">
        <v>29</v>
      </c>
      <c r="C3741" t="s">
        <v>30</v>
      </c>
      <c r="D3741">
        <v>7</v>
      </c>
      <c r="E3741" t="s">
        <v>609</v>
      </c>
      <c r="F3741">
        <v>293374</v>
      </c>
      <c r="G3741">
        <v>3030891.8242700002</v>
      </c>
      <c r="H3741">
        <v>12348.981452</v>
      </c>
      <c r="I3741" t="s">
        <v>610</v>
      </c>
      <c r="J3741">
        <v>0</v>
      </c>
      <c r="K3741">
        <v>0</v>
      </c>
      <c r="L3741" t="s">
        <v>821</v>
      </c>
      <c r="M3741">
        <v>0</v>
      </c>
      <c r="N3741">
        <v>0</v>
      </c>
      <c r="O3741">
        <v>0</v>
      </c>
      <c r="P3741">
        <v>0</v>
      </c>
      <c r="Q3741">
        <v>0</v>
      </c>
      <c r="R3741" s="12">
        <v>25659225</v>
      </c>
      <c r="S3741" s="12">
        <v>0</v>
      </c>
      <c r="T3741" s="12">
        <v>0</v>
      </c>
    </row>
    <row r="3742" spans="1:20" x14ac:dyDescent="0.2">
      <c r="A3742">
        <v>5942</v>
      </c>
      <c r="B3742" t="s">
        <v>29</v>
      </c>
      <c r="C3742" t="s">
        <v>30</v>
      </c>
      <c r="D3742">
        <v>7</v>
      </c>
      <c r="E3742" t="s">
        <v>609</v>
      </c>
      <c r="F3742">
        <v>293374</v>
      </c>
      <c r="G3742">
        <v>23538.682530999999</v>
      </c>
      <c r="H3742">
        <v>1141.5269929999999</v>
      </c>
      <c r="I3742" t="s">
        <v>610</v>
      </c>
      <c r="J3742">
        <v>0</v>
      </c>
      <c r="K3742">
        <v>0</v>
      </c>
      <c r="L3742" t="s">
        <v>821</v>
      </c>
      <c r="M3742">
        <v>0</v>
      </c>
      <c r="N3742">
        <v>0</v>
      </c>
      <c r="O3742">
        <v>0</v>
      </c>
      <c r="P3742">
        <v>0</v>
      </c>
      <c r="Q3742">
        <v>0</v>
      </c>
      <c r="R3742" s="12">
        <v>25659225</v>
      </c>
      <c r="S3742" s="12">
        <v>0</v>
      </c>
      <c r="T3742" s="12">
        <v>0</v>
      </c>
    </row>
    <row r="3743" spans="1:20" x14ac:dyDescent="0.2">
      <c r="A3743">
        <v>6012</v>
      </c>
      <c r="B3743" t="s">
        <v>29</v>
      </c>
      <c r="C3743" t="s">
        <v>30</v>
      </c>
      <c r="D3743">
        <v>7</v>
      </c>
      <c r="E3743" t="s">
        <v>609</v>
      </c>
      <c r="F3743">
        <v>293374</v>
      </c>
      <c r="G3743">
        <v>420466.50980699999</v>
      </c>
      <c r="H3743">
        <v>2621.697365</v>
      </c>
      <c r="I3743" t="s">
        <v>610</v>
      </c>
      <c r="J3743">
        <v>0</v>
      </c>
      <c r="K3743">
        <v>0</v>
      </c>
      <c r="L3743" t="s">
        <v>821</v>
      </c>
      <c r="M3743">
        <v>0</v>
      </c>
      <c r="N3743">
        <v>0</v>
      </c>
      <c r="O3743">
        <v>0</v>
      </c>
      <c r="P3743">
        <v>0</v>
      </c>
      <c r="Q3743">
        <v>0</v>
      </c>
      <c r="R3743" s="12">
        <v>25659225</v>
      </c>
      <c r="S3743" s="12">
        <v>0</v>
      </c>
      <c r="T3743" s="12">
        <v>0</v>
      </c>
    </row>
    <row r="3744" spans="1:20" x14ac:dyDescent="0.2">
      <c r="A3744">
        <v>6255</v>
      </c>
      <c r="B3744" t="s">
        <v>29</v>
      </c>
      <c r="C3744" t="s">
        <v>30</v>
      </c>
      <c r="D3744">
        <v>7</v>
      </c>
      <c r="E3744" t="s">
        <v>609</v>
      </c>
      <c r="F3744">
        <v>293374</v>
      </c>
      <c r="G3744">
        <v>303619.77599599998</v>
      </c>
      <c r="H3744">
        <v>2076.996502</v>
      </c>
      <c r="I3744" t="s">
        <v>610</v>
      </c>
      <c r="J3744">
        <v>0</v>
      </c>
      <c r="K3744">
        <v>0</v>
      </c>
      <c r="L3744" t="s">
        <v>821</v>
      </c>
      <c r="M3744">
        <v>0</v>
      </c>
      <c r="N3744">
        <v>0</v>
      </c>
      <c r="O3744">
        <v>0</v>
      </c>
      <c r="P3744">
        <v>0</v>
      </c>
      <c r="Q3744">
        <v>0</v>
      </c>
      <c r="R3744" s="12">
        <v>25659225</v>
      </c>
      <c r="S3744" s="12">
        <v>0</v>
      </c>
      <c r="T3744" s="12">
        <v>0</v>
      </c>
    </row>
    <row r="3745" spans="1:20" x14ac:dyDescent="0.2">
      <c r="A3745">
        <v>6849</v>
      </c>
      <c r="B3745" t="s">
        <v>29</v>
      </c>
      <c r="C3745" t="s">
        <v>30</v>
      </c>
      <c r="D3745">
        <v>7</v>
      </c>
      <c r="E3745" t="s">
        <v>609</v>
      </c>
      <c r="F3745">
        <v>293374</v>
      </c>
      <c r="G3745">
        <v>1014978.09025</v>
      </c>
      <c r="H3745">
        <v>6818.5781290000004</v>
      </c>
      <c r="I3745" t="s">
        <v>610</v>
      </c>
      <c r="J3745">
        <v>0</v>
      </c>
      <c r="K3745">
        <v>0</v>
      </c>
      <c r="L3745" t="s">
        <v>821</v>
      </c>
      <c r="M3745">
        <v>0</v>
      </c>
      <c r="N3745">
        <v>0</v>
      </c>
      <c r="O3745">
        <v>0</v>
      </c>
      <c r="P3745">
        <v>0</v>
      </c>
      <c r="Q3745">
        <v>0</v>
      </c>
      <c r="R3745" s="12">
        <v>25659225</v>
      </c>
      <c r="S3745" s="12">
        <v>0</v>
      </c>
      <c r="T3745" s="12">
        <v>0</v>
      </c>
    </row>
    <row r="3746" spans="1:20" x14ac:dyDescent="0.2">
      <c r="A3746">
        <v>7195</v>
      </c>
      <c r="B3746" t="s">
        <v>29</v>
      </c>
      <c r="C3746" t="s">
        <v>30</v>
      </c>
      <c r="D3746">
        <v>7</v>
      </c>
      <c r="E3746" t="s">
        <v>609</v>
      </c>
      <c r="F3746">
        <v>293374</v>
      </c>
      <c r="G3746">
        <v>1702913.74061</v>
      </c>
      <c r="H3746">
        <v>7317.1782219999996</v>
      </c>
      <c r="I3746" t="s">
        <v>610</v>
      </c>
      <c r="J3746">
        <v>0</v>
      </c>
      <c r="K3746">
        <v>0</v>
      </c>
      <c r="L3746" t="s">
        <v>821</v>
      </c>
      <c r="M3746">
        <v>0</v>
      </c>
      <c r="N3746">
        <v>0</v>
      </c>
      <c r="O3746">
        <v>0</v>
      </c>
      <c r="P3746">
        <v>0</v>
      </c>
      <c r="Q3746">
        <v>0</v>
      </c>
      <c r="R3746" s="12">
        <v>25659225</v>
      </c>
      <c r="S3746" s="12">
        <v>0</v>
      </c>
      <c r="T3746" s="12">
        <v>0</v>
      </c>
    </row>
    <row r="3747" spans="1:20" x14ac:dyDescent="0.2">
      <c r="A3747">
        <v>7401</v>
      </c>
      <c r="B3747" t="s">
        <v>29</v>
      </c>
      <c r="C3747" t="s">
        <v>30</v>
      </c>
      <c r="D3747">
        <v>7</v>
      </c>
      <c r="E3747" t="s">
        <v>609</v>
      </c>
      <c r="F3747">
        <v>293374</v>
      </c>
      <c r="G3747">
        <v>505727.31907700002</v>
      </c>
      <c r="H3747">
        <v>3506.7562360000002</v>
      </c>
      <c r="I3747" t="s">
        <v>610</v>
      </c>
      <c r="J3747">
        <v>0</v>
      </c>
      <c r="K3747">
        <v>0</v>
      </c>
      <c r="L3747" t="s">
        <v>821</v>
      </c>
      <c r="M3747">
        <v>0</v>
      </c>
      <c r="N3747">
        <v>0</v>
      </c>
      <c r="O3747">
        <v>0</v>
      </c>
      <c r="P3747">
        <v>0</v>
      </c>
      <c r="Q3747">
        <v>0</v>
      </c>
      <c r="R3747" s="12">
        <v>25659225</v>
      </c>
      <c r="S3747" s="12">
        <v>0</v>
      </c>
      <c r="T3747" s="12">
        <v>0</v>
      </c>
    </row>
    <row r="3748" spans="1:20" x14ac:dyDescent="0.2">
      <c r="A3748">
        <v>7489</v>
      </c>
      <c r="B3748" t="s">
        <v>29</v>
      </c>
      <c r="C3748" t="s">
        <v>30</v>
      </c>
      <c r="D3748">
        <v>7</v>
      </c>
      <c r="E3748" t="s">
        <v>609</v>
      </c>
      <c r="F3748">
        <v>293374</v>
      </c>
      <c r="G3748">
        <v>2010210.58812</v>
      </c>
      <c r="H3748">
        <v>7054.1105829999997</v>
      </c>
      <c r="I3748" t="s">
        <v>610</v>
      </c>
      <c r="J3748">
        <v>0</v>
      </c>
      <c r="K3748">
        <v>0</v>
      </c>
      <c r="L3748" t="s">
        <v>821</v>
      </c>
      <c r="M3748">
        <v>0</v>
      </c>
      <c r="N3748">
        <v>0</v>
      </c>
      <c r="O3748">
        <v>0</v>
      </c>
      <c r="P3748">
        <v>0</v>
      </c>
      <c r="Q3748">
        <v>0</v>
      </c>
      <c r="R3748" s="12">
        <v>25659225</v>
      </c>
      <c r="S3748" s="12">
        <v>0</v>
      </c>
      <c r="T3748" s="12">
        <v>0</v>
      </c>
    </row>
    <row r="3749" spans="1:20" x14ac:dyDescent="0.2">
      <c r="A3749">
        <v>7977</v>
      </c>
      <c r="B3749" t="s">
        <v>29</v>
      </c>
      <c r="C3749" t="s">
        <v>30</v>
      </c>
      <c r="D3749">
        <v>7</v>
      </c>
      <c r="E3749" t="s">
        <v>609</v>
      </c>
      <c r="F3749">
        <v>293374</v>
      </c>
      <c r="G3749">
        <v>1531054.2968299999</v>
      </c>
      <c r="H3749">
        <v>10340.390971000001</v>
      </c>
      <c r="I3749" t="s">
        <v>610</v>
      </c>
      <c r="J3749">
        <v>0</v>
      </c>
      <c r="K3749">
        <v>0</v>
      </c>
      <c r="L3749" t="s">
        <v>821</v>
      </c>
      <c r="M3749">
        <v>0</v>
      </c>
      <c r="N3749">
        <v>0</v>
      </c>
      <c r="O3749">
        <v>0</v>
      </c>
      <c r="P3749">
        <v>0</v>
      </c>
      <c r="Q3749">
        <v>0</v>
      </c>
      <c r="R3749" s="12">
        <v>25659225</v>
      </c>
      <c r="S3749" s="12">
        <v>0</v>
      </c>
      <c r="T3749" s="12">
        <v>0</v>
      </c>
    </row>
    <row r="3750" spans="1:20" x14ac:dyDescent="0.2">
      <c r="A3750">
        <v>8027</v>
      </c>
      <c r="B3750" t="s">
        <v>29</v>
      </c>
      <c r="C3750" t="s">
        <v>30</v>
      </c>
      <c r="D3750">
        <v>7</v>
      </c>
      <c r="E3750" t="s">
        <v>609</v>
      </c>
      <c r="F3750">
        <v>293374</v>
      </c>
      <c r="G3750">
        <v>2407939.2797099999</v>
      </c>
      <c r="H3750">
        <v>9015.6943499999998</v>
      </c>
      <c r="I3750" t="s">
        <v>610</v>
      </c>
      <c r="J3750">
        <v>0</v>
      </c>
      <c r="K3750">
        <v>0</v>
      </c>
      <c r="L3750" t="s">
        <v>821</v>
      </c>
      <c r="M3750">
        <v>0</v>
      </c>
      <c r="N3750">
        <v>0</v>
      </c>
      <c r="O3750">
        <v>0</v>
      </c>
      <c r="P3750">
        <v>0</v>
      </c>
      <c r="Q3750">
        <v>0</v>
      </c>
      <c r="R3750" s="12">
        <v>25659225</v>
      </c>
      <c r="S3750" s="12">
        <v>0</v>
      </c>
      <c r="T3750" s="12">
        <v>0</v>
      </c>
    </row>
    <row r="3751" spans="1:20" x14ac:dyDescent="0.2">
      <c r="A3751">
        <v>8061</v>
      </c>
      <c r="B3751" t="s">
        <v>29</v>
      </c>
      <c r="C3751" t="s">
        <v>30</v>
      </c>
      <c r="D3751">
        <v>7</v>
      </c>
      <c r="E3751" t="s">
        <v>609</v>
      </c>
      <c r="F3751">
        <v>293374</v>
      </c>
      <c r="G3751">
        <v>1039441.51743</v>
      </c>
      <c r="H3751">
        <v>6656.0437670000001</v>
      </c>
      <c r="I3751" t="s">
        <v>610</v>
      </c>
      <c r="J3751">
        <v>0</v>
      </c>
      <c r="K3751">
        <v>0</v>
      </c>
      <c r="L3751" t="s">
        <v>821</v>
      </c>
      <c r="M3751">
        <v>0</v>
      </c>
      <c r="N3751">
        <v>0</v>
      </c>
      <c r="O3751">
        <v>0</v>
      </c>
      <c r="P3751">
        <v>0</v>
      </c>
      <c r="Q3751">
        <v>0</v>
      </c>
      <c r="R3751" s="12">
        <v>25659225</v>
      </c>
      <c r="S3751" s="12">
        <v>0</v>
      </c>
      <c r="T3751" s="12">
        <v>0</v>
      </c>
    </row>
    <row r="3752" spans="1:20" x14ac:dyDescent="0.2">
      <c r="A3752">
        <v>140</v>
      </c>
      <c r="B3752" t="s">
        <v>29</v>
      </c>
      <c r="C3752" t="s">
        <v>30</v>
      </c>
      <c r="D3752">
        <v>7</v>
      </c>
      <c r="E3752" t="s">
        <v>611</v>
      </c>
      <c r="F3752">
        <v>293375</v>
      </c>
      <c r="G3752">
        <v>623034.209699</v>
      </c>
      <c r="H3752">
        <v>4741.0429480000003</v>
      </c>
      <c r="I3752" t="s">
        <v>612</v>
      </c>
      <c r="J3752">
        <v>0</v>
      </c>
      <c r="K3752">
        <v>0</v>
      </c>
      <c r="L3752" t="s">
        <v>821</v>
      </c>
      <c r="M3752">
        <v>0</v>
      </c>
      <c r="N3752">
        <v>0</v>
      </c>
      <c r="O3752">
        <v>0</v>
      </c>
      <c r="P3752">
        <v>0</v>
      </c>
      <c r="Q3752">
        <v>0</v>
      </c>
      <c r="R3752" s="12">
        <v>25660274</v>
      </c>
      <c r="S3752" s="12">
        <v>0</v>
      </c>
      <c r="T3752" s="12">
        <v>0</v>
      </c>
    </row>
    <row r="3753" spans="1:20" x14ac:dyDescent="0.2">
      <c r="A3753">
        <v>188</v>
      </c>
      <c r="B3753" t="s">
        <v>29</v>
      </c>
      <c r="C3753" t="s">
        <v>30</v>
      </c>
      <c r="D3753">
        <v>7</v>
      </c>
      <c r="E3753" t="s">
        <v>611</v>
      </c>
      <c r="F3753">
        <v>293375</v>
      </c>
      <c r="G3753">
        <v>726909.80180799996</v>
      </c>
      <c r="H3753">
        <v>3685.5435830000001</v>
      </c>
      <c r="I3753" t="s">
        <v>612</v>
      </c>
      <c r="J3753">
        <v>0</v>
      </c>
      <c r="K3753">
        <v>0</v>
      </c>
      <c r="L3753" t="s">
        <v>821</v>
      </c>
      <c r="M3753">
        <v>0</v>
      </c>
      <c r="N3753">
        <v>0</v>
      </c>
      <c r="O3753">
        <v>0</v>
      </c>
      <c r="P3753">
        <v>0</v>
      </c>
      <c r="Q3753">
        <v>0</v>
      </c>
      <c r="R3753" s="12">
        <v>25660274</v>
      </c>
      <c r="S3753" s="12">
        <v>0</v>
      </c>
      <c r="T3753" s="12">
        <v>0</v>
      </c>
    </row>
    <row r="3754" spans="1:20" x14ac:dyDescent="0.2">
      <c r="A3754">
        <v>465</v>
      </c>
      <c r="B3754" t="s">
        <v>29</v>
      </c>
      <c r="C3754" t="s">
        <v>30</v>
      </c>
      <c r="D3754">
        <v>7</v>
      </c>
      <c r="E3754" t="s">
        <v>611</v>
      </c>
      <c r="F3754">
        <v>293375</v>
      </c>
      <c r="G3754">
        <v>933353.97263400001</v>
      </c>
      <c r="H3754">
        <v>4635.9137469999996</v>
      </c>
      <c r="I3754" t="s">
        <v>612</v>
      </c>
      <c r="J3754">
        <v>0</v>
      </c>
      <c r="K3754">
        <v>0</v>
      </c>
      <c r="L3754" t="s">
        <v>821</v>
      </c>
      <c r="M3754">
        <v>0</v>
      </c>
      <c r="N3754">
        <v>0</v>
      </c>
      <c r="O3754">
        <v>0</v>
      </c>
      <c r="P3754">
        <v>0</v>
      </c>
      <c r="Q3754">
        <v>0</v>
      </c>
      <c r="R3754" s="12">
        <v>25660274</v>
      </c>
      <c r="S3754" s="12">
        <v>0</v>
      </c>
      <c r="T3754" s="12">
        <v>0</v>
      </c>
    </row>
    <row r="3755" spans="1:20" x14ac:dyDescent="0.2">
      <c r="A3755">
        <v>806</v>
      </c>
      <c r="B3755" t="s">
        <v>29</v>
      </c>
      <c r="C3755" t="s">
        <v>30</v>
      </c>
      <c r="D3755">
        <v>7</v>
      </c>
      <c r="E3755" t="s">
        <v>611</v>
      </c>
      <c r="F3755">
        <v>293375</v>
      </c>
      <c r="G3755">
        <v>2427573.8523900001</v>
      </c>
      <c r="H3755">
        <v>10474.009846000001</v>
      </c>
      <c r="I3755" t="s">
        <v>612</v>
      </c>
      <c r="J3755">
        <v>0</v>
      </c>
      <c r="K3755">
        <v>0</v>
      </c>
      <c r="L3755" t="s">
        <v>821</v>
      </c>
      <c r="M3755">
        <v>0</v>
      </c>
      <c r="N3755">
        <v>0</v>
      </c>
      <c r="O3755">
        <v>0</v>
      </c>
      <c r="P3755">
        <v>0</v>
      </c>
      <c r="Q3755">
        <v>0</v>
      </c>
      <c r="R3755" s="12">
        <v>25660274</v>
      </c>
      <c r="S3755" s="12">
        <v>0</v>
      </c>
      <c r="T3755" s="12">
        <v>0</v>
      </c>
    </row>
    <row r="3756" spans="1:20" x14ac:dyDescent="0.2">
      <c r="A3756">
        <v>864</v>
      </c>
      <c r="B3756" t="s">
        <v>29</v>
      </c>
      <c r="C3756" t="s">
        <v>30</v>
      </c>
      <c r="D3756">
        <v>7</v>
      </c>
      <c r="E3756" t="s">
        <v>611</v>
      </c>
      <c r="F3756">
        <v>293375</v>
      </c>
      <c r="G3756">
        <v>253920.51943399999</v>
      </c>
      <c r="H3756">
        <v>3433.1325230000002</v>
      </c>
      <c r="I3756" t="s">
        <v>612</v>
      </c>
      <c r="J3756">
        <v>0</v>
      </c>
      <c r="K3756">
        <v>0</v>
      </c>
      <c r="L3756" t="s">
        <v>821</v>
      </c>
      <c r="M3756">
        <v>0</v>
      </c>
      <c r="N3756">
        <v>0</v>
      </c>
      <c r="O3756">
        <v>0</v>
      </c>
      <c r="P3756">
        <v>0</v>
      </c>
      <c r="Q3756">
        <v>0</v>
      </c>
      <c r="R3756" s="12">
        <v>25660274</v>
      </c>
      <c r="S3756" s="12">
        <v>0</v>
      </c>
      <c r="T3756" s="12">
        <v>0</v>
      </c>
    </row>
    <row r="3757" spans="1:20" x14ac:dyDescent="0.2">
      <c r="A3757">
        <v>1052</v>
      </c>
      <c r="B3757" t="s">
        <v>29</v>
      </c>
      <c r="C3757" t="s">
        <v>30</v>
      </c>
      <c r="D3757">
        <v>7</v>
      </c>
      <c r="E3757" t="s">
        <v>611</v>
      </c>
      <c r="F3757">
        <v>293375</v>
      </c>
      <c r="G3757">
        <v>495278.66869399999</v>
      </c>
      <c r="H3757">
        <v>3154.3753809999998</v>
      </c>
      <c r="I3757" t="s">
        <v>612</v>
      </c>
      <c r="J3757">
        <v>0</v>
      </c>
      <c r="K3757">
        <v>0</v>
      </c>
      <c r="L3757" t="s">
        <v>821</v>
      </c>
      <c r="M3757">
        <v>0</v>
      </c>
      <c r="N3757">
        <v>0</v>
      </c>
      <c r="O3757">
        <v>0</v>
      </c>
      <c r="P3757">
        <v>0</v>
      </c>
      <c r="Q3757">
        <v>0</v>
      </c>
      <c r="R3757" s="12">
        <v>25660274</v>
      </c>
      <c r="S3757" s="12">
        <v>0</v>
      </c>
      <c r="T3757" s="12">
        <v>0</v>
      </c>
    </row>
    <row r="3758" spans="1:20" x14ac:dyDescent="0.2">
      <c r="A3758">
        <v>1806</v>
      </c>
      <c r="B3758" t="s">
        <v>29</v>
      </c>
      <c r="C3758" t="s">
        <v>30</v>
      </c>
      <c r="D3758">
        <v>7</v>
      </c>
      <c r="E3758" t="s">
        <v>611</v>
      </c>
      <c r="F3758">
        <v>293375</v>
      </c>
      <c r="G3758">
        <v>868346.85997600004</v>
      </c>
      <c r="H3758">
        <v>4619.9562550000001</v>
      </c>
      <c r="I3758" t="s">
        <v>612</v>
      </c>
      <c r="J3758">
        <v>0</v>
      </c>
      <c r="K3758">
        <v>0</v>
      </c>
      <c r="L3758" t="s">
        <v>821</v>
      </c>
      <c r="M3758">
        <v>0</v>
      </c>
      <c r="N3758">
        <v>0</v>
      </c>
      <c r="O3758">
        <v>0</v>
      </c>
      <c r="P3758">
        <v>0</v>
      </c>
      <c r="Q3758">
        <v>0</v>
      </c>
      <c r="R3758" s="12">
        <v>25660274</v>
      </c>
      <c r="S3758" s="12">
        <v>0</v>
      </c>
      <c r="T3758" s="12">
        <v>0</v>
      </c>
    </row>
    <row r="3759" spans="1:20" x14ac:dyDescent="0.2">
      <c r="A3759">
        <v>2071</v>
      </c>
      <c r="B3759" t="s">
        <v>29</v>
      </c>
      <c r="C3759" t="s">
        <v>30</v>
      </c>
      <c r="D3759">
        <v>7</v>
      </c>
      <c r="E3759" t="s">
        <v>611</v>
      </c>
      <c r="F3759">
        <v>293375</v>
      </c>
      <c r="G3759">
        <v>501713.38748999999</v>
      </c>
      <c r="H3759">
        <v>3705.3926550000001</v>
      </c>
      <c r="I3759" t="s">
        <v>612</v>
      </c>
      <c r="J3759">
        <v>0</v>
      </c>
      <c r="K3759">
        <v>0</v>
      </c>
      <c r="L3759" t="s">
        <v>821</v>
      </c>
      <c r="M3759">
        <v>0</v>
      </c>
      <c r="N3759">
        <v>0</v>
      </c>
      <c r="O3759">
        <v>0</v>
      </c>
      <c r="P3759">
        <v>0</v>
      </c>
      <c r="Q3759">
        <v>0</v>
      </c>
      <c r="R3759" s="12">
        <v>25660274</v>
      </c>
      <c r="S3759" s="12">
        <v>0</v>
      </c>
      <c r="T3759" s="12">
        <v>0</v>
      </c>
    </row>
    <row r="3760" spans="1:20" x14ac:dyDescent="0.2">
      <c r="A3760">
        <v>2496</v>
      </c>
      <c r="B3760" t="s">
        <v>29</v>
      </c>
      <c r="C3760" t="s">
        <v>30</v>
      </c>
      <c r="D3760">
        <v>7</v>
      </c>
      <c r="E3760" t="s">
        <v>611</v>
      </c>
      <c r="F3760">
        <v>293375</v>
      </c>
      <c r="G3760">
        <v>2062881.3266499999</v>
      </c>
      <c r="H3760">
        <v>8510.5408449999995</v>
      </c>
      <c r="I3760" t="s">
        <v>612</v>
      </c>
      <c r="J3760">
        <v>0</v>
      </c>
      <c r="K3760">
        <v>0</v>
      </c>
      <c r="L3760" t="s">
        <v>821</v>
      </c>
      <c r="M3760">
        <v>0</v>
      </c>
      <c r="N3760">
        <v>0</v>
      </c>
      <c r="O3760">
        <v>0</v>
      </c>
      <c r="P3760">
        <v>0</v>
      </c>
      <c r="Q3760">
        <v>0</v>
      </c>
      <c r="R3760" s="12">
        <v>25660274</v>
      </c>
      <c r="S3760" s="12">
        <v>0</v>
      </c>
      <c r="T3760" s="12">
        <v>0</v>
      </c>
    </row>
    <row r="3761" spans="1:20" x14ac:dyDescent="0.2">
      <c r="A3761">
        <v>2684</v>
      </c>
      <c r="B3761" t="s">
        <v>29</v>
      </c>
      <c r="C3761" t="s">
        <v>30</v>
      </c>
      <c r="D3761">
        <v>7</v>
      </c>
      <c r="E3761" t="s">
        <v>611</v>
      </c>
      <c r="F3761">
        <v>293375</v>
      </c>
      <c r="G3761">
        <v>2955927.57785</v>
      </c>
      <c r="H3761">
        <v>15829.724016</v>
      </c>
      <c r="I3761" t="s">
        <v>612</v>
      </c>
      <c r="J3761">
        <v>0</v>
      </c>
      <c r="K3761">
        <v>0</v>
      </c>
      <c r="L3761" t="s">
        <v>821</v>
      </c>
      <c r="M3761">
        <v>0</v>
      </c>
      <c r="N3761">
        <v>0</v>
      </c>
      <c r="O3761">
        <v>0</v>
      </c>
      <c r="P3761">
        <v>0</v>
      </c>
      <c r="Q3761">
        <v>0</v>
      </c>
      <c r="R3761" s="12">
        <v>25660274</v>
      </c>
      <c r="S3761" s="12">
        <v>0</v>
      </c>
      <c r="T3761" s="12">
        <v>0</v>
      </c>
    </row>
    <row r="3762" spans="1:20" x14ac:dyDescent="0.2">
      <c r="A3762">
        <v>2979</v>
      </c>
      <c r="B3762" t="s">
        <v>29</v>
      </c>
      <c r="C3762" t="s">
        <v>30</v>
      </c>
      <c r="D3762">
        <v>7</v>
      </c>
      <c r="E3762" t="s">
        <v>611</v>
      </c>
      <c r="F3762">
        <v>293375</v>
      </c>
      <c r="G3762">
        <v>546558.39406099997</v>
      </c>
      <c r="H3762">
        <v>5572.78215</v>
      </c>
      <c r="I3762" t="s">
        <v>612</v>
      </c>
      <c r="J3762">
        <v>0</v>
      </c>
      <c r="K3762">
        <v>0</v>
      </c>
      <c r="L3762" t="s">
        <v>821</v>
      </c>
      <c r="M3762">
        <v>0</v>
      </c>
      <c r="N3762">
        <v>0</v>
      </c>
      <c r="O3762">
        <v>0</v>
      </c>
      <c r="P3762">
        <v>0</v>
      </c>
      <c r="Q3762">
        <v>0</v>
      </c>
      <c r="R3762" s="12">
        <v>25660274</v>
      </c>
      <c r="S3762" s="12">
        <v>0</v>
      </c>
      <c r="T3762" s="12">
        <v>0</v>
      </c>
    </row>
    <row r="3763" spans="1:20" x14ac:dyDescent="0.2">
      <c r="A3763">
        <v>3558</v>
      </c>
      <c r="B3763" t="s">
        <v>29</v>
      </c>
      <c r="C3763" t="s">
        <v>30</v>
      </c>
      <c r="D3763">
        <v>7</v>
      </c>
      <c r="E3763" t="s">
        <v>611</v>
      </c>
      <c r="F3763">
        <v>293375</v>
      </c>
      <c r="G3763">
        <v>184034.10035699999</v>
      </c>
      <c r="H3763">
        <v>1684.1157940000001</v>
      </c>
      <c r="I3763" t="s">
        <v>612</v>
      </c>
      <c r="J3763">
        <v>0</v>
      </c>
      <c r="K3763">
        <v>0</v>
      </c>
      <c r="L3763" t="s">
        <v>821</v>
      </c>
      <c r="M3763">
        <v>0</v>
      </c>
      <c r="N3763">
        <v>0</v>
      </c>
      <c r="O3763">
        <v>0</v>
      </c>
      <c r="P3763">
        <v>0</v>
      </c>
      <c r="Q3763">
        <v>0</v>
      </c>
      <c r="R3763" s="12">
        <v>25660274</v>
      </c>
      <c r="S3763" s="12">
        <v>0</v>
      </c>
      <c r="T3763" s="12">
        <v>0</v>
      </c>
    </row>
    <row r="3764" spans="1:20" x14ac:dyDescent="0.2">
      <c r="A3764">
        <v>3819</v>
      </c>
      <c r="B3764" t="s">
        <v>29</v>
      </c>
      <c r="C3764" t="s">
        <v>30</v>
      </c>
      <c r="D3764">
        <v>7</v>
      </c>
      <c r="E3764" t="s">
        <v>611</v>
      </c>
      <c r="F3764">
        <v>293375</v>
      </c>
      <c r="G3764">
        <v>47607677.621399999</v>
      </c>
      <c r="H3764">
        <v>148815.70227499999</v>
      </c>
      <c r="I3764" t="s">
        <v>612</v>
      </c>
      <c r="J3764">
        <v>0</v>
      </c>
      <c r="K3764">
        <v>0</v>
      </c>
      <c r="L3764" t="s">
        <v>821</v>
      </c>
      <c r="M3764">
        <v>0</v>
      </c>
      <c r="N3764">
        <v>0</v>
      </c>
      <c r="O3764">
        <v>0</v>
      </c>
      <c r="P3764">
        <v>0</v>
      </c>
      <c r="Q3764">
        <v>0</v>
      </c>
      <c r="R3764" s="12">
        <v>25660274</v>
      </c>
      <c r="S3764" s="12">
        <v>0</v>
      </c>
      <c r="T3764" s="12">
        <v>0</v>
      </c>
    </row>
    <row r="3765" spans="1:20" x14ac:dyDescent="0.2">
      <c r="A3765">
        <v>4395</v>
      </c>
      <c r="B3765" t="s">
        <v>29</v>
      </c>
      <c r="C3765" t="s">
        <v>30</v>
      </c>
      <c r="D3765">
        <v>7</v>
      </c>
      <c r="E3765" t="s">
        <v>611</v>
      </c>
      <c r="F3765">
        <v>293375</v>
      </c>
      <c r="G3765">
        <v>983428.20026800002</v>
      </c>
      <c r="H3765">
        <v>7934.9612500000003</v>
      </c>
      <c r="I3765" t="s">
        <v>612</v>
      </c>
      <c r="J3765">
        <v>0</v>
      </c>
      <c r="K3765">
        <v>0</v>
      </c>
      <c r="L3765" t="s">
        <v>821</v>
      </c>
      <c r="M3765">
        <v>0</v>
      </c>
      <c r="N3765">
        <v>0</v>
      </c>
      <c r="O3765">
        <v>0</v>
      </c>
      <c r="P3765">
        <v>0</v>
      </c>
      <c r="Q3765">
        <v>0</v>
      </c>
      <c r="R3765" s="12">
        <v>25660274</v>
      </c>
      <c r="S3765" s="12">
        <v>0</v>
      </c>
      <c r="T3765" s="12">
        <v>0</v>
      </c>
    </row>
    <row r="3766" spans="1:20" x14ac:dyDescent="0.2">
      <c r="A3766">
        <v>4821</v>
      </c>
      <c r="B3766" t="s">
        <v>29</v>
      </c>
      <c r="C3766" t="s">
        <v>30</v>
      </c>
      <c r="D3766">
        <v>7</v>
      </c>
      <c r="E3766" t="s">
        <v>611</v>
      </c>
      <c r="F3766">
        <v>293375</v>
      </c>
      <c r="G3766">
        <v>325570.984749</v>
      </c>
      <c r="H3766">
        <v>2465.3400809999998</v>
      </c>
      <c r="I3766" t="s">
        <v>612</v>
      </c>
      <c r="J3766">
        <v>0</v>
      </c>
      <c r="K3766">
        <v>0</v>
      </c>
      <c r="L3766" t="s">
        <v>821</v>
      </c>
      <c r="M3766">
        <v>0</v>
      </c>
      <c r="N3766">
        <v>0</v>
      </c>
      <c r="O3766">
        <v>0</v>
      </c>
      <c r="P3766">
        <v>0</v>
      </c>
      <c r="Q3766">
        <v>0</v>
      </c>
      <c r="R3766" s="12">
        <v>25660274</v>
      </c>
      <c r="S3766" s="12">
        <v>0</v>
      </c>
      <c r="T3766" s="12">
        <v>0</v>
      </c>
    </row>
    <row r="3767" spans="1:20" x14ac:dyDescent="0.2">
      <c r="A3767">
        <v>5005</v>
      </c>
      <c r="B3767" t="s">
        <v>29</v>
      </c>
      <c r="C3767" t="s">
        <v>30</v>
      </c>
      <c r="D3767">
        <v>7</v>
      </c>
      <c r="E3767" t="s">
        <v>611</v>
      </c>
      <c r="F3767">
        <v>293375</v>
      </c>
      <c r="G3767">
        <v>169329.974094</v>
      </c>
      <c r="H3767">
        <v>1946.3433749999999</v>
      </c>
      <c r="I3767" t="s">
        <v>612</v>
      </c>
      <c r="J3767">
        <v>0</v>
      </c>
      <c r="K3767">
        <v>0</v>
      </c>
      <c r="L3767" t="s">
        <v>821</v>
      </c>
      <c r="M3767">
        <v>0</v>
      </c>
      <c r="N3767">
        <v>0</v>
      </c>
      <c r="O3767">
        <v>0</v>
      </c>
      <c r="P3767">
        <v>0</v>
      </c>
      <c r="Q3767">
        <v>0</v>
      </c>
      <c r="R3767" s="12">
        <v>25660274</v>
      </c>
      <c r="S3767" s="12">
        <v>0</v>
      </c>
      <c r="T3767" s="12">
        <v>0</v>
      </c>
    </row>
    <row r="3768" spans="1:20" x14ac:dyDescent="0.2">
      <c r="A3768">
        <v>5891</v>
      </c>
      <c r="B3768" t="s">
        <v>29</v>
      </c>
      <c r="C3768" t="s">
        <v>30</v>
      </c>
      <c r="D3768">
        <v>7</v>
      </c>
      <c r="E3768" t="s">
        <v>611</v>
      </c>
      <c r="F3768">
        <v>293375</v>
      </c>
      <c r="G3768">
        <v>1187915.1710000001</v>
      </c>
      <c r="H3768">
        <v>9055.8272780000007</v>
      </c>
      <c r="I3768" t="s">
        <v>612</v>
      </c>
      <c r="J3768">
        <v>0</v>
      </c>
      <c r="K3768">
        <v>0</v>
      </c>
      <c r="L3768" t="s">
        <v>821</v>
      </c>
      <c r="M3768">
        <v>0</v>
      </c>
      <c r="N3768">
        <v>0</v>
      </c>
      <c r="O3768">
        <v>0</v>
      </c>
      <c r="P3768">
        <v>0</v>
      </c>
      <c r="Q3768">
        <v>0</v>
      </c>
      <c r="R3768" s="12">
        <v>25660274</v>
      </c>
      <c r="S3768" s="12">
        <v>0</v>
      </c>
      <c r="T3768" s="12">
        <v>0</v>
      </c>
    </row>
    <row r="3769" spans="1:20" x14ac:dyDescent="0.2">
      <c r="A3769">
        <v>5979</v>
      </c>
      <c r="B3769" t="s">
        <v>29</v>
      </c>
      <c r="C3769" t="s">
        <v>30</v>
      </c>
      <c r="D3769">
        <v>7</v>
      </c>
      <c r="E3769" t="s">
        <v>611</v>
      </c>
      <c r="F3769">
        <v>293375</v>
      </c>
      <c r="G3769">
        <v>132255.96052299999</v>
      </c>
      <c r="H3769">
        <v>1870.441489</v>
      </c>
      <c r="I3769" t="s">
        <v>612</v>
      </c>
      <c r="J3769">
        <v>0</v>
      </c>
      <c r="K3769">
        <v>0</v>
      </c>
      <c r="L3769" t="s">
        <v>821</v>
      </c>
      <c r="M3769">
        <v>0</v>
      </c>
      <c r="N3769">
        <v>0</v>
      </c>
      <c r="O3769">
        <v>0</v>
      </c>
      <c r="P3769">
        <v>0</v>
      </c>
      <c r="Q3769">
        <v>0</v>
      </c>
      <c r="R3769" s="12">
        <v>25660274</v>
      </c>
      <c r="S3769" s="12">
        <v>0</v>
      </c>
      <c r="T3769" s="12">
        <v>0</v>
      </c>
    </row>
    <row r="3770" spans="1:20" x14ac:dyDescent="0.2">
      <c r="A3770">
        <v>6341</v>
      </c>
      <c r="B3770" t="s">
        <v>29</v>
      </c>
      <c r="C3770" t="s">
        <v>30</v>
      </c>
      <c r="D3770">
        <v>7</v>
      </c>
      <c r="E3770" t="s">
        <v>611</v>
      </c>
      <c r="F3770">
        <v>293375</v>
      </c>
      <c r="G3770">
        <v>353482.67440199998</v>
      </c>
      <c r="H3770">
        <v>3572.2200160000002</v>
      </c>
      <c r="I3770" t="s">
        <v>612</v>
      </c>
      <c r="J3770">
        <v>0</v>
      </c>
      <c r="K3770">
        <v>0</v>
      </c>
      <c r="L3770" t="s">
        <v>821</v>
      </c>
      <c r="M3770">
        <v>0</v>
      </c>
      <c r="N3770">
        <v>0</v>
      </c>
      <c r="O3770">
        <v>0</v>
      </c>
      <c r="P3770">
        <v>0</v>
      </c>
      <c r="Q3770">
        <v>0</v>
      </c>
      <c r="R3770" s="12">
        <v>25660274</v>
      </c>
      <c r="S3770" s="12">
        <v>0</v>
      </c>
      <c r="T3770" s="12">
        <v>0</v>
      </c>
    </row>
    <row r="3771" spans="1:20" x14ac:dyDescent="0.2">
      <c r="A3771">
        <v>6825</v>
      </c>
      <c r="B3771" t="s">
        <v>29</v>
      </c>
      <c r="C3771" t="s">
        <v>30</v>
      </c>
      <c r="D3771">
        <v>7</v>
      </c>
      <c r="E3771" t="s">
        <v>611</v>
      </c>
      <c r="F3771">
        <v>293375</v>
      </c>
      <c r="G3771">
        <v>450507.968994</v>
      </c>
      <c r="H3771">
        <v>4220.2247889999999</v>
      </c>
      <c r="I3771" t="s">
        <v>612</v>
      </c>
      <c r="J3771">
        <v>0</v>
      </c>
      <c r="K3771">
        <v>0</v>
      </c>
      <c r="L3771" t="s">
        <v>821</v>
      </c>
      <c r="M3771">
        <v>0</v>
      </c>
      <c r="N3771">
        <v>0</v>
      </c>
      <c r="O3771">
        <v>0</v>
      </c>
      <c r="P3771">
        <v>0</v>
      </c>
      <c r="Q3771">
        <v>0</v>
      </c>
      <c r="R3771" s="12">
        <v>25660274</v>
      </c>
      <c r="S3771" s="12">
        <v>0</v>
      </c>
      <c r="T3771" s="12">
        <v>0</v>
      </c>
    </row>
    <row r="3772" spans="1:20" x14ac:dyDescent="0.2">
      <c r="A3772">
        <v>6852</v>
      </c>
      <c r="B3772" t="s">
        <v>29</v>
      </c>
      <c r="C3772" t="s">
        <v>30</v>
      </c>
      <c r="D3772">
        <v>7</v>
      </c>
      <c r="E3772" t="s">
        <v>611</v>
      </c>
      <c r="F3772">
        <v>293375</v>
      </c>
      <c r="G3772">
        <v>440252.58601199999</v>
      </c>
      <c r="H3772">
        <v>4945.4872729999997</v>
      </c>
      <c r="I3772" t="s">
        <v>612</v>
      </c>
      <c r="J3772">
        <v>0</v>
      </c>
      <c r="K3772">
        <v>0</v>
      </c>
      <c r="L3772" t="s">
        <v>821</v>
      </c>
      <c r="M3772">
        <v>0</v>
      </c>
      <c r="N3772">
        <v>0</v>
      </c>
      <c r="O3772">
        <v>0</v>
      </c>
      <c r="P3772">
        <v>0</v>
      </c>
      <c r="Q3772">
        <v>0</v>
      </c>
      <c r="R3772" s="12">
        <v>25660274</v>
      </c>
      <c r="S3772" s="12">
        <v>0</v>
      </c>
      <c r="T3772" s="12">
        <v>0</v>
      </c>
    </row>
    <row r="3773" spans="1:20" x14ac:dyDescent="0.2">
      <c r="A3773">
        <v>7043</v>
      </c>
      <c r="B3773" t="s">
        <v>29</v>
      </c>
      <c r="C3773" t="s">
        <v>30</v>
      </c>
      <c r="D3773">
        <v>7</v>
      </c>
      <c r="E3773" t="s">
        <v>611</v>
      </c>
      <c r="F3773">
        <v>293375</v>
      </c>
      <c r="G3773">
        <v>636851.21106600005</v>
      </c>
      <c r="H3773">
        <v>4536.8542829999997</v>
      </c>
      <c r="I3773" t="s">
        <v>612</v>
      </c>
      <c r="J3773">
        <v>0</v>
      </c>
      <c r="K3773">
        <v>0</v>
      </c>
      <c r="L3773" t="s">
        <v>821</v>
      </c>
      <c r="M3773">
        <v>0</v>
      </c>
      <c r="N3773">
        <v>0</v>
      </c>
      <c r="O3773">
        <v>0</v>
      </c>
      <c r="P3773">
        <v>0</v>
      </c>
      <c r="Q3773">
        <v>0</v>
      </c>
      <c r="R3773" s="12">
        <v>25660274</v>
      </c>
      <c r="S3773" s="12">
        <v>0</v>
      </c>
      <c r="T3773" s="12">
        <v>0</v>
      </c>
    </row>
    <row r="3774" spans="1:20" x14ac:dyDescent="0.2">
      <c r="A3774">
        <v>7318</v>
      </c>
      <c r="B3774" t="s">
        <v>29</v>
      </c>
      <c r="C3774" t="s">
        <v>30</v>
      </c>
      <c r="D3774">
        <v>7</v>
      </c>
      <c r="E3774" t="s">
        <v>611</v>
      </c>
      <c r="F3774">
        <v>293375</v>
      </c>
      <c r="G3774">
        <v>215906.86836699999</v>
      </c>
      <c r="H3774">
        <v>2686.9530719999998</v>
      </c>
      <c r="I3774" t="s">
        <v>612</v>
      </c>
      <c r="J3774">
        <v>0</v>
      </c>
      <c r="K3774">
        <v>0</v>
      </c>
      <c r="L3774" t="s">
        <v>821</v>
      </c>
      <c r="M3774">
        <v>0</v>
      </c>
      <c r="N3774">
        <v>0</v>
      </c>
      <c r="O3774">
        <v>0</v>
      </c>
      <c r="P3774">
        <v>0</v>
      </c>
      <c r="Q3774">
        <v>0</v>
      </c>
      <c r="R3774" s="12">
        <v>25660274</v>
      </c>
      <c r="S3774" s="12">
        <v>0</v>
      </c>
      <c r="T3774" s="12">
        <v>0</v>
      </c>
    </row>
    <row r="3775" spans="1:20" x14ac:dyDescent="0.2">
      <c r="A3775">
        <v>7613</v>
      </c>
      <c r="B3775" t="s">
        <v>29</v>
      </c>
      <c r="C3775" t="s">
        <v>30</v>
      </c>
      <c r="D3775">
        <v>7</v>
      </c>
      <c r="E3775" t="s">
        <v>611</v>
      </c>
      <c r="F3775">
        <v>293375</v>
      </c>
      <c r="G3775">
        <v>287781.378287</v>
      </c>
      <c r="H3775">
        <v>2113.047834</v>
      </c>
      <c r="I3775" t="s">
        <v>612</v>
      </c>
      <c r="J3775">
        <v>0</v>
      </c>
      <c r="K3775">
        <v>0</v>
      </c>
      <c r="L3775" t="s">
        <v>821</v>
      </c>
      <c r="M3775">
        <v>0</v>
      </c>
      <c r="N3775">
        <v>0</v>
      </c>
      <c r="O3775">
        <v>0</v>
      </c>
      <c r="P3775">
        <v>0</v>
      </c>
      <c r="Q3775">
        <v>0</v>
      </c>
      <c r="R3775" s="12">
        <v>25660274</v>
      </c>
      <c r="S3775" s="12">
        <v>0</v>
      </c>
      <c r="T3775" s="12">
        <v>0</v>
      </c>
    </row>
    <row r="3776" spans="1:20" x14ac:dyDescent="0.2">
      <c r="A3776">
        <v>7738</v>
      </c>
      <c r="B3776" t="s">
        <v>29</v>
      </c>
      <c r="C3776" t="s">
        <v>30</v>
      </c>
      <c r="D3776">
        <v>7</v>
      </c>
      <c r="E3776" t="s">
        <v>611</v>
      </c>
      <c r="F3776">
        <v>293375</v>
      </c>
      <c r="G3776">
        <v>13623481.239</v>
      </c>
      <c r="H3776">
        <v>36529.045302999999</v>
      </c>
      <c r="I3776" t="s">
        <v>612</v>
      </c>
      <c r="J3776">
        <v>0</v>
      </c>
      <c r="K3776">
        <v>0</v>
      </c>
      <c r="L3776" t="s">
        <v>821</v>
      </c>
      <c r="M3776">
        <v>0</v>
      </c>
      <c r="N3776">
        <v>0</v>
      </c>
      <c r="O3776">
        <v>0</v>
      </c>
      <c r="P3776">
        <v>0</v>
      </c>
      <c r="Q3776">
        <v>0</v>
      </c>
      <c r="R3776" s="12">
        <v>25660274</v>
      </c>
      <c r="S3776" s="12">
        <v>0</v>
      </c>
      <c r="T3776" s="12">
        <v>0</v>
      </c>
    </row>
    <row r="3777" spans="1:20" x14ac:dyDescent="0.2">
      <c r="A3777">
        <v>8025</v>
      </c>
      <c r="B3777" t="s">
        <v>29</v>
      </c>
      <c r="C3777" t="s">
        <v>30</v>
      </c>
      <c r="D3777">
        <v>7</v>
      </c>
      <c r="E3777" t="s">
        <v>611</v>
      </c>
      <c r="F3777">
        <v>293375</v>
      </c>
      <c r="G3777">
        <v>1233332.3718300001</v>
      </c>
      <c r="H3777">
        <v>6943.3376770000004</v>
      </c>
      <c r="I3777" t="s">
        <v>612</v>
      </c>
      <c r="J3777">
        <v>0</v>
      </c>
      <c r="K3777">
        <v>0</v>
      </c>
      <c r="L3777" t="s">
        <v>821</v>
      </c>
      <c r="M3777">
        <v>0</v>
      </c>
      <c r="N3777">
        <v>0</v>
      </c>
      <c r="O3777">
        <v>0</v>
      </c>
      <c r="P3777">
        <v>0</v>
      </c>
      <c r="Q3777">
        <v>0</v>
      </c>
      <c r="R3777" s="12">
        <v>25660274</v>
      </c>
      <c r="S3777" s="12">
        <v>0</v>
      </c>
      <c r="T3777" s="12">
        <v>0</v>
      </c>
    </row>
    <row r="3778" spans="1:20" x14ac:dyDescent="0.2">
      <c r="A3778">
        <v>155</v>
      </c>
      <c r="B3778" t="s">
        <v>29</v>
      </c>
      <c r="C3778" t="s">
        <v>30</v>
      </c>
      <c r="D3778">
        <v>7</v>
      </c>
      <c r="E3778" t="s">
        <v>54</v>
      </c>
      <c r="F3778">
        <v>1460153</v>
      </c>
      <c r="G3778">
        <v>1480071.0473100001</v>
      </c>
      <c r="H3778">
        <v>7643.9889979999998</v>
      </c>
      <c r="I3778" t="s">
        <v>55</v>
      </c>
      <c r="J3778">
        <v>0</v>
      </c>
      <c r="K3778">
        <v>0</v>
      </c>
      <c r="L3778" t="s">
        <v>821</v>
      </c>
      <c r="M3778">
        <v>0</v>
      </c>
      <c r="N3778">
        <v>0</v>
      </c>
      <c r="O3778">
        <v>0</v>
      </c>
      <c r="P3778">
        <v>0</v>
      </c>
      <c r="Q3778">
        <v>0</v>
      </c>
      <c r="R3778" s="12">
        <v>25659198</v>
      </c>
      <c r="S3778" s="12">
        <v>0</v>
      </c>
      <c r="T3778" s="12">
        <v>0</v>
      </c>
    </row>
    <row r="3779" spans="1:20" x14ac:dyDescent="0.2">
      <c r="A3779">
        <v>1698</v>
      </c>
      <c r="B3779" t="s">
        <v>29</v>
      </c>
      <c r="C3779" t="s">
        <v>30</v>
      </c>
      <c r="D3779">
        <v>7</v>
      </c>
      <c r="E3779" t="s">
        <v>54</v>
      </c>
      <c r="F3779">
        <v>1460153</v>
      </c>
      <c r="G3779">
        <v>576701.01045099995</v>
      </c>
      <c r="H3779">
        <v>4871.9383809999999</v>
      </c>
      <c r="I3779" t="s">
        <v>55</v>
      </c>
      <c r="J3779">
        <v>0</v>
      </c>
      <c r="K3779">
        <v>0</v>
      </c>
      <c r="L3779" t="s">
        <v>821</v>
      </c>
      <c r="M3779">
        <v>0</v>
      </c>
      <c r="N3779">
        <v>0</v>
      </c>
      <c r="O3779">
        <v>0</v>
      </c>
      <c r="P3779">
        <v>0</v>
      </c>
      <c r="Q3779">
        <v>0</v>
      </c>
      <c r="R3779" s="12">
        <v>25659198</v>
      </c>
      <c r="S3779" s="12">
        <v>0</v>
      </c>
      <c r="T3779" s="12">
        <v>0</v>
      </c>
    </row>
    <row r="3780" spans="1:20" x14ac:dyDescent="0.2">
      <c r="A3780">
        <v>1908</v>
      </c>
      <c r="B3780" t="s">
        <v>29</v>
      </c>
      <c r="C3780" t="s">
        <v>30</v>
      </c>
      <c r="D3780">
        <v>7</v>
      </c>
      <c r="E3780" t="s">
        <v>54</v>
      </c>
      <c r="F3780">
        <v>1460153</v>
      </c>
      <c r="G3780">
        <v>727955.52281200001</v>
      </c>
      <c r="H3780">
        <v>4352.1265640000001</v>
      </c>
      <c r="I3780" t="s">
        <v>55</v>
      </c>
      <c r="J3780">
        <v>0</v>
      </c>
      <c r="K3780">
        <v>0</v>
      </c>
      <c r="L3780" t="s">
        <v>821</v>
      </c>
      <c r="M3780">
        <v>0</v>
      </c>
      <c r="N3780">
        <v>0</v>
      </c>
      <c r="O3780">
        <v>0</v>
      </c>
      <c r="P3780">
        <v>0</v>
      </c>
      <c r="Q3780">
        <v>0</v>
      </c>
      <c r="R3780" s="12">
        <v>25659198</v>
      </c>
      <c r="S3780" s="12">
        <v>0</v>
      </c>
      <c r="T3780" s="12">
        <v>0</v>
      </c>
    </row>
    <row r="3781" spans="1:20" x14ac:dyDescent="0.2">
      <c r="A3781">
        <v>2775</v>
      </c>
      <c r="B3781" t="s">
        <v>29</v>
      </c>
      <c r="C3781" t="s">
        <v>30</v>
      </c>
      <c r="D3781">
        <v>7</v>
      </c>
      <c r="E3781" t="s">
        <v>54</v>
      </c>
      <c r="F3781">
        <v>1460153</v>
      </c>
      <c r="G3781">
        <v>1600348.4313000001</v>
      </c>
      <c r="H3781">
        <v>7732.1093170000004</v>
      </c>
      <c r="I3781" t="s">
        <v>55</v>
      </c>
      <c r="J3781">
        <v>0</v>
      </c>
      <c r="K3781">
        <v>0</v>
      </c>
      <c r="L3781" t="s">
        <v>821</v>
      </c>
      <c r="M3781">
        <v>0</v>
      </c>
      <c r="N3781">
        <v>0</v>
      </c>
      <c r="O3781">
        <v>0</v>
      </c>
      <c r="P3781">
        <v>0</v>
      </c>
      <c r="Q3781">
        <v>0</v>
      </c>
      <c r="R3781" s="12">
        <v>25659198</v>
      </c>
      <c r="S3781" s="12">
        <v>0</v>
      </c>
      <c r="T3781" s="12">
        <v>0</v>
      </c>
    </row>
    <row r="3782" spans="1:20" x14ac:dyDescent="0.2">
      <c r="A3782">
        <v>3121</v>
      </c>
      <c r="B3782" t="s">
        <v>29</v>
      </c>
      <c r="C3782" t="s">
        <v>30</v>
      </c>
      <c r="D3782">
        <v>7</v>
      </c>
      <c r="E3782" t="s">
        <v>54</v>
      </c>
      <c r="F3782">
        <v>1460153</v>
      </c>
      <c r="G3782">
        <v>849381.92765299999</v>
      </c>
      <c r="H3782">
        <v>6734.4659330000004</v>
      </c>
      <c r="I3782" t="s">
        <v>55</v>
      </c>
      <c r="J3782">
        <v>0</v>
      </c>
      <c r="K3782">
        <v>0</v>
      </c>
      <c r="L3782" t="s">
        <v>821</v>
      </c>
      <c r="M3782">
        <v>0</v>
      </c>
      <c r="N3782">
        <v>0</v>
      </c>
      <c r="O3782">
        <v>0</v>
      </c>
      <c r="P3782">
        <v>0</v>
      </c>
      <c r="Q3782">
        <v>0</v>
      </c>
      <c r="R3782" s="12">
        <v>25659198</v>
      </c>
      <c r="S3782" s="12">
        <v>0</v>
      </c>
      <c r="T3782" s="12">
        <v>0</v>
      </c>
    </row>
    <row r="3783" spans="1:20" x14ac:dyDescent="0.2">
      <c r="A3783">
        <v>3212</v>
      </c>
      <c r="B3783" t="s">
        <v>29</v>
      </c>
      <c r="C3783" t="s">
        <v>30</v>
      </c>
      <c r="D3783">
        <v>7</v>
      </c>
      <c r="E3783" t="s">
        <v>54</v>
      </c>
      <c r="F3783">
        <v>1460153</v>
      </c>
      <c r="G3783">
        <v>2090472.92658</v>
      </c>
      <c r="H3783">
        <v>10462.595291</v>
      </c>
      <c r="I3783" t="s">
        <v>55</v>
      </c>
      <c r="J3783">
        <v>0</v>
      </c>
      <c r="K3783">
        <v>0</v>
      </c>
      <c r="L3783" t="s">
        <v>821</v>
      </c>
      <c r="M3783">
        <v>0</v>
      </c>
      <c r="N3783">
        <v>0</v>
      </c>
      <c r="O3783">
        <v>0</v>
      </c>
      <c r="P3783">
        <v>0</v>
      </c>
      <c r="Q3783">
        <v>0</v>
      </c>
      <c r="R3783" s="12">
        <v>25659198</v>
      </c>
      <c r="S3783" s="12">
        <v>0</v>
      </c>
      <c r="T3783" s="12">
        <v>0</v>
      </c>
    </row>
    <row r="3784" spans="1:20" x14ac:dyDescent="0.2">
      <c r="A3784">
        <v>3722</v>
      </c>
      <c r="B3784" t="s">
        <v>29</v>
      </c>
      <c r="C3784" t="s">
        <v>30</v>
      </c>
      <c r="D3784">
        <v>7</v>
      </c>
      <c r="E3784" t="s">
        <v>54</v>
      </c>
      <c r="F3784">
        <v>1460153</v>
      </c>
      <c r="G3784">
        <v>680024.34757700004</v>
      </c>
      <c r="H3784">
        <v>4345.1402029999999</v>
      </c>
      <c r="I3784" t="s">
        <v>55</v>
      </c>
      <c r="J3784">
        <v>0</v>
      </c>
      <c r="K3784">
        <v>0</v>
      </c>
      <c r="L3784" t="s">
        <v>821</v>
      </c>
      <c r="M3784">
        <v>0</v>
      </c>
      <c r="N3784">
        <v>0</v>
      </c>
      <c r="O3784">
        <v>0</v>
      </c>
      <c r="P3784">
        <v>0</v>
      </c>
      <c r="Q3784">
        <v>0</v>
      </c>
      <c r="R3784" s="12">
        <v>25659198</v>
      </c>
      <c r="S3784" s="12">
        <v>0</v>
      </c>
      <c r="T3784" s="12">
        <v>0</v>
      </c>
    </row>
    <row r="3785" spans="1:20" x14ac:dyDescent="0.2">
      <c r="A3785">
        <v>3730</v>
      </c>
      <c r="B3785" t="s">
        <v>29</v>
      </c>
      <c r="C3785" t="s">
        <v>30</v>
      </c>
      <c r="D3785">
        <v>7</v>
      </c>
      <c r="E3785" t="s">
        <v>54</v>
      </c>
      <c r="F3785">
        <v>1460153</v>
      </c>
      <c r="G3785">
        <v>1117154.68365</v>
      </c>
      <c r="H3785">
        <v>8685.7391310000003</v>
      </c>
      <c r="I3785" t="s">
        <v>55</v>
      </c>
      <c r="J3785">
        <v>0</v>
      </c>
      <c r="K3785">
        <v>0</v>
      </c>
      <c r="L3785" t="s">
        <v>821</v>
      </c>
      <c r="M3785">
        <v>0</v>
      </c>
      <c r="N3785">
        <v>0</v>
      </c>
      <c r="O3785">
        <v>0</v>
      </c>
      <c r="P3785">
        <v>0</v>
      </c>
      <c r="Q3785">
        <v>0</v>
      </c>
      <c r="R3785" s="12">
        <v>25659198</v>
      </c>
      <c r="S3785" s="12">
        <v>0</v>
      </c>
      <c r="T3785" s="12">
        <v>0</v>
      </c>
    </row>
    <row r="3786" spans="1:20" x14ac:dyDescent="0.2">
      <c r="A3786">
        <v>4053</v>
      </c>
      <c r="B3786" t="s">
        <v>29</v>
      </c>
      <c r="C3786" t="s">
        <v>30</v>
      </c>
      <c r="D3786">
        <v>7</v>
      </c>
      <c r="E3786" t="s">
        <v>54</v>
      </c>
      <c r="F3786">
        <v>1460153</v>
      </c>
      <c r="G3786">
        <v>266809.72737400001</v>
      </c>
      <c r="H3786">
        <v>2167.635961</v>
      </c>
      <c r="I3786" t="s">
        <v>55</v>
      </c>
      <c r="J3786">
        <v>0</v>
      </c>
      <c r="K3786">
        <v>0</v>
      </c>
      <c r="L3786" t="s">
        <v>821</v>
      </c>
      <c r="M3786">
        <v>0</v>
      </c>
      <c r="N3786">
        <v>0</v>
      </c>
      <c r="O3786">
        <v>0</v>
      </c>
      <c r="P3786">
        <v>0</v>
      </c>
      <c r="Q3786">
        <v>0</v>
      </c>
      <c r="R3786" s="12">
        <v>25659198</v>
      </c>
      <c r="S3786" s="12">
        <v>0</v>
      </c>
      <c r="T3786" s="12">
        <v>0</v>
      </c>
    </row>
    <row r="3787" spans="1:20" x14ac:dyDescent="0.2">
      <c r="A3787">
        <v>4331</v>
      </c>
      <c r="B3787" t="s">
        <v>29</v>
      </c>
      <c r="C3787" t="s">
        <v>30</v>
      </c>
      <c r="D3787">
        <v>7</v>
      </c>
      <c r="E3787" t="s">
        <v>54</v>
      </c>
      <c r="F3787">
        <v>1460153</v>
      </c>
      <c r="G3787">
        <v>274732.44369799999</v>
      </c>
      <c r="H3787">
        <v>1991.588643</v>
      </c>
      <c r="I3787" t="s">
        <v>55</v>
      </c>
      <c r="J3787">
        <v>0</v>
      </c>
      <c r="K3787">
        <v>0</v>
      </c>
      <c r="L3787" t="s">
        <v>821</v>
      </c>
      <c r="M3787">
        <v>0</v>
      </c>
      <c r="N3787">
        <v>0</v>
      </c>
      <c r="O3787">
        <v>0</v>
      </c>
      <c r="P3787">
        <v>0</v>
      </c>
      <c r="Q3787">
        <v>0</v>
      </c>
      <c r="R3787" s="12">
        <v>25659198</v>
      </c>
      <c r="S3787" s="12">
        <v>0</v>
      </c>
      <c r="T3787" s="12">
        <v>0</v>
      </c>
    </row>
    <row r="3788" spans="1:20" x14ac:dyDescent="0.2">
      <c r="A3788">
        <v>4362</v>
      </c>
      <c r="B3788" t="s">
        <v>29</v>
      </c>
      <c r="C3788" t="s">
        <v>30</v>
      </c>
      <c r="D3788">
        <v>7</v>
      </c>
      <c r="E3788" t="s">
        <v>54</v>
      </c>
      <c r="F3788">
        <v>1460153</v>
      </c>
      <c r="G3788">
        <v>1101833.3740999999</v>
      </c>
      <c r="H3788">
        <v>5872.4863649999998</v>
      </c>
      <c r="I3788" t="s">
        <v>55</v>
      </c>
      <c r="J3788">
        <v>0</v>
      </c>
      <c r="K3788">
        <v>0</v>
      </c>
      <c r="L3788" t="s">
        <v>821</v>
      </c>
      <c r="M3788">
        <v>0</v>
      </c>
      <c r="N3788">
        <v>0</v>
      </c>
      <c r="O3788">
        <v>0</v>
      </c>
      <c r="P3788">
        <v>0</v>
      </c>
      <c r="Q3788">
        <v>0</v>
      </c>
      <c r="R3788" s="12">
        <v>25659198</v>
      </c>
      <c r="S3788" s="12">
        <v>0</v>
      </c>
      <c r="T3788" s="12">
        <v>0</v>
      </c>
    </row>
    <row r="3789" spans="1:20" x14ac:dyDescent="0.2">
      <c r="A3789">
        <v>4368</v>
      </c>
      <c r="B3789" t="s">
        <v>29</v>
      </c>
      <c r="C3789" t="s">
        <v>30</v>
      </c>
      <c r="D3789">
        <v>7</v>
      </c>
      <c r="E3789" t="s">
        <v>54</v>
      </c>
      <c r="F3789">
        <v>1460153</v>
      </c>
      <c r="G3789">
        <v>619142.08559799998</v>
      </c>
      <c r="H3789">
        <v>4428.6510129999997</v>
      </c>
      <c r="I3789" t="s">
        <v>55</v>
      </c>
      <c r="J3789">
        <v>0</v>
      </c>
      <c r="K3789">
        <v>0</v>
      </c>
      <c r="L3789" t="s">
        <v>821</v>
      </c>
      <c r="M3789">
        <v>0</v>
      </c>
      <c r="N3789">
        <v>0</v>
      </c>
      <c r="O3789">
        <v>0</v>
      </c>
      <c r="P3789">
        <v>0</v>
      </c>
      <c r="Q3789">
        <v>0</v>
      </c>
      <c r="R3789" s="12">
        <v>25659198</v>
      </c>
      <c r="S3789" s="12">
        <v>0</v>
      </c>
      <c r="T3789" s="12">
        <v>0</v>
      </c>
    </row>
    <row r="3790" spans="1:20" x14ac:dyDescent="0.2">
      <c r="A3790">
        <v>4628</v>
      </c>
      <c r="B3790" t="s">
        <v>29</v>
      </c>
      <c r="C3790" t="s">
        <v>30</v>
      </c>
      <c r="D3790">
        <v>7</v>
      </c>
      <c r="E3790" t="s">
        <v>54</v>
      </c>
      <c r="F3790">
        <v>1460153</v>
      </c>
      <c r="G3790">
        <v>855637.91746899998</v>
      </c>
      <c r="H3790">
        <v>6203.546566</v>
      </c>
      <c r="I3790" t="s">
        <v>55</v>
      </c>
      <c r="J3790">
        <v>0</v>
      </c>
      <c r="K3790">
        <v>0</v>
      </c>
      <c r="L3790" t="s">
        <v>821</v>
      </c>
      <c r="M3790">
        <v>0</v>
      </c>
      <c r="N3790">
        <v>0</v>
      </c>
      <c r="O3790">
        <v>0</v>
      </c>
      <c r="P3790">
        <v>0</v>
      </c>
      <c r="Q3790">
        <v>0</v>
      </c>
      <c r="R3790" s="12">
        <v>25659198</v>
      </c>
      <c r="S3790" s="12">
        <v>0</v>
      </c>
      <c r="T3790" s="12">
        <v>0</v>
      </c>
    </row>
    <row r="3791" spans="1:20" x14ac:dyDescent="0.2">
      <c r="A3791">
        <v>5302</v>
      </c>
      <c r="B3791" t="s">
        <v>29</v>
      </c>
      <c r="C3791" t="s">
        <v>30</v>
      </c>
      <c r="D3791">
        <v>7</v>
      </c>
      <c r="E3791" t="s">
        <v>54</v>
      </c>
      <c r="F3791">
        <v>1460153</v>
      </c>
      <c r="G3791">
        <v>876629.63517200004</v>
      </c>
      <c r="H3791">
        <v>7219.5630190000002</v>
      </c>
      <c r="I3791" t="s">
        <v>55</v>
      </c>
      <c r="J3791">
        <v>0</v>
      </c>
      <c r="K3791">
        <v>0</v>
      </c>
      <c r="L3791" t="s">
        <v>821</v>
      </c>
      <c r="M3791">
        <v>0</v>
      </c>
      <c r="N3791">
        <v>0</v>
      </c>
      <c r="O3791">
        <v>0</v>
      </c>
      <c r="P3791">
        <v>0</v>
      </c>
      <c r="Q3791">
        <v>0</v>
      </c>
      <c r="R3791" s="12">
        <v>25659198</v>
      </c>
      <c r="S3791" s="12">
        <v>0</v>
      </c>
      <c r="T3791" s="12">
        <v>0</v>
      </c>
    </row>
    <row r="3792" spans="1:20" x14ac:dyDescent="0.2">
      <c r="A3792">
        <v>367</v>
      </c>
      <c r="B3792" t="s">
        <v>29</v>
      </c>
      <c r="C3792" t="s">
        <v>30</v>
      </c>
      <c r="D3792">
        <v>7</v>
      </c>
      <c r="E3792" t="s">
        <v>567</v>
      </c>
      <c r="F3792">
        <v>293337</v>
      </c>
      <c r="G3792">
        <v>1291799.40674</v>
      </c>
      <c r="H3792">
        <v>7981.7376180000001</v>
      </c>
      <c r="I3792" t="s">
        <v>568</v>
      </c>
      <c r="J3792" t="s">
        <v>839</v>
      </c>
      <c r="K3792" t="s">
        <v>77</v>
      </c>
      <c r="L3792" t="s">
        <v>821</v>
      </c>
      <c r="M3792">
        <v>0</v>
      </c>
      <c r="N3792">
        <v>0</v>
      </c>
      <c r="O3792">
        <v>0</v>
      </c>
      <c r="P3792">
        <v>0</v>
      </c>
      <c r="Q3792">
        <v>0</v>
      </c>
      <c r="R3792" s="12">
        <v>25660684</v>
      </c>
      <c r="S3792" s="12">
        <v>76525136</v>
      </c>
      <c r="T3792" s="12">
        <v>155016209</v>
      </c>
    </row>
    <row r="3793" spans="1:20" x14ac:dyDescent="0.2">
      <c r="A3793">
        <v>1622</v>
      </c>
      <c r="B3793" t="s">
        <v>29</v>
      </c>
      <c r="C3793" t="s">
        <v>30</v>
      </c>
      <c r="D3793">
        <v>7</v>
      </c>
      <c r="E3793" t="s">
        <v>567</v>
      </c>
      <c r="F3793">
        <v>293337</v>
      </c>
      <c r="G3793">
        <v>2425.797114</v>
      </c>
      <c r="H3793">
        <v>259.12353300000001</v>
      </c>
      <c r="I3793" t="s">
        <v>568</v>
      </c>
      <c r="J3793" t="s">
        <v>839</v>
      </c>
      <c r="K3793" t="s">
        <v>77</v>
      </c>
      <c r="L3793" t="s">
        <v>821</v>
      </c>
      <c r="M3793">
        <v>0</v>
      </c>
      <c r="N3793">
        <v>0</v>
      </c>
      <c r="O3793">
        <v>0</v>
      </c>
      <c r="P3793">
        <v>0</v>
      </c>
      <c r="Q3793">
        <v>0</v>
      </c>
      <c r="R3793" s="12">
        <v>25660684</v>
      </c>
      <c r="S3793" s="12">
        <v>76525136</v>
      </c>
      <c r="T3793" s="12">
        <v>155016209</v>
      </c>
    </row>
    <row r="3794" spans="1:20" x14ac:dyDescent="0.2">
      <c r="A3794">
        <v>2502</v>
      </c>
      <c r="B3794" t="s">
        <v>29</v>
      </c>
      <c r="C3794" t="s">
        <v>30</v>
      </c>
      <c r="D3794">
        <v>7</v>
      </c>
      <c r="E3794" t="s">
        <v>567</v>
      </c>
      <c r="F3794">
        <v>293337</v>
      </c>
      <c r="G3794">
        <v>8325.7819589999999</v>
      </c>
      <c r="H3794">
        <v>437.27140900000001</v>
      </c>
      <c r="I3794" t="s">
        <v>568</v>
      </c>
      <c r="J3794" t="s">
        <v>839</v>
      </c>
      <c r="K3794" t="s">
        <v>77</v>
      </c>
      <c r="L3794" t="s">
        <v>821</v>
      </c>
      <c r="M3794">
        <v>0</v>
      </c>
      <c r="N3794">
        <v>0</v>
      </c>
      <c r="O3794">
        <v>0</v>
      </c>
      <c r="P3794">
        <v>0</v>
      </c>
      <c r="Q3794">
        <v>0</v>
      </c>
      <c r="R3794" s="12">
        <v>25660684</v>
      </c>
      <c r="S3794" s="12">
        <v>76525136</v>
      </c>
      <c r="T3794" s="12">
        <v>155016209</v>
      </c>
    </row>
    <row r="3795" spans="1:20" x14ac:dyDescent="0.2">
      <c r="A3795">
        <v>7520</v>
      </c>
      <c r="B3795" t="s">
        <v>29</v>
      </c>
      <c r="C3795" t="s">
        <v>30</v>
      </c>
      <c r="D3795">
        <v>7</v>
      </c>
      <c r="E3795" t="s">
        <v>567</v>
      </c>
      <c r="F3795">
        <v>293337</v>
      </c>
      <c r="G3795">
        <v>214264.28217399999</v>
      </c>
      <c r="H3795">
        <v>2449.792324</v>
      </c>
      <c r="I3795" t="s">
        <v>568</v>
      </c>
      <c r="J3795" t="s">
        <v>839</v>
      </c>
      <c r="K3795" t="s">
        <v>77</v>
      </c>
      <c r="L3795" t="s">
        <v>821</v>
      </c>
      <c r="M3795">
        <v>0</v>
      </c>
      <c r="N3795">
        <v>0</v>
      </c>
      <c r="O3795">
        <v>0</v>
      </c>
      <c r="P3795">
        <v>0</v>
      </c>
      <c r="Q3795">
        <v>0</v>
      </c>
      <c r="R3795" s="12">
        <v>25660684</v>
      </c>
      <c r="S3795" s="12">
        <v>76525136</v>
      </c>
      <c r="T3795" s="12">
        <v>155016209</v>
      </c>
    </row>
    <row r="3796" spans="1:20" x14ac:dyDescent="0.2">
      <c r="A3796">
        <v>1837</v>
      </c>
      <c r="B3796" t="s">
        <v>29</v>
      </c>
      <c r="C3796" t="s">
        <v>30</v>
      </c>
      <c r="D3796">
        <v>7</v>
      </c>
      <c r="E3796" t="s">
        <v>569</v>
      </c>
      <c r="F3796">
        <v>293338</v>
      </c>
      <c r="G3796">
        <v>28551254.7469</v>
      </c>
      <c r="H3796">
        <v>115241.857278</v>
      </c>
      <c r="I3796" t="s">
        <v>570</v>
      </c>
      <c r="J3796" t="s">
        <v>839</v>
      </c>
      <c r="K3796" t="s">
        <v>77</v>
      </c>
      <c r="L3796" t="s">
        <v>821</v>
      </c>
      <c r="M3796">
        <v>0</v>
      </c>
      <c r="N3796">
        <v>0</v>
      </c>
      <c r="O3796">
        <v>0</v>
      </c>
      <c r="P3796">
        <v>0</v>
      </c>
      <c r="Q3796">
        <v>0</v>
      </c>
      <c r="R3796" s="12">
        <v>25660694</v>
      </c>
      <c r="S3796" s="12">
        <v>76525180</v>
      </c>
      <c r="T3796" s="12">
        <v>155016361</v>
      </c>
    </row>
    <row r="3797" spans="1:20" x14ac:dyDescent="0.2">
      <c r="A3797">
        <v>2590</v>
      </c>
      <c r="B3797" t="s">
        <v>29</v>
      </c>
      <c r="C3797" t="s">
        <v>30</v>
      </c>
      <c r="D3797">
        <v>7</v>
      </c>
      <c r="E3797" t="s">
        <v>569</v>
      </c>
      <c r="F3797">
        <v>293338</v>
      </c>
      <c r="G3797">
        <v>438846.03866999998</v>
      </c>
      <c r="H3797">
        <v>3574.340741</v>
      </c>
      <c r="I3797" t="s">
        <v>570</v>
      </c>
      <c r="J3797" t="s">
        <v>839</v>
      </c>
      <c r="K3797" t="s">
        <v>77</v>
      </c>
      <c r="L3797" t="s">
        <v>821</v>
      </c>
      <c r="M3797">
        <v>0</v>
      </c>
      <c r="N3797">
        <v>0</v>
      </c>
      <c r="O3797">
        <v>0</v>
      </c>
      <c r="P3797">
        <v>0</v>
      </c>
      <c r="Q3797">
        <v>0</v>
      </c>
      <c r="R3797" s="12">
        <v>25660694</v>
      </c>
      <c r="S3797" s="12">
        <v>76525180</v>
      </c>
      <c r="T3797" s="12">
        <v>155016361</v>
      </c>
    </row>
    <row r="3798" spans="1:20" x14ac:dyDescent="0.2">
      <c r="A3798">
        <v>4558</v>
      </c>
      <c r="B3798" t="s">
        <v>29</v>
      </c>
      <c r="C3798" t="s">
        <v>30</v>
      </c>
      <c r="D3798">
        <v>7</v>
      </c>
      <c r="E3798" t="s">
        <v>569</v>
      </c>
      <c r="F3798">
        <v>293338</v>
      </c>
      <c r="G3798">
        <v>134733.563261</v>
      </c>
      <c r="H3798">
        <v>1765.894947</v>
      </c>
      <c r="I3798" t="s">
        <v>570</v>
      </c>
      <c r="J3798" t="s">
        <v>839</v>
      </c>
      <c r="K3798" t="s">
        <v>77</v>
      </c>
      <c r="L3798" t="s">
        <v>821</v>
      </c>
      <c r="M3798">
        <v>0</v>
      </c>
      <c r="N3798">
        <v>0</v>
      </c>
      <c r="O3798">
        <v>0</v>
      </c>
      <c r="P3798">
        <v>0</v>
      </c>
      <c r="Q3798">
        <v>0</v>
      </c>
      <c r="R3798" s="12">
        <v>25660694</v>
      </c>
      <c r="S3798" s="12">
        <v>76525180</v>
      </c>
      <c r="T3798" s="12">
        <v>155016361</v>
      </c>
    </row>
    <row r="3799" spans="1:20" x14ac:dyDescent="0.2">
      <c r="A3799">
        <v>4955</v>
      </c>
      <c r="B3799" t="s">
        <v>29</v>
      </c>
      <c r="C3799" t="s">
        <v>30</v>
      </c>
      <c r="D3799">
        <v>7</v>
      </c>
      <c r="E3799" t="s">
        <v>569</v>
      </c>
      <c r="F3799">
        <v>293338</v>
      </c>
      <c r="G3799">
        <v>428216.17075799999</v>
      </c>
      <c r="H3799">
        <v>3504.4399269999999</v>
      </c>
      <c r="I3799" t="s">
        <v>570</v>
      </c>
      <c r="J3799" t="s">
        <v>839</v>
      </c>
      <c r="K3799" t="s">
        <v>77</v>
      </c>
      <c r="L3799" t="s">
        <v>821</v>
      </c>
      <c r="M3799">
        <v>0</v>
      </c>
      <c r="N3799">
        <v>0</v>
      </c>
      <c r="O3799">
        <v>0</v>
      </c>
      <c r="P3799">
        <v>0</v>
      </c>
      <c r="Q3799">
        <v>0</v>
      </c>
      <c r="R3799" s="12">
        <v>25660694</v>
      </c>
      <c r="S3799" s="12">
        <v>76525180</v>
      </c>
      <c r="T3799" s="12">
        <v>155016361</v>
      </c>
    </row>
    <row r="3800" spans="1:20" x14ac:dyDescent="0.2">
      <c r="A3800">
        <v>5844</v>
      </c>
      <c r="B3800" t="s">
        <v>29</v>
      </c>
      <c r="C3800" t="s">
        <v>30</v>
      </c>
      <c r="D3800">
        <v>7</v>
      </c>
      <c r="E3800" t="s">
        <v>569</v>
      </c>
      <c r="F3800">
        <v>293338</v>
      </c>
      <c r="G3800">
        <v>263400.469102</v>
      </c>
      <c r="H3800">
        <v>2710.7882340000001</v>
      </c>
      <c r="I3800" t="s">
        <v>570</v>
      </c>
      <c r="J3800" t="s">
        <v>839</v>
      </c>
      <c r="K3800" t="s">
        <v>77</v>
      </c>
      <c r="L3800" t="s">
        <v>821</v>
      </c>
      <c r="M3800">
        <v>0</v>
      </c>
      <c r="N3800">
        <v>0</v>
      </c>
      <c r="O3800">
        <v>0</v>
      </c>
      <c r="P3800">
        <v>0</v>
      </c>
      <c r="Q3800">
        <v>0</v>
      </c>
      <c r="R3800" s="12">
        <v>25660694</v>
      </c>
      <c r="S3800" s="12">
        <v>76525180</v>
      </c>
      <c r="T3800" s="12">
        <v>155016361</v>
      </c>
    </row>
    <row r="3801" spans="1:20" x14ac:dyDescent="0.2">
      <c r="A3801">
        <v>6628</v>
      </c>
      <c r="B3801" t="s">
        <v>29</v>
      </c>
      <c r="C3801" t="s">
        <v>30</v>
      </c>
      <c r="D3801">
        <v>7</v>
      </c>
      <c r="E3801" t="s">
        <v>569</v>
      </c>
      <c r="F3801">
        <v>293338</v>
      </c>
      <c r="G3801">
        <v>271221.98006899998</v>
      </c>
      <c r="H3801">
        <v>2402.7880730000002</v>
      </c>
      <c r="I3801" t="s">
        <v>570</v>
      </c>
      <c r="J3801" t="s">
        <v>839</v>
      </c>
      <c r="K3801" t="s">
        <v>77</v>
      </c>
      <c r="L3801" t="s">
        <v>821</v>
      </c>
      <c r="M3801">
        <v>0</v>
      </c>
      <c r="N3801">
        <v>0</v>
      </c>
      <c r="O3801">
        <v>0</v>
      </c>
      <c r="P3801">
        <v>0</v>
      </c>
      <c r="Q3801">
        <v>0</v>
      </c>
      <c r="R3801" s="12">
        <v>25660694</v>
      </c>
      <c r="S3801" s="12">
        <v>76525180</v>
      </c>
      <c r="T3801" s="12">
        <v>155016361</v>
      </c>
    </row>
    <row r="3802" spans="1:20" x14ac:dyDescent="0.2">
      <c r="A3802">
        <v>7409</v>
      </c>
      <c r="B3802" t="s">
        <v>29</v>
      </c>
      <c r="C3802" t="s">
        <v>30</v>
      </c>
      <c r="D3802">
        <v>7</v>
      </c>
      <c r="E3802" t="s">
        <v>569</v>
      </c>
      <c r="F3802">
        <v>293338</v>
      </c>
      <c r="G3802">
        <v>5122437.1132199997</v>
      </c>
      <c r="H3802">
        <v>29199.906972000001</v>
      </c>
      <c r="I3802" t="s">
        <v>570</v>
      </c>
      <c r="J3802" t="s">
        <v>839</v>
      </c>
      <c r="K3802" t="s">
        <v>77</v>
      </c>
      <c r="L3802" t="s">
        <v>821</v>
      </c>
      <c r="M3802">
        <v>0</v>
      </c>
      <c r="N3802">
        <v>0</v>
      </c>
      <c r="O3802">
        <v>0</v>
      </c>
      <c r="P3802">
        <v>0</v>
      </c>
      <c r="Q3802">
        <v>0</v>
      </c>
      <c r="R3802" s="12">
        <v>25660694</v>
      </c>
      <c r="S3802" s="12">
        <v>76525180</v>
      </c>
      <c r="T3802" s="12">
        <v>155016361</v>
      </c>
    </row>
    <row r="3803" spans="1:20" x14ac:dyDescent="0.2">
      <c r="A3803">
        <v>924</v>
      </c>
      <c r="B3803" t="s">
        <v>29</v>
      </c>
      <c r="C3803" t="s">
        <v>120</v>
      </c>
      <c r="D3803">
        <v>3</v>
      </c>
      <c r="E3803" t="s">
        <v>220</v>
      </c>
      <c r="F3803">
        <v>2518356</v>
      </c>
      <c r="G3803">
        <v>271556.285416</v>
      </c>
      <c r="H3803">
        <v>2878.6516700000002</v>
      </c>
      <c r="I3803" t="s">
        <v>221</v>
      </c>
      <c r="J3803" t="s">
        <v>839</v>
      </c>
      <c r="K3803" t="s">
        <v>125</v>
      </c>
      <c r="L3803" t="s">
        <v>821</v>
      </c>
      <c r="M3803">
        <v>0</v>
      </c>
      <c r="N3803">
        <v>0</v>
      </c>
      <c r="O3803">
        <v>0</v>
      </c>
      <c r="P3803">
        <v>0</v>
      </c>
      <c r="Q3803">
        <v>0</v>
      </c>
      <c r="R3803" s="12">
        <v>25658198</v>
      </c>
      <c r="S3803" s="12">
        <v>76520443</v>
      </c>
      <c r="T3803" s="12">
        <v>155000265</v>
      </c>
    </row>
    <row r="3804" spans="1:20" x14ac:dyDescent="0.2">
      <c r="A3804">
        <v>2130</v>
      </c>
      <c r="B3804" t="s">
        <v>29</v>
      </c>
      <c r="C3804" t="s">
        <v>120</v>
      </c>
      <c r="D3804">
        <v>3</v>
      </c>
      <c r="E3804" t="s">
        <v>220</v>
      </c>
      <c r="F3804">
        <v>2518356</v>
      </c>
      <c r="G3804">
        <v>226264.07816199999</v>
      </c>
      <c r="H3804">
        <v>2650.399782</v>
      </c>
      <c r="I3804" t="s">
        <v>221</v>
      </c>
      <c r="J3804" t="s">
        <v>839</v>
      </c>
      <c r="K3804" t="s">
        <v>125</v>
      </c>
      <c r="L3804" t="s">
        <v>821</v>
      </c>
      <c r="M3804">
        <v>0</v>
      </c>
      <c r="N3804">
        <v>0</v>
      </c>
      <c r="O3804">
        <v>0</v>
      </c>
      <c r="P3804">
        <v>0</v>
      </c>
      <c r="Q3804">
        <v>0</v>
      </c>
      <c r="R3804" s="12">
        <v>25658198</v>
      </c>
      <c r="S3804" s="12">
        <v>76520443</v>
      </c>
      <c r="T3804" s="12">
        <v>155000265</v>
      </c>
    </row>
    <row r="3805" spans="1:20" x14ac:dyDescent="0.2">
      <c r="A3805">
        <v>3692</v>
      </c>
      <c r="B3805" t="s">
        <v>29</v>
      </c>
      <c r="C3805" t="s">
        <v>120</v>
      </c>
      <c r="D3805">
        <v>3</v>
      </c>
      <c r="E3805" t="s">
        <v>220</v>
      </c>
      <c r="F3805">
        <v>2518356</v>
      </c>
      <c r="G3805">
        <v>98992.489014999999</v>
      </c>
      <c r="H3805">
        <v>1385.4801749999999</v>
      </c>
      <c r="I3805" t="s">
        <v>221</v>
      </c>
      <c r="J3805" t="s">
        <v>839</v>
      </c>
      <c r="K3805" t="s">
        <v>125</v>
      </c>
      <c r="L3805" t="s">
        <v>821</v>
      </c>
      <c r="M3805">
        <v>0</v>
      </c>
      <c r="N3805">
        <v>0</v>
      </c>
      <c r="O3805">
        <v>0</v>
      </c>
      <c r="P3805">
        <v>0</v>
      </c>
      <c r="Q3805">
        <v>0</v>
      </c>
      <c r="R3805" s="12">
        <v>25658198</v>
      </c>
      <c r="S3805" s="12">
        <v>76520443</v>
      </c>
      <c r="T3805" s="12">
        <v>155000265</v>
      </c>
    </row>
    <row r="3806" spans="1:20" x14ac:dyDescent="0.2">
      <c r="A3806">
        <v>4178</v>
      </c>
      <c r="B3806" t="s">
        <v>29</v>
      </c>
      <c r="C3806" t="s">
        <v>120</v>
      </c>
      <c r="D3806">
        <v>3</v>
      </c>
      <c r="E3806" t="s">
        <v>220</v>
      </c>
      <c r="F3806">
        <v>2518356</v>
      </c>
      <c r="G3806">
        <v>93954.555911000003</v>
      </c>
      <c r="H3806">
        <v>1743.983972</v>
      </c>
      <c r="I3806" t="s">
        <v>221</v>
      </c>
      <c r="J3806" t="s">
        <v>839</v>
      </c>
      <c r="K3806" t="s">
        <v>125</v>
      </c>
      <c r="L3806" t="s">
        <v>821</v>
      </c>
      <c r="M3806">
        <v>0</v>
      </c>
      <c r="N3806">
        <v>0</v>
      </c>
      <c r="O3806">
        <v>0</v>
      </c>
      <c r="P3806">
        <v>0</v>
      </c>
      <c r="Q3806">
        <v>0</v>
      </c>
      <c r="R3806" s="12">
        <v>25658198</v>
      </c>
      <c r="S3806" s="12">
        <v>76520443</v>
      </c>
      <c r="T3806" s="12">
        <v>155000265</v>
      </c>
    </row>
    <row r="3807" spans="1:20" x14ac:dyDescent="0.2">
      <c r="A3807">
        <v>5482</v>
      </c>
      <c r="B3807" t="s">
        <v>29</v>
      </c>
      <c r="C3807" t="s">
        <v>120</v>
      </c>
      <c r="D3807">
        <v>3</v>
      </c>
      <c r="E3807" t="s">
        <v>220</v>
      </c>
      <c r="F3807">
        <v>2518356</v>
      </c>
      <c r="G3807">
        <v>221729.51630700001</v>
      </c>
      <c r="H3807">
        <v>2562.6560079999999</v>
      </c>
      <c r="I3807" t="s">
        <v>221</v>
      </c>
      <c r="J3807" t="s">
        <v>839</v>
      </c>
      <c r="K3807" t="s">
        <v>125</v>
      </c>
      <c r="L3807" t="s">
        <v>821</v>
      </c>
      <c r="M3807">
        <v>0</v>
      </c>
      <c r="N3807">
        <v>0</v>
      </c>
      <c r="O3807">
        <v>0</v>
      </c>
      <c r="P3807">
        <v>0</v>
      </c>
      <c r="Q3807">
        <v>0</v>
      </c>
      <c r="R3807" s="12">
        <v>25658198</v>
      </c>
      <c r="S3807" s="12">
        <v>76520443</v>
      </c>
      <c r="T3807" s="12">
        <v>155000265</v>
      </c>
    </row>
    <row r="3808" spans="1:20" x14ac:dyDescent="0.2">
      <c r="A3808">
        <v>7071</v>
      </c>
      <c r="B3808" t="s">
        <v>29</v>
      </c>
      <c r="C3808" t="s">
        <v>120</v>
      </c>
      <c r="D3808">
        <v>3</v>
      </c>
      <c r="E3808" t="s">
        <v>220</v>
      </c>
      <c r="F3808">
        <v>2518356</v>
      </c>
      <c r="G3808">
        <v>614648.45258799999</v>
      </c>
      <c r="H3808">
        <v>4380.8939620000001</v>
      </c>
      <c r="I3808" t="s">
        <v>221</v>
      </c>
      <c r="J3808" t="s">
        <v>839</v>
      </c>
      <c r="K3808" t="s">
        <v>125</v>
      </c>
      <c r="L3808" t="s">
        <v>821</v>
      </c>
      <c r="M3808">
        <v>0</v>
      </c>
      <c r="N3808">
        <v>0</v>
      </c>
      <c r="O3808">
        <v>0</v>
      </c>
      <c r="P3808">
        <v>0</v>
      </c>
      <c r="Q3808">
        <v>0</v>
      </c>
      <c r="R3808" s="12">
        <v>25658198</v>
      </c>
      <c r="S3808" s="12">
        <v>76520443</v>
      </c>
      <c r="T3808" s="12">
        <v>155000265</v>
      </c>
    </row>
    <row r="3809" spans="1:20" x14ac:dyDescent="0.2">
      <c r="A3809">
        <v>7454</v>
      </c>
      <c r="B3809" t="s">
        <v>29</v>
      </c>
      <c r="C3809" t="s">
        <v>120</v>
      </c>
      <c r="D3809">
        <v>3</v>
      </c>
      <c r="E3809" t="s">
        <v>220</v>
      </c>
      <c r="F3809">
        <v>2518356</v>
      </c>
      <c r="G3809">
        <v>233376.87192000001</v>
      </c>
      <c r="H3809">
        <v>2776.840991</v>
      </c>
      <c r="I3809" t="s">
        <v>221</v>
      </c>
      <c r="J3809" t="s">
        <v>839</v>
      </c>
      <c r="K3809" t="s">
        <v>125</v>
      </c>
      <c r="L3809" t="s">
        <v>821</v>
      </c>
      <c r="M3809">
        <v>0</v>
      </c>
      <c r="N3809">
        <v>0</v>
      </c>
      <c r="O3809">
        <v>0</v>
      </c>
      <c r="P3809">
        <v>0</v>
      </c>
      <c r="Q3809">
        <v>0</v>
      </c>
      <c r="R3809" s="12">
        <v>25658198</v>
      </c>
      <c r="S3809" s="12">
        <v>76520443</v>
      </c>
      <c r="T3809" s="12">
        <v>155000265</v>
      </c>
    </row>
    <row r="3810" spans="1:20" x14ac:dyDescent="0.2">
      <c r="A3810">
        <v>33</v>
      </c>
      <c r="B3810" t="s">
        <v>29</v>
      </c>
      <c r="C3810" t="s">
        <v>120</v>
      </c>
      <c r="D3810">
        <v>3</v>
      </c>
      <c r="E3810" t="s">
        <v>224</v>
      </c>
      <c r="F3810">
        <v>2518358</v>
      </c>
      <c r="G3810">
        <v>716239.94939199998</v>
      </c>
      <c r="H3810">
        <v>5743.6553830000003</v>
      </c>
      <c r="I3810" t="s">
        <v>225</v>
      </c>
      <c r="J3810" t="s">
        <v>6</v>
      </c>
      <c r="K3810" t="s">
        <v>37</v>
      </c>
      <c r="L3810" t="s">
        <v>821</v>
      </c>
      <c r="M3810">
        <v>0</v>
      </c>
      <c r="N3810">
        <v>0</v>
      </c>
      <c r="O3810">
        <v>0</v>
      </c>
      <c r="P3810">
        <v>0</v>
      </c>
      <c r="Q3810">
        <v>0</v>
      </c>
      <c r="R3810" s="12">
        <v>25658744</v>
      </c>
      <c r="S3810" s="12">
        <v>76521428</v>
      </c>
      <c r="T3810" s="12">
        <v>155003453</v>
      </c>
    </row>
    <row r="3811" spans="1:20" x14ac:dyDescent="0.2">
      <c r="A3811">
        <v>45</v>
      </c>
      <c r="B3811" t="s">
        <v>29</v>
      </c>
      <c r="C3811" t="s">
        <v>120</v>
      </c>
      <c r="D3811">
        <v>3</v>
      </c>
      <c r="E3811" t="s">
        <v>224</v>
      </c>
      <c r="F3811">
        <v>2518358</v>
      </c>
      <c r="G3811">
        <v>2104717.9375200002</v>
      </c>
      <c r="H3811">
        <v>16820.348231</v>
      </c>
      <c r="I3811" t="s">
        <v>225</v>
      </c>
      <c r="J3811" t="s">
        <v>6</v>
      </c>
      <c r="K3811" t="s">
        <v>37</v>
      </c>
      <c r="L3811" t="s">
        <v>821</v>
      </c>
      <c r="M3811">
        <v>0</v>
      </c>
      <c r="N3811">
        <v>0</v>
      </c>
      <c r="O3811">
        <v>0</v>
      </c>
      <c r="P3811">
        <v>0</v>
      </c>
      <c r="Q3811">
        <v>0</v>
      </c>
      <c r="R3811" s="12">
        <v>25658744</v>
      </c>
      <c r="S3811" s="12">
        <v>76521428</v>
      </c>
      <c r="T3811" s="12">
        <v>155003453</v>
      </c>
    </row>
    <row r="3812" spans="1:20" x14ac:dyDescent="0.2">
      <c r="A3812">
        <v>69</v>
      </c>
      <c r="B3812" t="s">
        <v>29</v>
      </c>
      <c r="C3812" t="s">
        <v>120</v>
      </c>
      <c r="D3812">
        <v>3</v>
      </c>
      <c r="E3812" t="s">
        <v>224</v>
      </c>
      <c r="F3812">
        <v>2518358</v>
      </c>
      <c r="G3812">
        <v>675039.41841899999</v>
      </c>
      <c r="H3812">
        <v>7162.1273769999998</v>
      </c>
      <c r="I3812" t="s">
        <v>225</v>
      </c>
      <c r="J3812" t="s">
        <v>6</v>
      </c>
      <c r="K3812" t="s">
        <v>37</v>
      </c>
      <c r="L3812" t="s">
        <v>821</v>
      </c>
      <c r="M3812">
        <v>0</v>
      </c>
      <c r="N3812">
        <v>0</v>
      </c>
      <c r="O3812">
        <v>0</v>
      </c>
      <c r="P3812">
        <v>0</v>
      </c>
      <c r="Q3812">
        <v>0</v>
      </c>
      <c r="R3812" s="12">
        <v>25658744</v>
      </c>
      <c r="S3812" s="12">
        <v>76521428</v>
      </c>
      <c r="T3812" s="12">
        <v>155003453</v>
      </c>
    </row>
    <row r="3813" spans="1:20" x14ac:dyDescent="0.2">
      <c r="A3813">
        <v>214</v>
      </c>
      <c r="B3813" t="s">
        <v>29</v>
      </c>
      <c r="C3813" t="s">
        <v>30</v>
      </c>
      <c r="D3813">
        <v>7</v>
      </c>
      <c r="E3813" t="s">
        <v>522</v>
      </c>
      <c r="F3813">
        <v>293303</v>
      </c>
      <c r="G3813">
        <v>655693.95931599999</v>
      </c>
      <c r="H3813">
        <v>6809.6179529999999</v>
      </c>
      <c r="I3813" t="s">
        <v>225</v>
      </c>
      <c r="J3813" t="s">
        <v>6</v>
      </c>
      <c r="K3813" t="s">
        <v>37</v>
      </c>
      <c r="L3813" t="s">
        <v>821</v>
      </c>
      <c r="M3813">
        <v>0</v>
      </c>
      <c r="N3813">
        <v>0</v>
      </c>
      <c r="O3813">
        <v>0</v>
      </c>
      <c r="P3813">
        <v>0</v>
      </c>
      <c r="Q3813">
        <v>0</v>
      </c>
      <c r="R3813" s="12">
        <v>25660627</v>
      </c>
      <c r="S3813" s="12">
        <v>76524844</v>
      </c>
      <c r="T3813" s="12">
        <v>155015135</v>
      </c>
    </row>
    <row r="3814" spans="1:20" x14ac:dyDescent="0.2">
      <c r="A3814">
        <v>217</v>
      </c>
      <c r="B3814" t="s">
        <v>29</v>
      </c>
      <c r="C3814" t="s">
        <v>120</v>
      </c>
      <c r="D3814">
        <v>3</v>
      </c>
      <c r="E3814" t="s">
        <v>224</v>
      </c>
      <c r="F3814">
        <v>2518358</v>
      </c>
      <c r="G3814">
        <v>155403.92971900001</v>
      </c>
      <c r="H3814">
        <v>1802.3324299999999</v>
      </c>
      <c r="I3814" t="s">
        <v>225</v>
      </c>
      <c r="J3814" t="s">
        <v>6</v>
      </c>
      <c r="K3814" t="s">
        <v>37</v>
      </c>
      <c r="L3814" t="s">
        <v>821</v>
      </c>
      <c r="M3814">
        <v>0</v>
      </c>
      <c r="N3814">
        <v>0</v>
      </c>
      <c r="O3814">
        <v>0</v>
      </c>
      <c r="P3814">
        <v>0</v>
      </c>
      <c r="Q3814">
        <v>0</v>
      </c>
      <c r="R3814" s="12">
        <v>25658744</v>
      </c>
      <c r="S3814" s="12">
        <v>76521428</v>
      </c>
      <c r="T3814" s="12">
        <v>155003453</v>
      </c>
    </row>
    <row r="3815" spans="1:20" x14ac:dyDescent="0.2">
      <c r="A3815">
        <v>240</v>
      </c>
      <c r="B3815" t="s">
        <v>29</v>
      </c>
      <c r="C3815" t="s">
        <v>120</v>
      </c>
      <c r="D3815">
        <v>3</v>
      </c>
      <c r="E3815" t="s">
        <v>224</v>
      </c>
      <c r="F3815">
        <v>2518358</v>
      </c>
      <c r="G3815">
        <v>289796.548458</v>
      </c>
      <c r="H3815">
        <v>3903.1887449999999</v>
      </c>
      <c r="I3815" t="s">
        <v>225</v>
      </c>
      <c r="J3815" t="s">
        <v>6</v>
      </c>
      <c r="K3815" t="s">
        <v>37</v>
      </c>
      <c r="L3815" t="s">
        <v>821</v>
      </c>
      <c r="M3815">
        <v>0</v>
      </c>
      <c r="N3815">
        <v>0</v>
      </c>
      <c r="O3815">
        <v>0</v>
      </c>
      <c r="P3815">
        <v>0</v>
      </c>
      <c r="Q3815">
        <v>0</v>
      </c>
      <c r="R3815" s="12">
        <v>25658744</v>
      </c>
      <c r="S3815" s="12">
        <v>76521428</v>
      </c>
      <c r="T3815" s="12">
        <v>155003453</v>
      </c>
    </row>
    <row r="3816" spans="1:20" x14ac:dyDescent="0.2">
      <c r="A3816">
        <v>441</v>
      </c>
      <c r="B3816" t="s">
        <v>29</v>
      </c>
      <c r="C3816" t="s">
        <v>120</v>
      </c>
      <c r="D3816">
        <v>3</v>
      </c>
      <c r="E3816" t="s">
        <v>224</v>
      </c>
      <c r="F3816">
        <v>2518358</v>
      </c>
      <c r="G3816">
        <v>143204.50018999999</v>
      </c>
      <c r="H3816">
        <v>1741.185508</v>
      </c>
      <c r="I3816" t="s">
        <v>225</v>
      </c>
      <c r="J3816" t="s">
        <v>6</v>
      </c>
      <c r="K3816" t="s">
        <v>37</v>
      </c>
      <c r="L3816" t="s">
        <v>821</v>
      </c>
      <c r="M3816">
        <v>0</v>
      </c>
      <c r="N3816">
        <v>0</v>
      </c>
      <c r="O3816">
        <v>0</v>
      </c>
      <c r="P3816">
        <v>0</v>
      </c>
      <c r="Q3816">
        <v>0</v>
      </c>
      <c r="R3816" s="12">
        <v>25658744</v>
      </c>
      <c r="S3816" s="12">
        <v>76521428</v>
      </c>
      <c r="T3816" s="12">
        <v>155003453</v>
      </c>
    </row>
    <row r="3817" spans="1:20" x14ac:dyDescent="0.2">
      <c r="A3817">
        <v>505</v>
      </c>
      <c r="B3817" t="s">
        <v>29</v>
      </c>
      <c r="C3817" t="s">
        <v>120</v>
      </c>
      <c r="D3817">
        <v>3</v>
      </c>
      <c r="E3817" t="s">
        <v>224</v>
      </c>
      <c r="F3817">
        <v>2518358</v>
      </c>
      <c r="G3817">
        <v>391507.40853900003</v>
      </c>
      <c r="H3817">
        <v>4352.2049379999999</v>
      </c>
      <c r="I3817" t="s">
        <v>225</v>
      </c>
      <c r="J3817" t="s">
        <v>6</v>
      </c>
      <c r="K3817" t="s">
        <v>37</v>
      </c>
      <c r="L3817" t="s">
        <v>821</v>
      </c>
      <c r="M3817">
        <v>0</v>
      </c>
      <c r="N3817">
        <v>0</v>
      </c>
      <c r="O3817">
        <v>0</v>
      </c>
      <c r="P3817">
        <v>0</v>
      </c>
      <c r="Q3817">
        <v>0</v>
      </c>
      <c r="R3817" s="12">
        <v>25658744</v>
      </c>
      <c r="S3817" s="12">
        <v>76521428</v>
      </c>
      <c r="T3817" s="12">
        <v>155003453</v>
      </c>
    </row>
    <row r="3818" spans="1:20" x14ac:dyDescent="0.2">
      <c r="A3818">
        <v>579</v>
      </c>
      <c r="B3818" t="s">
        <v>29</v>
      </c>
      <c r="C3818" t="s">
        <v>120</v>
      </c>
      <c r="D3818">
        <v>3</v>
      </c>
      <c r="E3818" t="s">
        <v>224</v>
      </c>
      <c r="F3818">
        <v>2518358</v>
      </c>
      <c r="G3818">
        <v>83369.919034999999</v>
      </c>
      <c r="H3818">
        <v>1567.9144329999999</v>
      </c>
      <c r="I3818" t="s">
        <v>225</v>
      </c>
      <c r="J3818" t="s">
        <v>6</v>
      </c>
      <c r="K3818" t="s">
        <v>37</v>
      </c>
      <c r="L3818" t="s">
        <v>821</v>
      </c>
      <c r="M3818">
        <v>0</v>
      </c>
      <c r="N3818">
        <v>0</v>
      </c>
      <c r="O3818">
        <v>0</v>
      </c>
      <c r="P3818">
        <v>0</v>
      </c>
      <c r="Q3818">
        <v>0</v>
      </c>
      <c r="R3818" s="12">
        <v>25658744</v>
      </c>
      <c r="S3818" s="12">
        <v>76521428</v>
      </c>
      <c r="T3818" s="12">
        <v>155003453</v>
      </c>
    </row>
    <row r="3819" spans="1:20" x14ac:dyDescent="0.2">
      <c r="A3819">
        <v>747</v>
      </c>
      <c r="B3819" t="s">
        <v>29</v>
      </c>
      <c r="C3819" t="s">
        <v>120</v>
      </c>
      <c r="D3819">
        <v>3</v>
      </c>
      <c r="E3819" t="s">
        <v>224</v>
      </c>
      <c r="F3819">
        <v>2518358</v>
      </c>
      <c r="G3819">
        <v>550332.40012799995</v>
      </c>
      <c r="H3819">
        <v>4837.0055000000002</v>
      </c>
      <c r="I3819" t="s">
        <v>225</v>
      </c>
      <c r="J3819" t="s">
        <v>6</v>
      </c>
      <c r="K3819" t="s">
        <v>37</v>
      </c>
      <c r="L3819" t="s">
        <v>821</v>
      </c>
      <c r="M3819">
        <v>0</v>
      </c>
      <c r="N3819">
        <v>0</v>
      </c>
      <c r="O3819">
        <v>0</v>
      </c>
      <c r="P3819">
        <v>0</v>
      </c>
      <c r="Q3819">
        <v>0</v>
      </c>
      <c r="R3819" s="12">
        <v>25658744</v>
      </c>
      <c r="S3819" s="12">
        <v>76521428</v>
      </c>
      <c r="T3819" s="12">
        <v>155003453</v>
      </c>
    </row>
    <row r="3820" spans="1:20" x14ac:dyDescent="0.2">
      <c r="A3820">
        <v>762</v>
      </c>
      <c r="B3820" t="s">
        <v>29</v>
      </c>
      <c r="C3820" t="s">
        <v>120</v>
      </c>
      <c r="D3820">
        <v>3</v>
      </c>
      <c r="E3820" t="s">
        <v>224</v>
      </c>
      <c r="F3820">
        <v>2518358</v>
      </c>
      <c r="G3820">
        <v>61672.070809999997</v>
      </c>
      <c r="H3820">
        <v>981.38799900000004</v>
      </c>
      <c r="I3820" t="s">
        <v>225</v>
      </c>
      <c r="J3820" t="s">
        <v>6</v>
      </c>
      <c r="K3820" t="s">
        <v>37</v>
      </c>
      <c r="L3820" t="s">
        <v>821</v>
      </c>
      <c r="M3820">
        <v>0</v>
      </c>
      <c r="N3820">
        <v>0</v>
      </c>
      <c r="O3820">
        <v>0</v>
      </c>
      <c r="P3820">
        <v>0</v>
      </c>
      <c r="Q3820">
        <v>0</v>
      </c>
      <c r="R3820" s="12">
        <v>25658744</v>
      </c>
      <c r="S3820" s="12">
        <v>76521428</v>
      </c>
      <c r="T3820" s="12">
        <v>155003453</v>
      </c>
    </row>
    <row r="3821" spans="1:20" x14ac:dyDescent="0.2">
      <c r="A3821">
        <v>1044</v>
      </c>
      <c r="B3821" t="s">
        <v>29</v>
      </c>
      <c r="C3821" t="s">
        <v>120</v>
      </c>
      <c r="D3821">
        <v>3</v>
      </c>
      <c r="E3821" t="s">
        <v>224</v>
      </c>
      <c r="F3821">
        <v>2518358</v>
      </c>
      <c r="G3821">
        <v>284171.08510800003</v>
      </c>
      <c r="H3821">
        <v>2978.9762059999998</v>
      </c>
      <c r="I3821" t="s">
        <v>225</v>
      </c>
      <c r="J3821" t="s">
        <v>6</v>
      </c>
      <c r="K3821" t="s">
        <v>37</v>
      </c>
      <c r="L3821" t="s">
        <v>821</v>
      </c>
      <c r="M3821">
        <v>0</v>
      </c>
      <c r="N3821">
        <v>0</v>
      </c>
      <c r="O3821">
        <v>0</v>
      </c>
      <c r="P3821">
        <v>0</v>
      </c>
      <c r="Q3821">
        <v>0</v>
      </c>
      <c r="R3821" s="12">
        <v>25658744</v>
      </c>
      <c r="S3821" s="12">
        <v>76521428</v>
      </c>
      <c r="T3821" s="12">
        <v>155003453</v>
      </c>
    </row>
    <row r="3822" spans="1:20" x14ac:dyDescent="0.2">
      <c r="A3822">
        <v>1083</v>
      </c>
      <c r="B3822" t="s">
        <v>29</v>
      </c>
      <c r="C3822" t="s">
        <v>120</v>
      </c>
      <c r="D3822">
        <v>3</v>
      </c>
      <c r="E3822" t="s">
        <v>224</v>
      </c>
      <c r="F3822">
        <v>2518358</v>
      </c>
      <c r="G3822">
        <v>785122.32541699999</v>
      </c>
      <c r="H3822">
        <v>8343.3983079999998</v>
      </c>
      <c r="I3822" t="s">
        <v>225</v>
      </c>
      <c r="J3822" t="s">
        <v>6</v>
      </c>
      <c r="K3822" t="s">
        <v>37</v>
      </c>
      <c r="L3822" t="s">
        <v>821</v>
      </c>
      <c r="M3822">
        <v>0</v>
      </c>
      <c r="N3822">
        <v>0</v>
      </c>
      <c r="O3822">
        <v>0</v>
      </c>
      <c r="P3822">
        <v>0</v>
      </c>
      <c r="Q3822">
        <v>0</v>
      </c>
      <c r="R3822" s="12">
        <v>25658744</v>
      </c>
      <c r="S3822" s="12">
        <v>76521428</v>
      </c>
      <c r="T3822" s="12">
        <v>155003453</v>
      </c>
    </row>
    <row r="3823" spans="1:20" x14ac:dyDescent="0.2">
      <c r="A3823">
        <v>1137</v>
      </c>
      <c r="B3823" t="s">
        <v>29</v>
      </c>
      <c r="C3823" t="s">
        <v>120</v>
      </c>
      <c r="D3823">
        <v>3</v>
      </c>
      <c r="E3823" t="s">
        <v>224</v>
      </c>
      <c r="F3823">
        <v>2518358</v>
      </c>
      <c r="G3823">
        <v>740341.23930100002</v>
      </c>
      <c r="H3823">
        <v>5885.7587670000003</v>
      </c>
      <c r="I3823" t="s">
        <v>225</v>
      </c>
      <c r="J3823" t="s">
        <v>6</v>
      </c>
      <c r="K3823" t="s">
        <v>37</v>
      </c>
      <c r="L3823" t="s">
        <v>821</v>
      </c>
      <c r="M3823">
        <v>0</v>
      </c>
      <c r="N3823">
        <v>0</v>
      </c>
      <c r="O3823">
        <v>0</v>
      </c>
      <c r="P3823">
        <v>0</v>
      </c>
      <c r="Q3823">
        <v>0</v>
      </c>
      <c r="R3823" s="12">
        <v>25658744</v>
      </c>
      <c r="S3823" s="12">
        <v>76521428</v>
      </c>
      <c r="T3823" s="12">
        <v>155003453</v>
      </c>
    </row>
    <row r="3824" spans="1:20" x14ac:dyDescent="0.2">
      <c r="A3824">
        <v>1213</v>
      </c>
      <c r="B3824" t="s">
        <v>29</v>
      </c>
      <c r="C3824" t="s">
        <v>120</v>
      </c>
      <c r="D3824">
        <v>3</v>
      </c>
      <c r="E3824" t="s">
        <v>224</v>
      </c>
      <c r="F3824">
        <v>2518358</v>
      </c>
      <c r="G3824">
        <v>223421.38486399999</v>
      </c>
      <c r="H3824">
        <v>2323.8127760000002</v>
      </c>
      <c r="I3824" t="s">
        <v>225</v>
      </c>
      <c r="J3824" t="s">
        <v>6</v>
      </c>
      <c r="K3824" t="s">
        <v>37</v>
      </c>
      <c r="L3824" t="s">
        <v>821</v>
      </c>
      <c r="M3824">
        <v>0</v>
      </c>
      <c r="N3824">
        <v>0</v>
      </c>
      <c r="O3824">
        <v>0</v>
      </c>
      <c r="P3824">
        <v>0</v>
      </c>
      <c r="Q3824">
        <v>0</v>
      </c>
      <c r="R3824" s="12">
        <v>25658744</v>
      </c>
      <c r="S3824" s="12">
        <v>76521428</v>
      </c>
      <c r="T3824" s="12">
        <v>155003453</v>
      </c>
    </row>
    <row r="3825" spans="1:20" x14ac:dyDescent="0.2">
      <c r="A3825">
        <v>1231</v>
      </c>
      <c r="B3825" t="s">
        <v>29</v>
      </c>
      <c r="C3825" t="s">
        <v>120</v>
      </c>
      <c r="D3825">
        <v>3</v>
      </c>
      <c r="E3825" t="s">
        <v>224</v>
      </c>
      <c r="F3825">
        <v>2518358</v>
      </c>
      <c r="G3825">
        <v>258710.10060400001</v>
      </c>
      <c r="H3825">
        <v>3706.6718599999999</v>
      </c>
      <c r="I3825" t="s">
        <v>225</v>
      </c>
      <c r="J3825" t="s">
        <v>6</v>
      </c>
      <c r="K3825" t="s">
        <v>37</v>
      </c>
      <c r="L3825" t="s">
        <v>821</v>
      </c>
      <c r="M3825">
        <v>0</v>
      </c>
      <c r="N3825">
        <v>0</v>
      </c>
      <c r="O3825">
        <v>0</v>
      </c>
      <c r="P3825">
        <v>0</v>
      </c>
      <c r="Q3825">
        <v>0</v>
      </c>
      <c r="R3825" s="12">
        <v>25658744</v>
      </c>
      <c r="S3825" s="12">
        <v>76521428</v>
      </c>
      <c r="T3825" s="12">
        <v>155003453</v>
      </c>
    </row>
    <row r="3826" spans="1:20" x14ac:dyDescent="0.2">
      <c r="A3826">
        <v>1260</v>
      </c>
      <c r="B3826" t="s">
        <v>29</v>
      </c>
      <c r="C3826" t="s">
        <v>120</v>
      </c>
      <c r="D3826">
        <v>3</v>
      </c>
      <c r="E3826" t="s">
        <v>224</v>
      </c>
      <c r="F3826">
        <v>2518358</v>
      </c>
      <c r="G3826">
        <v>93695.650586000003</v>
      </c>
      <c r="H3826">
        <v>1543.8710229999999</v>
      </c>
      <c r="I3826" t="s">
        <v>225</v>
      </c>
      <c r="J3826" t="s">
        <v>6</v>
      </c>
      <c r="K3826" t="s">
        <v>37</v>
      </c>
      <c r="L3826" t="s">
        <v>821</v>
      </c>
      <c r="M3826">
        <v>0</v>
      </c>
      <c r="N3826">
        <v>0</v>
      </c>
      <c r="O3826">
        <v>0</v>
      </c>
      <c r="P3826">
        <v>0</v>
      </c>
      <c r="Q3826">
        <v>0</v>
      </c>
      <c r="R3826" s="12">
        <v>25658744</v>
      </c>
      <c r="S3826" s="12">
        <v>76521428</v>
      </c>
      <c r="T3826" s="12">
        <v>155003453</v>
      </c>
    </row>
    <row r="3827" spans="1:20" x14ac:dyDescent="0.2">
      <c r="A3827">
        <v>1263</v>
      </c>
      <c r="B3827" t="s">
        <v>29</v>
      </c>
      <c r="C3827" t="s">
        <v>120</v>
      </c>
      <c r="D3827">
        <v>3</v>
      </c>
      <c r="E3827" t="s">
        <v>224</v>
      </c>
      <c r="F3827">
        <v>2518358</v>
      </c>
      <c r="G3827">
        <v>332100.43429900002</v>
      </c>
      <c r="H3827">
        <v>3932.715228</v>
      </c>
      <c r="I3827" t="s">
        <v>225</v>
      </c>
      <c r="J3827" t="s">
        <v>6</v>
      </c>
      <c r="K3827" t="s">
        <v>37</v>
      </c>
      <c r="L3827" t="s">
        <v>821</v>
      </c>
      <c r="M3827">
        <v>0</v>
      </c>
      <c r="N3827">
        <v>0</v>
      </c>
      <c r="O3827">
        <v>0</v>
      </c>
      <c r="P3827">
        <v>0</v>
      </c>
      <c r="Q3827">
        <v>0</v>
      </c>
      <c r="R3827" s="12">
        <v>25658744</v>
      </c>
      <c r="S3827" s="12">
        <v>76521428</v>
      </c>
      <c r="T3827" s="12">
        <v>155003453</v>
      </c>
    </row>
    <row r="3828" spans="1:20" x14ac:dyDescent="0.2">
      <c r="A3828">
        <v>1266</v>
      </c>
      <c r="B3828" t="s">
        <v>29</v>
      </c>
      <c r="C3828" t="s">
        <v>120</v>
      </c>
      <c r="D3828">
        <v>3</v>
      </c>
      <c r="E3828" t="s">
        <v>224</v>
      </c>
      <c r="F3828">
        <v>2518358</v>
      </c>
      <c r="G3828">
        <v>67727.035099999994</v>
      </c>
      <c r="H3828">
        <v>2027.281675</v>
      </c>
      <c r="I3828" t="s">
        <v>225</v>
      </c>
      <c r="J3828" t="s">
        <v>6</v>
      </c>
      <c r="K3828" t="s">
        <v>37</v>
      </c>
      <c r="L3828" t="s">
        <v>821</v>
      </c>
      <c r="M3828">
        <v>0</v>
      </c>
      <c r="N3828">
        <v>0</v>
      </c>
      <c r="O3828">
        <v>0</v>
      </c>
      <c r="P3828">
        <v>0</v>
      </c>
      <c r="Q3828">
        <v>0</v>
      </c>
      <c r="R3828" s="12">
        <v>25658744</v>
      </c>
      <c r="S3828" s="12">
        <v>76521428</v>
      </c>
      <c r="T3828" s="12">
        <v>155003453</v>
      </c>
    </row>
    <row r="3829" spans="1:20" x14ac:dyDescent="0.2">
      <c r="A3829">
        <v>1284</v>
      </c>
      <c r="B3829" t="s">
        <v>29</v>
      </c>
      <c r="C3829" t="s">
        <v>120</v>
      </c>
      <c r="D3829">
        <v>3</v>
      </c>
      <c r="E3829" t="s">
        <v>224</v>
      </c>
      <c r="F3829">
        <v>2518358</v>
      </c>
      <c r="G3829">
        <v>721814.80518100003</v>
      </c>
      <c r="H3829">
        <v>6650.5209020000002</v>
      </c>
      <c r="I3829" t="s">
        <v>225</v>
      </c>
      <c r="J3829" t="s">
        <v>6</v>
      </c>
      <c r="K3829" t="s">
        <v>37</v>
      </c>
      <c r="L3829" t="s">
        <v>821</v>
      </c>
      <c r="M3829">
        <v>0</v>
      </c>
      <c r="N3829">
        <v>0</v>
      </c>
      <c r="O3829">
        <v>0</v>
      </c>
      <c r="P3829">
        <v>0</v>
      </c>
      <c r="Q3829">
        <v>0</v>
      </c>
      <c r="R3829" s="12">
        <v>25658744</v>
      </c>
      <c r="S3829" s="12">
        <v>76521428</v>
      </c>
      <c r="T3829" s="12">
        <v>155003453</v>
      </c>
    </row>
    <row r="3830" spans="1:20" x14ac:dyDescent="0.2">
      <c r="A3830">
        <v>1329</v>
      </c>
      <c r="B3830" t="s">
        <v>29</v>
      </c>
      <c r="C3830" t="s">
        <v>120</v>
      </c>
      <c r="D3830">
        <v>3</v>
      </c>
      <c r="E3830" t="s">
        <v>224</v>
      </c>
      <c r="F3830">
        <v>2518358</v>
      </c>
      <c r="G3830">
        <v>817018.71832099999</v>
      </c>
      <c r="H3830">
        <v>4777.1004400000002</v>
      </c>
      <c r="I3830" t="s">
        <v>225</v>
      </c>
      <c r="J3830" t="s">
        <v>6</v>
      </c>
      <c r="K3830" t="s">
        <v>37</v>
      </c>
      <c r="L3830" t="s">
        <v>821</v>
      </c>
      <c r="M3830">
        <v>0</v>
      </c>
      <c r="N3830">
        <v>0</v>
      </c>
      <c r="O3830">
        <v>0</v>
      </c>
      <c r="P3830">
        <v>0</v>
      </c>
      <c r="Q3830">
        <v>0</v>
      </c>
      <c r="R3830" s="12">
        <v>25658744</v>
      </c>
      <c r="S3830" s="12">
        <v>76521428</v>
      </c>
      <c r="T3830" s="12">
        <v>155003453</v>
      </c>
    </row>
    <row r="3831" spans="1:20" x14ac:dyDescent="0.2">
      <c r="A3831">
        <v>1422</v>
      </c>
      <c r="B3831" t="s">
        <v>29</v>
      </c>
      <c r="C3831" t="s">
        <v>120</v>
      </c>
      <c r="D3831">
        <v>3</v>
      </c>
      <c r="E3831" t="s">
        <v>224</v>
      </c>
      <c r="F3831">
        <v>2518358</v>
      </c>
      <c r="G3831">
        <v>256727.21291900001</v>
      </c>
      <c r="H3831">
        <v>2708.546679</v>
      </c>
      <c r="I3831" t="s">
        <v>225</v>
      </c>
      <c r="J3831" t="s">
        <v>6</v>
      </c>
      <c r="K3831" t="s">
        <v>37</v>
      </c>
      <c r="L3831" t="s">
        <v>821</v>
      </c>
      <c r="M3831">
        <v>0</v>
      </c>
      <c r="N3831">
        <v>0</v>
      </c>
      <c r="O3831">
        <v>0</v>
      </c>
      <c r="P3831">
        <v>0</v>
      </c>
      <c r="Q3831">
        <v>0</v>
      </c>
      <c r="R3831" s="12">
        <v>25658744</v>
      </c>
      <c r="S3831" s="12">
        <v>76521428</v>
      </c>
      <c r="T3831" s="12">
        <v>155003453</v>
      </c>
    </row>
    <row r="3832" spans="1:20" x14ac:dyDescent="0.2">
      <c r="A3832">
        <v>1451</v>
      </c>
      <c r="B3832" t="s">
        <v>29</v>
      </c>
      <c r="C3832" t="s">
        <v>120</v>
      </c>
      <c r="D3832">
        <v>3</v>
      </c>
      <c r="E3832" t="s">
        <v>224</v>
      </c>
      <c r="F3832">
        <v>2518358</v>
      </c>
      <c r="G3832">
        <v>623826.69212000002</v>
      </c>
      <c r="H3832">
        <v>4335.622883</v>
      </c>
      <c r="I3832" t="s">
        <v>225</v>
      </c>
      <c r="J3832" t="s">
        <v>6</v>
      </c>
      <c r="K3832" t="s">
        <v>37</v>
      </c>
      <c r="L3832" t="s">
        <v>821</v>
      </c>
      <c r="M3832">
        <v>0</v>
      </c>
      <c r="N3832">
        <v>0</v>
      </c>
      <c r="O3832">
        <v>0</v>
      </c>
      <c r="P3832">
        <v>0</v>
      </c>
      <c r="Q3832">
        <v>0</v>
      </c>
      <c r="R3832" s="12">
        <v>25658744</v>
      </c>
      <c r="S3832" s="12">
        <v>76521428</v>
      </c>
      <c r="T3832" s="12">
        <v>155003453</v>
      </c>
    </row>
    <row r="3833" spans="1:20" x14ac:dyDescent="0.2">
      <c r="A3833">
        <v>1485</v>
      </c>
      <c r="B3833" t="s">
        <v>29</v>
      </c>
      <c r="C3833" t="s">
        <v>120</v>
      </c>
      <c r="D3833">
        <v>3</v>
      </c>
      <c r="E3833" t="s">
        <v>224</v>
      </c>
      <c r="F3833">
        <v>2518358</v>
      </c>
      <c r="G3833">
        <v>164089.499025</v>
      </c>
      <c r="H3833">
        <v>2720.402877</v>
      </c>
      <c r="I3833" t="s">
        <v>225</v>
      </c>
      <c r="J3833" t="s">
        <v>6</v>
      </c>
      <c r="K3833" t="s">
        <v>37</v>
      </c>
      <c r="L3833" t="s">
        <v>821</v>
      </c>
      <c r="M3833">
        <v>0</v>
      </c>
      <c r="N3833">
        <v>0</v>
      </c>
      <c r="O3833">
        <v>0</v>
      </c>
      <c r="P3833">
        <v>0</v>
      </c>
      <c r="Q3833">
        <v>0</v>
      </c>
      <c r="R3833" s="12">
        <v>25658744</v>
      </c>
      <c r="S3833" s="12">
        <v>76521428</v>
      </c>
      <c r="T3833" s="12">
        <v>155003453</v>
      </c>
    </row>
    <row r="3834" spans="1:20" x14ac:dyDescent="0.2">
      <c r="A3834">
        <v>1486</v>
      </c>
      <c r="B3834" t="s">
        <v>29</v>
      </c>
      <c r="C3834" t="s">
        <v>120</v>
      </c>
      <c r="D3834">
        <v>3</v>
      </c>
      <c r="E3834" t="s">
        <v>224</v>
      </c>
      <c r="F3834">
        <v>2518358</v>
      </c>
      <c r="G3834">
        <v>38313.433249000002</v>
      </c>
      <c r="H3834">
        <v>860.59145999999998</v>
      </c>
      <c r="I3834" t="s">
        <v>225</v>
      </c>
      <c r="J3834" t="s">
        <v>6</v>
      </c>
      <c r="K3834" t="s">
        <v>37</v>
      </c>
      <c r="L3834" t="s">
        <v>821</v>
      </c>
      <c r="M3834">
        <v>0</v>
      </c>
      <c r="N3834">
        <v>0</v>
      </c>
      <c r="O3834">
        <v>0</v>
      </c>
      <c r="P3834">
        <v>0</v>
      </c>
      <c r="Q3834">
        <v>0</v>
      </c>
      <c r="R3834" s="12">
        <v>25658744</v>
      </c>
      <c r="S3834" s="12">
        <v>76521428</v>
      </c>
      <c r="T3834" s="12">
        <v>155003453</v>
      </c>
    </row>
    <row r="3835" spans="1:20" x14ac:dyDescent="0.2">
      <c r="A3835">
        <v>1676</v>
      </c>
      <c r="B3835" t="s">
        <v>29</v>
      </c>
      <c r="C3835" t="s">
        <v>120</v>
      </c>
      <c r="D3835">
        <v>3</v>
      </c>
      <c r="E3835" t="s">
        <v>224</v>
      </c>
      <c r="F3835">
        <v>2518358</v>
      </c>
      <c r="G3835">
        <v>337950.15272499999</v>
      </c>
      <c r="H3835">
        <v>2605.8128360000001</v>
      </c>
      <c r="I3835" t="s">
        <v>225</v>
      </c>
      <c r="J3835" t="s">
        <v>6</v>
      </c>
      <c r="K3835" t="s">
        <v>37</v>
      </c>
      <c r="L3835" t="s">
        <v>821</v>
      </c>
      <c r="M3835">
        <v>0</v>
      </c>
      <c r="N3835">
        <v>0</v>
      </c>
      <c r="O3835">
        <v>0</v>
      </c>
      <c r="P3835">
        <v>0</v>
      </c>
      <c r="Q3835">
        <v>0</v>
      </c>
      <c r="R3835" s="12">
        <v>25658744</v>
      </c>
      <c r="S3835" s="12">
        <v>76521428</v>
      </c>
      <c r="T3835" s="12">
        <v>155003453</v>
      </c>
    </row>
    <row r="3836" spans="1:20" x14ac:dyDescent="0.2">
      <c r="A3836">
        <v>1752</v>
      </c>
      <c r="B3836" t="s">
        <v>29</v>
      </c>
      <c r="C3836" t="s">
        <v>120</v>
      </c>
      <c r="D3836">
        <v>3</v>
      </c>
      <c r="E3836" t="s">
        <v>224</v>
      </c>
      <c r="F3836">
        <v>2518358</v>
      </c>
      <c r="G3836">
        <v>147105.53560800001</v>
      </c>
      <c r="H3836">
        <v>2187.583756</v>
      </c>
      <c r="I3836" t="s">
        <v>225</v>
      </c>
      <c r="J3836" t="s">
        <v>6</v>
      </c>
      <c r="K3836" t="s">
        <v>37</v>
      </c>
      <c r="L3836" t="s">
        <v>821</v>
      </c>
      <c r="M3836">
        <v>0</v>
      </c>
      <c r="N3836">
        <v>0</v>
      </c>
      <c r="O3836">
        <v>0</v>
      </c>
      <c r="P3836">
        <v>0</v>
      </c>
      <c r="Q3836">
        <v>0</v>
      </c>
      <c r="R3836" s="12">
        <v>25658744</v>
      </c>
      <c r="S3836" s="12">
        <v>76521428</v>
      </c>
      <c r="T3836" s="12">
        <v>155003453</v>
      </c>
    </row>
    <row r="3837" spans="1:20" x14ac:dyDescent="0.2">
      <c r="A3837">
        <v>1760</v>
      </c>
      <c r="B3837" t="s">
        <v>29</v>
      </c>
      <c r="C3837" t="s">
        <v>120</v>
      </c>
      <c r="D3837">
        <v>3</v>
      </c>
      <c r="E3837" t="s">
        <v>224</v>
      </c>
      <c r="F3837">
        <v>2518358</v>
      </c>
      <c r="G3837">
        <v>207752.19272200001</v>
      </c>
      <c r="H3837">
        <v>2854.4124929999998</v>
      </c>
      <c r="I3837" t="s">
        <v>225</v>
      </c>
      <c r="J3837" t="s">
        <v>6</v>
      </c>
      <c r="K3837" t="s">
        <v>37</v>
      </c>
      <c r="L3837" t="s">
        <v>821</v>
      </c>
      <c r="M3837">
        <v>0</v>
      </c>
      <c r="N3837">
        <v>0</v>
      </c>
      <c r="O3837">
        <v>0</v>
      </c>
      <c r="P3837">
        <v>0</v>
      </c>
      <c r="Q3837">
        <v>0</v>
      </c>
      <c r="R3837" s="12">
        <v>25658744</v>
      </c>
      <c r="S3837" s="12">
        <v>76521428</v>
      </c>
      <c r="T3837" s="12">
        <v>155003453</v>
      </c>
    </row>
    <row r="3838" spans="1:20" x14ac:dyDescent="0.2">
      <c r="A3838">
        <v>1789</v>
      </c>
      <c r="B3838" t="s">
        <v>29</v>
      </c>
      <c r="C3838" t="s">
        <v>120</v>
      </c>
      <c r="D3838">
        <v>3</v>
      </c>
      <c r="E3838" t="s">
        <v>224</v>
      </c>
      <c r="F3838">
        <v>2518358</v>
      </c>
      <c r="G3838">
        <v>240973.728389</v>
      </c>
      <c r="H3838">
        <v>3794.3222190000001</v>
      </c>
      <c r="I3838" t="s">
        <v>225</v>
      </c>
      <c r="J3838" t="s">
        <v>6</v>
      </c>
      <c r="K3838" t="s">
        <v>37</v>
      </c>
      <c r="L3838" t="s">
        <v>821</v>
      </c>
      <c r="M3838">
        <v>0</v>
      </c>
      <c r="N3838">
        <v>0</v>
      </c>
      <c r="O3838">
        <v>0</v>
      </c>
      <c r="P3838">
        <v>0</v>
      </c>
      <c r="Q3838">
        <v>0</v>
      </c>
      <c r="R3838" s="12">
        <v>25658744</v>
      </c>
      <c r="S3838" s="12">
        <v>76521428</v>
      </c>
      <c r="T3838" s="12">
        <v>155003453</v>
      </c>
    </row>
    <row r="3839" spans="1:20" x14ac:dyDescent="0.2">
      <c r="A3839">
        <v>1803</v>
      </c>
      <c r="B3839" t="s">
        <v>29</v>
      </c>
      <c r="C3839" t="s">
        <v>30</v>
      </c>
      <c r="D3839">
        <v>7</v>
      </c>
      <c r="E3839" t="s">
        <v>522</v>
      </c>
      <c r="F3839">
        <v>293303</v>
      </c>
      <c r="G3839">
        <v>1676817.1687799999</v>
      </c>
      <c r="H3839">
        <v>8324.9684120000002</v>
      </c>
      <c r="I3839" t="s">
        <v>225</v>
      </c>
      <c r="J3839" t="s">
        <v>6</v>
      </c>
      <c r="K3839" t="s">
        <v>37</v>
      </c>
      <c r="L3839" t="s">
        <v>821</v>
      </c>
      <c r="M3839">
        <v>0</v>
      </c>
      <c r="N3839">
        <v>0</v>
      </c>
      <c r="O3839">
        <v>0</v>
      </c>
      <c r="P3839">
        <v>0</v>
      </c>
      <c r="Q3839">
        <v>0</v>
      </c>
      <c r="R3839" s="12">
        <v>25660627</v>
      </c>
      <c r="S3839" s="12">
        <v>76524844</v>
      </c>
      <c r="T3839" s="12">
        <v>155015135</v>
      </c>
    </row>
    <row r="3840" spans="1:20" x14ac:dyDescent="0.2">
      <c r="A3840">
        <v>1813</v>
      </c>
      <c r="B3840" t="s">
        <v>29</v>
      </c>
      <c r="C3840" t="s">
        <v>120</v>
      </c>
      <c r="D3840">
        <v>3</v>
      </c>
      <c r="E3840" t="s">
        <v>224</v>
      </c>
      <c r="F3840">
        <v>2518358</v>
      </c>
      <c r="G3840">
        <v>123183.352788</v>
      </c>
      <c r="H3840">
        <v>1556.8063830000001</v>
      </c>
      <c r="I3840" t="s">
        <v>225</v>
      </c>
      <c r="J3840" t="s">
        <v>6</v>
      </c>
      <c r="K3840" t="s">
        <v>37</v>
      </c>
      <c r="L3840" t="s">
        <v>821</v>
      </c>
      <c r="M3840">
        <v>0</v>
      </c>
      <c r="N3840">
        <v>0</v>
      </c>
      <c r="O3840">
        <v>0</v>
      </c>
      <c r="P3840">
        <v>0</v>
      </c>
      <c r="Q3840">
        <v>0</v>
      </c>
      <c r="R3840" s="12">
        <v>25658744</v>
      </c>
      <c r="S3840" s="12">
        <v>76521428</v>
      </c>
      <c r="T3840" s="12">
        <v>155003453</v>
      </c>
    </row>
    <row r="3841" spans="1:20" x14ac:dyDescent="0.2">
      <c r="A3841">
        <v>1842</v>
      </c>
      <c r="B3841" t="s">
        <v>29</v>
      </c>
      <c r="C3841" t="s">
        <v>120</v>
      </c>
      <c r="D3841">
        <v>3</v>
      </c>
      <c r="E3841" t="s">
        <v>224</v>
      </c>
      <c r="F3841">
        <v>2518358</v>
      </c>
      <c r="G3841">
        <v>185097.010362</v>
      </c>
      <c r="H3841">
        <v>1735.269221</v>
      </c>
      <c r="I3841" t="s">
        <v>225</v>
      </c>
      <c r="J3841" t="s">
        <v>6</v>
      </c>
      <c r="K3841" t="s">
        <v>37</v>
      </c>
      <c r="L3841" t="s">
        <v>821</v>
      </c>
      <c r="M3841">
        <v>0</v>
      </c>
      <c r="N3841">
        <v>0</v>
      </c>
      <c r="O3841">
        <v>0</v>
      </c>
      <c r="P3841">
        <v>0</v>
      </c>
      <c r="Q3841">
        <v>0</v>
      </c>
      <c r="R3841" s="12">
        <v>25658744</v>
      </c>
      <c r="S3841" s="12">
        <v>76521428</v>
      </c>
      <c r="T3841" s="12">
        <v>155003453</v>
      </c>
    </row>
    <row r="3842" spans="1:20" x14ac:dyDescent="0.2">
      <c r="A3842">
        <v>1862</v>
      </c>
      <c r="B3842" t="s">
        <v>29</v>
      </c>
      <c r="C3842" t="s">
        <v>30</v>
      </c>
      <c r="D3842">
        <v>7</v>
      </c>
      <c r="E3842" t="s">
        <v>522</v>
      </c>
      <c r="F3842">
        <v>293303</v>
      </c>
      <c r="G3842">
        <v>304911.99382600002</v>
      </c>
      <c r="H3842">
        <v>2510.4732650000001</v>
      </c>
      <c r="I3842" t="s">
        <v>225</v>
      </c>
      <c r="J3842" t="s">
        <v>6</v>
      </c>
      <c r="K3842" t="s">
        <v>37</v>
      </c>
      <c r="L3842" t="s">
        <v>821</v>
      </c>
      <c r="M3842">
        <v>0</v>
      </c>
      <c r="N3842">
        <v>0</v>
      </c>
      <c r="O3842">
        <v>0</v>
      </c>
      <c r="P3842">
        <v>0</v>
      </c>
      <c r="Q3842">
        <v>0</v>
      </c>
      <c r="R3842" s="12">
        <v>25660627</v>
      </c>
      <c r="S3842" s="12">
        <v>76524844</v>
      </c>
      <c r="T3842" s="12">
        <v>155015135</v>
      </c>
    </row>
    <row r="3843" spans="1:20" x14ac:dyDescent="0.2">
      <c r="A3843">
        <v>1885</v>
      </c>
      <c r="B3843" t="s">
        <v>29</v>
      </c>
      <c r="C3843" t="s">
        <v>120</v>
      </c>
      <c r="D3843">
        <v>3</v>
      </c>
      <c r="E3843" t="s">
        <v>224</v>
      </c>
      <c r="F3843">
        <v>2518358</v>
      </c>
      <c r="G3843">
        <v>424087.70852400002</v>
      </c>
      <c r="H3843">
        <v>7023.1833280000001</v>
      </c>
      <c r="I3843" t="s">
        <v>225</v>
      </c>
      <c r="J3843" t="s">
        <v>6</v>
      </c>
      <c r="K3843" t="s">
        <v>37</v>
      </c>
      <c r="L3843" t="s">
        <v>821</v>
      </c>
      <c r="M3843">
        <v>0</v>
      </c>
      <c r="N3843">
        <v>0</v>
      </c>
      <c r="O3843">
        <v>0</v>
      </c>
      <c r="P3843">
        <v>0</v>
      </c>
      <c r="Q3843">
        <v>0</v>
      </c>
      <c r="R3843" s="12">
        <v>25658744</v>
      </c>
      <c r="S3843" s="12">
        <v>76521428</v>
      </c>
      <c r="T3843" s="12">
        <v>155003453</v>
      </c>
    </row>
    <row r="3844" spans="1:20" x14ac:dyDescent="0.2">
      <c r="A3844">
        <v>1901</v>
      </c>
      <c r="B3844" t="s">
        <v>29</v>
      </c>
      <c r="C3844" t="s">
        <v>120</v>
      </c>
      <c r="D3844">
        <v>3</v>
      </c>
      <c r="E3844" t="s">
        <v>224</v>
      </c>
      <c r="F3844">
        <v>2518358</v>
      </c>
      <c r="G3844">
        <v>369988.22159799997</v>
      </c>
      <c r="H3844">
        <v>4382.6289509999997</v>
      </c>
      <c r="I3844" t="s">
        <v>225</v>
      </c>
      <c r="J3844" t="s">
        <v>6</v>
      </c>
      <c r="K3844" t="s">
        <v>37</v>
      </c>
      <c r="L3844" t="s">
        <v>821</v>
      </c>
      <c r="M3844">
        <v>0</v>
      </c>
      <c r="N3844">
        <v>0</v>
      </c>
      <c r="O3844">
        <v>0</v>
      </c>
      <c r="P3844">
        <v>0</v>
      </c>
      <c r="Q3844">
        <v>0</v>
      </c>
      <c r="R3844" s="12">
        <v>25658744</v>
      </c>
      <c r="S3844" s="12">
        <v>76521428</v>
      </c>
      <c r="T3844" s="12">
        <v>155003453</v>
      </c>
    </row>
    <row r="3845" spans="1:20" x14ac:dyDescent="0.2">
      <c r="A3845">
        <v>1919</v>
      </c>
      <c r="B3845" t="s">
        <v>29</v>
      </c>
      <c r="C3845" t="s">
        <v>120</v>
      </c>
      <c r="D3845">
        <v>3</v>
      </c>
      <c r="E3845" t="s">
        <v>224</v>
      </c>
      <c r="F3845">
        <v>2518358</v>
      </c>
      <c r="G3845">
        <v>204341.05225899999</v>
      </c>
      <c r="H3845">
        <v>2184.0617440000001</v>
      </c>
      <c r="I3845" t="s">
        <v>225</v>
      </c>
      <c r="J3845" t="s">
        <v>6</v>
      </c>
      <c r="K3845" t="s">
        <v>37</v>
      </c>
      <c r="L3845" t="s">
        <v>821</v>
      </c>
      <c r="M3845">
        <v>0</v>
      </c>
      <c r="N3845">
        <v>0</v>
      </c>
      <c r="O3845">
        <v>0</v>
      </c>
      <c r="P3845">
        <v>0</v>
      </c>
      <c r="Q3845">
        <v>0</v>
      </c>
      <c r="R3845" s="12">
        <v>25658744</v>
      </c>
      <c r="S3845" s="12">
        <v>76521428</v>
      </c>
      <c r="T3845" s="12">
        <v>155003453</v>
      </c>
    </row>
    <row r="3846" spans="1:20" x14ac:dyDescent="0.2">
      <c r="A3846">
        <v>1977</v>
      </c>
      <c r="B3846" t="s">
        <v>29</v>
      </c>
      <c r="C3846" t="s">
        <v>120</v>
      </c>
      <c r="D3846">
        <v>3</v>
      </c>
      <c r="E3846" t="s">
        <v>224</v>
      </c>
      <c r="F3846">
        <v>2518358</v>
      </c>
      <c r="G3846">
        <v>1282434.7055899999</v>
      </c>
      <c r="H3846">
        <v>10117.830191999999</v>
      </c>
      <c r="I3846" t="s">
        <v>225</v>
      </c>
      <c r="J3846" t="s">
        <v>6</v>
      </c>
      <c r="K3846" t="s">
        <v>37</v>
      </c>
      <c r="L3846" t="s">
        <v>821</v>
      </c>
      <c r="M3846">
        <v>0</v>
      </c>
      <c r="N3846">
        <v>0</v>
      </c>
      <c r="O3846">
        <v>0</v>
      </c>
      <c r="P3846">
        <v>0</v>
      </c>
      <c r="Q3846">
        <v>0</v>
      </c>
      <c r="R3846" s="12">
        <v>25658744</v>
      </c>
      <c r="S3846" s="12">
        <v>76521428</v>
      </c>
      <c r="T3846" s="12">
        <v>155003453</v>
      </c>
    </row>
    <row r="3847" spans="1:20" x14ac:dyDescent="0.2">
      <c r="A3847">
        <v>2001</v>
      </c>
      <c r="B3847" t="s">
        <v>29</v>
      </c>
      <c r="C3847" t="s">
        <v>120</v>
      </c>
      <c r="D3847">
        <v>3</v>
      </c>
      <c r="E3847" t="s">
        <v>224</v>
      </c>
      <c r="F3847">
        <v>2518358</v>
      </c>
      <c r="G3847">
        <v>504646.80608299997</v>
      </c>
      <c r="H3847">
        <v>5055.4309050000002</v>
      </c>
      <c r="I3847" t="s">
        <v>225</v>
      </c>
      <c r="J3847" t="s">
        <v>6</v>
      </c>
      <c r="K3847" t="s">
        <v>37</v>
      </c>
      <c r="L3847" t="s">
        <v>821</v>
      </c>
      <c r="M3847">
        <v>0</v>
      </c>
      <c r="N3847">
        <v>0</v>
      </c>
      <c r="O3847">
        <v>0</v>
      </c>
      <c r="P3847">
        <v>0</v>
      </c>
      <c r="Q3847">
        <v>0</v>
      </c>
      <c r="R3847" s="12">
        <v>25658744</v>
      </c>
      <c r="S3847" s="12">
        <v>76521428</v>
      </c>
      <c r="T3847" s="12">
        <v>155003453</v>
      </c>
    </row>
    <row r="3848" spans="1:20" x14ac:dyDescent="0.2">
      <c r="A3848">
        <v>2008</v>
      </c>
      <c r="B3848" t="s">
        <v>29</v>
      </c>
      <c r="C3848" t="s">
        <v>30</v>
      </c>
      <c r="D3848">
        <v>7</v>
      </c>
      <c r="E3848" t="s">
        <v>522</v>
      </c>
      <c r="F3848">
        <v>293303</v>
      </c>
      <c r="G3848">
        <v>658104.86249199999</v>
      </c>
      <c r="H3848">
        <v>5205.0740599999999</v>
      </c>
      <c r="I3848" t="s">
        <v>225</v>
      </c>
      <c r="J3848" t="s">
        <v>6</v>
      </c>
      <c r="K3848" t="s">
        <v>37</v>
      </c>
      <c r="L3848" t="s">
        <v>821</v>
      </c>
      <c r="M3848">
        <v>0</v>
      </c>
      <c r="N3848">
        <v>0</v>
      </c>
      <c r="O3848">
        <v>0</v>
      </c>
      <c r="P3848">
        <v>0</v>
      </c>
      <c r="Q3848">
        <v>0</v>
      </c>
      <c r="R3848" s="12">
        <v>25660627</v>
      </c>
      <c r="S3848" s="12">
        <v>76524844</v>
      </c>
      <c r="T3848" s="12">
        <v>155015135</v>
      </c>
    </row>
    <row r="3849" spans="1:20" x14ac:dyDescent="0.2">
      <c r="A3849">
        <v>2114</v>
      </c>
      <c r="B3849" t="s">
        <v>29</v>
      </c>
      <c r="C3849" t="s">
        <v>120</v>
      </c>
      <c r="D3849">
        <v>3</v>
      </c>
      <c r="E3849" t="s">
        <v>224</v>
      </c>
      <c r="F3849">
        <v>2518358</v>
      </c>
      <c r="G3849">
        <v>638529.30299200001</v>
      </c>
      <c r="H3849">
        <v>5228.7972159999999</v>
      </c>
      <c r="I3849" t="s">
        <v>225</v>
      </c>
      <c r="J3849" t="s">
        <v>6</v>
      </c>
      <c r="K3849" t="s">
        <v>37</v>
      </c>
      <c r="L3849" t="s">
        <v>821</v>
      </c>
      <c r="M3849">
        <v>0</v>
      </c>
      <c r="N3849">
        <v>0</v>
      </c>
      <c r="O3849">
        <v>0</v>
      </c>
      <c r="P3849">
        <v>0</v>
      </c>
      <c r="Q3849">
        <v>0</v>
      </c>
      <c r="R3849" s="12">
        <v>25658744</v>
      </c>
      <c r="S3849" s="12">
        <v>76521428</v>
      </c>
      <c r="T3849" s="12">
        <v>155003453</v>
      </c>
    </row>
    <row r="3850" spans="1:20" x14ac:dyDescent="0.2">
      <c r="A3850">
        <v>2151</v>
      </c>
      <c r="B3850" t="s">
        <v>29</v>
      </c>
      <c r="C3850" t="s">
        <v>120</v>
      </c>
      <c r="D3850">
        <v>3</v>
      </c>
      <c r="E3850" t="s">
        <v>224</v>
      </c>
      <c r="F3850">
        <v>2518358</v>
      </c>
      <c r="G3850">
        <v>112847.547595</v>
      </c>
      <c r="H3850">
        <v>1384.4157929999999</v>
      </c>
      <c r="I3850" t="s">
        <v>225</v>
      </c>
      <c r="J3850" t="s">
        <v>6</v>
      </c>
      <c r="K3850" t="s">
        <v>37</v>
      </c>
      <c r="L3850" t="s">
        <v>821</v>
      </c>
      <c r="M3850">
        <v>0</v>
      </c>
      <c r="N3850">
        <v>0</v>
      </c>
      <c r="O3850">
        <v>0</v>
      </c>
      <c r="P3850">
        <v>0</v>
      </c>
      <c r="Q3850">
        <v>0</v>
      </c>
      <c r="R3850" s="12">
        <v>25658744</v>
      </c>
      <c r="S3850" s="12">
        <v>76521428</v>
      </c>
      <c r="T3850" s="12">
        <v>155003453</v>
      </c>
    </row>
    <row r="3851" spans="1:20" x14ac:dyDescent="0.2">
      <c r="A3851">
        <v>2412</v>
      </c>
      <c r="B3851" t="s">
        <v>29</v>
      </c>
      <c r="C3851" t="s">
        <v>120</v>
      </c>
      <c r="D3851">
        <v>3</v>
      </c>
      <c r="E3851" t="s">
        <v>224</v>
      </c>
      <c r="F3851">
        <v>2518358</v>
      </c>
      <c r="G3851">
        <v>150677.90729</v>
      </c>
      <c r="H3851">
        <v>1827.2513510000001</v>
      </c>
      <c r="I3851" t="s">
        <v>225</v>
      </c>
      <c r="J3851" t="s">
        <v>6</v>
      </c>
      <c r="K3851" t="s">
        <v>37</v>
      </c>
      <c r="L3851" t="s">
        <v>821</v>
      </c>
      <c r="M3851">
        <v>0</v>
      </c>
      <c r="N3851">
        <v>0</v>
      </c>
      <c r="O3851">
        <v>0</v>
      </c>
      <c r="P3851">
        <v>0</v>
      </c>
      <c r="Q3851">
        <v>0</v>
      </c>
      <c r="R3851" s="12">
        <v>25658744</v>
      </c>
      <c r="S3851" s="12">
        <v>76521428</v>
      </c>
      <c r="T3851" s="12">
        <v>155003453</v>
      </c>
    </row>
    <row r="3852" spans="1:20" x14ac:dyDescent="0.2">
      <c r="A3852">
        <v>2458</v>
      </c>
      <c r="B3852" t="s">
        <v>29</v>
      </c>
      <c r="C3852" t="s">
        <v>120</v>
      </c>
      <c r="D3852">
        <v>3</v>
      </c>
      <c r="E3852" t="s">
        <v>224</v>
      </c>
      <c r="F3852">
        <v>2518358</v>
      </c>
      <c r="G3852">
        <v>1709281.7844499999</v>
      </c>
      <c r="H3852">
        <v>14159.588379000001</v>
      </c>
      <c r="I3852" t="s">
        <v>225</v>
      </c>
      <c r="J3852" t="s">
        <v>6</v>
      </c>
      <c r="K3852" t="s">
        <v>37</v>
      </c>
      <c r="L3852" t="s">
        <v>821</v>
      </c>
      <c r="M3852">
        <v>0</v>
      </c>
      <c r="N3852">
        <v>0</v>
      </c>
      <c r="O3852">
        <v>0</v>
      </c>
      <c r="P3852">
        <v>0</v>
      </c>
      <c r="Q3852">
        <v>0</v>
      </c>
      <c r="R3852" s="12">
        <v>25658744</v>
      </c>
      <c r="S3852" s="12">
        <v>76521428</v>
      </c>
      <c r="T3852" s="12">
        <v>155003453</v>
      </c>
    </row>
    <row r="3853" spans="1:20" x14ac:dyDescent="0.2">
      <c r="A3853">
        <v>2514</v>
      </c>
      <c r="B3853" t="s">
        <v>29</v>
      </c>
      <c r="C3853" t="s">
        <v>120</v>
      </c>
      <c r="D3853">
        <v>3</v>
      </c>
      <c r="E3853" t="s">
        <v>224</v>
      </c>
      <c r="F3853">
        <v>2518358</v>
      </c>
      <c r="G3853">
        <v>351758.72699300002</v>
      </c>
      <c r="H3853">
        <v>2710.249875</v>
      </c>
      <c r="I3853" t="s">
        <v>225</v>
      </c>
      <c r="J3853" t="s">
        <v>6</v>
      </c>
      <c r="K3853" t="s">
        <v>37</v>
      </c>
      <c r="L3853" t="s">
        <v>821</v>
      </c>
      <c r="M3853">
        <v>0</v>
      </c>
      <c r="N3853">
        <v>0</v>
      </c>
      <c r="O3853">
        <v>0</v>
      </c>
      <c r="P3853">
        <v>0</v>
      </c>
      <c r="Q3853">
        <v>0</v>
      </c>
      <c r="R3853" s="12">
        <v>25658744</v>
      </c>
      <c r="S3853" s="12">
        <v>76521428</v>
      </c>
      <c r="T3853" s="12">
        <v>155003453</v>
      </c>
    </row>
    <row r="3854" spans="1:20" x14ac:dyDescent="0.2">
      <c r="A3854">
        <v>2519</v>
      </c>
      <c r="B3854" t="s">
        <v>29</v>
      </c>
      <c r="C3854" t="s">
        <v>120</v>
      </c>
      <c r="D3854">
        <v>3</v>
      </c>
      <c r="E3854" t="s">
        <v>224</v>
      </c>
      <c r="F3854">
        <v>2518358</v>
      </c>
      <c r="G3854">
        <v>315138.34765499999</v>
      </c>
      <c r="H3854">
        <v>3786.5706230000001</v>
      </c>
      <c r="I3854" t="s">
        <v>225</v>
      </c>
      <c r="J3854" t="s">
        <v>6</v>
      </c>
      <c r="K3854" t="s">
        <v>37</v>
      </c>
      <c r="L3854" t="s">
        <v>821</v>
      </c>
      <c r="M3854">
        <v>0</v>
      </c>
      <c r="N3854">
        <v>0</v>
      </c>
      <c r="O3854">
        <v>0</v>
      </c>
      <c r="P3854">
        <v>0</v>
      </c>
      <c r="Q3854">
        <v>0</v>
      </c>
      <c r="R3854" s="12">
        <v>25658744</v>
      </c>
      <c r="S3854" s="12">
        <v>76521428</v>
      </c>
      <c r="T3854" s="12">
        <v>155003453</v>
      </c>
    </row>
    <row r="3855" spans="1:20" x14ac:dyDescent="0.2">
      <c r="A3855">
        <v>2557</v>
      </c>
      <c r="B3855" t="s">
        <v>29</v>
      </c>
      <c r="C3855" t="s">
        <v>120</v>
      </c>
      <c r="D3855">
        <v>3</v>
      </c>
      <c r="E3855" t="s">
        <v>224</v>
      </c>
      <c r="F3855">
        <v>2518358</v>
      </c>
      <c r="G3855">
        <v>358132.32167600002</v>
      </c>
      <c r="H3855">
        <v>2563.3468240000002</v>
      </c>
      <c r="I3855" t="s">
        <v>225</v>
      </c>
      <c r="J3855" t="s">
        <v>6</v>
      </c>
      <c r="K3855" t="s">
        <v>37</v>
      </c>
      <c r="L3855" t="s">
        <v>821</v>
      </c>
      <c r="M3855">
        <v>0</v>
      </c>
      <c r="N3855">
        <v>0</v>
      </c>
      <c r="O3855">
        <v>0</v>
      </c>
      <c r="P3855">
        <v>0</v>
      </c>
      <c r="Q3855">
        <v>0</v>
      </c>
      <c r="R3855" s="12">
        <v>25658744</v>
      </c>
      <c r="S3855" s="12">
        <v>76521428</v>
      </c>
      <c r="T3855" s="12">
        <v>155003453</v>
      </c>
    </row>
    <row r="3856" spans="1:20" x14ac:dyDescent="0.2">
      <c r="A3856">
        <v>2699</v>
      </c>
      <c r="B3856" t="s">
        <v>29</v>
      </c>
      <c r="C3856" t="s">
        <v>120</v>
      </c>
      <c r="D3856">
        <v>3</v>
      </c>
      <c r="E3856" t="s">
        <v>224</v>
      </c>
      <c r="F3856">
        <v>2518358</v>
      </c>
      <c r="G3856">
        <v>97526.806215999997</v>
      </c>
      <c r="H3856">
        <v>1328.6825060000001</v>
      </c>
      <c r="I3856" t="s">
        <v>225</v>
      </c>
      <c r="J3856" t="s">
        <v>6</v>
      </c>
      <c r="K3856" t="s">
        <v>37</v>
      </c>
      <c r="L3856" t="s">
        <v>821</v>
      </c>
      <c r="M3856">
        <v>0</v>
      </c>
      <c r="N3856">
        <v>0</v>
      </c>
      <c r="O3856">
        <v>0</v>
      </c>
      <c r="P3856">
        <v>0</v>
      </c>
      <c r="Q3856">
        <v>0</v>
      </c>
      <c r="R3856" s="12">
        <v>25658744</v>
      </c>
      <c r="S3856" s="12">
        <v>76521428</v>
      </c>
      <c r="T3856" s="12">
        <v>155003453</v>
      </c>
    </row>
    <row r="3857" spans="1:20" x14ac:dyDescent="0.2">
      <c r="A3857">
        <v>2719</v>
      </c>
      <c r="B3857" t="s">
        <v>29</v>
      </c>
      <c r="C3857" t="s">
        <v>120</v>
      </c>
      <c r="D3857">
        <v>3</v>
      </c>
      <c r="E3857" t="s">
        <v>224</v>
      </c>
      <c r="F3857">
        <v>2518358</v>
      </c>
      <c r="G3857">
        <v>76057.348161000002</v>
      </c>
      <c r="H3857">
        <v>1306.4918889999999</v>
      </c>
      <c r="I3857" t="s">
        <v>225</v>
      </c>
      <c r="J3857" t="s">
        <v>6</v>
      </c>
      <c r="K3857" t="s">
        <v>37</v>
      </c>
      <c r="L3857" t="s">
        <v>821</v>
      </c>
      <c r="M3857">
        <v>0</v>
      </c>
      <c r="N3857">
        <v>0</v>
      </c>
      <c r="O3857">
        <v>0</v>
      </c>
      <c r="P3857">
        <v>0</v>
      </c>
      <c r="Q3857">
        <v>0</v>
      </c>
      <c r="R3857" s="12">
        <v>25658744</v>
      </c>
      <c r="S3857" s="12">
        <v>76521428</v>
      </c>
      <c r="T3857" s="12">
        <v>155003453</v>
      </c>
    </row>
    <row r="3858" spans="1:20" x14ac:dyDescent="0.2">
      <c r="A3858">
        <v>2737</v>
      </c>
      <c r="B3858" t="s">
        <v>29</v>
      </c>
      <c r="C3858" t="s">
        <v>120</v>
      </c>
      <c r="D3858">
        <v>3</v>
      </c>
      <c r="E3858" t="s">
        <v>224</v>
      </c>
      <c r="F3858">
        <v>2518358</v>
      </c>
      <c r="G3858">
        <v>702325.31161099998</v>
      </c>
      <c r="H3858">
        <v>8102.7108420000004</v>
      </c>
      <c r="I3858" t="s">
        <v>225</v>
      </c>
      <c r="J3858" t="s">
        <v>6</v>
      </c>
      <c r="K3858" t="s">
        <v>37</v>
      </c>
      <c r="L3858" t="s">
        <v>821</v>
      </c>
      <c r="M3858">
        <v>0</v>
      </c>
      <c r="N3858">
        <v>0</v>
      </c>
      <c r="O3858">
        <v>0</v>
      </c>
      <c r="P3858">
        <v>0</v>
      </c>
      <c r="Q3858">
        <v>0</v>
      </c>
      <c r="R3858" s="12">
        <v>25658744</v>
      </c>
      <c r="S3858" s="12">
        <v>76521428</v>
      </c>
      <c r="T3858" s="12">
        <v>155003453</v>
      </c>
    </row>
    <row r="3859" spans="1:20" x14ac:dyDescent="0.2">
      <c r="A3859">
        <v>2757</v>
      </c>
      <c r="B3859" t="s">
        <v>29</v>
      </c>
      <c r="C3859" t="s">
        <v>120</v>
      </c>
      <c r="D3859">
        <v>3</v>
      </c>
      <c r="E3859" t="s">
        <v>224</v>
      </c>
      <c r="F3859">
        <v>2518358</v>
      </c>
      <c r="G3859">
        <v>223361.292751</v>
      </c>
      <c r="H3859">
        <v>2977.9657259999999</v>
      </c>
      <c r="I3859" t="s">
        <v>225</v>
      </c>
      <c r="J3859" t="s">
        <v>6</v>
      </c>
      <c r="K3859" t="s">
        <v>37</v>
      </c>
      <c r="L3859" t="s">
        <v>821</v>
      </c>
      <c r="M3859">
        <v>0</v>
      </c>
      <c r="N3859">
        <v>0</v>
      </c>
      <c r="O3859">
        <v>0</v>
      </c>
      <c r="P3859">
        <v>0</v>
      </c>
      <c r="Q3859">
        <v>0</v>
      </c>
      <c r="R3859" s="12">
        <v>25658744</v>
      </c>
      <c r="S3859" s="12">
        <v>76521428</v>
      </c>
      <c r="T3859" s="12">
        <v>155003453</v>
      </c>
    </row>
    <row r="3860" spans="1:20" x14ac:dyDescent="0.2">
      <c r="A3860">
        <v>2773</v>
      </c>
      <c r="B3860" t="s">
        <v>29</v>
      </c>
      <c r="C3860" t="s">
        <v>120</v>
      </c>
      <c r="D3860">
        <v>3</v>
      </c>
      <c r="E3860" t="s">
        <v>224</v>
      </c>
      <c r="F3860">
        <v>2518358</v>
      </c>
      <c r="G3860">
        <v>664739.54384699999</v>
      </c>
      <c r="H3860">
        <v>3833.4626969999999</v>
      </c>
      <c r="I3860" t="s">
        <v>225</v>
      </c>
      <c r="J3860" t="s">
        <v>6</v>
      </c>
      <c r="K3860" t="s">
        <v>37</v>
      </c>
      <c r="L3860" t="s">
        <v>821</v>
      </c>
      <c r="M3860">
        <v>0</v>
      </c>
      <c r="N3860">
        <v>0</v>
      </c>
      <c r="O3860">
        <v>0</v>
      </c>
      <c r="P3860">
        <v>0</v>
      </c>
      <c r="Q3860">
        <v>0</v>
      </c>
      <c r="R3860" s="12">
        <v>25658744</v>
      </c>
      <c r="S3860" s="12">
        <v>76521428</v>
      </c>
      <c r="T3860" s="12">
        <v>155003453</v>
      </c>
    </row>
    <row r="3861" spans="1:20" x14ac:dyDescent="0.2">
      <c r="A3861">
        <v>2866</v>
      </c>
      <c r="B3861" t="s">
        <v>29</v>
      </c>
      <c r="C3861" t="s">
        <v>120</v>
      </c>
      <c r="D3861">
        <v>3</v>
      </c>
      <c r="E3861" t="s">
        <v>224</v>
      </c>
      <c r="F3861">
        <v>2518358</v>
      </c>
      <c r="G3861">
        <v>159350.00182400001</v>
      </c>
      <c r="H3861">
        <v>2807.6345289999999</v>
      </c>
      <c r="I3861" t="s">
        <v>225</v>
      </c>
      <c r="J3861" t="s">
        <v>6</v>
      </c>
      <c r="K3861" t="s">
        <v>37</v>
      </c>
      <c r="L3861" t="s">
        <v>821</v>
      </c>
      <c r="M3861">
        <v>0</v>
      </c>
      <c r="N3861">
        <v>0</v>
      </c>
      <c r="O3861">
        <v>0</v>
      </c>
      <c r="P3861">
        <v>0</v>
      </c>
      <c r="Q3861">
        <v>0</v>
      </c>
      <c r="R3861" s="12">
        <v>25658744</v>
      </c>
      <c r="S3861" s="12">
        <v>76521428</v>
      </c>
      <c r="T3861" s="12">
        <v>155003453</v>
      </c>
    </row>
    <row r="3862" spans="1:20" x14ac:dyDescent="0.2">
      <c r="A3862">
        <v>2978</v>
      </c>
      <c r="B3862" t="s">
        <v>29</v>
      </c>
      <c r="C3862" t="s">
        <v>120</v>
      </c>
      <c r="D3862">
        <v>3</v>
      </c>
      <c r="E3862" t="s">
        <v>224</v>
      </c>
      <c r="F3862">
        <v>2518358</v>
      </c>
      <c r="G3862">
        <v>460916.26035599998</v>
      </c>
      <c r="H3862">
        <v>4731.5400959999997</v>
      </c>
      <c r="I3862" t="s">
        <v>225</v>
      </c>
      <c r="J3862" t="s">
        <v>6</v>
      </c>
      <c r="K3862" t="s">
        <v>37</v>
      </c>
      <c r="L3862" t="s">
        <v>821</v>
      </c>
      <c r="M3862">
        <v>0</v>
      </c>
      <c r="N3862">
        <v>0</v>
      </c>
      <c r="O3862">
        <v>0</v>
      </c>
      <c r="P3862">
        <v>0</v>
      </c>
      <c r="Q3862">
        <v>0</v>
      </c>
      <c r="R3862" s="12">
        <v>25658744</v>
      </c>
      <c r="S3862" s="12">
        <v>76521428</v>
      </c>
      <c r="T3862" s="12">
        <v>155003453</v>
      </c>
    </row>
    <row r="3863" spans="1:20" x14ac:dyDescent="0.2">
      <c r="A3863">
        <v>3017</v>
      </c>
      <c r="B3863" t="s">
        <v>29</v>
      </c>
      <c r="C3863" t="s">
        <v>120</v>
      </c>
      <c r="D3863">
        <v>3</v>
      </c>
      <c r="E3863" t="s">
        <v>224</v>
      </c>
      <c r="F3863">
        <v>2518358</v>
      </c>
      <c r="G3863">
        <v>458094.57790799998</v>
      </c>
      <c r="H3863">
        <v>4935.5684890000002</v>
      </c>
      <c r="I3863" t="s">
        <v>225</v>
      </c>
      <c r="J3863" t="s">
        <v>6</v>
      </c>
      <c r="K3863" t="s">
        <v>37</v>
      </c>
      <c r="L3863" t="s">
        <v>821</v>
      </c>
      <c r="M3863">
        <v>0</v>
      </c>
      <c r="N3863">
        <v>0</v>
      </c>
      <c r="O3863">
        <v>0</v>
      </c>
      <c r="P3863">
        <v>0</v>
      </c>
      <c r="Q3863">
        <v>0</v>
      </c>
      <c r="R3863" s="12">
        <v>25658744</v>
      </c>
      <c r="S3863" s="12">
        <v>76521428</v>
      </c>
      <c r="T3863" s="12">
        <v>155003453</v>
      </c>
    </row>
    <row r="3864" spans="1:20" x14ac:dyDescent="0.2">
      <c r="A3864">
        <v>3041</v>
      </c>
      <c r="B3864" t="s">
        <v>29</v>
      </c>
      <c r="C3864" t="s">
        <v>30</v>
      </c>
      <c r="D3864">
        <v>7</v>
      </c>
      <c r="E3864" t="s">
        <v>522</v>
      </c>
      <c r="F3864">
        <v>293303</v>
      </c>
      <c r="G3864">
        <v>351204.42245900002</v>
      </c>
      <c r="H3864">
        <v>2346.5879540000001</v>
      </c>
      <c r="I3864" t="s">
        <v>225</v>
      </c>
      <c r="J3864" t="s">
        <v>6</v>
      </c>
      <c r="K3864" t="s">
        <v>37</v>
      </c>
      <c r="L3864" t="s">
        <v>821</v>
      </c>
      <c r="M3864">
        <v>0</v>
      </c>
      <c r="N3864">
        <v>0</v>
      </c>
      <c r="O3864">
        <v>0</v>
      </c>
      <c r="P3864">
        <v>0</v>
      </c>
      <c r="Q3864">
        <v>0</v>
      </c>
      <c r="R3864" s="12">
        <v>25660627</v>
      </c>
      <c r="S3864" s="12">
        <v>76524844</v>
      </c>
      <c r="T3864" s="12">
        <v>155015135</v>
      </c>
    </row>
    <row r="3865" spans="1:20" x14ac:dyDescent="0.2">
      <c r="A3865">
        <v>3148</v>
      </c>
      <c r="B3865" t="s">
        <v>29</v>
      </c>
      <c r="C3865" t="s">
        <v>120</v>
      </c>
      <c r="D3865">
        <v>3</v>
      </c>
      <c r="E3865" t="s">
        <v>224</v>
      </c>
      <c r="F3865">
        <v>2518358</v>
      </c>
      <c r="G3865">
        <v>87158.407976999995</v>
      </c>
      <c r="H3865">
        <v>1246.472201</v>
      </c>
      <c r="I3865" t="s">
        <v>225</v>
      </c>
      <c r="J3865" t="s">
        <v>6</v>
      </c>
      <c r="K3865" t="s">
        <v>37</v>
      </c>
      <c r="L3865" t="s">
        <v>821</v>
      </c>
      <c r="M3865">
        <v>0</v>
      </c>
      <c r="N3865">
        <v>0</v>
      </c>
      <c r="O3865">
        <v>0</v>
      </c>
      <c r="P3865">
        <v>0</v>
      </c>
      <c r="Q3865">
        <v>0</v>
      </c>
      <c r="R3865" s="12">
        <v>25658744</v>
      </c>
      <c r="S3865" s="12">
        <v>76521428</v>
      </c>
      <c r="T3865" s="12">
        <v>155003453</v>
      </c>
    </row>
    <row r="3866" spans="1:20" x14ac:dyDescent="0.2">
      <c r="A3866">
        <v>3162</v>
      </c>
      <c r="B3866" t="s">
        <v>29</v>
      </c>
      <c r="C3866" t="s">
        <v>120</v>
      </c>
      <c r="D3866">
        <v>3</v>
      </c>
      <c r="E3866" t="s">
        <v>224</v>
      </c>
      <c r="F3866">
        <v>2518358</v>
      </c>
      <c r="G3866">
        <v>342946.34163699998</v>
      </c>
      <c r="H3866">
        <v>3262.589528</v>
      </c>
      <c r="I3866" t="s">
        <v>225</v>
      </c>
      <c r="J3866" t="s">
        <v>6</v>
      </c>
      <c r="K3866" t="s">
        <v>37</v>
      </c>
      <c r="L3866" t="s">
        <v>821</v>
      </c>
      <c r="M3866">
        <v>0</v>
      </c>
      <c r="N3866">
        <v>0</v>
      </c>
      <c r="O3866">
        <v>0</v>
      </c>
      <c r="P3866">
        <v>0</v>
      </c>
      <c r="Q3866">
        <v>0</v>
      </c>
      <c r="R3866" s="12">
        <v>25658744</v>
      </c>
      <c r="S3866" s="12">
        <v>76521428</v>
      </c>
      <c r="T3866" s="12">
        <v>155003453</v>
      </c>
    </row>
    <row r="3867" spans="1:20" x14ac:dyDescent="0.2">
      <c r="A3867">
        <v>3236</v>
      </c>
      <c r="B3867" t="s">
        <v>29</v>
      </c>
      <c r="C3867" t="s">
        <v>120</v>
      </c>
      <c r="D3867">
        <v>3</v>
      </c>
      <c r="E3867" t="s">
        <v>224</v>
      </c>
      <c r="F3867">
        <v>2518358</v>
      </c>
      <c r="G3867">
        <v>189790.343249</v>
      </c>
      <c r="H3867">
        <v>2093.40004</v>
      </c>
      <c r="I3867" t="s">
        <v>225</v>
      </c>
      <c r="J3867" t="s">
        <v>6</v>
      </c>
      <c r="K3867" t="s">
        <v>37</v>
      </c>
      <c r="L3867" t="s">
        <v>821</v>
      </c>
      <c r="M3867">
        <v>0</v>
      </c>
      <c r="N3867">
        <v>0</v>
      </c>
      <c r="O3867">
        <v>0</v>
      </c>
      <c r="P3867">
        <v>0</v>
      </c>
      <c r="Q3867">
        <v>0</v>
      </c>
      <c r="R3867" s="12">
        <v>25658744</v>
      </c>
      <c r="S3867" s="12">
        <v>76521428</v>
      </c>
      <c r="T3867" s="12">
        <v>155003453</v>
      </c>
    </row>
    <row r="3868" spans="1:20" x14ac:dyDescent="0.2">
      <c r="A3868">
        <v>3302</v>
      </c>
      <c r="B3868" t="s">
        <v>29</v>
      </c>
      <c r="C3868" t="s">
        <v>120</v>
      </c>
      <c r="D3868">
        <v>3</v>
      </c>
      <c r="E3868" t="s">
        <v>224</v>
      </c>
      <c r="F3868">
        <v>2518358</v>
      </c>
      <c r="G3868">
        <v>68619.890043000007</v>
      </c>
      <c r="H3868">
        <v>1069.5115900000001</v>
      </c>
      <c r="I3868" t="s">
        <v>225</v>
      </c>
      <c r="J3868" t="s">
        <v>6</v>
      </c>
      <c r="K3868" t="s">
        <v>37</v>
      </c>
      <c r="L3868" t="s">
        <v>821</v>
      </c>
      <c r="M3868">
        <v>0</v>
      </c>
      <c r="N3868">
        <v>0</v>
      </c>
      <c r="O3868">
        <v>0</v>
      </c>
      <c r="P3868">
        <v>0</v>
      </c>
      <c r="Q3868">
        <v>0</v>
      </c>
      <c r="R3868" s="12">
        <v>25658744</v>
      </c>
      <c r="S3868" s="12">
        <v>76521428</v>
      </c>
      <c r="T3868" s="12">
        <v>155003453</v>
      </c>
    </row>
    <row r="3869" spans="1:20" x14ac:dyDescent="0.2">
      <c r="A3869">
        <v>3303</v>
      </c>
      <c r="B3869" t="s">
        <v>29</v>
      </c>
      <c r="C3869" t="s">
        <v>120</v>
      </c>
      <c r="D3869">
        <v>3</v>
      </c>
      <c r="E3869" t="s">
        <v>224</v>
      </c>
      <c r="F3869">
        <v>2518358</v>
      </c>
      <c r="G3869">
        <v>315975.95106200001</v>
      </c>
      <c r="H3869">
        <v>5001.432108</v>
      </c>
      <c r="I3869" t="s">
        <v>225</v>
      </c>
      <c r="J3869" t="s">
        <v>6</v>
      </c>
      <c r="K3869" t="s">
        <v>37</v>
      </c>
      <c r="L3869" t="s">
        <v>821</v>
      </c>
      <c r="M3869">
        <v>0</v>
      </c>
      <c r="N3869">
        <v>0</v>
      </c>
      <c r="O3869">
        <v>0</v>
      </c>
      <c r="P3869">
        <v>0</v>
      </c>
      <c r="Q3869">
        <v>0</v>
      </c>
      <c r="R3869" s="12">
        <v>25658744</v>
      </c>
      <c r="S3869" s="12">
        <v>76521428</v>
      </c>
      <c r="T3869" s="12">
        <v>155003453</v>
      </c>
    </row>
    <row r="3870" spans="1:20" x14ac:dyDescent="0.2">
      <c r="A3870">
        <v>3318</v>
      </c>
      <c r="B3870" t="s">
        <v>29</v>
      </c>
      <c r="C3870" t="s">
        <v>120</v>
      </c>
      <c r="D3870">
        <v>3</v>
      </c>
      <c r="E3870" t="s">
        <v>224</v>
      </c>
      <c r="F3870">
        <v>2518358</v>
      </c>
      <c r="G3870">
        <v>147919.71149799999</v>
      </c>
      <c r="H3870">
        <v>2882.8398109999998</v>
      </c>
      <c r="I3870" t="s">
        <v>225</v>
      </c>
      <c r="J3870" t="s">
        <v>6</v>
      </c>
      <c r="K3870" t="s">
        <v>37</v>
      </c>
      <c r="L3870" t="s">
        <v>821</v>
      </c>
      <c r="M3870">
        <v>0</v>
      </c>
      <c r="N3870">
        <v>0</v>
      </c>
      <c r="O3870">
        <v>0</v>
      </c>
      <c r="P3870">
        <v>0</v>
      </c>
      <c r="Q3870">
        <v>0</v>
      </c>
      <c r="R3870" s="12">
        <v>25658744</v>
      </c>
      <c r="S3870" s="12">
        <v>76521428</v>
      </c>
      <c r="T3870" s="12">
        <v>155003453</v>
      </c>
    </row>
    <row r="3871" spans="1:20" x14ac:dyDescent="0.2">
      <c r="A3871">
        <v>3320</v>
      </c>
      <c r="B3871" t="s">
        <v>29</v>
      </c>
      <c r="C3871" t="s">
        <v>120</v>
      </c>
      <c r="D3871">
        <v>3</v>
      </c>
      <c r="E3871" t="s">
        <v>224</v>
      </c>
      <c r="F3871">
        <v>2518358</v>
      </c>
      <c r="G3871">
        <v>458258.32919000002</v>
      </c>
      <c r="H3871">
        <v>4173.0872360000003</v>
      </c>
      <c r="I3871" t="s">
        <v>225</v>
      </c>
      <c r="J3871" t="s">
        <v>6</v>
      </c>
      <c r="K3871" t="s">
        <v>37</v>
      </c>
      <c r="L3871" t="s">
        <v>821</v>
      </c>
      <c r="M3871">
        <v>0</v>
      </c>
      <c r="N3871">
        <v>0</v>
      </c>
      <c r="O3871">
        <v>0</v>
      </c>
      <c r="P3871">
        <v>0</v>
      </c>
      <c r="Q3871">
        <v>0</v>
      </c>
      <c r="R3871" s="12">
        <v>25658744</v>
      </c>
      <c r="S3871" s="12">
        <v>76521428</v>
      </c>
      <c r="T3871" s="12">
        <v>155003453</v>
      </c>
    </row>
    <row r="3872" spans="1:20" x14ac:dyDescent="0.2">
      <c r="A3872">
        <v>3347</v>
      </c>
      <c r="B3872" t="s">
        <v>29</v>
      </c>
      <c r="C3872" t="s">
        <v>120</v>
      </c>
      <c r="D3872">
        <v>3</v>
      </c>
      <c r="E3872" t="s">
        <v>224</v>
      </c>
      <c r="F3872">
        <v>2518358</v>
      </c>
      <c r="G3872">
        <v>253332.206917</v>
      </c>
      <c r="H3872">
        <v>2312.97919</v>
      </c>
      <c r="I3872" t="s">
        <v>225</v>
      </c>
      <c r="J3872" t="s">
        <v>6</v>
      </c>
      <c r="K3872" t="s">
        <v>37</v>
      </c>
      <c r="L3872" t="s">
        <v>821</v>
      </c>
      <c r="M3872">
        <v>0</v>
      </c>
      <c r="N3872">
        <v>0</v>
      </c>
      <c r="O3872">
        <v>0</v>
      </c>
      <c r="P3872">
        <v>0</v>
      </c>
      <c r="Q3872">
        <v>0</v>
      </c>
      <c r="R3872" s="12">
        <v>25658744</v>
      </c>
      <c r="S3872" s="12">
        <v>76521428</v>
      </c>
      <c r="T3872" s="12">
        <v>155003453</v>
      </c>
    </row>
    <row r="3873" spans="1:20" x14ac:dyDescent="0.2">
      <c r="A3873">
        <v>3351</v>
      </c>
      <c r="B3873" t="s">
        <v>29</v>
      </c>
      <c r="C3873" t="s">
        <v>120</v>
      </c>
      <c r="D3873">
        <v>3</v>
      </c>
      <c r="E3873" t="s">
        <v>224</v>
      </c>
      <c r="F3873">
        <v>2518358</v>
      </c>
      <c r="G3873">
        <v>175132.306106</v>
      </c>
      <c r="H3873">
        <v>2496.574689</v>
      </c>
      <c r="I3873" t="s">
        <v>225</v>
      </c>
      <c r="J3873" t="s">
        <v>6</v>
      </c>
      <c r="K3873" t="s">
        <v>37</v>
      </c>
      <c r="L3873" t="s">
        <v>821</v>
      </c>
      <c r="M3873">
        <v>0</v>
      </c>
      <c r="N3873">
        <v>0</v>
      </c>
      <c r="O3873">
        <v>0</v>
      </c>
      <c r="P3873">
        <v>0</v>
      </c>
      <c r="Q3873">
        <v>0</v>
      </c>
      <c r="R3873" s="12">
        <v>25658744</v>
      </c>
      <c r="S3873" s="12">
        <v>76521428</v>
      </c>
      <c r="T3873" s="12">
        <v>155003453</v>
      </c>
    </row>
    <row r="3874" spans="1:20" x14ac:dyDescent="0.2">
      <c r="A3874">
        <v>3376</v>
      </c>
      <c r="B3874" t="s">
        <v>29</v>
      </c>
      <c r="C3874" t="s">
        <v>120</v>
      </c>
      <c r="D3874">
        <v>3</v>
      </c>
      <c r="E3874" t="s">
        <v>224</v>
      </c>
      <c r="F3874">
        <v>2518358</v>
      </c>
      <c r="G3874">
        <v>240342.678632</v>
      </c>
      <c r="H3874">
        <v>3902.6806110000002</v>
      </c>
      <c r="I3874" t="s">
        <v>225</v>
      </c>
      <c r="J3874" t="s">
        <v>6</v>
      </c>
      <c r="K3874" t="s">
        <v>37</v>
      </c>
      <c r="L3874" t="s">
        <v>821</v>
      </c>
      <c r="M3874">
        <v>0</v>
      </c>
      <c r="N3874">
        <v>0</v>
      </c>
      <c r="O3874">
        <v>0</v>
      </c>
      <c r="P3874">
        <v>0</v>
      </c>
      <c r="Q3874">
        <v>0</v>
      </c>
      <c r="R3874" s="12">
        <v>25658744</v>
      </c>
      <c r="S3874" s="12">
        <v>76521428</v>
      </c>
      <c r="T3874" s="12">
        <v>155003453</v>
      </c>
    </row>
    <row r="3875" spans="1:20" x14ac:dyDescent="0.2">
      <c r="A3875">
        <v>3476</v>
      </c>
      <c r="B3875" t="s">
        <v>29</v>
      </c>
      <c r="C3875" t="s">
        <v>30</v>
      </c>
      <c r="D3875">
        <v>7</v>
      </c>
      <c r="E3875" t="s">
        <v>522</v>
      </c>
      <c r="F3875">
        <v>293303</v>
      </c>
      <c r="G3875">
        <v>273124.020388</v>
      </c>
      <c r="H3875">
        <v>1945.0376650000001</v>
      </c>
      <c r="I3875" t="s">
        <v>225</v>
      </c>
      <c r="J3875" t="s">
        <v>6</v>
      </c>
      <c r="K3875" t="s">
        <v>37</v>
      </c>
      <c r="L3875" t="s">
        <v>821</v>
      </c>
      <c r="M3875">
        <v>0</v>
      </c>
      <c r="N3875">
        <v>0</v>
      </c>
      <c r="O3875">
        <v>0</v>
      </c>
      <c r="P3875">
        <v>0</v>
      </c>
      <c r="Q3875">
        <v>0</v>
      </c>
      <c r="R3875" s="12">
        <v>25660627</v>
      </c>
      <c r="S3875" s="12">
        <v>76524844</v>
      </c>
      <c r="T3875" s="12">
        <v>155015135</v>
      </c>
    </row>
    <row r="3876" spans="1:20" x14ac:dyDescent="0.2">
      <c r="A3876">
        <v>3507</v>
      </c>
      <c r="B3876" t="s">
        <v>29</v>
      </c>
      <c r="C3876" t="s">
        <v>120</v>
      </c>
      <c r="D3876">
        <v>3</v>
      </c>
      <c r="E3876" t="s">
        <v>224</v>
      </c>
      <c r="F3876">
        <v>2518358</v>
      </c>
      <c r="G3876">
        <v>476126.39779900003</v>
      </c>
      <c r="H3876">
        <v>6923.2492730000004</v>
      </c>
      <c r="I3876" t="s">
        <v>225</v>
      </c>
      <c r="J3876" t="s">
        <v>6</v>
      </c>
      <c r="K3876" t="s">
        <v>37</v>
      </c>
      <c r="L3876" t="s">
        <v>821</v>
      </c>
      <c r="M3876">
        <v>0</v>
      </c>
      <c r="N3876">
        <v>0</v>
      </c>
      <c r="O3876">
        <v>0</v>
      </c>
      <c r="P3876">
        <v>0</v>
      </c>
      <c r="Q3876">
        <v>0</v>
      </c>
      <c r="R3876" s="12">
        <v>25658744</v>
      </c>
      <c r="S3876" s="12">
        <v>76521428</v>
      </c>
      <c r="T3876" s="12">
        <v>155003453</v>
      </c>
    </row>
    <row r="3877" spans="1:20" x14ac:dyDescent="0.2">
      <c r="A3877">
        <v>3540</v>
      </c>
      <c r="B3877" t="s">
        <v>29</v>
      </c>
      <c r="C3877" t="s">
        <v>120</v>
      </c>
      <c r="D3877">
        <v>3</v>
      </c>
      <c r="E3877" t="s">
        <v>224</v>
      </c>
      <c r="F3877">
        <v>2518358</v>
      </c>
      <c r="G3877">
        <v>127532.994211</v>
      </c>
      <c r="H3877">
        <v>1771.9809210000001</v>
      </c>
      <c r="I3877" t="s">
        <v>225</v>
      </c>
      <c r="J3877" t="s">
        <v>6</v>
      </c>
      <c r="K3877" t="s">
        <v>37</v>
      </c>
      <c r="L3877" t="s">
        <v>821</v>
      </c>
      <c r="M3877">
        <v>0</v>
      </c>
      <c r="N3877">
        <v>0</v>
      </c>
      <c r="O3877">
        <v>0</v>
      </c>
      <c r="P3877">
        <v>0</v>
      </c>
      <c r="Q3877">
        <v>0</v>
      </c>
      <c r="R3877" s="12">
        <v>25658744</v>
      </c>
      <c r="S3877" s="12">
        <v>76521428</v>
      </c>
      <c r="T3877" s="12">
        <v>155003453</v>
      </c>
    </row>
    <row r="3878" spans="1:20" x14ac:dyDescent="0.2">
      <c r="A3878">
        <v>3597</v>
      </c>
      <c r="B3878" t="s">
        <v>29</v>
      </c>
      <c r="C3878" t="s">
        <v>120</v>
      </c>
      <c r="D3878">
        <v>3</v>
      </c>
      <c r="E3878" t="s">
        <v>224</v>
      </c>
      <c r="F3878">
        <v>2518358</v>
      </c>
      <c r="G3878">
        <v>1052454.7559799999</v>
      </c>
      <c r="H3878">
        <v>6669.7112660000003</v>
      </c>
      <c r="I3878" t="s">
        <v>225</v>
      </c>
      <c r="J3878" t="s">
        <v>6</v>
      </c>
      <c r="K3878" t="s">
        <v>37</v>
      </c>
      <c r="L3878" t="s">
        <v>821</v>
      </c>
      <c r="M3878">
        <v>0</v>
      </c>
      <c r="N3878">
        <v>0</v>
      </c>
      <c r="O3878">
        <v>0</v>
      </c>
      <c r="P3878">
        <v>0</v>
      </c>
      <c r="Q3878">
        <v>0</v>
      </c>
      <c r="R3878" s="12">
        <v>25658744</v>
      </c>
      <c r="S3878" s="12">
        <v>76521428</v>
      </c>
      <c r="T3878" s="12">
        <v>155003453</v>
      </c>
    </row>
    <row r="3879" spans="1:20" x14ac:dyDescent="0.2">
      <c r="A3879">
        <v>3665</v>
      </c>
      <c r="B3879" t="s">
        <v>29</v>
      </c>
      <c r="C3879" t="s">
        <v>120</v>
      </c>
      <c r="D3879">
        <v>3</v>
      </c>
      <c r="E3879" t="s">
        <v>224</v>
      </c>
      <c r="F3879">
        <v>2518358</v>
      </c>
      <c r="G3879">
        <v>77388.232873000001</v>
      </c>
      <c r="H3879">
        <v>1461.436543</v>
      </c>
      <c r="I3879" t="s">
        <v>225</v>
      </c>
      <c r="J3879" t="s">
        <v>6</v>
      </c>
      <c r="K3879" t="s">
        <v>37</v>
      </c>
      <c r="L3879" t="s">
        <v>821</v>
      </c>
      <c r="M3879">
        <v>0</v>
      </c>
      <c r="N3879">
        <v>0</v>
      </c>
      <c r="O3879">
        <v>0</v>
      </c>
      <c r="P3879">
        <v>0</v>
      </c>
      <c r="Q3879">
        <v>0</v>
      </c>
      <c r="R3879" s="12">
        <v>25658744</v>
      </c>
      <c r="S3879" s="12">
        <v>76521428</v>
      </c>
      <c r="T3879" s="12">
        <v>155003453</v>
      </c>
    </row>
    <row r="3880" spans="1:20" x14ac:dyDescent="0.2">
      <c r="A3880">
        <v>3682</v>
      </c>
      <c r="B3880" t="s">
        <v>29</v>
      </c>
      <c r="C3880" t="s">
        <v>120</v>
      </c>
      <c r="D3880">
        <v>3</v>
      </c>
      <c r="E3880" t="s">
        <v>224</v>
      </c>
      <c r="F3880">
        <v>2518358</v>
      </c>
      <c r="G3880">
        <v>223637.57302099999</v>
      </c>
      <c r="H3880">
        <v>3375.7953050000001</v>
      </c>
      <c r="I3880" t="s">
        <v>225</v>
      </c>
      <c r="J3880" t="s">
        <v>6</v>
      </c>
      <c r="K3880" t="s">
        <v>37</v>
      </c>
      <c r="L3880" t="s">
        <v>821</v>
      </c>
      <c r="M3880">
        <v>0</v>
      </c>
      <c r="N3880">
        <v>0</v>
      </c>
      <c r="O3880">
        <v>0</v>
      </c>
      <c r="P3880">
        <v>0</v>
      </c>
      <c r="Q3880">
        <v>0</v>
      </c>
      <c r="R3880" s="12">
        <v>25658744</v>
      </c>
      <c r="S3880" s="12">
        <v>76521428</v>
      </c>
      <c r="T3880" s="12">
        <v>155003453</v>
      </c>
    </row>
    <row r="3881" spans="1:20" x14ac:dyDescent="0.2">
      <c r="A3881">
        <v>3690</v>
      </c>
      <c r="B3881" t="s">
        <v>29</v>
      </c>
      <c r="C3881" t="s">
        <v>120</v>
      </c>
      <c r="D3881">
        <v>3</v>
      </c>
      <c r="E3881" t="s">
        <v>224</v>
      </c>
      <c r="F3881">
        <v>2518358</v>
      </c>
      <c r="G3881">
        <v>242644.40168000001</v>
      </c>
      <c r="H3881">
        <v>2236.6887459999998</v>
      </c>
      <c r="I3881" t="s">
        <v>225</v>
      </c>
      <c r="J3881" t="s">
        <v>6</v>
      </c>
      <c r="K3881" t="s">
        <v>37</v>
      </c>
      <c r="L3881" t="s">
        <v>821</v>
      </c>
      <c r="M3881">
        <v>0</v>
      </c>
      <c r="N3881">
        <v>0</v>
      </c>
      <c r="O3881">
        <v>0</v>
      </c>
      <c r="P3881">
        <v>0</v>
      </c>
      <c r="Q3881">
        <v>0</v>
      </c>
      <c r="R3881" s="12">
        <v>25658744</v>
      </c>
      <c r="S3881" s="12">
        <v>76521428</v>
      </c>
      <c r="T3881" s="12">
        <v>155003453</v>
      </c>
    </row>
    <row r="3882" spans="1:20" x14ac:dyDescent="0.2">
      <c r="A3882">
        <v>3761</v>
      </c>
      <c r="B3882" t="s">
        <v>29</v>
      </c>
      <c r="C3882" t="s">
        <v>120</v>
      </c>
      <c r="D3882">
        <v>3</v>
      </c>
      <c r="E3882" t="s">
        <v>224</v>
      </c>
      <c r="F3882">
        <v>2518358</v>
      </c>
      <c r="G3882">
        <v>434679.35057100002</v>
      </c>
      <c r="H3882">
        <v>3797.2626829999999</v>
      </c>
      <c r="I3882" t="s">
        <v>225</v>
      </c>
      <c r="J3882" t="s">
        <v>6</v>
      </c>
      <c r="K3882" t="s">
        <v>37</v>
      </c>
      <c r="L3882" t="s">
        <v>821</v>
      </c>
      <c r="M3882">
        <v>0</v>
      </c>
      <c r="N3882">
        <v>0</v>
      </c>
      <c r="O3882">
        <v>0</v>
      </c>
      <c r="P3882">
        <v>0</v>
      </c>
      <c r="Q3882">
        <v>0</v>
      </c>
      <c r="R3882" s="12">
        <v>25658744</v>
      </c>
      <c r="S3882" s="12">
        <v>76521428</v>
      </c>
      <c r="T3882" s="12">
        <v>155003453</v>
      </c>
    </row>
    <row r="3883" spans="1:20" x14ac:dyDescent="0.2">
      <c r="A3883">
        <v>3802</v>
      </c>
      <c r="B3883" t="s">
        <v>29</v>
      </c>
      <c r="C3883" t="s">
        <v>120</v>
      </c>
      <c r="D3883">
        <v>3</v>
      </c>
      <c r="E3883" t="s">
        <v>224</v>
      </c>
      <c r="F3883">
        <v>2518358</v>
      </c>
      <c r="G3883">
        <v>83187.250767999998</v>
      </c>
      <c r="H3883">
        <v>2294.8453319999999</v>
      </c>
      <c r="I3883" t="s">
        <v>225</v>
      </c>
      <c r="J3883" t="s">
        <v>6</v>
      </c>
      <c r="K3883" t="s">
        <v>37</v>
      </c>
      <c r="L3883" t="s">
        <v>821</v>
      </c>
      <c r="M3883">
        <v>0</v>
      </c>
      <c r="N3883">
        <v>0</v>
      </c>
      <c r="O3883">
        <v>0</v>
      </c>
      <c r="P3883">
        <v>0</v>
      </c>
      <c r="Q3883">
        <v>0</v>
      </c>
      <c r="R3883" s="12">
        <v>25658744</v>
      </c>
      <c r="S3883" s="12">
        <v>76521428</v>
      </c>
      <c r="T3883" s="12">
        <v>155003453</v>
      </c>
    </row>
    <row r="3884" spans="1:20" x14ac:dyDescent="0.2">
      <c r="A3884">
        <v>3805</v>
      </c>
      <c r="B3884" t="s">
        <v>29</v>
      </c>
      <c r="C3884" t="s">
        <v>30</v>
      </c>
      <c r="D3884">
        <v>7</v>
      </c>
      <c r="E3884" t="s">
        <v>522</v>
      </c>
      <c r="F3884">
        <v>293303</v>
      </c>
      <c r="G3884">
        <v>191842.613021</v>
      </c>
      <c r="H3884">
        <v>1829.8461050000001</v>
      </c>
      <c r="I3884" t="s">
        <v>225</v>
      </c>
      <c r="J3884" t="s">
        <v>6</v>
      </c>
      <c r="K3884" t="s">
        <v>37</v>
      </c>
      <c r="L3884" t="s">
        <v>821</v>
      </c>
      <c r="M3884">
        <v>0</v>
      </c>
      <c r="N3884">
        <v>0</v>
      </c>
      <c r="O3884">
        <v>0</v>
      </c>
      <c r="P3884">
        <v>0</v>
      </c>
      <c r="Q3884">
        <v>0</v>
      </c>
      <c r="R3884" s="12">
        <v>25660627</v>
      </c>
      <c r="S3884" s="12">
        <v>76524844</v>
      </c>
      <c r="T3884" s="12">
        <v>155015135</v>
      </c>
    </row>
    <row r="3885" spans="1:20" x14ac:dyDescent="0.2">
      <c r="A3885">
        <v>3874</v>
      </c>
      <c r="B3885" t="s">
        <v>29</v>
      </c>
      <c r="C3885" t="s">
        <v>120</v>
      </c>
      <c r="D3885">
        <v>3</v>
      </c>
      <c r="E3885" t="s">
        <v>224</v>
      </c>
      <c r="F3885">
        <v>2518358</v>
      </c>
      <c r="G3885">
        <v>2552641.3508899999</v>
      </c>
      <c r="H3885">
        <v>8410.5904289999999</v>
      </c>
      <c r="I3885" t="s">
        <v>225</v>
      </c>
      <c r="J3885" t="s">
        <v>6</v>
      </c>
      <c r="K3885" t="s">
        <v>37</v>
      </c>
      <c r="L3885" t="s">
        <v>821</v>
      </c>
      <c r="M3885">
        <v>0</v>
      </c>
      <c r="N3885">
        <v>0</v>
      </c>
      <c r="O3885">
        <v>0</v>
      </c>
      <c r="P3885">
        <v>0</v>
      </c>
      <c r="Q3885">
        <v>0</v>
      </c>
      <c r="R3885" s="12">
        <v>25658744</v>
      </c>
      <c r="S3885" s="12">
        <v>76521428</v>
      </c>
      <c r="T3885" s="12">
        <v>155003453</v>
      </c>
    </row>
    <row r="3886" spans="1:20" x14ac:dyDescent="0.2">
      <c r="A3886">
        <v>3965</v>
      </c>
      <c r="B3886" t="s">
        <v>29</v>
      </c>
      <c r="C3886" t="s">
        <v>120</v>
      </c>
      <c r="D3886">
        <v>3</v>
      </c>
      <c r="E3886" t="s">
        <v>224</v>
      </c>
      <c r="F3886">
        <v>2518358</v>
      </c>
      <c r="G3886">
        <v>124599.722912</v>
      </c>
      <c r="H3886">
        <v>2018.118737</v>
      </c>
      <c r="I3886" t="s">
        <v>225</v>
      </c>
      <c r="J3886" t="s">
        <v>6</v>
      </c>
      <c r="K3886" t="s">
        <v>37</v>
      </c>
      <c r="L3886" t="s">
        <v>821</v>
      </c>
      <c r="M3886">
        <v>0</v>
      </c>
      <c r="N3886">
        <v>0</v>
      </c>
      <c r="O3886">
        <v>0</v>
      </c>
      <c r="P3886">
        <v>0</v>
      </c>
      <c r="Q3886">
        <v>0</v>
      </c>
      <c r="R3886" s="12">
        <v>25658744</v>
      </c>
      <c r="S3886" s="12">
        <v>76521428</v>
      </c>
      <c r="T3886" s="12">
        <v>155003453</v>
      </c>
    </row>
    <row r="3887" spans="1:20" x14ac:dyDescent="0.2">
      <c r="A3887">
        <v>3999</v>
      </c>
      <c r="B3887" t="s">
        <v>29</v>
      </c>
      <c r="C3887" t="s">
        <v>120</v>
      </c>
      <c r="D3887">
        <v>3</v>
      </c>
      <c r="E3887" t="s">
        <v>224</v>
      </c>
      <c r="F3887">
        <v>2518358</v>
      </c>
      <c r="G3887">
        <v>171165.84839699999</v>
      </c>
      <c r="H3887">
        <v>2433.0037440000001</v>
      </c>
      <c r="I3887" t="s">
        <v>225</v>
      </c>
      <c r="J3887" t="s">
        <v>6</v>
      </c>
      <c r="K3887" t="s">
        <v>37</v>
      </c>
      <c r="L3887" t="s">
        <v>821</v>
      </c>
      <c r="M3887">
        <v>0</v>
      </c>
      <c r="N3887">
        <v>0</v>
      </c>
      <c r="O3887">
        <v>0</v>
      </c>
      <c r="P3887">
        <v>0</v>
      </c>
      <c r="Q3887">
        <v>0</v>
      </c>
      <c r="R3887" s="12">
        <v>25658744</v>
      </c>
      <c r="S3887" s="12">
        <v>76521428</v>
      </c>
      <c r="T3887" s="12">
        <v>155003453</v>
      </c>
    </row>
    <row r="3888" spans="1:20" x14ac:dyDescent="0.2">
      <c r="A3888">
        <v>4109</v>
      </c>
      <c r="B3888" t="s">
        <v>29</v>
      </c>
      <c r="C3888" t="s">
        <v>120</v>
      </c>
      <c r="D3888">
        <v>3</v>
      </c>
      <c r="E3888" t="s">
        <v>224</v>
      </c>
      <c r="F3888">
        <v>2518358</v>
      </c>
      <c r="G3888">
        <v>169918.411208</v>
      </c>
      <c r="H3888">
        <v>1770.8666209999999</v>
      </c>
      <c r="I3888" t="s">
        <v>225</v>
      </c>
      <c r="J3888" t="s">
        <v>6</v>
      </c>
      <c r="K3888" t="s">
        <v>37</v>
      </c>
      <c r="L3888" t="s">
        <v>821</v>
      </c>
      <c r="M3888">
        <v>0</v>
      </c>
      <c r="N3888">
        <v>0</v>
      </c>
      <c r="O3888">
        <v>0</v>
      </c>
      <c r="P3888">
        <v>0</v>
      </c>
      <c r="Q3888">
        <v>0</v>
      </c>
      <c r="R3888" s="12">
        <v>25658744</v>
      </c>
      <c r="S3888" s="12">
        <v>76521428</v>
      </c>
      <c r="T3888" s="12">
        <v>155003453</v>
      </c>
    </row>
    <row r="3889" spans="1:20" x14ac:dyDescent="0.2">
      <c r="A3889">
        <v>4115</v>
      </c>
      <c r="B3889" t="s">
        <v>29</v>
      </c>
      <c r="C3889" t="s">
        <v>120</v>
      </c>
      <c r="D3889">
        <v>3</v>
      </c>
      <c r="E3889" t="s">
        <v>224</v>
      </c>
      <c r="F3889">
        <v>2518358</v>
      </c>
      <c r="G3889">
        <v>519988.57613</v>
      </c>
      <c r="H3889">
        <v>6085.8699329999999</v>
      </c>
      <c r="I3889" t="s">
        <v>225</v>
      </c>
      <c r="J3889" t="s">
        <v>6</v>
      </c>
      <c r="K3889" t="s">
        <v>37</v>
      </c>
      <c r="L3889" t="s">
        <v>821</v>
      </c>
      <c r="M3889">
        <v>0</v>
      </c>
      <c r="N3889">
        <v>0</v>
      </c>
      <c r="O3889">
        <v>0</v>
      </c>
      <c r="P3889">
        <v>0</v>
      </c>
      <c r="Q3889">
        <v>0</v>
      </c>
      <c r="R3889" s="12">
        <v>25658744</v>
      </c>
      <c r="S3889" s="12">
        <v>76521428</v>
      </c>
      <c r="T3889" s="12">
        <v>155003453</v>
      </c>
    </row>
    <row r="3890" spans="1:20" x14ac:dyDescent="0.2">
      <c r="A3890">
        <v>4195</v>
      </c>
      <c r="B3890" t="s">
        <v>29</v>
      </c>
      <c r="C3890" t="s">
        <v>30</v>
      </c>
      <c r="D3890">
        <v>7</v>
      </c>
      <c r="E3890" t="s">
        <v>522</v>
      </c>
      <c r="F3890">
        <v>293303</v>
      </c>
      <c r="G3890">
        <v>903543.78291199997</v>
      </c>
      <c r="H3890">
        <v>6143.7763059999997</v>
      </c>
      <c r="I3890" t="s">
        <v>225</v>
      </c>
      <c r="J3890" t="s">
        <v>6</v>
      </c>
      <c r="K3890" t="s">
        <v>37</v>
      </c>
      <c r="L3890" t="s">
        <v>821</v>
      </c>
      <c r="M3890">
        <v>0</v>
      </c>
      <c r="N3890">
        <v>0</v>
      </c>
      <c r="O3890">
        <v>0</v>
      </c>
      <c r="P3890">
        <v>0</v>
      </c>
      <c r="Q3890">
        <v>0</v>
      </c>
      <c r="R3890" s="12">
        <v>25660627</v>
      </c>
      <c r="S3890" s="12">
        <v>76524844</v>
      </c>
      <c r="T3890" s="12">
        <v>155015135</v>
      </c>
    </row>
    <row r="3891" spans="1:20" x14ac:dyDescent="0.2">
      <c r="A3891">
        <v>4340</v>
      </c>
      <c r="B3891" t="s">
        <v>29</v>
      </c>
      <c r="C3891" t="s">
        <v>120</v>
      </c>
      <c r="D3891">
        <v>3</v>
      </c>
      <c r="E3891" t="s">
        <v>224</v>
      </c>
      <c r="F3891">
        <v>2518358</v>
      </c>
      <c r="G3891">
        <v>98861.165957000005</v>
      </c>
      <c r="H3891">
        <v>1230.6488899999999</v>
      </c>
      <c r="I3891" t="s">
        <v>225</v>
      </c>
      <c r="J3891" t="s">
        <v>6</v>
      </c>
      <c r="K3891" t="s">
        <v>37</v>
      </c>
      <c r="L3891" t="s">
        <v>821</v>
      </c>
      <c r="M3891">
        <v>0</v>
      </c>
      <c r="N3891">
        <v>0</v>
      </c>
      <c r="O3891">
        <v>0</v>
      </c>
      <c r="P3891">
        <v>0</v>
      </c>
      <c r="Q3891">
        <v>0</v>
      </c>
      <c r="R3891" s="12">
        <v>25658744</v>
      </c>
      <c r="S3891" s="12">
        <v>76521428</v>
      </c>
      <c r="T3891" s="12">
        <v>155003453</v>
      </c>
    </row>
    <row r="3892" spans="1:20" x14ac:dyDescent="0.2">
      <c r="A3892">
        <v>4364</v>
      </c>
      <c r="B3892" t="s">
        <v>29</v>
      </c>
      <c r="C3892" t="s">
        <v>120</v>
      </c>
      <c r="D3892">
        <v>3</v>
      </c>
      <c r="E3892" t="s">
        <v>224</v>
      </c>
      <c r="F3892">
        <v>2518358</v>
      </c>
      <c r="G3892">
        <v>363156.404713</v>
      </c>
      <c r="H3892">
        <v>4212.1437059999998</v>
      </c>
      <c r="I3892" t="s">
        <v>225</v>
      </c>
      <c r="J3892" t="s">
        <v>6</v>
      </c>
      <c r="K3892" t="s">
        <v>37</v>
      </c>
      <c r="L3892" t="s">
        <v>821</v>
      </c>
      <c r="M3892">
        <v>0</v>
      </c>
      <c r="N3892">
        <v>0</v>
      </c>
      <c r="O3892">
        <v>0</v>
      </c>
      <c r="P3892">
        <v>0</v>
      </c>
      <c r="Q3892">
        <v>0</v>
      </c>
      <c r="R3892" s="12">
        <v>25658744</v>
      </c>
      <c r="S3892" s="12">
        <v>76521428</v>
      </c>
      <c r="T3892" s="12">
        <v>155003453</v>
      </c>
    </row>
    <row r="3893" spans="1:20" x14ac:dyDescent="0.2">
      <c r="A3893">
        <v>4378</v>
      </c>
      <c r="B3893" t="s">
        <v>29</v>
      </c>
      <c r="C3893" t="s">
        <v>120</v>
      </c>
      <c r="D3893">
        <v>3</v>
      </c>
      <c r="E3893" t="s">
        <v>224</v>
      </c>
      <c r="F3893">
        <v>2518358</v>
      </c>
      <c r="G3893">
        <v>739751.98711900006</v>
      </c>
      <c r="H3893">
        <v>4404.1312459999999</v>
      </c>
      <c r="I3893" t="s">
        <v>225</v>
      </c>
      <c r="J3893" t="s">
        <v>6</v>
      </c>
      <c r="K3893" t="s">
        <v>37</v>
      </c>
      <c r="L3893" t="s">
        <v>821</v>
      </c>
      <c r="M3893">
        <v>0</v>
      </c>
      <c r="N3893">
        <v>0</v>
      </c>
      <c r="O3893">
        <v>0</v>
      </c>
      <c r="P3893">
        <v>0</v>
      </c>
      <c r="Q3893">
        <v>0</v>
      </c>
      <c r="R3893" s="12">
        <v>25658744</v>
      </c>
      <c r="S3893" s="12">
        <v>76521428</v>
      </c>
      <c r="T3893" s="12">
        <v>155003453</v>
      </c>
    </row>
    <row r="3894" spans="1:20" x14ac:dyDescent="0.2">
      <c r="A3894">
        <v>4410</v>
      </c>
      <c r="B3894" t="s">
        <v>29</v>
      </c>
      <c r="C3894" t="s">
        <v>120</v>
      </c>
      <c r="D3894">
        <v>3</v>
      </c>
      <c r="E3894" t="s">
        <v>224</v>
      </c>
      <c r="F3894">
        <v>2518358</v>
      </c>
      <c r="G3894">
        <v>310529.12656399998</v>
      </c>
      <c r="H3894">
        <v>3349.5724829999999</v>
      </c>
      <c r="I3894" t="s">
        <v>225</v>
      </c>
      <c r="J3894" t="s">
        <v>6</v>
      </c>
      <c r="K3894" t="s">
        <v>37</v>
      </c>
      <c r="L3894" t="s">
        <v>821</v>
      </c>
      <c r="M3894">
        <v>0</v>
      </c>
      <c r="N3894">
        <v>0</v>
      </c>
      <c r="O3894">
        <v>0</v>
      </c>
      <c r="P3894">
        <v>0</v>
      </c>
      <c r="Q3894">
        <v>0</v>
      </c>
      <c r="R3894" s="12">
        <v>25658744</v>
      </c>
      <c r="S3894" s="12">
        <v>76521428</v>
      </c>
      <c r="T3894" s="12">
        <v>155003453</v>
      </c>
    </row>
    <row r="3895" spans="1:20" x14ac:dyDescent="0.2">
      <c r="A3895">
        <v>4513</v>
      </c>
      <c r="B3895" t="s">
        <v>29</v>
      </c>
      <c r="C3895" t="s">
        <v>120</v>
      </c>
      <c r="D3895">
        <v>3</v>
      </c>
      <c r="E3895" t="s">
        <v>224</v>
      </c>
      <c r="F3895">
        <v>2518358</v>
      </c>
      <c r="G3895">
        <v>337993.95309899998</v>
      </c>
      <c r="H3895">
        <v>2649.8485409999998</v>
      </c>
      <c r="I3895" t="s">
        <v>225</v>
      </c>
      <c r="J3895" t="s">
        <v>6</v>
      </c>
      <c r="K3895" t="s">
        <v>37</v>
      </c>
      <c r="L3895" t="s">
        <v>821</v>
      </c>
      <c r="M3895">
        <v>0</v>
      </c>
      <c r="N3895">
        <v>0</v>
      </c>
      <c r="O3895">
        <v>0</v>
      </c>
      <c r="P3895">
        <v>0</v>
      </c>
      <c r="Q3895">
        <v>0</v>
      </c>
      <c r="R3895" s="12">
        <v>25658744</v>
      </c>
      <c r="S3895" s="12">
        <v>76521428</v>
      </c>
      <c r="T3895" s="12">
        <v>155003453</v>
      </c>
    </row>
    <row r="3896" spans="1:20" x14ac:dyDescent="0.2">
      <c r="A3896">
        <v>4543</v>
      </c>
      <c r="B3896" t="s">
        <v>29</v>
      </c>
      <c r="C3896" t="s">
        <v>120</v>
      </c>
      <c r="D3896">
        <v>3</v>
      </c>
      <c r="E3896" t="s">
        <v>224</v>
      </c>
      <c r="F3896">
        <v>2518358</v>
      </c>
      <c r="G3896">
        <v>655852.22035900003</v>
      </c>
      <c r="H3896">
        <v>7075.9384190000001</v>
      </c>
      <c r="I3896" t="s">
        <v>225</v>
      </c>
      <c r="J3896" t="s">
        <v>6</v>
      </c>
      <c r="K3896" t="s">
        <v>37</v>
      </c>
      <c r="L3896" t="s">
        <v>821</v>
      </c>
      <c r="M3896">
        <v>0</v>
      </c>
      <c r="N3896">
        <v>0</v>
      </c>
      <c r="O3896">
        <v>0</v>
      </c>
      <c r="P3896">
        <v>0</v>
      </c>
      <c r="Q3896">
        <v>0</v>
      </c>
      <c r="R3896" s="12">
        <v>25658744</v>
      </c>
      <c r="S3896" s="12">
        <v>76521428</v>
      </c>
      <c r="T3896" s="12">
        <v>155003453</v>
      </c>
    </row>
    <row r="3897" spans="1:20" x14ac:dyDescent="0.2">
      <c r="A3897">
        <v>4565</v>
      </c>
      <c r="B3897" t="s">
        <v>29</v>
      </c>
      <c r="C3897" t="s">
        <v>120</v>
      </c>
      <c r="D3897">
        <v>3</v>
      </c>
      <c r="E3897" t="s">
        <v>224</v>
      </c>
      <c r="F3897">
        <v>2518358</v>
      </c>
      <c r="G3897">
        <v>132895.823626</v>
      </c>
      <c r="H3897">
        <v>2124.629222</v>
      </c>
      <c r="I3897" t="s">
        <v>225</v>
      </c>
      <c r="J3897" t="s">
        <v>6</v>
      </c>
      <c r="K3897" t="s">
        <v>37</v>
      </c>
      <c r="L3897" t="s">
        <v>821</v>
      </c>
      <c r="M3897">
        <v>0</v>
      </c>
      <c r="N3897">
        <v>0</v>
      </c>
      <c r="O3897">
        <v>0</v>
      </c>
      <c r="P3897">
        <v>0</v>
      </c>
      <c r="Q3897">
        <v>0</v>
      </c>
      <c r="R3897" s="12">
        <v>25658744</v>
      </c>
      <c r="S3897" s="12">
        <v>76521428</v>
      </c>
      <c r="T3897" s="12">
        <v>155003453</v>
      </c>
    </row>
    <row r="3898" spans="1:20" x14ac:dyDescent="0.2">
      <c r="A3898">
        <v>4574</v>
      </c>
      <c r="B3898" t="s">
        <v>29</v>
      </c>
      <c r="C3898" t="s">
        <v>120</v>
      </c>
      <c r="D3898">
        <v>3</v>
      </c>
      <c r="E3898" t="s">
        <v>224</v>
      </c>
      <c r="F3898">
        <v>2518358</v>
      </c>
      <c r="G3898">
        <v>319252.715035</v>
      </c>
      <c r="H3898">
        <v>2751.4155569999998</v>
      </c>
      <c r="I3898" t="s">
        <v>225</v>
      </c>
      <c r="J3898" t="s">
        <v>6</v>
      </c>
      <c r="K3898" t="s">
        <v>37</v>
      </c>
      <c r="L3898" t="s">
        <v>821</v>
      </c>
      <c r="M3898">
        <v>0</v>
      </c>
      <c r="N3898">
        <v>0</v>
      </c>
      <c r="O3898">
        <v>0</v>
      </c>
      <c r="P3898">
        <v>0</v>
      </c>
      <c r="Q3898">
        <v>0</v>
      </c>
      <c r="R3898" s="12">
        <v>25658744</v>
      </c>
      <c r="S3898" s="12">
        <v>76521428</v>
      </c>
      <c r="T3898" s="12">
        <v>155003453</v>
      </c>
    </row>
    <row r="3899" spans="1:20" x14ac:dyDescent="0.2">
      <c r="A3899">
        <v>4575</v>
      </c>
      <c r="B3899" t="s">
        <v>29</v>
      </c>
      <c r="C3899" t="s">
        <v>120</v>
      </c>
      <c r="D3899">
        <v>3</v>
      </c>
      <c r="E3899" t="s">
        <v>224</v>
      </c>
      <c r="F3899">
        <v>2518358</v>
      </c>
      <c r="G3899">
        <v>458296.58966400003</v>
      </c>
      <c r="H3899">
        <v>3884.1836549999998</v>
      </c>
      <c r="I3899" t="s">
        <v>225</v>
      </c>
      <c r="J3899" t="s">
        <v>6</v>
      </c>
      <c r="K3899" t="s">
        <v>37</v>
      </c>
      <c r="L3899" t="s">
        <v>821</v>
      </c>
      <c r="M3899">
        <v>0</v>
      </c>
      <c r="N3899">
        <v>0</v>
      </c>
      <c r="O3899">
        <v>0</v>
      </c>
      <c r="P3899">
        <v>0</v>
      </c>
      <c r="Q3899">
        <v>0</v>
      </c>
      <c r="R3899" s="12">
        <v>25658744</v>
      </c>
      <c r="S3899" s="12">
        <v>76521428</v>
      </c>
      <c r="T3899" s="12">
        <v>155003453</v>
      </c>
    </row>
    <row r="3900" spans="1:20" x14ac:dyDescent="0.2">
      <c r="A3900">
        <v>4624</v>
      </c>
      <c r="B3900" t="s">
        <v>29</v>
      </c>
      <c r="C3900" t="s">
        <v>120</v>
      </c>
      <c r="D3900">
        <v>3</v>
      </c>
      <c r="E3900" t="s">
        <v>224</v>
      </c>
      <c r="F3900">
        <v>2518358</v>
      </c>
      <c r="G3900">
        <v>180605.710984</v>
      </c>
      <c r="H3900">
        <v>2024.846751</v>
      </c>
      <c r="I3900" t="s">
        <v>225</v>
      </c>
      <c r="J3900" t="s">
        <v>6</v>
      </c>
      <c r="K3900" t="s">
        <v>37</v>
      </c>
      <c r="L3900" t="s">
        <v>821</v>
      </c>
      <c r="M3900">
        <v>0</v>
      </c>
      <c r="N3900">
        <v>0</v>
      </c>
      <c r="O3900">
        <v>0</v>
      </c>
      <c r="P3900">
        <v>0</v>
      </c>
      <c r="Q3900">
        <v>0</v>
      </c>
      <c r="R3900" s="12">
        <v>25658744</v>
      </c>
      <c r="S3900" s="12">
        <v>76521428</v>
      </c>
      <c r="T3900" s="12">
        <v>155003453</v>
      </c>
    </row>
    <row r="3901" spans="1:20" x14ac:dyDescent="0.2">
      <c r="A3901">
        <v>4643</v>
      </c>
      <c r="B3901" t="s">
        <v>29</v>
      </c>
      <c r="C3901" t="s">
        <v>120</v>
      </c>
      <c r="D3901">
        <v>3</v>
      </c>
      <c r="E3901" t="s">
        <v>224</v>
      </c>
      <c r="F3901">
        <v>2518358</v>
      </c>
      <c r="G3901">
        <v>506068.27379599999</v>
      </c>
      <c r="H3901">
        <v>4428.878764</v>
      </c>
      <c r="I3901" t="s">
        <v>225</v>
      </c>
      <c r="J3901" t="s">
        <v>6</v>
      </c>
      <c r="K3901" t="s">
        <v>37</v>
      </c>
      <c r="L3901" t="s">
        <v>821</v>
      </c>
      <c r="M3901">
        <v>0</v>
      </c>
      <c r="N3901">
        <v>0</v>
      </c>
      <c r="O3901">
        <v>0</v>
      </c>
      <c r="P3901">
        <v>0</v>
      </c>
      <c r="Q3901">
        <v>0</v>
      </c>
      <c r="R3901" s="12">
        <v>25658744</v>
      </c>
      <c r="S3901" s="12">
        <v>76521428</v>
      </c>
      <c r="T3901" s="12">
        <v>155003453</v>
      </c>
    </row>
    <row r="3902" spans="1:20" x14ac:dyDescent="0.2">
      <c r="A3902">
        <v>4762</v>
      </c>
      <c r="B3902" t="s">
        <v>29</v>
      </c>
      <c r="C3902" t="s">
        <v>120</v>
      </c>
      <c r="D3902">
        <v>3</v>
      </c>
      <c r="E3902" t="s">
        <v>224</v>
      </c>
      <c r="F3902">
        <v>2518358</v>
      </c>
      <c r="G3902">
        <v>148191.95895999999</v>
      </c>
      <c r="H3902">
        <v>1727.849297</v>
      </c>
      <c r="I3902" t="s">
        <v>225</v>
      </c>
      <c r="J3902" t="s">
        <v>6</v>
      </c>
      <c r="K3902" t="s">
        <v>37</v>
      </c>
      <c r="L3902" t="s">
        <v>821</v>
      </c>
      <c r="M3902">
        <v>0</v>
      </c>
      <c r="N3902">
        <v>0</v>
      </c>
      <c r="O3902">
        <v>0</v>
      </c>
      <c r="P3902">
        <v>0</v>
      </c>
      <c r="Q3902">
        <v>0</v>
      </c>
      <c r="R3902" s="12">
        <v>25658744</v>
      </c>
      <c r="S3902" s="12">
        <v>76521428</v>
      </c>
      <c r="T3902" s="12">
        <v>155003453</v>
      </c>
    </row>
    <row r="3903" spans="1:20" x14ac:dyDescent="0.2">
      <c r="A3903">
        <v>4865</v>
      </c>
      <c r="B3903" t="s">
        <v>29</v>
      </c>
      <c r="C3903" t="s">
        <v>120</v>
      </c>
      <c r="D3903">
        <v>3</v>
      </c>
      <c r="E3903" t="s">
        <v>224</v>
      </c>
      <c r="F3903">
        <v>2518358</v>
      </c>
      <c r="G3903">
        <v>382341.85375800001</v>
      </c>
      <c r="H3903">
        <v>3533.335744</v>
      </c>
      <c r="I3903" t="s">
        <v>225</v>
      </c>
      <c r="J3903" t="s">
        <v>6</v>
      </c>
      <c r="K3903" t="s">
        <v>37</v>
      </c>
      <c r="L3903" t="s">
        <v>821</v>
      </c>
      <c r="M3903">
        <v>0</v>
      </c>
      <c r="N3903">
        <v>0</v>
      </c>
      <c r="O3903">
        <v>0</v>
      </c>
      <c r="P3903">
        <v>0</v>
      </c>
      <c r="Q3903">
        <v>0</v>
      </c>
      <c r="R3903" s="12">
        <v>25658744</v>
      </c>
      <c r="S3903" s="12">
        <v>76521428</v>
      </c>
      <c r="T3903" s="12">
        <v>155003453</v>
      </c>
    </row>
    <row r="3904" spans="1:20" x14ac:dyDescent="0.2">
      <c r="A3904">
        <v>4867</v>
      </c>
      <c r="B3904" t="s">
        <v>29</v>
      </c>
      <c r="C3904" t="s">
        <v>120</v>
      </c>
      <c r="D3904">
        <v>3</v>
      </c>
      <c r="E3904" t="s">
        <v>224</v>
      </c>
      <c r="F3904">
        <v>2518358</v>
      </c>
      <c r="G3904">
        <v>315981.70350800001</v>
      </c>
      <c r="H3904">
        <v>5087.4998949999999</v>
      </c>
      <c r="I3904" t="s">
        <v>225</v>
      </c>
      <c r="J3904" t="s">
        <v>6</v>
      </c>
      <c r="K3904" t="s">
        <v>37</v>
      </c>
      <c r="L3904" t="s">
        <v>821</v>
      </c>
      <c r="M3904">
        <v>0</v>
      </c>
      <c r="N3904">
        <v>0</v>
      </c>
      <c r="O3904">
        <v>0</v>
      </c>
      <c r="P3904">
        <v>0</v>
      </c>
      <c r="Q3904">
        <v>0</v>
      </c>
      <c r="R3904" s="12">
        <v>25658744</v>
      </c>
      <c r="S3904" s="12">
        <v>76521428</v>
      </c>
      <c r="T3904" s="12">
        <v>155003453</v>
      </c>
    </row>
    <row r="3905" spans="1:20" x14ac:dyDescent="0.2">
      <c r="A3905">
        <v>4915</v>
      </c>
      <c r="B3905" t="s">
        <v>29</v>
      </c>
      <c r="C3905" t="s">
        <v>120</v>
      </c>
      <c r="D3905">
        <v>3</v>
      </c>
      <c r="E3905" t="s">
        <v>224</v>
      </c>
      <c r="F3905">
        <v>2518358</v>
      </c>
      <c r="G3905">
        <v>509370.30021000002</v>
      </c>
      <c r="H3905">
        <v>6353.4556549999998</v>
      </c>
      <c r="I3905" t="s">
        <v>225</v>
      </c>
      <c r="J3905" t="s">
        <v>6</v>
      </c>
      <c r="K3905" t="s">
        <v>37</v>
      </c>
      <c r="L3905" t="s">
        <v>821</v>
      </c>
      <c r="M3905">
        <v>0</v>
      </c>
      <c r="N3905">
        <v>0</v>
      </c>
      <c r="O3905">
        <v>0</v>
      </c>
      <c r="P3905">
        <v>0</v>
      </c>
      <c r="Q3905">
        <v>0</v>
      </c>
      <c r="R3905" s="12">
        <v>25658744</v>
      </c>
      <c r="S3905" s="12">
        <v>76521428</v>
      </c>
      <c r="T3905" s="12">
        <v>155003453</v>
      </c>
    </row>
    <row r="3906" spans="1:20" x14ac:dyDescent="0.2">
      <c r="A3906">
        <v>4966</v>
      </c>
      <c r="B3906" t="s">
        <v>29</v>
      </c>
      <c r="C3906" t="s">
        <v>120</v>
      </c>
      <c r="D3906">
        <v>3</v>
      </c>
      <c r="E3906" t="s">
        <v>224</v>
      </c>
      <c r="F3906">
        <v>2518358</v>
      </c>
      <c r="G3906">
        <v>447278.85609000002</v>
      </c>
      <c r="H3906">
        <v>4761.8477149999999</v>
      </c>
      <c r="I3906" t="s">
        <v>225</v>
      </c>
      <c r="J3906" t="s">
        <v>6</v>
      </c>
      <c r="K3906" t="s">
        <v>37</v>
      </c>
      <c r="L3906" t="s">
        <v>821</v>
      </c>
      <c r="M3906">
        <v>0</v>
      </c>
      <c r="N3906">
        <v>0</v>
      </c>
      <c r="O3906">
        <v>0</v>
      </c>
      <c r="P3906">
        <v>0</v>
      </c>
      <c r="Q3906">
        <v>0</v>
      </c>
      <c r="R3906" s="12">
        <v>25658744</v>
      </c>
      <c r="S3906" s="12">
        <v>76521428</v>
      </c>
      <c r="T3906" s="12">
        <v>155003453</v>
      </c>
    </row>
    <row r="3907" spans="1:20" x14ac:dyDescent="0.2">
      <c r="A3907">
        <v>4982</v>
      </c>
      <c r="B3907" t="s">
        <v>29</v>
      </c>
      <c r="C3907" t="s">
        <v>120</v>
      </c>
      <c r="D3907">
        <v>3</v>
      </c>
      <c r="E3907" t="s">
        <v>224</v>
      </c>
      <c r="F3907">
        <v>2518358</v>
      </c>
      <c r="G3907">
        <v>173040.63164899999</v>
      </c>
      <c r="H3907">
        <v>3027.6147639999999</v>
      </c>
      <c r="I3907" t="s">
        <v>225</v>
      </c>
      <c r="J3907" t="s">
        <v>6</v>
      </c>
      <c r="K3907" t="s">
        <v>37</v>
      </c>
      <c r="L3907" t="s">
        <v>821</v>
      </c>
      <c r="M3907">
        <v>0</v>
      </c>
      <c r="N3907">
        <v>0</v>
      </c>
      <c r="O3907">
        <v>0</v>
      </c>
      <c r="P3907">
        <v>0</v>
      </c>
      <c r="Q3907">
        <v>0</v>
      </c>
      <c r="R3907" s="12">
        <v>25658744</v>
      </c>
      <c r="S3907" s="12">
        <v>76521428</v>
      </c>
      <c r="T3907" s="12">
        <v>155003453</v>
      </c>
    </row>
    <row r="3908" spans="1:20" x14ac:dyDescent="0.2">
      <c r="A3908">
        <v>5006</v>
      </c>
      <c r="B3908" t="s">
        <v>29</v>
      </c>
      <c r="C3908" t="s">
        <v>120</v>
      </c>
      <c r="D3908">
        <v>3</v>
      </c>
      <c r="E3908" t="s">
        <v>224</v>
      </c>
      <c r="F3908">
        <v>2518358</v>
      </c>
      <c r="G3908">
        <v>242162.68754899999</v>
      </c>
      <c r="H3908">
        <v>3007.918138</v>
      </c>
      <c r="I3908" t="s">
        <v>225</v>
      </c>
      <c r="J3908" t="s">
        <v>6</v>
      </c>
      <c r="K3908" t="s">
        <v>37</v>
      </c>
      <c r="L3908" t="s">
        <v>821</v>
      </c>
      <c r="M3908">
        <v>0</v>
      </c>
      <c r="N3908">
        <v>0</v>
      </c>
      <c r="O3908">
        <v>0</v>
      </c>
      <c r="P3908">
        <v>0</v>
      </c>
      <c r="Q3908">
        <v>0</v>
      </c>
      <c r="R3908" s="12">
        <v>25658744</v>
      </c>
      <c r="S3908" s="12">
        <v>76521428</v>
      </c>
      <c r="T3908" s="12">
        <v>155003453</v>
      </c>
    </row>
    <row r="3909" spans="1:20" x14ac:dyDescent="0.2">
      <c r="A3909">
        <v>5094</v>
      </c>
      <c r="B3909" t="s">
        <v>29</v>
      </c>
      <c r="C3909" t="s">
        <v>120</v>
      </c>
      <c r="D3909">
        <v>3</v>
      </c>
      <c r="E3909" t="s">
        <v>224</v>
      </c>
      <c r="F3909">
        <v>2518358</v>
      </c>
      <c r="G3909">
        <v>360864.43375099998</v>
      </c>
      <c r="H3909">
        <v>2910.9169430000002</v>
      </c>
      <c r="I3909" t="s">
        <v>225</v>
      </c>
      <c r="J3909" t="s">
        <v>6</v>
      </c>
      <c r="K3909" t="s">
        <v>37</v>
      </c>
      <c r="L3909" t="s">
        <v>821</v>
      </c>
      <c r="M3909">
        <v>0</v>
      </c>
      <c r="N3909">
        <v>0</v>
      </c>
      <c r="O3909">
        <v>0</v>
      </c>
      <c r="P3909">
        <v>0</v>
      </c>
      <c r="Q3909">
        <v>0</v>
      </c>
      <c r="R3909" s="12">
        <v>25658744</v>
      </c>
      <c r="S3909" s="12">
        <v>76521428</v>
      </c>
      <c r="T3909" s="12">
        <v>155003453</v>
      </c>
    </row>
    <row r="3910" spans="1:20" x14ac:dyDescent="0.2">
      <c r="A3910">
        <v>5159</v>
      </c>
      <c r="B3910" t="s">
        <v>29</v>
      </c>
      <c r="C3910" t="s">
        <v>120</v>
      </c>
      <c r="D3910">
        <v>3</v>
      </c>
      <c r="E3910" t="s">
        <v>224</v>
      </c>
      <c r="F3910">
        <v>2518358</v>
      </c>
      <c r="G3910">
        <v>235104.77615399999</v>
      </c>
      <c r="H3910">
        <v>2904.6448180000002</v>
      </c>
      <c r="I3910" t="s">
        <v>225</v>
      </c>
      <c r="J3910" t="s">
        <v>6</v>
      </c>
      <c r="K3910" t="s">
        <v>37</v>
      </c>
      <c r="L3910" t="s">
        <v>821</v>
      </c>
      <c r="M3910">
        <v>0</v>
      </c>
      <c r="N3910">
        <v>0</v>
      </c>
      <c r="O3910">
        <v>0</v>
      </c>
      <c r="P3910">
        <v>0</v>
      </c>
      <c r="Q3910">
        <v>0</v>
      </c>
      <c r="R3910" s="12">
        <v>25658744</v>
      </c>
      <c r="S3910" s="12">
        <v>76521428</v>
      </c>
      <c r="T3910" s="12">
        <v>155003453</v>
      </c>
    </row>
    <row r="3911" spans="1:20" x14ac:dyDescent="0.2">
      <c r="A3911">
        <v>5167</v>
      </c>
      <c r="B3911" t="s">
        <v>29</v>
      </c>
      <c r="C3911" t="s">
        <v>120</v>
      </c>
      <c r="D3911">
        <v>3</v>
      </c>
      <c r="E3911" t="s">
        <v>224</v>
      </c>
      <c r="F3911">
        <v>2518358</v>
      </c>
      <c r="G3911">
        <v>400450.87228100002</v>
      </c>
      <c r="H3911">
        <v>3110.9957509999999</v>
      </c>
      <c r="I3911" t="s">
        <v>225</v>
      </c>
      <c r="J3911" t="s">
        <v>6</v>
      </c>
      <c r="K3911" t="s">
        <v>37</v>
      </c>
      <c r="L3911" t="s">
        <v>821</v>
      </c>
      <c r="M3911">
        <v>0</v>
      </c>
      <c r="N3911">
        <v>0</v>
      </c>
      <c r="O3911">
        <v>0</v>
      </c>
      <c r="P3911">
        <v>0</v>
      </c>
      <c r="Q3911">
        <v>0</v>
      </c>
      <c r="R3911" s="12">
        <v>25658744</v>
      </c>
      <c r="S3911" s="12">
        <v>76521428</v>
      </c>
      <c r="T3911" s="12">
        <v>155003453</v>
      </c>
    </row>
    <row r="3912" spans="1:20" x14ac:dyDescent="0.2">
      <c r="A3912">
        <v>5176</v>
      </c>
      <c r="B3912" t="s">
        <v>29</v>
      </c>
      <c r="C3912" t="s">
        <v>120</v>
      </c>
      <c r="D3912">
        <v>3</v>
      </c>
      <c r="E3912" t="s">
        <v>224</v>
      </c>
      <c r="F3912">
        <v>2518358</v>
      </c>
      <c r="G3912">
        <v>170342.35114700001</v>
      </c>
      <c r="H3912">
        <v>3672.157612</v>
      </c>
      <c r="I3912" t="s">
        <v>225</v>
      </c>
      <c r="J3912" t="s">
        <v>6</v>
      </c>
      <c r="K3912" t="s">
        <v>37</v>
      </c>
      <c r="L3912" t="s">
        <v>821</v>
      </c>
      <c r="M3912">
        <v>0</v>
      </c>
      <c r="N3912">
        <v>0</v>
      </c>
      <c r="O3912">
        <v>0</v>
      </c>
      <c r="P3912">
        <v>0</v>
      </c>
      <c r="Q3912">
        <v>0</v>
      </c>
      <c r="R3912" s="12">
        <v>25658744</v>
      </c>
      <c r="S3912" s="12">
        <v>76521428</v>
      </c>
      <c r="T3912" s="12">
        <v>155003453</v>
      </c>
    </row>
    <row r="3913" spans="1:20" x14ac:dyDescent="0.2">
      <c r="A3913">
        <v>5227</v>
      </c>
      <c r="B3913" t="s">
        <v>29</v>
      </c>
      <c r="C3913" t="s">
        <v>120</v>
      </c>
      <c r="D3913">
        <v>3</v>
      </c>
      <c r="E3913" t="s">
        <v>224</v>
      </c>
      <c r="F3913">
        <v>2518358</v>
      </c>
      <c r="G3913">
        <v>221070.68409200001</v>
      </c>
      <c r="H3913">
        <v>2419.211022</v>
      </c>
      <c r="I3913" t="s">
        <v>225</v>
      </c>
      <c r="J3913" t="s">
        <v>6</v>
      </c>
      <c r="K3913" t="s">
        <v>37</v>
      </c>
      <c r="L3913" t="s">
        <v>821</v>
      </c>
      <c r="M3913">
        <v>0</v>
      </c>
      <c r="N3913">
        <v>0</v>
      </c>
      <c r="O3913">
        <v>0</v>
      </c>
      <c r="P3913">
        <v>0</v>
      </c>
      <c r="Q3913">
        <v>0</v>
      </c>
      <c r="R3913" s="12">
        <v>25658744</v>
      </c>
      <c r="S3913" s="12">
        <v>76521428</v>
      </c>
      <c r="T3913" s="12">
        <v>155003453</v>
      </c>
    </row>
    <row r="3914" spans="1:20" x14ac:dyDescent="0.2">
      <c r="A3914">
        <v>5382</v>
      </c>
      <c r="B3914" t="s">
        <v>29</v>
      </c>
      <c r="C3914" t="s">
        <v>120</v>
      </c>
      <c r="D3914">
        <v>3</v>
      </c>
      <c r="E3914" t="s">
        <v>224</v>
      </c>
      <c r="F3914">
        <v>2518358</v>
      </c>
      <c r="G3914">
        <v>191049.45217999999</v>
      </c>
      <c r="H3914">
        <v>2763.5641340000002</v>
      </c>
      <c r="I3914" t="s">
        <v>225</v>
      </c>
      <c r="J3914" t="s">
        <v>6</v>
      </c>
      <c r="K3914" t="s">
        <v>37</v>
      </c>
      <c r="L3914" t="s">
        <v>821</v>
      </c>
      <c r="M3914">
        <v>0</v>
      </c>
      <c r="N3914">
        <v>0</v>
      </c>
      <c r="O3914">
        <v>0</v>
      </c>
      <c r="P3914">
        <v>0</v>
      </c>
      <c r="Q3914">
        <v>0</v>
      </c>
      <c r="R3914" s="12">
        <v>25658744</v>
      </c>
      <c r="S3914" s="12">
        <v>76521428</v>
      </c>
      <c r="T3914" s="12">
        <v>155003453</v>
      </c>
    </row>
    <row r="3915" spans="1:20" x14ac:dyDescent="0.2">
      <c r="A3915">
        <v>5392</v>
      </c>
      <c r="B3915" t="s">
        <v>29</v>
      </c>
      <c r="C3915" t="s">
        <v>120</v>
      </c>
      <c r="D3915">
        <v>3</v>
      </c>
      <c r="E3915" t="s">
        <v>224</v>
      </c>
      <c r="F3915">
        <v>2518358</v>
      </c>
      <c r="G3915">
        <v>165737.47057400001</v>
      </c>
      <c r="H3915">
        <v>1911.6894050000001</v>
      </c>
      <c r="I3915" t="s">
        <v>225</v>
      </c>
      <c r="J3915" t="s">
        <v>6</v>
      </c>
      <c r="K3915" t="s">
        <v>37</v>
      </c>
      <c r="L3915" t="s">
        <v>821</v>
      </c>
      <c r="M3915">
        <v>0</v>
      </c>
      <c r="N3915">
        <v>0</v>
      </c>
      <c r="O3915">
        <v>0</v>
      </c>
      <c r="P3915">
        <v>0</v>
      </c>
      <c r="Q3915">
        <v>0</v>
      </c>
      <c r="R3915" s="12">
        <v>25658744</v>
      </c>
      <c r="S3915" s="12">
        <v>76521428</v>
      </c>
      <c r="T3915" s="12">
        <v>155003453</v>
      </c>
    </row>
    <row r="3916" spans="1:20" x14ac:dyDescent="0.2">
      <c r="A3916">
        <v>5406</v>
      </c>
      <c r="B3916" t="s">
        <v>29</v>
      </c>
      <c r="C3916" t="s">
        <v>120</v>
      </c>
      <c r="D3916">
        <v>3</v>
      </c>
      <c r="E3916" t="s">
        <v>224</v>
      </c>
      <c r="F3916">
        <v>2518358</v>
      </c>
      <c r="G3916">
        <v>285427.23952599999</v>
      </c>
      <c r="H3916">
        <v>2480.61645</v>
      </c>
      <c r="I3916" t="s">
        <v>225</v>
      </c>
      <c r="J3916" t="s">
        <v>6</v>
      </c>
      <c r="K3916" t="s">
        <v>37</v>
      </c>
      <c r="L3916" t="s">
        <v>821</v>
      </c>
      <c r="M3916">
        <v>0</v>
      </c>
      <c r="N3916">
        <v>0</v>
      </c>
      <c r="O3916">
        <v>0</v>
      </c>
      <c r="P3916">
        <v>0</v>
      </c>
      <c r="Q3916">
        <v>0</v>
      </c>
      <c r="R3916" s="12">
        <v>25658744</v>
      </c>
      <c r="S3916" s="12">
        <v>76521428</v>
      </c>
      <c r="T3916" s="12">
        <v>155003453</v>
      </c>
    </row>
    <row r="3917" spans="1:20" x14ac:dyDescent="0.2">
      <c r="A3917">
        <v>5410</v>
      </c>
      <c r="B3917" t="s">
        <v>29</v>
      </c>
      <c r="C3917" t="s">
        <v>120</v>
      </c>
      <c r="D3917">
        <v>3</v>
      </c>
      <c r="E3917" t="s">
        <v>224</v>
      </c>
      <c r="F3917">
        <v>2518358</v>
      </c>
      <c r="G3917">
        <v>131610.02989100001</v>
      </c>
      <c r="H3917">
        <v>1543.3756020000001</v>
      </c>
      <c r="I3917" t="s">
        <v>225</v>
      </c>
      <c r="J3917" t="s">
        <v>6</v>
      </c>
      <c r="K3917" t="s">
        <v>37</v>
      </c>
      <c r="L3917" t="s">
        <v>821</v>
      </c>
      <c r="M3917">
        <v>0</v>
      </c>
      <c r="N3917">
        <v>0</v>
      </c>
      <c r="O3917">
        <v>0</v>
      </c>
      <c r="P3917">
        <v>0</v>
      </c>
      <c r="Q3917">
        <v>0</v>
      </c>
      <c r="R3917" s="12">
        <v>25658744</v>
      </c>
      <c r="S3917" s="12">
        <v>76521428</v>
      </c>
      <c r="T3917" s="12">
        <v>155003453</v>
      </c>
    </row>
    <row r="3918" spans="1:20" x14ac:dyDescent="0.2">
      <c r="A3918">
        <v>5411</v>
      </c>
      <c r="B3918" t="s">
        <v>29</v>
      </c>
      <c r="C3918" t="s">
        <v>30</v>
      </c>
      <c r="D3918">
        <v>7</v>
      </c>
      <c r="E3918" t="s">
        <v>522</v>
      </c>
      <c r="F3918">
        <v>293303</v>
      </c>
      <c r="G3918">
        <v>1799902.8595199999</v>
      </c>
      <c r="H3918">
        <v>11081.10276</v>
      </c>
      <c r="I3918" t="s">
        <v>225</v>
      </c>
      <c r="J3918" t="s">
        <v>6</v>
      </c>
      <c r="K3918" t="s">
        <v>37</v>
      </c>
      <c r="L3918" t="s">
        <v>821</v>
      </c>
      <c r="M3918">
        <v>0</v>
      </c>
      <c r="N3918">
        <v>0</v>
      </c>
      <c r="O3918">
        <v>0</v>
      </c>
      <c r="P3918">
        <v>0</v>
      </c>
      <c r="Q3918">
        <v>0</v>
      </c>
      <c r="R3918" s="12">
        <v>25660627</v>
      </c>
      <c r="S3918" s="12">
        <v>76524844</v>
      </c>
      <c r="T3918" s="12">
        <v>155015135</v>
      </c>
    </row>
    <row r="3919" spans="1:20" x14ac:dyDescent="0.2">
      <c r="A3919">
        <v>5531</v>
      </c>
      <c r="B3919" t="s">
        <v>29</v>
      </c>
      <c r="C3919" t="s">
        <v>120</v>
      </c>
      <c r="D3919">
        <v>3</v>
      </c>
      <c r="E3919" t="s">
        <v>224</v>
      </c>
      <c r="F3919">
        <v>2518358</v>
      </c>
      <c r="G3919">
        <v>111180.822296</v>
      </c>
      <c r="H3919">
        <v>1322.692757</v>
      </c>
      <c r="I3919" t="s">
        <v>225</v>
      </c>
      <c r="J3919" t="s">
        <v>6</v>
      </c>
      <c r="K3919" t="s">
        <v>37</v>
      </c>
      <c r="L3919" t="s">
        <v>821</v>
      </c>
      <c r="M3919">
        <v>0</v>
      </c>
      <c r="N3919">
        <v>0</v>
      </c>
      <c r="O3919">
        <v>0</v>
      </c>
      <c r="P3919">
        <v>0</v>
      </c>
      <c r="Q3919">
        <v>0</v>
      </c>
      <c r="R3919" s="12">
        <v>25658744</v>
      </c>
      <c r="S3919" s="12">
        <v>76521428</v>
      </c>
      <c r="T3919" s="12">
        <v>155003453</v>
      </c>
    </row>
    <row r="3920" spans="1:20" x14ac:dyDescent="0.2">
      <c r="A3920">
        <v>5647</v>
      </c>
      <c r="B3920" t="s">
        <v>29</v>
      </c>
      <c r="C3920" t="s">
        <v>120</v>
      </c>
      <c r="D3920">
        <v>3</v>
      </c>
      <c r="E3920" t="s">
        <v>224</v>
      </c>
      <c r="F3920">
        <v>2518358</v>
      </c>
      <c r="G3920">
        <v>178027.311304</v>
      </c>
      <c r="H3920">
        <v>4189.281782</v>
      </c>
      <c r="I3920" t="s">
        <v>225</v>
      </c>
      <c r="J3920" t="s">
        <v>6</v>
      </c>
      <c r="K3920" t="s">
        <v>37</v>
      </c>
      <c r="L3920" t="s">
        <v>821</v>
      </c>
      <c r="M3920">
        <v>0</v>
      </c>
      <c r="N3920">
        <v>0</v>
      </c>
      <c r="O3920">
        <v>0</v>
      </c>
      <c r="P3920">
        <v>0</v>
      </c>
      <c r="Q3920">
        <v>0</v>
      </c>
      <c r="R3920" s="12">
        <v>25658744</v>
      </c>
      <c r="S3920" s="12">
        <v>76521428</v>
      </c>
      <c r="T3920" s="12">
        <v>155003453</v>
      </c>
    </row>
    <row r="3921" spans="1:20" x14ac:dyDescent="0.2">
      <c r="A3921">
        <v>5658</v>
      </c>
      <c r="B3921" t="s">
        <v>29</v>
      </c>
      <c r="C3921" t="s">
        <v>120</v>
      </c>
      <c r="D3921">
        <v>3</v>
      </c>
      <c r="E3921" t="s">
        <v>224</v>
      </c>
      <c r="F3921">
        <v>2518358</v>
      </c>
      <c r="G3921">
        <v>139787.619596</v>
      </c>
      <c r="H3921">
        <v>1978.839939</v>
      </c>
      <c r="I3921" t="s">
        <v>225</v>
      </c>
      <c r="J3921" t="s">
        <v>6</v>
      </c>
      <c r="K3921" t="s">
        <v>37</v>
      </c>
      <c r="L3921" t="s">
        <v>821</v>
      </c>
      <c r="M3921">
        <v>0</v>
      </c>
      <c r="N3921">
        <v>0</v>
      </c>
      <c r="O3921">
        <v>0</v>
      </c>
      <c r="P3921">
        <v>0</v>
      </c>
      <c r="Q3921">
        <v>0</v>
      </c>
      <c r="R3921" s="12">
        <v>25658744</v>
      </c>
      <c r="S3921" s="12">
        <v>76521428</v>
      </c>
      <c r="T3921" s="12">
        <v>155003453</v>
      </c>
    </row>
    <row r="3922" spans="1:20" x14ac:dyDescent="0.2">
      <c r="A3922">
        <v>5668</v>
      </c>
      <c r="B3922" t="s">
        <v>29</v>
      </c>
      <c r="C3922" t="s">
        <v>120</v>
      </c>
      <c r="D3922">
        <v>3</v>
      </c>
      <c r="E3922" t="s">
        <v>224</v>
      </c>
      <c r="F3922">
        <v>2518358</v>
      </c>
      <c r="G3922">
        <v>594926.89363399998</v>
      </c>
      <c r="H3922">
        <v>5227.7650270000004</v>
      </c>
      <c r="I3922" t="s">
        <v>225</v>
      </c>
      <c r="J3922" t="s">
        <v>6</v>
      </c>
      <c r="K3922" t="s">
        <v>37</v>
      </c>
      <c r="L3922" t="s">
        <v>821</v>
      </c>
      <c r="M3922">
        <v>0</v>
      </c>
      <c r="N3922">
        <v>0</v>
      </c>
      <c r="O3922">
        <v>0</v>
      </c>
      <c r="P3922">
        <v>0</v>
      </c>
      <c r="Q3922">
        <v>0</v>
      </c>
      <c r="R3922" s="12">
        <v>25658744</v>
      </c>
      <c r="S3922" s="12">
        <v>76521428</v>
      </c>
      <c r="T3922" s="12">
        <v>155003453</v>
      </c>
    </row>
    <row r="3923" spans="1:20" x14ac:dyDescent="0.2">
      <c r="A3923">
        <v>5675</v>
      </c>
      <c r="B3923" t="s">
        <v>29</v>
      </c>
      <c r="C3923" t="s">
        <v>120</v>
      </c>
      <c r="D3923">
        <v>3</v>
      </c>
      <c r="E3923" t="s">
        <v>224</v>
      </c>
      <c r="F3923">
        <v>2518358</v>
      </c>
      <c r="G3923">
        <v>75036.593670999995</v>
      </c>
      <c r="H3923">
        <v>1503.4375910000001</v>
      </c>
      <c r="I3923" t="s">
        <v>225</v>
      </c>
      <c r="J3923" t="s">
        <v>6</v>
      </c>
      <c r="K3923" t="s">
        <v>37</v>
      </c>
      <c r="L3923" t="s">
        <v>821</v>
      </c>
      <c r="M3923">
        <v>0</v>
      </c>
      <c r="N3923">
        <v>0</v>
      </c>
      <c r="O3923">
        <v>0</v>
      </c>
      <c r="P3923">
        <v>0</v>
      </c>
      <c r="Q3923">
        <v>0</v>
      </c>
      <c r="R3923" s="12">
        <v>25658744</v>
      </c>
      <c r="S3923" s="12">
        <v>76521428</v>
      </c>
      <c r="T3923" s="12">
        <v>155003453</v>
      </c>
    </row>
    <row r="3924" spans="1:20" x14ac:dyDescent="0.2">
      <c r="A3924">
        <v>5676</v>
      </c>
      <c r="B3924" t="s">
        <v>29</v>
      </c>
      <c r="C3924" t="s">
        <v>120</v>
      </c>
      <c r="D3924">
        <v>3</v>
      </c>
      <c r="E3924" t="s">
        <v>224</v>
      </c>
      <c r="F3924">
        <v>2518358</v>
      </c>
      <c r="G3924">
        <v>208435.52600700001</v>
      </c>
      <c r="H3924">
        <v>2272.6211870000002</v>
      </c>
      <c r="I3924" t="s">
        <v>225</v>
      </c>
      <c r="J3924" t="s">
        <v>6</v>
      </c>
      <c r="K3924" t="s">
        <v>37</v>
      </c>
      <c r="L3924" t="s">
        <v>821</v>
      </c>
      <c r="M3924">
        <v>0</v>
      </c>
      <c r="N3924">
        <v>0</v>
      </c>
      <c r="O3924">
        <v>0</v>
      </c>
      <c r="P3924">
        <v>0</v>
      </c>
      <c r="Q3924">
        <v>0</v>
      </c>
      <c r="R3924" s="12">
        <v>25658744</v>
      </c>
      <c r="S3924" s="12">
        <v>76521428</v>
      </c>
      <c r="T3924" s="12">
        <v>155003453</v>
      </c>
    </row>
    <row r="3925" spans="1:20" x14ac:dyDescent="0.2">
      <c r="A3925">
        <v>5685</v>
      </c>
      <c r="B3925" t="s">
        <v>29</v>
      </c>
      <c r="C3925" t="s">
        <v>120</v>
      </c>
      <c r="D3925">
        <v>3</v>
      </c>
      <c r="E3925" t="s">
        <v>224</v>
      </c>
      <c r="F3925">
        <v>2518358</v>
      </c>
      <c r="G3925">
        <v>224731.562798</v>
      </c>
      <c r="H3925">
        <v>2066.2464690000002</v>
      </c>
      <c r="I3925" t="s">
        <v>225</v>
      </c>
      <c r="J3925" t="s">
        <v>6</v>
      </c>
      <c r="K3925" t="s">
        <v>37</v>
      </c>
      <c r="L3925" t="s">
        <v>821</v>
      </c>
      <c r="M3925">
        <v>0</v>
      </c>
      <c r="N3925">
        <v>0</v>
      </c>
      <c r="O3925">
        <v>0</v>
      </c>
      <c r="P3925">
        <v>0</v>
      </c>
      <c r="Q3925">
        <v>0</v>
      </c>
      <c r="R3925" s="12">
        <v>25658744</v>
      </c>
      <c r="S3925" s="12">
        <v>76521428</v>
      </c>
      <c r="T3925" s="12">
        <v>155003453</v>
      </c>
    </row>
    <row r="3926" spans="1:20" x14ac:dyDescent="0.2">
      <c r="A3926">
        <v>5725</v>
      </c>
      <c r="B3926" t="s">
        <v>29</v>
      </c>
      <c r="C3926" t="s">
        <v>120</v>
      </c>
      <c r="D3926">
        <v>3</v>
      </c>
      <c r="E3926" t="s">
        <v>224</v>
      </c>
      <c r="F3926">
        <v>2518358</v>
      </c>
      <c r="G3926">
        <v>150871.005244</v>
      </c>
      <c r="H3926">
        <v>2295.7740709999998</v>
      </c>
      <c r="I3926" t="s">
        <v>225</v>
      </c>
      <c r="J3926" t="s">
        <v>6</v>
      </c>
      <c r="K3926" t="s">
        <v>37</v>
      </c>
      <c r="L3926" t="s">
        <v>821</v>
      </c>
      <c r="M3926">
        <v>0</v>
      </c>
      <c r="N3926">
        <v>0</v>
      </c>
      <c r="O3926">
        <v>0</v>
      </c>
      <c r="P3926">
        <v>0</v>
      </c>
      <c r="Q3926">
        <v>0</v>
      </c>
      <c r="R3926" s="12">
        <v>25658744</v>
      </c>
      <c r="S3926" s="12">
        <v>76521428</v>
      </c>
      <c r="T3926" s="12">
        <v>155003453</v>
      </c>
    </row>
    <row r="3927" spans="1:20" x14ac:dyDescent="0.2">
      <c r="A3927">
        <v>5793</v>
      </c>
      <c r="B3927" t="s">
        <v>29</v>
      </c>
      <c r="C3927" t="s">
        <v>120</v>
      </c>
      <c r="D3927">
        <v>3</v>
      </c>
      <c r="E3927" t="s">
        <v>224</v>
      </c>
      <c r="F3927">
        <v>2518358</v>
      </c>
      <c r="G3927">
        <v>652280.33856199996</v>
      </c>
      <c r="H3927">
        <v>5509.0063469999996</v>
      </c>
      <c r="I3927" t="s">
        <v>225</v>
      </c>
      <c r="J3927" t="s">
        <v>6</v>
      </c>
      <c r="K3927" t="s">
        <v>37</v>
      </c>
      <c r="L3927" t="s">
        <v>821</v>
      </c>
      <c r="M3927">
        <v>0</v>
      </c>
      <c r="N3927">
        <v>0</v>
      </c>
      <c r="O3927">
        <v>0</v>
      </c>
      <c r="P3927">
        <v>0</v>
      </c>
      <c r="Q3927">
        <v>0</v>
      </c>
      <c r="R3927" s="12">
        <v>25658744</v>
      </c>
      <c r="S3927" s="12">
        <v>76521428</v>
      </c>
      <c r="T3927" s="12">
        <v>155003453</v>
      </c>
    </row>
    <row r="3928" spans="1:20" x14ac:dyDescent="0.2">
      <c r="A3928">
        <v>5888</v>
      </c>
      <c r="B3928" t="s">
        <v>29</v>
      </c>
      <c r="C3928" t="s">
        <v>120</v>
      </c>
      <c r="D3928">
        <v>3</v>
      </c>
      <c r="E3928" t="s">
        <v>224</v>
      </c>
      <c r="F3928">
        <v>2518358</v>
      </c>
      <c r="G3928">
        <v>90826.990315000003</v>
      </c>
      <c r="H3928">
        <v>1874.203133</v>
      </c>
      <c r="I3928" t="s">
        <v>225</v>
      </c>
      <c r="J3928" t="s">
        <v>6</v>
      </c>
      <c r="K3928" t="s">
        <v>37</v>
      </c>
      <c r="L3928" t="s">
        <v>821</v>
      </c>
      <c r="M3928">
        <v>0</v>
      </c>
      <c r="N3928">
        <v>0</v>
      </c>
      <c r="O3928">
        <v>0</v>
      </c>
      <c r="P3928">
        <v>0</v>
      </c>
      <c r="Q3928">
        <v>0</v>
      </c>
      <c r="R3928" s="12">
        <v>25658744</v>
      </c>
      <c r="S3928" s="12">
        <v>76521428</v>
      </c>
      <c r="T3928" s="12">
        <v>155003453</v>
      </c>
    </row>
    <row r="3929" spans="1:20" x14ac:dyDescent="0.2">
      <c r="A3929">
        <v>6075</v>
      </c>
      <c r="B3929" t="s">
        <v>29</v>
      </c>
      <c r="C3929" t="s">
        <v>120</v>
      </c>
      <c r="D3929">
        <v>3</v>
      </c>
      <c r="E3929" t="s">
        <v>224</v>
      </c>
      <c r="F3929">
        <v>2518358</v>
      </c>
      <c r="G3929">
        <v>638923.54937200004</v>
      </c>
      <c r="H3929">
        <v>5092.8374880000001</v>
      </c>
      <c r="I3929" t="s">
        <v>225</v>
      </c>
      <c r="J3929" t="s">
        <v>6</v>
      </c>
      <c r="K3929" t="s">
        <v>37</v>
      </c>
      <c r="L3929" t="s">
        <v>821</v>
      </c>
      <c r="M3929">
        <v>0</v>
      </c>
      <c r="N3929">
        <v>0</v>
      </c>
      <c r="O3929">
        <v>0</v>
      </c>
      <c r="P3929">
        <v>0</v>
      </c>
      <c r="Q3929">
        <v>0</v>
      </c>
      <c r="R3929" s="12">
        <v>25658744</v>
      </c>
      <c r="S3929" s="12">
        <v>76521428</v>
      </c>
      <c r="T3929" s="12">
        <v>155003453</v>
      </c>
    </row>
    <row r="3930" spans="1:20" x14ac:dyDescent="0.2">
      <c r="A3930">
        <v>6084</v>
      </c>
      <c r="B3930" t="s">
        <v>29</v>
      </c>
      <c r="C3930" t="s">
        <v>120</v>
      </c>
      <c r="D3930">
        <v>3</v>
      </c>
      <c r="E3930" t="s">
        <v>224</v>
      </c>
      <c r="F3930">
        <v>2518358</v>
      </c>
      <c r="G3930">
        <v>739959.49511799996</v>
      </c>
      <c r="H3930">
        <v>6906.3274680000004</v>
      </c>
      <c r="I3930" t="s">
        <v>225</v>
      </c>
      <c r="J3930" t="s">
        <v>6</v>
      </c>
      <c r="K3930" t="s">
        <v>37</v>
      </c>
      <c r="L3930" t="s">
        <v>821</v>
      </c>
      <c r="M3930">
        <v>0</v>
      </c>
      <c r="N3930">
        <v>0</v>
      </c>
      <c r="O3930">
        <v>0</v>
      </c>
      <c r="P3930">
        <v>0</v>
      </c>
      <c r="Q3930">
        <v>0</v>
      </c>
      <c r="R3930" s="12">
        <v>25658744</v>
      </c>
      <c r="S3930" s="12">
        <v>76521428</v>
      </c>
      <c r="T3930" s="12">
        <v>155003453</v>
      </c>
    </row>
    <row r="3931" spans="1:20" x14ac:dyDescent="0.2">
      <c r="A3931">
        <v>6098</v>
      </c>
      <c r="B3931" t="s">
        <v>29</v>
      </c>
      <c r="C3931" t="s">
        <v>120</v>
      </c>
      <c r="D3931">
        <v>3</v>
      </c>
      <c r="E3931" t="s">
        <v>224</v>
      </c>
      <c r="F3931">
        <v>2518358</v>
      </c>
      <c r="G3931">
        <v>69472.188011999999</v>
      </c>
      <c r="H3931">
        <v>1219.2696559999999</v>
      </c>
      <c r="I3931" t="s">
        <v>225</v>
      </c>
      <c r="J3931" t="s">
        <v>6</v>
      </c>
      <c r="K3931" t="s">
        <v>37</v>
      </c>
      <c r="L3931" t="s">
        <v>821</v>
      </c>
      <c r="M3931">
        <v>0</v>
      </c>
      <c r="N3931">
        <v>0</v>
      </c>
      <c r="O3931">
        <v>0</v>
      </c>
      <c r="P3931">
        <v>0</v>
      </c>
      <c r="Q3931">
        <v>0</v>
      </c>
      <c r="R3931" s="12">
        <v>25658744</v>
      </c>
      <c r="S3931" s="12">
        <v>76521428</v>
      </c>
      <c r="T3931" s="12">
        <v>155003453</v>
      </c>
    </row>
    <row r="3932" spans="1:20" x14ac:dyDescent="0.2">
      <c r="A3932">
        <v>6112</v>
      </c>
      <c r="B3932" t="s">
        <v>29</v>
      </c>
      <c r="C3932" t="s">
        <v>120</v>
      </c>
      <c r="D3932">
        <v>3</v>
      </c>
      <c r="E3932" t="s">
        <v>224</v>
      </c>
      <c r="F3932">
        <v>2518358</v>
      </c>
      <c r="G3932">
        <v>99468.205415999997</v>
      </c>
      <c r="H3932">
        <v>1835.2884919999999</v>
      </c>
      <c r="I3932" t="s">
        <v>225</v>
      </c>
      <c r="J3932" t="s">
        <v>6</v>
      </c>
      <c r="K3932" t="s">
        <v>37</v>
      </c>
      <c r="L3932" t="s">
        <v>821</v>
      </c>
      <c r="M3932">
        <v>0</v>
      </c>
      <c r="N3932">
        <v>0</v>
      </c>
      <c r="O3932">
        <v>0</v>
      </c>
      <c r="P3932">
        <v>0</v>
      </c>
      <c r="Q3932">
        <v>0</v>
      </c>
      <c r="R3932" s="12">
        <v>25658744</v>
      </c>
      <c r="S3932" s="12">
        <v>76521428</v>
      </c>
      <c r="T3932" s="12">
        <v>155003453</v>
      </c>
    </row>
    <row r="3933" spans="1:20" x14ac:dyDescent="0.2">
      <c r="A3933">
        <v>6245</v>
      </c>
      <c r="B3933" t="s">
        <v>29</v>
      </c>
      <c r="C3933" t="s">
        <v>120</v>
      </c>
      <c r="D3933">
        <v>3</v>
      </c>
      <c r="E3933" t="s">
        <v>224</v>
      </c>
      <c r="F3933">
        <v>2518358</v>
      </c>
      <c r="G3933">
        <v>581361.21958300006</v>
      </c>
      <c r="H3933">
        <v>5654.501835</v>
      </c>
      <c r="I3933" t="s">
        <v>225</v>
      </c>
      <c r="J3933" t="s">
        <v>6</v>
      </c>
      <c r="K3933" t="s">
        <v>37</v>
      </c>
      <c r="L3933" t="s">
        <v>821</v>
      </c>
      <c r="M3933">
        <v>0</v>
      </c>
      <c r="N3933">
        <v>0</v>
      </c>
      <c r="O3933">
        <v>0</v>
      </c>
      <c r="P3933">
        <v>0</v>
      </c>
      <c r="Q3933">
        <v>0</v>
      </c>
      <c r="R3933" s="12">
        <v>25658744</v>
      </c>
      <c r="S3933" s="12">
        <v>76521428</v>
      </c>
      <c r="T3933" s="12">
        <v>155003453</v>
      </c>
    </row>
    <row r="3934" spans="1:20" x14ac:dyDescent="0.2">
      <c r="A3934">
        <v>6261</v>
      </c>
      <c r="B3934" t="s">
        <v>29</v>
      </c>
      <c r="C3934" t="s">
        <v>120</v>
      </c>
      <c r="D3934">
        <v>3</v>
      </c>
      <c r="E3934" t="s">
        <v>224</v>
      </c>
      <c r="F3934">
        <v>2518358</v>
      </c>
      <c r="G3934">
        <v>692588.03618299996</v>
      </c>
      <c r="H3934">
        <v>7214.4514849999996</v>
      </c>
      <c r="I3934" t="s">
        <v>225</v>
      </c>
      <c r="J3934" t="s">
        <v>6</v>
      </c>
      <c r="K3934" t="s">
        <v>37</v>
      </c>
      <c r="L3934" t="s">
        <v>821</v>
      </c>
      <c r="M3934">
        <v>0</v>
      </c>
      <c r="N3934">
        <v>0</v>
      </c>
      <c r="O3934">
        <v>0</v>
      </c>
      <c r="P3934">
        <v>0</v>
      </c>
      <c r="Q3934">
        <v>0</v>
      </c>
      <c r="R3934" s="12">
        <v>25658744</v>
      </c>
      <c r="S3934" s="12">
        <v>76521428</v>
      </c>
      <c r="T3934" s="12">
        <v>155003453</v>
      </c>
    </row>
    <row r="3935" spans="1:20" x14ac:dyDescent="0.2">
      <c r="A3935">
        <v>6312</v>
      </c>
      <c r="B3935" t="s">
        <v>29</v>
      </c>
      <c r="C3935" t="s">
        <v>120</v>
      </c>
      <c r="D3935">
        <v>3</v>
      </c>
      <c r="E3935" t="s">
        <v>224</v>
      </c>
      <c r="F3935">
        <v>2518358</v>
      </c>
      <c r="G3935">
        <v>313255.129548</v>
      </c>
      <c r="H3935">
        <v>4803.3333119999998</v>
      </c>
      <c r="I3935" t="s">
        <v>225</v>
      </c>
      <c r="J3935" t="s">
        <v>6</v>
      </c>
      <c r="K3935" t="s">
        <v>37</v>
      </c>
      <c r="L3935" t="s">
        <v>821</v>
      </c>
      <c r="M3935">
        <v>0</v>
      </c>
      <c r="N3935">
        <v>0</v>
      </c>
      <c r="O3935">
        <v>0</v>
      </c>
      <c r="P3935">
        <v>0</v>
      </c>
      <c r="Q3935">
        <v>0</v>
      </c>
      <c r="R3935" s="12">
        <v>25658744</v>
      </c>
      <c r="S3935" s="12">
        <v>76521428</v>
      </c>
      <c r="T3935" s="12">
        <v>155003453</v>
      </c>
    </row>
    <row r="3936" spans="1:20" x14ac:dyDescent="0.2">
      <c r="A3936">
        <v>6331</v>
      </c>
      <c r="B3936" t="s">
        <v>29</v>
      </c>
      <c r="C3936" t="s">
        <v>120</v>
      </c>
      <c r="D3936">
        <v>3</v>
      </c>
      <c r="E3936" t="s">
        <v>224</v>
      </c>
      <c r="F3936">
        <v>2518358</v>
      </c>
      <c r="G3936">
        <v>135618.08235800001</v>
      </c>
      <c r="H3936">
        <v>2482.6843909999998</v>
      </c>
      <c r="I3936" t="s">
        <v>225</v>
      </c>
      <c r="J3936" t="s">
        <v>6</v>
      </c>
      <c r="K3936" t="s">
        <v>37</v>
      </c>
      <c r="L3936" t="s">
        <v>821</v>
      </c>
      <c r="M3936">
        <v>0</v>
      </c>
      <c r="N3936">
        <v>0</v>
      </c>
      <c r="O3936">
        <v>0</v>
      </c>
      <c r="P3936">
        <v>0</v>
      </c>
      <c r="Q3936">
        <v>0</v>
      </c>
      <c r="R3936" s="12">
        <v>25658744</v>
      </c>
      <c r="S3936" s="12">
        <v>76521428</v>
      </c>
      <c r="T3936" s="12">
        <v>155003453</v>
      </c>
    </row>
    <row r="3937" spans="1:20" x14ac:dyDescent="0.2">
      <c r="A3937">
        <v>6349</v>
      </c>
      <c r="B3937" t="s">
        <v>29</v>
      </c>
      <c r="C3937" t="s">
        <v>120</v>
      </c>
      <c r="D3937">
        <v>3</v>
      </c>
      <c r="E3937" t="s">
        <v>224</v>
      </c>
      <c r="F3937">
        <v>2518358</v>
      </c>
      <c r="G3937">
        <v>96846.901610000001</v>
      </c>
      <c r="H3937">
        <v>1592.17904</v>
      </c>
      <c r="I3937" t="s">
        <v>225</v>
      </c>
      <c r="J3937" t="s">
        <v>6</v>
      </c>
      <c r="K3937" t="s">
        <v>37</v>
      </c>
      <c r="L3937" t="s">
        <v>821</v>
      </c>
      <c r="M3937">
        <v>0</v>
      </c>
      <c r="N3937">
        <v>0</v>
      </c>
      <c r="O3937">
        <v>0</v>
      </c>
      <c r="P3937">
        <v>0</v>
      </c>
      <c r="Q3937">
        <v>0</v>
      </c>
      <c r="R3937" s="12">
        <v>25658744</v>
      </c>
      <c r="S3937" s="12">
        <v>76521428</v>
      </c>
      <c r="T3937" s="12">
        <v>155003453</v>
      </c>
    </row>
    <row r="3938" spans="1:20" x14ac:dyDescent="0.2">
      <c r="A3938">
        <v>6397</v>
      </c>
      <c r="B3938" t="s">
        <v>29</v>
      </c>
      <c r="C3938" t="s">
        <v>120</v>
      </c>
      <c r="D3938">
        <v>3</v>
      </c>
      <c r="E3938" t="s">
        <v>224</v>
      </c>
      <c r="F3938">
        <v>2518358</v>
      </c>
      <c r="G3938">
        <v>221842.11102099999</v>
      </c>
      <c r="H3938">
        <v>2894.2341489999999</v>
      </c>
      <c r="I3938" t="s">
        <v>225</v>
      </c>
      <c r="J3938" t="s">
        <v>6</v>
      </c>
      <c r="K3938" t="s">
        <v>37</v>
      </c>
      <c r="L3938" t="s">
        <v>821</v>
      </c>
      <c r="M3938">
        <v>0</v>
      </c>
      <c r="N3938">
        <v>0</v>
      </c>
      <c r="O3938">
        <v>0</v>
      </c>
      <c r="P3938">
        <v>0</v>
      </c>
      <c r="Q3938">
        <v>0</v>
      </c>
      <c r="R3938" s="12">
        <v>25658744</v>
      </c>
      <c r="S3938" s="12">
        <v>76521428</v>
      </c>
      <c r="T3938" s="12">
        <v>155003453</v>
      </c>
    </row>
    <row r="3939" spans="1:20" x14ac:dyDescent="0.2">
      <c r="A3939">
        <v>6399</v>
      </c>
      <c r="B3939" t="s">
        <v>29</v>
      </c>
      <c r="C3939" t="s">
        <v>120</v>
      </c>
      <c r="D3939">
        <v>3</v>
      </c>
      <c r="E3939" t="s">
        <v>224</v>
      </c>
      <c r="F3939">
        <v>2518358</v>
      </c>
      <c r="G3939">
        <v>398399.16683399997</v>
      </c>
      <c r="H3939">
        <v>3933.8401520000002</v>
      </c>
      <c r="I3939" t="s">
        <v>225</v>
      </c>
      <c r="J3939" t="s">
        <v>6</v>
      </c>
      <c r="K3939" t="s">
        <v>37</v>
      </c>
      <c r="L3939" t="s">
        <v>821</v>
      </c>
      <c r="M3939">
        <v>0</v>
      </c>
      <c r="N3939">
        <v>0</v>
      </c>
      <c r="O3939">
        <v>0</v>
      </c>
      <c r="P3939">
        <v>0</v>
      </c>
      <c r="Q3939">
        <v>0</v>
      </c>
      <c r="R3939" s="12">
        <v>25658744</v>
      </c>
      <c r="S3939" s="12">
        <v>76521428</v>
      </c>
      <c r="T3939" s="12">
        <v>155003453</v>
      </c>
    </row>
    <row r="3940" spans="1:20" x14ac:dyDescent="0.2">
      <c r="A3940">
        <v>6488</v>
      </c>
      <c r="B3940" t="s">
        <v>29</v>
      </c>
      <c r="C3940" t="s">
        <v>120</v>
      </c>
      <c r="D3940">
        <v>3</v>
      </c>
      <c r="E3940" t="s">
        <v>224</v>
      </c>
      <c r="F3940">
        <v>2518358</v>
      </c>
      <c r="G3940">
        <v>273252.65800599998</v>
      </c>
      <c r="H3940">
        <v>3210.9736069999999</v>
      </c>
      <c r="I3940" t="s">
        <v>225</v>
      </c>
      <c r="J3940" t="s">
        <v>6</v>
      </c>
      <c r="K3940" t="s">
        <v>37</v>
      </c>
      <c r="L3940" t="s">
        <v>821</v>
      </c>
      <c r="M3940">
        <v>0</v>
      </c>
      <c r="N3940">
        <v>0</v>
      </c>
      <c r="O3940">
        <v>0</v>
      </c>
      <c r="P3940">
        <v>0</v>
      </c>
      <c r="Q3940">
        <v>0</v>
      </c>
      <c r="R3940" s="12">
        <v>25658744</v>
      </c>
      <c r="S3940" s="12">
        <v>76521428</v>
      </c>
      <c r="T3940" s="12">
        <v>155003453</v>
      </c>
    </row>
    <row r="3941" spans="1:20" x14ac:dyDescent="0.2">
      <c r="A3941">
        <v>6498</v>
      </c>
      <c r="B3941" t="s">
        <v>29</v>
      </c>
      <c r="C3941" t="s">
        <v>120</v>
      </c>
      <c r="D3941">
        <v>3</v>
      </c>
      <c r="E3941" t="s">
        <v>224</v>
      </c>
      <c r="F3941">
        <v>2518358</v>
      </c>
      <c r="G3941">
        <v>515959.66324999998</v>
      </c>
      <c r="H3941">
        <v>5496.2503980000001</v>
      </c>
      <c r="I3941" t="s">
        <v>225</v>
      </c>
      <c r="J3941" t="s">
        <v>6</v>
      </c>
      <c r="K3941" t="s">
        <v>37</v>
      </c>
      <c r="L3941" t="s">
        <v>821</v>
      </c>
      <c r="M3941">
        <v>0</v>
      </c>
      <c r="N3941">
        <v>0</v>
      </c>
      <c r="O3941">
        <v>0</v>
      </c>
      <c r="P3941">
        <v>0</v>
      </c>
      <c r="Q3941">
        <v>0</v>
      </c>
      <c r="R3941" s="12">
        <v>25658744</v>
      </c>
      <c r="S3941" s="12">
        <v>76521428</v>
      </c>
      <c r="T3941" s="12">
        <v>155003453</v>
      </c>
    </row>
    <row r="3942" spans="1:20" x14ac:dyDescent="0.2">
      <c r="A3942">
        <v>6500</v>
      </c>
      <c r="B3942" t="s">
        <v>29</v>
      </c>
      <c r="C3942" t="s">
        <v>120</v>
      </c>
      <c r="D3942">
        <v>3</v>
      </c>
      <c r="E3942" t="s">
        <v>224</v>
      </c>
      <c r="F3942">
        <v>2518358</v>
      </c>
      <c r="G3942">
        <v>254077.70376400001</v>
      </c>
      <c r="H3942">
        <v>2922.7014629999999</v>
      </c>
      <c r="I3942" t="s">
        <v>225</v>
      </c>
      <c r="J3942" t="s">
        <v>6</v>
      </c>
      <c r="K3942" t="s">
        <v>37</v>
      </c>
      <c r="L3942" t="s">
        <v>821</v>
      </c>
      <c r="M3942">
        <v>0</v>
      </c>
      <c r="N3942">
        <v>0</v>
      </c>
      <c r="O3942">
        <v>0</v>
      </c>
      <c r="P3942">
        <v>0</v>
      </c>
      <c r="Q3942">
        <v>0</v>
      </c>
      <c r="R3942" s="12">
        <v>25658744</v>
      </c>
      <c r="S3942" s="12">
        <v>76521428</v>
      </c>
      <c r="T3942" s="12">
        <v>155003453</v>
      </c>
    </row>
    <row r="3943" spans="1:20" x14ac:dyDescent="0.2">
      <c r="A3943">
        <v>6564</v>
      </c>
      <c r="B3943" t="s">
        <v>29</v>
      </c>
      <c r="C3943" t="s">
        <v>120</v>
      </c>
      <c r="D3943">
        <v>3</v>
      </c>
      <c r="E3943" t="s">
        <v>224</v>
      </c>
      <c r="F3943">
        <v>2518358</v>
      </c>
      <c r="G3943">
        <v>164997.345477</v>
      </c>
      <c r="H3943">
        <v>1841.4116670000001</v>
      </c>
      <c r="I3943" t="s">
        <v>225</v>
      </c>
      <c r="J3943" t="s">
        <v>6</v>
      </c>
      <c r="K3943" t="s">
        <v>37</v>
      </c>
      <c r="L3943" t="s">
        <v>821</v>
      </c>
      <c r="M3943">
        <v>0</v>
      </c>
      <c r="N3943">
        <v>0</v>
      </c>
      <c r="O3943">
        <v>0</v>
      </c>
      <c r="P3943">
        <v>0</v>
      </c>
      <c r="Q3943">
        <v>0</v>
      </c>
      <c r="R3943" s="12">
        <v>25658744</v>
      </c>
      <c r="S3943" s="12">
        <v>76521428</v>
      </c>
      <c r="T3943" s="12">
        <v>155003453</v>
      </c>
    </row>
    <row r="3944" spans="1:20" x14ac:dyDescent="0.2">
      <c r="A3944">
        <v>6620</v>
      </c>
      <c r="B3944" t="s">
        <v>29</v>
      </c>
      <c r="C3944" t="s">
        <v>120</v>
      </c>
      <c r="D3944">
        <v>3</v>
      </c>
      <c r="E3944" t="s">
        <v>224</v>
      </c>
      <c r="F3944">
        <v>2518358</v>
      </c>
      <c r="G3944">
        <v>304335.41553499998</v>
      </c>
      <c r="H3944">
        <v>2841.845906</v>
      </c>
      <c r="I3944" t="s">
        <v>225</v>
      </c>
      <c r="J3944" t="s">
        <v>6</v>
      </c>
      <c r="K3944" t="s">
        <v>37</v>
      </c>
      <c r="L3944" t="s">
        <v>821</v>
      </c>
      <c r="M3944">
        <v>0</v>
      </c>
      <c r="N3944">
        <v>0</v>
      </c>
      <c r="O3944">
        <v>0</v>
      </c>
      <c r="P3944">
        <v>0</v>
      </c>
      <c r="Q3944">
        <v>0</v>
      </c>
      <c r="R3944" s="12">
        <v>25658744</v>
      </c>
      <c r="S3944" s="12">
        <v>76521428</v>
      </c>
      <c r="T3944" s="12">
        <v>155003453</v>
      </c>
    </row>
    <row r="3945" spans="1:20" x14ac:dyDescent="0.2">
      <c r="A3945">
        <v>6643</v>
      </c>
      <c r="B3945" t="s">
        <v>29</v>
      </c>
      <c r="C3945" t="s">
        <v>120</v>
      </c>
      <c r="D3945">
        <v>3</v>
      </c>
      <c r="E3945" t="s">
        <v>224</v>
      </c>
      <c r="F3945">
        <v>2518358</v>
      </c>
      <c r="G3945">
        <v>151529.33671100001</v>
      </c>
      <c r="H3945">
        <v>2159.968218</v>
      </c>
      <c r="I3945" t="s">
        <v>225</v>
      </c>
      <c r="J3945" t="s">
        <v>6</v>
      </c>
      <c r="K3945" t="s">
        <v>37</v>
      </c>
      <c r="L3945" t="s">
        <v>821</v>
      </c>
      <c r="M3945">
        <v>0</v>
      </c>
      <c r="N3945">
        <v>0</v>
      </c>
      <c r="O3945">
        <v>0</v>
      </c>
      <c r="P3945">
        <v>0</v>
      </c>
      <c r="Q3945">
        <v>0</v>
      </c>
      <c r="R3945" s="12">
        <v>25658744</v>
      </c>
      <c r="S3945" s="12">
        <v>76521428</v>
      </c>
      <c r="T3945" s="12">
        <v>155003453</v>
      </c>
    </row>
    <row r="3946" spans="1:20" x14ac:dyDescent="0.2">
      <c r="A3946">
        <v>6655</v>
      </c>
      <c r="B3946" t="s">
        <v>29</v>
      </c>
      <c r="C3946" t="s">
        <v>120</v>
      </c>
      <c r="D3946">
        <v>3</v>
      </c>
      <c r="E3946" t="s">
        <v>224</v>
      </c>
      <c r="F3946">
        <v>2518358</v>
      </c>
      <c r="G3946">
        <v>304182.18115100003</v>
      </c>
      <c r="H3946">
        <v>2412.9466590000002</v>
      </c>
      <c r="I3946" t="s">
        <v>225</v>
      </c>
      <c r="J3946" t="s">
        <v>6</v>
      </c>
      <c r="K3946" t="s">
        <v>37</v>
      </c>
      <c r="L3946" t="s">
        <v>821</v>
      </c>
      <c r="M3946">
        <v>0</v>
      </c>
      <c r="N3946">
        <v>0</v>
      </c>
      <c r="O3946">
        <v>0</v>
      </c>
      <c r="P3946">
        <v>0</v>
      </c>
      <c r="Q3946">
        <v>0</v>
      </c>
      <c r="R3946" s="12">
        <v>25658744</v>
      </c>
      <c r="S3946" s="12">
        <v>76521428</v>
      </c>
      <c r="T3946" s="12">
        <v>155003453</v>
      </c>
    </row>
    <row r="3947" spans="1:20" x14ac:dyDescent="0.2">
      <c r="A3947">
        <v>6671</v>
      </c>
      <c r="B3947" t="s">
        <v>29</v>
      </c>
      <c r="C3947" t="s">
        <v>120</v>
      </c>
      <c r="D3947">
        <v>3</v>
      </c>
      <c r="E3947" t="s">
        <v>224</v>
      </c>
      <c r="F3947">
        <v>2518358</v>
      </c>
      <c r="G3947">
        <v>195262.899393</v>
      </c>
      <c r="H3947">
        <v>2567.0957969999999</v>
      </c>
      <c r="I3947" t="s">
        <v>225</v>
      </c>
      <c r="J3947" t="s">
        <v>6</v>
      </c>
      <c r="K3947" t="s">
        <v>37</v>
      </c>
      <c r="L3947" t="s">
        <v>821</v>
      </c>
      <c r="M3947">
        <v>0</v>
      </c>
      <c r="N3947">
        <v>0</v>
      </c>
      <c r="O3947">
        <v>0</v>
      </c>
      <c r="P3947">
        <v>0</v>
      </c>
      <c r="Q3947">
        <v>0</v>
      </c>
      <c r="R3947" s="12">
        <v>25658744</v>
      </c>
      <c r="S3947" s="12">
        <v>76521428</v>
      </c>
      <c r="T3947" s="12">
        <v>155003453</v>
      </c>
    </row>
    <row r="3948" spans="1:20" x14ac:dyDescent="0.2">
      <c r="A3948">
        <v>6698</v>
      </c>
      <c r="B3948" t="s">
        <v>29</v>
      </c>
      <c r="C3948" t="s">
        <v>120</v>
      </c>
      <c r="D3948">
        <v>3</v>
      </c>
      <c r="E3948" t="s">
        <v>224</v>
      </c>
      <c r="F3948">
        <v>2518358</v>
      </c>
      <c r="G3948">
        <v>579976.45117799996</v>
      </c>
      <c r="H3948">
        <v>8180.739313</v>
      </c>
      <c r="I3948" t="s">
        <v>225</v>
      </c>
      <c r="J3948" t="s">
        <v>6</v>
      </c>
      <c r="K3948" t="s">
        <v>37</v>
      </c>
      <c r="L3948" t="s">
        <v>821</v>
      </c>
      <c r="M3948">
        <v>0</v>
      </c>
      <c r="N3948">
        <v>0</v>
      </c>
      <c r="O3948">
        <v>0</v>
      </c>
      <c r="P3948">
        <v>0</v>
      </c>
      <c r="Q3948">
        <v>0</v>
      </c>
      <c r="R3948" s="12">
        <v>25658744</v>
      </c>
      <c r="S3948" s="12">
        <v>76521428</v>
      </c>
      <c r="T3948" s="12">
        <v>155003453</v>
      </c>
    </row>
    <row r="3949" spans="1:20" x14ac:dyDescent="0.2">
      <c r="A3949">
        <v>6700</v>
      </c>
      <c r="B3949" t="s">
        <v>29</v>
      </c>
      <c r="C3949" t="s">
        <v>120</v>
      </c>
      <c r="D3949">
        <v>3</v>
      </c>
      <c r="E3949" t="s">
        <v>224</v>
      </c>
      <c r="F3949">
        <v>2518358</v>
      </c>
      <c r="G3949">
        <v>334426.75606500002</v>
      </c>
      <c r="H3949">
        <v>4909.3752059999997</v>
      </c>
      <c r="I3949" t="s">
        <v>225</v>
      </c>
      <c r="J3949" t="s">
        <v>6</v>
      </c>
      <c r="K3949" t="s">
        <v>37</v>
      </c>
      <c r="L3949" t="s">
        <v>821</v>
      </c>
      <c r="M3949">
        <v>0</v>
      </c>
      <c r="N3949">
        <v>0</v>
      </c>
      <c r="O3949">
        <v>0</v>
      </c>
      <c r="P3949">
        <v>0</v>
      </c>
      <c r="Q3949">
        <v>0</v>
      </c>
      <c r="R3949" s="12">
        <v>25658744</v>
      </c>
      <c r="S3949" s="12">
        <v>76521428</v>
      </c>
      <c r="T3949" s="12">
        <v>155003453</v>
      </c>
    </row>
    <row r="3950" spans="1:20" x14ac:dyDescent="0.2">
      <c r="A3950">
        <v>6755</v>
      </c>
      <c r="B3950" t="s">
        <v>29</v>
      </c>
      <c r="C3950" t="s">
        <v>120</v>
      </c>
      <c r="D3950">
        <v>3</v>
      </c>
      <c r="E3950" t="s">
        <v>224</v>
      </c>
      <c r="F3950">
        <v>2518358</v>
      </c>
      <c r="G3950">
        <v>311168.80135700002</v>
      </c>
      <c r="H3950">
        <v>3050.2005570000001</v>
      </c>
      <c r="I3950" t="s">
        <v>225</v>
      </c>
      <c r="J3950" t="s">
        <v>6</v>
      </c>
      <c r="K3950" t="s">
        <v>37</v>
      </c>
      <c r="L3950" t="s">
        <v>821</v>
      </c>
      <c r="M3950">
        <v>0</v>
      </c>
      <c r="N3950">
        <v>0</v>
      </c>
      <c r="O3950">
        <v>0</v>
      </c>
      <c r="P3950">
        <v>0</v>
      </c>
      <c r="Q3950">
        <v>0</v>
      </c>
      <c r="R3950" s="12">
        <v>25658744</v>
      </c>
      <c r="S3950" s="12">
        <v>76521428</v>
      </c>
      <c r="T3950" s="12">
        <v>155003453</v>
      </c>
    </row>
    <row r="3951" spans="1:20" x14ac:dyDescent="0.2">
      <c r="A3951">
        <v>6784</v>
      </c>
      <c r="B3951" t="s">
        <v>29</v>
      </c>
      <c r="C3951" t="s">
        <v>120</v>
      </c>
      <c r="D3951">
        <v>3</v>
      </c>
      <c r="E3951" t="s">
        <v>224</v>
      </c>
      <c r="F3951">
        <v>2518358</v>
      </c>
      <c r="G3951">
        <v>1403625.6835</v>
      </c>
      <c r="H3951">
        <v>7754.0203709999996</v>
      </c>
      <c r="I3951" t="s">
        <v>225</v>
      </c>
      <c r="J3951" t="s">
        <v>6</v>
      </c>
      <c r="K3951" t="s">
        <v>37</v>
      </c>
      <c r="L3951" t="s">
        <v>821</v>
      </c>
      <c r="M3951">
        <v>0</v>
      </c>
      <c r="N3951">
        <v>0</v>
      </c>
      <c r="O3951">
        <v>0</v>
      </c>
      <c r="P3951">
        <v>0</v>
      </c>
      <c r="Q3951">
        <v>0</v>
      </c>
      <c r="R3951" s="12">
        <v>25658744</v>
      </c>
      <c r="S3951" s="12">
        <v>76521428</v>
      </c>
      <c r="T3951" s="12">
        <v>155003453</v>
      </c>
    </row>
    <row r="3952" spans="1:20" x14ac:dyDescent="0.2">
      <c r="A3952">
        <v>6923</v>
      </c>
      <c r="B3952" t="s">
        <v>29</v>
      </c>
      <c r="C3952" t="s">
        <v>120</v>
      </c>
      <c r="D3952">
        <v>3</v>
      </c>
      <c r="E3952" t="s">
        <v>224</v>
      </c>
      <c r="F3952">
        <v>2518358</v>
      </c>
      <c r="G3952">
        <v>48912.837498000001</v>
      </c>
      <c r="H3952">
        <v>1502.3898449999999</v>
      </c>
      <c r="I3952" t="s">
        <v>225</v>
      </c>
      <c r="J3952" t="s">
        <v>6</v>
      </c>
      <c r="K3952" t="s">
        <v>37</v>
      </c>
      <c r="L3952" t="s">
        <v>821</v>
      </c>
      <c r="M3952">
        <v>0</v>
      </c>
      <c r="N3952">
        <v>0</v>
      </c>
      <c r="O3952">
        <v>0</v>
      </c>
      <c r="P3952">
        <v>0</v>
      </c>
      <c r="Q3952">
        <v>0</v>
      </c>
      <c r="R3952" s="12">
        <v>25658744</v>
      </c>
      <c r="S3952" s="12">
        <v>76521428</v>
      </c>
      <c r="T3952" s="12">
        <v>155003453</v>
      </c>
    </row>
    <row r="3953" spans="1:20" x14ac:dyDescent="0.2">
      <c r="A3953">
        <v>6936</v>
      </c>
      <c r="B3953" t="s">
        <v>29</v>
      </c>
      <c r="C3953" t="s">
        <v>120</v>
      </c>
      <c r="D3953">
        <v>3</v>
      </c>
      <c r="E3953" t="s">
        <v>224</v>
      </c>
      <c r="F3953">
        <v>2518358</v>
      </c>
      <c r="G3953">
        <v>869859.71618700004</v>
      </c>
      <c r="H3953">
        <v>5619.2052180000001</v>
      </c>
      <c r="I3953" t="s">
        <v>225</v>
      </c>
      <c r="J3953" t="s">
        <v>6</v>
      </c>
      <c r="K3953" t="s">
        <v>37</v>
      </c>
      <c r="L3953" t="s">
        <v>821</v>
      </c>
      <c r="M3953">
        <v>0</v>
      </c>
      <c r="N3953">
        <v>0</v>
      </c>
      <c r="O3953">
        <v>0</v>
      </c>
      <c r="P3953">
        <v>0</v>
      </c>
      <c r="Q3953">
        <v>0</v>
      </c>
      <c r="R3953" s="12">
        <v>25658744</v>
      </c>
      <c r="S3953" s="12">
        <v>76521428</v>
      </c>
      <c r="T3953" s="12">
        <v>155003453</v>
      </c>
    </row>
    <row r="3954" spans="1:20" x14ac:dyDescent="0.2">
      <c r="A3954">
        <v>6954</v>
      </c>
      <c r="B3954" t="s">
        <v>29</v>
      </c>
      <c r="C3954" t="s">
        <v>120</v>
      </c>
      <c r="D3954">
        <v>3</v>
      </c>
      <c r="E3954" t="s">
        <v>224</v>
      </c>
      <c r="F3954">
        <v>2518358</v>
      </c>
      <c r="G3954">
        <v>245966.271564</v>
      </c>
      <c r="H3954">
        <v>2321.9335940000001</v>
      </c>
      <c r="I3954" t="s">
        <v>225</v>
      </c>
      <c r="J3954" t="s">
        <v>6</v>
      </c>
      <c r="K3954" t="s">
        <v>37</v>
      </c>
      <c r="L3954" t="s">
        <v>821</v>
      </c>
      <c r="M3954">
        <v>0</v>
      </c>
      <c r="N3954">
        <v>0</v>
      </c>
      <c r="O3954">
        <v>0</v>
      </c>
      <c r="P3954">
        <v>0</v>
      </c>
      <c r="Q3954">
        <v>0</v>
      </c>
      <c r="R3954" s="12">
        <v>25658744</v>
      </c>
      <c r="S3954" s="12">
        <v>76521428</v>
      </c>
      <c r="T3954" s="12">
        <v>155003453</v>
      </c>
    </row>
    <row r="3955" spans="1:20" x14ac:dyDescent="0.2">
      <c r="A3955">
        <v>7104</v>
      </c>
      <c r="B3955" t="s">
        <v>29</v>
      </c>
      <c r="C3955" t="s">
        <v>120</v>
      </c>
      <c r="D3955">
        <v>3</v>
      </c>
      <c r="E3955" t="s">
        <v>224</v>
      </c>
      <c r="F3955">
        <v>2518358</v>
      </c>
      <c r="G3955">
        <v>152987.00520499999</v>
      </c>
      <c r="H3955">
        <v>2556.458877</v>
      </c>
      <c r="I3955" t="s">
        <v>225</v>
      </c>
      <c r="J3955" t="s">
        <v>6</v>
      </c>
      <c r="K3955" t="s">
        <v>37</v>
      </c>
      <c r="L3955" t="s">
        <v>821</v>
      </c>
      <c r="M3955">
        <v>0</v>
      </c>
      <c r="N3955">
        <v>0</v>
      </c>
      <c r="O3955">
        <v>0</v>
      </c>
      <c r="P3955">
        <v>0</v>
      </c>
      <c r="Q3955">
        <v>0</v>
      </c>
      <c r="R3955" s="12">
        <v>25658744</v>
      </c>
      <c r="S3955" s="12">
        <v>76521428</v>
      </c>
      <c r="T3955" s="12">
        <v>155003453</v>
      </c>
    </row>
    <row r="3956" spans="1:20" x14ac:dyDescent="0.2">
      <c r="A3956">
        <v>7160</v>
      </c>
      <c r="B3956" t="s">
        <v>29</v>
      </c>
      <c r="C3956" t="s">
        <v>120</v>
      </c>
      <c r="D3956">
        <v>3</v>
      </c>
      <c r="E3956" t="s">
        <v>224</v>
      </c>
      <c r="F3956">
        <v>2518358</v>
      </c>
      <c r="G3956">
        <v>44866.744438000002</v>
      </c>
      <c r="H3956">
        <v>1128.2417089999999</v>
      </c>
      <c r="I3956" t="s">
        <v>225</v>
      </c>
      <c r="J3956" t="s">
        <v>6</v>
      </c>
      <c r="K3956" t="s">
        <v>37</v>
      </c>
      <c r="L3956" t="s">
        <v>821</v>
      </c>
      <c r="M3956">
        <v>0</v>
      </c>
      <c r="N3956">
        <v>0</v>
      </c>
      <c r="O3956">
        <v>0</v>
      </c>
      <c r="P3956">
        <v>0</v>
      </c>
      <c r="Q3956">
        <v>0</v>
      </c>
      <c r="R3956" s="12">
        <v>25658744</v>
      </c>
      <c r="S3956" s="12">
        <v>76521428</v>
      </c>
      <c r="T3956" s="12">
        <v>155003453</v>
      </c>
    </row>
    <row r="3957" spans="1:20" x14ac:dyDescent="0.2">
      <c r="A3957">
        <v>7234</v>
      </c>
      <c r="B3957" t="s">
        <v>29</v>
      </c>
      <c r="C3957" t="s">
        <v>120</v>
      </c>
      <c r="D3957">
        <v>3</v>
      </c>
      <c r="E3957" t="s">
        <v>224</v>
      </c>
      <c r="F3957">
        <v>2518358</v>
      </c>
      <c r="G3957">
        <v>176258.40461900001</v>
      </c>
      <c r="H3957">
        <v>2986.0537650000001</v>
      </c>
      <c r="I3957" t="s">
        <v>225</v>
      </c>
      <c r="J3957" t="s">
        <v>6</v>
      </c>
      <c r="K3957" t="s">
        <v>37</v>
      </c>
      <c r="L3957" t="s">
        <v>821</v>
      </c>
      <c r="M3957">
        <v>0</v>
      </c>
      <c r="N3957">
        <v>0</v>
      </c>
      <c r="O3957">
        <v>0</v>
      </c>
      <c r="P3957">
        <v>0</v>
      </c>
      <c r="Q3957">
        <v>0</v>
      </c>
      <c r="R3957" s="12">
        <v>25658744</v>
      </c>
      <c r="S3957" s="12">
        <v>76521428</v>
      </c>
      <c r="T3957" s="12">
        <v>155003453</v>
      </c>
    </row>
    <row r="3958" spans="1:20" x14ac:dyDescent="0.2">
      <c r="A3958">
        <v>7238</v>
      </c>
      <c r="B3958" t="s">
        <v>29</v>
      </c>
      <c r="C3958" t="s">
        <v>120</v>
      </c>
      <c r="D3958">
        <v>3</v>
      </c>
      <c r="E3958" t="s">
        <v>224</v>
      </c>
      <c r="F3958">
        <v>2518358</v>
      </c>
      <c r="G3958">
        <v>189553.776961</v>
      </c>
      <c r="H3958">
        <v>1942.9172080000001</v>
      </c>
      <c r="I3958" t="s">
        <v>225</v>
      </c>
      <c r="J3958" t="s">
        <v>6</v>
      </c>
      <c r="K3958" t="s">
        <v>37</v>
      </c>
      <c r="L3958" t="s">
        <v>821</v>
      </c>
      <c r="M3958">
        <v>0</v>
      </c>
      <c r="N3958">
        <v>0</v>
      </c>
      <c r="O3958">
        <v>0</v>
      </c>
      <c r="P3958">
        <v>0</v>
      </c>
      <c r="Q3958">
        <v>0</v>
      </c>
      <c r="R3958" s="12">
        <v>25658744</v>
      </c>
      <c r="S3958" s="12">
        <v>76521428</v>
      </c>
      <c r="T3958" s="12">
        <v>155003453</v>
      </c>
    </row>
    <row r="3959" spans="1:20" x14ac:dyDescent="0.2">
      <c r="A3959">
        <v>7254</v>
      </c>
      <c r="B3959" t="s">
        <v>29</v>
      </c>
      <c r="C3959" t="s">
        <v>120</v>
      </c>
      <c r="D3959">
        <v>3</v>
      </c>
      <c r="E3959" t="s">
        <v>224</v>
      </c>
      <c r="F3959">
        <v>2518358</v>
      </c>
      <c r="G3959">
        <v>869868.677257</v>
      </c>
      <c r="H3959">
        <v>10867.978431</v>
      </c>
      <c r="I3959" t="s">
        <v>225</v>
      </c>
      <c r="J3959" t="s">
        <v>6</v>
      </c>
      <c r="K3959" t="s">
        <v>37</v>
      </c>
      <c r="L3959" t="s">
        <v>821</v>
      </c>
      <c r="M3959">
        <v>0</v>
      </c>
      <c r="N3959">
        <v>0</v>
      </c>
      <c r="O3959">
        <v>0</v>
      </c>
      <c r="P3959">
        <v>0</v>
      </c>
      <c r="Q3959">
        <v>0</v>
      </c>
      <c r="R3959" s="12">
        <v>25658744</v>
      </c>
      <c r="S3959" s="12">
        <v>76521428</v>
      </c>
      <c r="T3959" s="12">
        <v>155003453</v>
      </c>
    </row>
    <row r="3960" spans="1:20" x14ac:dyDescent="0.2">
      <c r="A3960">
        <v>7264</v>
      </c>
      <c r="B3960" t="s">
        <v>29</v>
      </c>
      <c r="C3960" t="s">
        <v>120</v>
      </c>
      <c r="D3960">
        <v>3</v>
      </c>
      <c r="E3960" t="s">
        <v>224</v>
      </c>
      <c r="F3960">
        <v>2518358</v>
      </c>
      <c r="G3960">
        <v>163331.44972100001</v>
      </c>
      <c r="H3960">
        <v>1817.146839</v>
      </c>
      <c r="I3960" t="s">
        <v>225</v>
      </c>
      <c r="J3960" t="s">
        <v>6</v>
      </c>
      <c r="K3960" t="s">
        <v>37</v>
      </c>
      <c r="L3960" t="s">
        <v>821</v>
      </c>
      <c r="M3960">
        <v>0</v>
      </c>
      <c r="N3960">
        <v>0</v>
      </c>
      <c r="O3960">
        <v>0</v>
      </c>
      <c r="P3960">
        <v>0</v>
      </c>
      <c r="Q3960">
        <v>0</v>
      </c>
      <c r="R3960" s="12">
        <v>25658744</v>
      </c>
      <c r="S3960" s="12">
        <v>76521428</v>
      </c>
      <c r="T3960" s="12">
        <v>155003453</v>
      </c>
    </row>
    <row r="3961" spans="1:20" x14ac:dyDescent="0.2">
      <c r="A3961">
        <v>7333</v>
      </c>
      <c r="B3961" t="s">
        <v>29</v>
      </c>
      <c r="C3961" t="s">
        <v>120</v>
      </c>
      <c r="D3961">
        <v>3</v>
      </c>
      <c r="E3961" t="s">
        <v>224</v>
      </c>
      <c r="F3961">
        <v>2518358</v>
      </c>
      <c r="G3961">
        <v>957732.84228999994</v>
      </c>
      <c r="H3961">
        <v>8164.0209580000001</v>
      </c>
      <c r="I3961" t="s">
        <v>225</v>
      </c>
      <c r="J3961" t="s">
        <v>6</v>
      </c>
      <c r="K3961" t="s">
        <v>37</v>
      </c>
      <c r="L3961" t="s">
        <v>821</v>
      </c>
      <c r="M3961">
        <v>0</v>
      </c>
      <c r="N3961">
        <v>0</v>
      </c>
      <c r="O3961">
        <v>0</v>
      </c>
      <c r="P3961">
        <v>0</v>
      </c>
      <c r="Q3961">
        <v>0</v>
      </c>
      <c r="R3961" s="12">
        <v>25658744</v>
      </c>
      <c r="S3961" s="12">
        <v>76521428</v>
      </c>
      <c r="T3961" s="12">
        <v>155003453</v>
      </c>
    </row>
    <row r="3962" spans="1:20" x14ac:dyDescent="0.2">
      <c r="A3962">
        <v>7341</v>
      </c>
      <c r="B3962" t="s">
        <v>29</v>
      </c>
      <c r="C3962" t="s">
        <v>120</v>
      </c>
      <c r="D3962">
        <v>3</v>
      </c>
      <c r="E3962" t="s">
        <v>224</v>
      </c>
      <c r="F3962">
        <v>2518358</v>
      </c>
      <c r="G3962">
        <v>74484.448304999998</v>
      </c>
      <c r="H3962">
        <v>1356.9224509999999</v>
      </c>
      <c r="I3962" t="s">
        <v>225</v>
      </c>
      <c r="J3962" t="s">
        <v>6</v>
      </c>
      <c r="K3962" t="s">
        <v>37</v>
      </c>
      <c r="L3962" t="s">
        <v>821</v>
      </c>
      <c r="M3962">
        <v>0</v>
      </c>
      <c r="N3962">
        <v>0</v>
      </c>
      <c r="O3962">
        <v>0</v>
      </c>
      <c r="P3962">
        <v>0</v>
      </c>
      <c r="Q3962">
        <v>0</v>
      </c>
      <c r="R3962" s="12">
        <v>25658744</v>
      </c>
      <c r="S3962" s="12">
        <v>76521428</v>
      </c>
      <c r="T3962" s="12">
        <v>155003453</v>
      </c>
    </row>
    <row r="3963" spans="1:20" x14ac:dyDescent="0.2">
      <c r="A3963">
        <v>7499</v>
      </c>
      <c r="B3963" t="s">
        <v>29</v>
      </c>
      <c r="C3963" t="s">
        <v>120</v>
      </c>
      <c r="D3963">
        <v>3</v>
      </c>
      <c r="E3963" t="s">
        <v>224</v>
      </c>
      <c r="F3963">
        <v>2518358</v>
      </c>
      <c r="G3963">
        <v>434796.43349899998</v>
      </c>
      <c r="H3963">
        <v>8939.3831709999995</v>
      </c>
      <c r="I3963" t="s">
        <v>225</v>
      </c>
      <c r="J3963" t="s">
        <v>6</v>
      </c>
      <c r="K3963" t="s">
        <v>37</v>
      </c>
      <c r="L3963" t="s">
        <v>821</v>
      </c>
      <c r="M3963">
        <v>0</v>
      </c>
      <c r="N3963">
        <v>0</v>
      </c>
      <c r="O3963">
        <v>0</v>
      </c>
      <c r="P3963">
        <v>0</v>
      </c>
      <c r="Q3963">
        <v>0</v>
      </c>
      <c r="R3963" s="12">
        <v>25658744</v>
      </c>
      <c r="S3963" s="12">
        <v>76521428</v>
      </c>
      <c r="T3963" s="12">
        <v>155003453</v>
      </c>
    </row>
    <row r="3964" spans="1:20" x14ac:dyDescent="0.2">
      <c r="A3964">
        <v>7506</v>
      </c>
      <c r="B3964" t="s">
        <v>29</v>
      </c>
      <c r="C3964" t="s">
        <v>120</v>
      </c>
      <c r="D3964">
        <v>3</v>
      </c>
      <c r="E3964" t="s">
        <v>224</v>
      </c>
      <c r="F3964">
        <v>2518358</v>
      </c>
      <c r="G3964">
        <v>712886.830021</v>
      </c>
      <c r="H3964">
        <v>6914.3750010000003</v>
      </c>
      <c r="I3964" t="s">
        <v>225</v>
      </c>
      <c r="J3964" t="s">
        <v>6</v>
      </c>
      <c r="K3964" t="s">
        <v>37</v>
      </c>
      <c r="L3964" t="s">
        <v>821</v>
      </c>
      <c r="M3964">
        <v>0</v>
      </c>
      <c r="N3964">
        <v>0</v>
      </c>
      <c r="O3964">
        <v>0</v>
      </c>
      <c r="P3964">
        <v>0</v>
      </c>
      <c r="Q3964">
        <v>0</v>
      </c>
      <c r="R3964" s="12">
        <v>25658744</v>
      </c>
      <c r="S3964" s="12">
        <v>76521428</v>
      </c>
      <c r="T3964" s="12">
        <v>155003453</v>
      </c>
    </row>
    <row r="3965" spans="1:20" x14ac:dyDescent="0.2">
      <c r="A3965">
        <v>7527</v>
      </c>
      <c r="B3965" t="s">
        <v>29</v>
      </c>
      <c r="C3965" t="s">
        <v>120</v>
      </c>
      <c r="D3965">
        <v>3</v>
      </c>
      <c r="E3965" t="s">
        <v>224</v>
      </c>
      <c r="F3965">
        <v>2518358</v>
      </c>
      <c r="G3965">
        <v>195109.68015199999</v>
      </c>
      <c r="H3965">
        <v>1895.8665860000001</v>
      </c>
      <c r="I3965" t="s">
        <v>225</v>
      </c>
      <c r="J3965" t="s">
        <v>6</v>
      </c>
      <c r="K3965" t="s">
        <v>37</v>
      </c>
      <c r="L3965" t="s">
        <v>821</v>
      </c>
      <c r="M3965">
        <v>0</v>
      </c>
      <c r="N3965">
        <v>0</v>
      </c>
      <c r="O3965">
        <v>0</v>
      </c>
      <c r="P3965">
        <v>0</v>
      </c>
      <c r="Q3965">
        <v>0</v>
      </c>
      <c r="R3965" s="12">
        <v>25658744</v>
      </c>
      <c r="S3965" s="12">
        <v>76521428</v>
      </c>
      <c r="T3965" s="12">
        <v>155003453</v>
      </c>
    </row>
    <row r="3966" spans="1:20" x14ac:dyDescent="0.2">
      <c r="A3966">
        <v>7580</v>
      </c>
      <c r="B3966" t="s">
        <v>29</v>
      </c>
      <c r="C3966" t="s">
        <v>120</v>
      </c>
      <c r="D3966">
        <v>3</v>
      </c>
      <c r="E3966" t="s">
        <v>224</v>
      </c>
      <c r="F3966">
        <v>2518358</v>
      </c>
      <c r="G3966">
        <v>642132.74920800002</v>
      </c>
      <c r="H3966">
        <v>6765.3856429999996</v>
      </c>
      <c r="I3966" t="s">
        <v>225</v>
      </c>
      <c r="J3966" t="s">
        <v>6</v>
      </c>
      <c r="K3966" t="s">
        <v>37</v>
      </c>
      <c r="L3966" t="s">
        <v>821</v>
      </c>
      <c r="M3966">
        <v>0</v>
      </c>
      <c r="N3966">
        <v>0</v>
      </c>
      <c r="O3966">
        <v>0</v>
      </c>
      <c r="P3966">
        <v>0</v>
      </c>
      <c r="Q3966">
        <v>0</v>
      </c>
      <c r="R3966" s="12">
        <v>25658744</v>
      </c>
      <c r="S3966" s="12">
        <v>76521428</v>
      </c>
      <c r="T3966" s="12">
        <v>155003453</v>
      </c>
    </row>
    <row r="3967" spans="1:20" x14ac:dyDescent="0.2">
      <c r="A3967">
        <v>7658</v>
      </c>
      <c r="B3967" t="s">
        <v>29</v>
      </c>
      <c r="C3967" t="s">
        <v>30</v>
      </c>
      <c r="D3967">
        <v>7</v>
      </c>
      <c r="E3967" t="s">
        <v>522</v>
      </c>
      <c r="F3967">
        <v>293303</v>
      </c>
      <c r="G3967">
        <v>310235.90407699998</v>
      </c>
      <c r="H3967">
        <v>2925.8277159999998</v>
      </c>
      <c r="I3967" t="s">
        <v>225</v>
      </c>
      <c r="J3967" t="s">
        <v>6</v>
      </c>
      <c r="K3967" t="s">
        <v>37</v>
      </c>
      <c r="L3967" t="s">
        <v>821</v>
      </c>
      <c r="M3967">
        <v>0</v>
      </c>
      <c r="N3967">
        <v>0</v>
      </c>
      <c r="O3967">
        <v>0</v>
      </c>
      <c r="P3967">
        <v>0</v>
      </c>
      <c r="Q3967">
        <v>0</v>
      </c>
      <c r="R3967" s="12">
        <v>25660627</v>
      </c>
      <c r="S3967" s="12">
        <v>76524844</v>
      </c>
      <c r="T3967" s="12">
        <v>155015135</v>
      </c>
    </row>
    <row r="3968" spans="1:20" x14ac:dyDescent="0.2">
      <c r="A3968">
        <v>7737</v>
      </c>
      <c r="B3968" t="s">
        <v>29</v>
      </c>
      <c r="C3968" t="s">
        <v>120</v>
      </c>
      <c r="D3968">
        <v>3</v>
      </c>
      <c r="E3968" t="s">
        <v>224</v>
      </c>
      <c r="F3968">
        <v>2518358</v>
      </c>
      <c r="G3968">
        <v>112757.71746099999</v>
      </c>
      <c r="H3968">
        <v>1591.1336490000001</v>
      </c>
      <c r="I3968" t="s">
        <v>225</v>
      </c>
      <c r="J3968" t="s">
        <v>6</v>
      </c>
      <c r="K3968" t="s">
        <v>37</v>
      </c>
      <c r="L3968" t="s">
        <v>821</v>
      </c>
      <c r="M3968">
        <v>0</v>
      </c>
      <c r="N3968">
        <v>0</v>
      </c>
      <c r="O3968">
        <v>0</v>
      </c>
      <c r="P3968">
        <v>0</v>
      </c>
      <c r="Q3968">
        <v>0</v>
      </c>
      <c r="R3968" s="12">
        <v>25658744</v>
      </c>
      <c r="S3968" s="12">
        <v>76521428</v>
      </c>
      <c r="T3968" s="12">
        <v>155003453</v>
      </c>
    </row>
    <row r="3969" spans="1:20" x14ac:dyDescent="0.2">
      <c r="A3969">
        <v>7858</v>
      </c>
      <c r="B3969" t="s">
        <v>29</v>
      </c>
      <c r="C3969" t="s">
        <v>120</v>
      </c>
      <c r="D3969">
        <v>3</v>
      </c>
      <c r="E3969" t="s">
        <v>224</v>
      </c>
      <c r="F3969">
        <v>2518358</v>
      </c>
      <c r="G3969">
        <v>196745.13544099999</v>
      </c>
      <c r="H3969">
        <v>4195.2764889999999</v>
      </c>
      <c r="I3969" t="s">
        <v>225</v>
      </c>
      <c r="J3969" t="s">
        <v>6</v>
      </c>
      <c r="K3969" t="s">
        <v>37</v>
      </c>
      <c r="L3969" t="s">
        <v>821</v>
      </c>
      <c r="M3969">
        <v>0</v>
      </c>
      <c r="N3969">
        <v>0</v>
      </c>
      <c r="O3969">
        <v>0</v>
      </c>
      <c r="P3969">
        <v>0</v>
      </c>
      <c r="Q3969">
        <v>0</v>
      </c>
      <c r="R3969" s="12">
        <v>25658744</v>
      </c>
      <c r="S3969" s="12">
        <v>76521428</v>
      </c>
      <c r="T3969" s="12">
        <v>155003453</v>
      </c>
    </row>
    <row r="3970" spans="1:20" x14ac:dyDescent="0.2">
      <c r="A3970">
        <v>7863</v>
      </c>
      <c r="B3970" t="s">
        <v>29</v>
      </c>
      <c r="C3970" t="s">
        <v>120</v>
      </c>
      <c r="D3970">
        <v>3</v>
      </c>
      <c r="E3970" t="s">
        <v>224</v>
      </c>
      <c r="F3970">
        <v>2518358</v>
      </c>
      <c r="G3970">
        <v>85118.896227000005</v>
      </c>
      <c r="H3970">
        <v>1895.686412</v>
      </c>
      <c r="I3970" t="s">
        <v>225</v>
      </c>
      <c r="J3970" t="s">
        <v>6</v>
      </c>
      <c r="K3970" t="s">
        <v>37</v>
      </c>
      <c r="L3970" t="s">
        <v>821</v>
      </c>
      <c r="M3970">
        <v>0</v>
      </c>
      <c r="N3970">
        <v>0</v>
      </c>
      <c r="O3970">
        <v>0</v>
      </c>
      <c r="P3970">
        <v>0</v>
      </c>
      <c r="Q3970">
        <v>0</v>
      </c>
      <c r="R3970" s="12">
        <v>25658744</v>
      </c>
      <c r="S3970" s="12">
        <v>76521428</v>
      </c>
      <c r="T3970" s="12">
        <v>155003453</v>
      </c>
    </row>
    <row r="3971" spans="1:20" x14ac:dyDescent="0.2">
      <c r="A3971">
        <v>7903</v>
      </c>
      <c r="B3971" t="s">
        <v>29</v>
      </c>
      <c r="C3971" t="s">
        <v>120</v>
      </c>
      <c r="D3971">
        <v>3</v>
      </c>
      <c r="E3971" t="s">
        <v>224</v>
      </c>
      <c r="F3971">
        <v>2518358</v>
      </c>
      <c r="G3971">
        <v>215691.856894</v>
      </c>
      <c r="H3971">
        <v>3367.345538</v>
      </c>
      <c r="I3971" t="s">
        <v>225</v>
      </c>
      <c r="J3971" t="s">
        <v>6</v>
      </c>
      <c r="K3971" t="s">
        <v>37</v>
      </c>
      <c r="L3971" t="s">
        <v>821</v>
      </c>
      <c r="M3971">
        <v>0</v>
      </c>
      <c r="N3971">
        <v>0</v>
      </c>
      <c r="O3971">
        <v>0</v>
      </c>
      <c r="P3971">
        <v>0</v>
      </c>
      <c r="Q3971">
        <v>0</v>
      </c>
      <c r="R3971" s="12">
        <v>25658744</v>
      </c>
      <c r="S3971" s="12">
        <v>76521428</v>
      </c>
      <c r="T3971" s="12">
        <v>155003453</v>
      </c>
    </row>
    <row r="3972" spans="1:20" x14ac:dyDescent="0.2">
      <c r="A3972">
        <v>7907</v>
      </c>
      <c r="B3972" t="s">
        <v>29</v>
      </c>
      <c r="C3972" t="s">
        <v>120</v>
      </c>
      <c r="D3972">
        <v>3</v>
      </c>
      <c r="E3972" t="s">
        <v>224</v>
      </c>
      <c r="F3972">
        <v>2518358</v>
      </c>
      <c r="G3972">
        <v>80657.154081999994</v>
      </c>
      <c r="H3972">
        <v>1196.8510739999999</v>
      </c>
      <c r="I3972" t="s">
        <v>225</v>
      </c>
      <c r="J3972" t="s">
        <v>6</v>
      </c>
      <c r="K3972" t="s">
        <v>37</v>
      </c>
      <c r="L3972" t="s">
        <v>821</v>
      </c>
      <c r="M3972">
        <v>0</v>
      </c>
      <c r="N3972">
        <v>0</v>
      </c>
      <c r="O3972">
        <v>0</v>
      </c>
      <c r="P3972">
        <v>0</v>
      </c>
      <c r="Q3972">
        <v>0</v>
      </c>
      <c r="R3972" s="12">
        <v>25658744</v>
      </c>
      <c r="S3972" s="12">
        <v>76521428</v>
      </c>
      <c r="T3972" s="12">
        <v>155003453</v>
      </c>
    </row>
    <row r="3973" spans="1:20" x14ac:dyDescent="0.2">
      <c r="A3973">
        <v>7914</v>
      </c>
      <c r="B3973" t="s">
        <v>29</v>
      </c>
      <c r="C3973" t="s">
        <v>120</v>
      </c>
      <c r="D3973">
        <v>3</v>
      </c>
      <c r="E3973" t="s">
        <v>224</v>
      </c>
      <c r="F3973">
        <v>2518358</v>
      </c>
      <c r="G3973">
        <v>620868.68339699996</v>
      </c>
      <c r="H3973">
        <v>8051.2151990000002</v>
      </c>
      <c r="I3973" t="s">
        <v>225</v>
      </c>
      <c r="J3973" t="s">
        <v>6</v>
      </c>
      <c r="K3973" t="s">
        <v>37</v>
      </c>
      <c r="L3973" t="s">
        <v>821</v>
      </c>
      <c r="M3973">
        <v>0</v>
      </c>
      <c r="N3973">
        <v>0</v>
      </c>
      <c r="O3973">
        <v>0</v>
      </c>
      <c r="P3973">
        <v>0</v>
      </c>
      <c r="Q3973">
        <v>0</v>
      </c>
      <c r="R3973" s="12">
        <v>25658744</v>
      </c>
      <c r="S3973" s="12">
        <v>76521428</v>
      </c>
      <c r="T3973" s="12">
        <v>155003453</v>
      </c>
    </row>
    <row r="3974" spans="1:20" x14ac:dyDescent="0.2">
      <c r="A3974">
        <v>7936</v>
      </c>
      <c r="B3974" t="s">
        <v>29</v>
      </c>
      <c r="C3974" t="s">
        <v>120</v>
      </c>
      <c r="D3974">
        <v>3</v>
      </c>
      <c r="E3974" t="s">
        <v>224</v>
      </c>
      <c r="F3974">
        <v>2518358</v>
      </c>
      <c r="G3974">
        <v>112476.596972</v>
      </c>
      <c r="H3974">
        <v>1758.7386859999999</v>
      </c>
      <c r="I3974" t="s">
        <v>225</v>
      </c>
      <c r="J3974" t="s">
        <v>6</v>
      </c>
      <c r="K3974" t="s">
        <v>37</v>
      </c>
      <c r="L3974" t="s">
        <v>821</v>
      </c>
      <c r="M3974">
        <v>0</v>
      </c>
      <c r="N3974">
        <v>0</v>
      </c>
      <c r="O3974">
        <v>0</v>
      </c>
      <c r="P3974">
        <v>0</v>
      </c>
      <c r="Q3974">
        <v>0</v>
      </c>
      <c r="R3974" s="12">
        <v>25658744</v>
      </c>
      <c r="S3974" s="12">
        <v>76521428</v>
      </c>
      <c r="T3974" s="12">
        <v>155003453</v>
      </c>
    </row>
    <row r="3975" spans="1:20" x14ac:dyDescent="0.2">
      <c r="A3975">
        <v>7998</v>
      </c>
      <c r="B3975" t="s">
        <v>29</v>
      </c>
      <c r="C3975" t="s">
        <v>120</v>
      </c>
      <c r="D3975">
        <v>3</v>
      </c>
      <c r="E3975" t="s">
        <v>224</v>
      </c>
      <c r="F3975">
        <v>2518358</v>
      </c>
      <c r="G3975">
        <v>302192.544796</v>
      </c>
      <c r="H3975">
        <v>2482.2160819999999</v>
      </c>
      <c r="I3975" t="s">
        <v>225</v>
      </c>
      <c r="J3975" t="s">
        <v>6</v>
      </c>
      <c r="K3975" t="s">
        <v>37</v>
      </c>
      <c r="L3975" t="s">
        <v>821</v>
      </c>
      <c r="M3975">
        <v>0</v>
      </c>
      <c r="N3975">
        <v>0</v>
      </c>
      <c r="O3975">
        <v>0</v>
      </c>
      <c r="P3975">
        <v>0</v>
      </c>
      <c r="Q3975">
        <v>0</v>
      </c>
      <c r="R3975" s="12">
        <v>25658744</v>
      </c>
      <c r="S3975" s="12">
        <v>76521428</v>
      </c>
      <c r="T3975" s="12">
        <v>155003453</v>
      </c>
    </row>
    <row r="3976" spans="1:20" x14ac:dyDescent="0.2">
      <c r="A3976">
        <v>8048</v>
      </c>
      <c r="B3976" t="s">
        <v>29</v>
      </c>
      <c r="C3976" t="s">
        <v>120</v>
      </c>
      <c r="D3976">
        <v>3</v>
      </c>
      <c r="E3976" t="s">
        <v>224</v>
      </c>
      <c r="F3976">
        <v>2518358</v>
      </c>
      <c r="G3976">
        <v>192402.61527499999</v>
      </c>
      <c r="H3976">
        <v>2150.048847</v>
      </c>
      <c r="I3976" t="s">
        <v>225</v>
      </c>
      <c r="J3976" t="s">
        <v>6</v>
      </c>
      <c r="K3976" t="s">
        <v>37</v>
      </c>
      <c r="L3976" t="s">
        <v>821</v>
      </c>
      <c r="M3976">
        <v>0</v>
      </c>
      <c r="N3976">
        <v>0</v>
      </c>
      <c r="O3976">
        <v>0</v>
      </c>
      <c r="P3976">
        <v>0</v>
      </c>
      <c r="Q3976">
        <v>0</v>
      </c>
      <c r="R3976" s="12">
        <v>25658744</v>
      </c>
      <c r="S3976" s="12">
        <v>76521428</v>
      </c>
      <c r="T3976" s="12">
        <v>155003453</v>
      </c>
    </row>
    <row r="3977" spans="1:20" x14ac:dyDescent="0.2">
      <c r="A3977">
        <v>8064</v>
      </c>
      <c r="B3977" t="s">
        <v>29</v>
      </c>
      <c r="C3977" t="s">
        <v>120</v>
      </c>
      <c r="D3977">
        <v>3</v>
      </c>
      <c r="E3977" t="s">
        <v>224</v>
      </c>
      <c r="F3977">
        <v>2518358</v>
      </c>
      <c r="G3977">
        <v>346269.68933000002</v>
      </c>
      <c r="H3977">
        <v>3262.625943</v>
      </c>
      <c r="I3977" t="s">
        <v>225</v>
      </c>
      <c r="J3977" t="s">
        <v>6</v>
      </c>
      <c r="K3977" t="s">
        <v>37</v>
      </c>
      <c r="L3977" t="s">
        <v>821</v>
      </c>
      <c r="M3977">
        <v>0</v>
      </c>
      <c r="N3977">
        <v>0</v>
      </c>
      <c r="O3977">
        <v>0</v>
      </c>
      <c r="P3977">
        <v>0</v>
      </c>
      <c r="Q3977">
        <v>0</v>
      </c>
      <c r="R3977" s="12">
        <v>25658744</v>
      </c>
      <c r="S3977" s="12">
        <v>76521428</v>
      </c>
      <c r="T3977" s="12">
        <v>155003453</v>
      </c>
    </row>
    <row r="3978" spans="1:20" x14ac:dyDescent="0.2">
      <c r="A3978">
        <v>8081</v>
      </c>
      <c r="B3978" t="s">
        <v>29</v>
      </c>
      <c r="C3978" t="s">
        <v>120</v>
      </c>
      <c r="D3978">
        <v>3</v>
      </c>
      <c r="E3978" t="s">
        <v>224</v>
      </c>
      <c r="F3978">
        <v>2518358</v>
      </c>
      <c r="G3978">
        <v>229445.16738</v>
      </c>
      <c r="H3978">
        <v>2845.5230670000001</v>
      </c>
      <c r="I3978" t="s">
        <v>225</v>
      </c>
      <c r="J3978" t="s">
        <v>6</v>
      </c>
      <c r="K3978" t="s">
        <v>37</v>
      </c>
      <c r="L3978" t="s">
        <v>821</v>
      </c>
      <c r="M3978">
        <v>0</v>
      </c>
      <c r="N3978">
        <v>0</v>
      </c>
      <c r="O3978">
        <v>0</v>
      </c>
      <c r="P3978">
        <v>0</v>
      </c>
      <c r="Q3978">
        <v>0</v>
      </c>
      <c r="R3978" s="12">
        <v>25658744</v>
      </c>
      <c r="S3978" s="12">
        <v>76521428</v>
      </c>
      <c r="T3978" s="12">
        <v>155003453</v>
      </c>
    </row>
    <row r="3979" spans="1:20" x14ac:dyDescent="0.2">
      <c r="A3979">
        <v>297</v>
      </c>
      <c r="B3979" t="s">
        <v>29</v>
      </c>
      <c r="C3979" t="s">
        <v>30</v>
      </c>
      <c r="D3979">
        <v>7</v>
      </c>
      <c r="E3979" t="s">
        <v>523</v>
      </c>
      <c r="F3979">
        <v>293304</v>
      </c>
      <c r="G3979">
        <v>4840997.8480000002</v>
      </c>
      <c r="H3979">
        <v>29517.45983</v>
      </c>
      <c r="I3979" t="s">
        <v>524</v>
      </c>
      <c r="J3979" t="s">
        <v>6</v>
      </c>
      <c r="K3979" t="s">
        <v>37</v>
      </c>
      <c r="L3979" t="s">
        <v>821</v>
      </c>
      <c r="M3979">
        <v>0</v>
      </c>
      <c r="N3979">
        <v>0</v>
      </c>
      <c r="O3979">
        <v>0</v>
      </c>
      <c r="P3979">
        <v>0</v>
      </c>
      <c r="Q3979">
        <v>0</v>
      </c>
      <c r="R3979" s="12">
        <v>25660644</v>
      </c>
      <c r="S3979" s="12">
        <v>76524922</v>
      </c>
      <c r="T3979" s="12">
        <v>155015408</v>
      </c>
    </row>
    <row r="3980" spans="1:20" x14ac:dyDescent="0.2">
      <c r="A3980">
        <v>1416</v>
      </c>
      <c r="B3980" t="s">
        <v>29</v>
      </c>
      <c r="C3980" t="s">
        <v>30</v>
      </c>
      <c r="D3980">
        <v>7</v>
      </c>
      <c r="E3980" t="s">
        <v>523</v>
      </c>
      <c r="F3980">
        <v>293304</v>
      </c>
      <c r="G3980">
        <v>436291.88091100001</v>
      </c>
      <c r="H3980">
        <v>3027.259685</v>
      </c>
      <c r="I3980" t="s">
        <v>524</v>
      </c>
      <c r="J3980" t="s">
        <v>6</v>
      </c>
      <c r="K3980" t="s">
        <v>37</v>
      </c>
      <c r="L3980" t="s">
        <v>821</v>
      </c>
      <c r="M3980">
        <v>0</v>
      </c>
      <c r="N3980">
        <v>0</v>
      </c>
      <c r="O3980">
        <v>0</v>
      </c>
      <c r="P3980">
        <v>0</v>
      </c>
      <c r="Q3980">
        <v>0</v>
      </c>
      <c r="R3980" s="12">
        <v>25660644</v>
      </c>
      <c r="S3980" s="12">
        <v>76524922</v>
      </c>
      <c r="T3980" s="12">
        <v>155015408</v>
      </c>
    </row>
    <row r="3981" spans="1:20" x14ac:dyDescent="0.2">
      <c r="A3981">
        <v>2981</v>
      </c>
      <c r="B3981" t="s">
        <v>29</v>
      </c>
      <c r="C3981" t="s">
        <v>30</v>
      </c>
      <c r="D3981">
        <v>7</v>
      </c>
      <c r="E3981" t="s">
        <v>523</v>
      </c>
      <c r="F3981">
        <v>293304</v>
      </c>
      <c r="G3981">
        <v>2672675.1052399999</v>
      </c>
      <c r="H3981">
        <v>20314.077843999999</v>
      </c>
      <c r="I3981" t="s">
        <v>524</v>
      </c>
      <c r="J3981" t="s">
        <v>6</v>
      </c>
      <c r="K3981" t="s">
        <v>37</v>
      </c>
      <c r="L3981" t="s">
        <v>821</v>
      </c>
      <c r="M3981">
        <v>0</v>
      </c>
      <c r="N3981">
        <v>0</v>
      </c>
      <c r="O3981">
        <v>0</v>
      </c>
      <c r="P3981">
        <v>0</v>
      </c>
      <c r="Q3981">
        <v>0</v>
      </c>
      <c r="R3981" s="12">
        <v>25660644</v>
      </c>
      <c r="S3981" s="12">
        <v>76524922</v>
      </c>
      <c r="T3981" s="12">
        <v>155015408</v>
      </c>
    </row>
    <row r="3982" spans="1:20" x14ac:dyDescent="0.2">
      <c r="A3982">
        <v>4107</v>
      </c>
      <c r="B3982" t="s">
        <v>29</v>
      </c>
      <c r="C3982" t="s">
        <v>30</v>
      </c>
      <c r="D3982">
        <v>7</v>
      </c>
      <c r="E3982" t="s">
        <v>523</v>
      </c>
      <c r="F3982">
        <v>293304</v>
      </c>
      <c r="G3982">
        <v>2008250.55666</v>
      </c>
      <c r="H3982">
        <v>14546.361107999999</v>
      </c>
      <c r="I3982" t="s">
        <v>524</v>
      </c>
      <c r="J3982" t="s">
        <v>6</v>
      </c>
      <c r="K3982" t="s">
        <v>37</v>
      </c>
      <c r="L3982" t="s">
        <v>821</v>
      </c>
      <c r="M3982">
        <v>0</v>
      </c>
      <c r="N3982">
        <v>0</v>
      </c>
      <c r="O3982">
        <v>0</v>
      </c>
      <c r="P3982">
        <v>0</v>
      </c>
      <c r="Q3982">
        <v>0</v>
      </c>
      <c r="R3982" s="12">
        <v>25660644</v>
      </c>
      <c r="S3982" s="12">
        <v>76524922</v>
      </c>
      <c r="T3982" s="12">
        <v>155015408</v>
      </c>
    </row>
    <row r="3983" spans="1:20" x14ac:dyDescent="0.2">
      <c r="A3983">
        <v>29</v>
      </c>
      <c r="B3983" t="s">
        <v>29</v>
      </c>
      <c r="C3983" t="s">
        <v>120</v>
      </c>
      <c r="D3983">
        <v>3</v>
      </c>
      <c r="E3983" t="s">
        <v>222</v>
      </c>
      <c r="F3983">
        <v>2518357</v>
      </c>
      <c r="G3983">
        <v>240225.54828700001</v>
      </c>
      <c r="H3983">
        <v>2506.6731129999998</v>
      </c>
      <c r="I3983" t="s">
        <v>223</v>
      </c>
      <c r="J3983" t="s">
        <v>6</v>
      </c>
      <c r="K3983" t="s">
        <v>5</v>
      </c>
      <c r="L3983" t="s">
        <v>821</v>
      </c>
      <c r="M3983">
        <v>0</v>
      </c>
      <c r="N3983">
        <v>0</v>
      </c>
      <c r="O3983">
        <v>0</v>
      </c>
      <c r="P3983">
        <v>0</v>
      </c>
      <c r="Q3983">
        <v>0</v>
      </c>
      <c r="R3983" s="12">
        <v>25658749</v>
      </c>
      <c r="S3983" s="12">
        <v>76521451</v>
      </c>
      <c r="T3983" s="12">
        <v>155003535</v>
      </c>
    </row>
    <row r="3984" spans="1:20" x14ac:dyDescent="0.2">
      <c r="A3984">
        <v>64</v>
      </c>
      <c r="B3984" t="s">
        <v>29</v>
      </c>
      <c r="C3984" t="s">
        <v>120</v>
      </c>
      <c r="D3984">
        <v>3</v>
      </c>
      <c r="E3984" t="s">
        <v>222</v>
      </c>
      <c r="F3984">
        <v>2518357</v>
      </c>
      <c r="G3984">
        <v>273571.70938499999</v>
      </c>
      <c r="H3984">
        <v>3633.8427809999998</v>
      </c>
      <c r="I3984" t="s">
        <v>223</v>
      </c>
      <c r="J3984" t="s">
        <v>6</v>
      </c>
      <c r="K3984" t="s">
        <v>5</v>
      </c>
      <c r="L3984" t="s">
        <v>821</v>
      </c>
      <c r="M3984">
        <v>0</v>
      </c>
      <c r="N3984">
        <v>0</v>
      </c>
      <c r="O3984">
        <v>0</v>
      </c>
      <c r="P3984">
        <v>0</v>
      </c>
      <c r="Q3984">
        <v>0</v>
      </c>
      <c r="R3984" s="12">
        <v>25658749</v>
      </c>
      <c r="S3984" s="12">
        <v>76521451</v>
      </c>
      <c r="T3984" s="12">
        <v>155003535</v>
      </c>
    </row>
    <row r="3985" spans="1:20" x14ac:dyDescent="0.2">
      <c r="A3985">
        <v>94</v>
      </c>
      <c r="B3985" t="s">
        <v>29</v>
      </c>
      <c r="C3985" t="s">
        <v>120</v>
      </c>
      <c r="D3985">
        <v>3</v>
      </c>
      <c r="E3985" t="s">
        <v>222</v>
      </c>
      <c r="F3985">
        <v>2518357</v>
      </c>
      <c r="G3985">
        <v>384181.60495499999</v>
      </c>
      <c r="H3985">
        <v>3749.8643489999999</v>
      </c>
      <c r="I3985" t="s">
        <v>223</v>
      </c>
      <c r="J3985" t="s">
        <v>6</v>
      </c>
      <c r="K3985" t="s">
        <v>5</v>
      </c>
      <c r="L3985" t="s">
        <v>821</v>
      </c>
      <c r="M3985">
        <v>0</v>
      </c>
      <c r="N3985">
        <v>0</v>
      </c>
      <c r="O3985">
        <v>0</v>
      </c>
      <c r="P3985">
        <v>0</v>
      </c>
      <c r="Q3985">
        <v>0</v>
      </c>
      <c r="R3985" s="12">
        <v>25658749</v>
      </c>
      <c r="S3985" s="12">
        <v>76521451</v>
      </c>
      <c r="T3985" s="12">
        <v>155003535</v>
      </c>
    </row>
    <row r="3986" spans="1:20" x14ac:dyDescent="0.2">
      <c r="A3986">
        <v>160</v>
      </c>
      <c r="B3986" t="s">
        <v>29</v>
      </c>
      <c r="C3986" t="s">
        <v>120</v>
      </c>
      <c r="D3986">
        <v>3</v>
      </c>
      <c r="E3986" t="s">
        <v>222</v>
      </c>
      <c r="F3986">
        <v>2518357</v>
      </c>
      <c r="G3986">
        <v>245872.972175</v>
      </c>
      <c r="H3986">
        <v>3317.3538859999999</v>
      </c>
      <c r="I3986" t="s">
        <v>223</v>
      </c>
      <c r="J3986" t="s">
        <v>6</v>
      </c>
      <c r="K3986" t="s">
        <v>5</v>
      </c>
      <c r="L3986" t="s">
        <v>821</v>
      </c>
      <c r="M3986">
        <v>0</v>
      </c>
      <c r="N3986">
        <v>0</v>
      </c>
      <c r="O3986">
        <v>0</v>
      </c>
      <c r="P3986">
        <v>0</v>
      </c>
      <c r="Q3986">
        <v>0</v>
      </c>
      <c r="R3986" s="12">
        <v>25658749</v>
      </c>
      <c r="S3986" s="12">
        <v>76521451</v>
      </c>
      <c r="T3986" s="12">
        <v>155003535</v>
      </c>
    </row>
    <row r="3987" spans="1:20" x14ac:dyDescent="0.2">
      <c r="A3987">
        <v>262</v>
      </c>
      <c r="B3987" t="s">
        <v>29</v>
      </c>
      <c r="C3987" t="s">
        <v>120</v>
      </c>
      <c r="D3987">
        <v>3</v>
      </c>
      <c r="E3987" t="s">
        <v>222</v>
      </c>
      <c r="F3987">
        <v>2518357</v>
      </c>
      <c r="G3987">
        <v>364668.04969199997</v>
      </c>
      <c r="H3987">
        <v>3972.9392939999998</v>
      </c>
      <c r="I3987" t="s">
        <v>223</v>
      </c>
      <c r="J3987" t="s">
        <v>6</v>
      </c>
      <c r="K3987" t="s">
        <v>5</v>
      </c>
      <c r="L3987" t="s">
        <v>821</v>
      </c>
      <c r="M3987">
        <v>0</v>
      </c>
      <c r="N3987">
        <v>0</v>
      </c>
      <c r="O3987">
        <v>0</v>
      </c>
      <c r="P3987">
        <v>0</v>
      </c>
      <c r="Q3987">
        <v>0</v>
      </c>
      <c r="R3987" s="12">
        <v>25658749</v>
      </c>
      <c r="S3987" s="12">
        <v>76521451</v>
      </c>
      <c r="T3987" s="12">
        <v>155003535</v>
      </c>
    </row>
    <row r="3988" spans="1:20" x14ac:dyDescent="0.2">
      <c r="A3988">
        <v>274</v>
      </c>
      <c r="B3988" t="s">
        <v>29</v>
      </c>
      <c r="C3988" t="s">
        <v>120</v>
      </c>
      <c r="D3988">
        <v>3</v>
      </c>
      <c r="E3988" t="s">
        <v>222</v>
      </c>
      <c r="F3988">
        <v>2518357</v>
      </c>
      <c r="G3988">
        <v>466383.10031399998</v>
      </c>
      <c r="H3988">
        <v>9299.4860470000003</v>
      </c>
      <c r="I3988" t="s">
        <v>223</v>
      </c>
      <c r="J3988" t="s">
        <v>6</v>
      </c>
      <c r="K3988" t="s">
        <v>5</v>
      </c>
      <c r="L3988" t="s">
        <v>821</v>
      </c>
      <c r="M3988">
        <v>0</v>
      </c>
      <c r="N3988">
        <v>0</v>
      </c>
      <c r="O3988">
        <v>0</v>
      </c>
      <c r="P3988">
        <v>0</v>
      </c>
      <c r="Q3988">
        <v>0</v>
      </c>
      <c r="R3988" s="12">
        <v>25658749</v>
      </c>
      <c r="S3988" s="12">
        <v>76521451</v>
      </c>
      <c r="T3988" s="12">
        <v>155003535</v>
      </c>
    </row>
    <row r="3989" spans="1:20" x14ac:dyDescent="0.2">
      <c r="A3989">
        <v>356</v>
      </c>
      <c r="B3989" t="s">
        <v>29</v>
      </c>
      <c r="C3989" t="s">
        <v>120</v>
      </c>
      <c r="D3989">
        <v>3</v>
      </c>
      <c r="E3989" t="s">
        <v>222</v>
      </c>
      <c r="F3989">
        <v>2518357</v>
      </c>
      <c r="G3989">
        <v>243911.808429</v>
      </c>
      <c r="H3989">
        <v>1942.977061</v>
      </c>
      <c r="I3989" t="s">
        <v>223</v>
      </c>
      <c r="J3989" t="s">
        <v>6</v>
      </c>
      <c r="K3989" t="s">
        <v>5</v>
      </c>
      <c r="L3989" t="s">
        <v>821</v>
      </c>
      <c r="M3989">
        <v>0</v>
      </c>
      <c r="N3989">
        <v>0</v>
      </c>
      <c r="O3989">
        <v>0</v>
      </c>
      <c r="P3989">
        <v>0</v>
      </c>
      <c r="Q3989">
        <v>0</v>
      </c>
      <c r="R3989" s="12">
        <v>25658749</v>
      </c>
      <c r="S3989" s="12">
        <v>76521451</v>
      </c>
      <c r="T3989" s="12">
        <v>155003535</v>
      </c>
    </row>
    <row r="3990" spans="1:20" x14ac:dyDescent="0.2">
      <c r="A3990">
        <v>376</v>
      </c>
      <c r="B3990" t="s">
        <v>29</v>
      </c>
      <c r="C3990" t="s">
        <v>120</v>
      </c>
      <c r="D3990">
        <v>3</v>
      </c>
      <c r="E3990" t="s">
        <v>222</v>
      </c>
      <c r="F3990">
        <v>2518357</v>
      </c>
      <c r="G3990">
        <v>165354.35568400001</v>
      </c>
      <c r="H3990">
        <v>2431.4218970000002</v>
      </c>
      <c r="I3990" t="s">
        <v>223</v>
      </c>
      <c r="J3990" t="s">
        <v>6</v>
      </c>
      <c r="K3990" t="s">
        <v>5</v>
      </c>
      <c r="L3990" t="s">
        <v>821</v>
      </c>
      <c r="M3990">
        <v>0</v>
      </c>
      <c r="N3990">
        <v>0</v>
      </c>
      <c r="O3990">
        <v>0</v>
      </c>
      <c r="P3990">
        <v>0</v>
      </c>
      <c r="Q3990">
        <v>0</v>
      </c>
      <c r="R3990" s="12">
        <v>25658749</v>
      </c>
      <c r="S3990" s="12">
        <v>76521451</v>
      </c>
      <c r="T3990" s="12">
        <v>155003535</v>
      </c>
    </row>
    <row r="3991" spans="1:20" x14ac:dyDescent="0.2">
      <c r="A3991">
        <v>413</v>
      </c>
      <c r="B3991" t="s">
        <v>29</v>
      </c>
      <c r="C3991" t="s">
        <v>120</v>
      </c>
      <c r="D3991">
        <v>3</v>
      </c>
      <c r="E3991" t="s">
        <v>222</v>
      </c>
      <c r="F3991">
        <v>2518357</v>
      </c>
      <c r="G3991">
        <v>583087.49952399998</v>
      </c>
      <c r="H3991">
        <v>5229.5261250000003</v>
      </c>
      <c r="I3991" t="s">
        <v>223</v>
      </c>
      <c r="J3991" t="s">
        <v>6</v>
      </c>
      <c r="K3991" t="s">
        <v>5</v>
      </c>
      <c r="L3991" t="s">
        <v>821</v>
      </c>
      <c r="M3991">
        <v>0</v>
      </c>
      <c r="N3991">
        <v>0</v>
      </c>
      <c r="O3991">
        <v>0</v>
      </c>
      <c r="P3991">
        <v>0</v>
      </c>
      <c r="Q3991">
        <v>0</v>
      </c>
      <c r="R3991" s="12">
        <v>25658749</v>
      </c>
      <c r="S3991" s="12">
        <v>76521451</v>
      </c>
      <c r="T3991" s="12">
        <v>155003535</v>
      </c>
    </row>
    <row r="3992" spans="1:20" x14ac:dyDescent="0.2">
      <c r="A3992">
        <v>436</v>
      </c>
      <c r="B3992" t="s">
        <v>29</v>
      </c>
      <c r="C3992" t="s">
        <v>120</v>
      </c>
      <c r="D3992">
        <v>3</v>
      </c>
      <c r="E3992" t="s">
        <v>222</v>
      </c>
      <c r="F3992">
        <v>2518357</v>
      </c>
      <c r="G3992">
        <v>297272.730889</v>
      </c>
      <c r="H3992">
        <v>2906.5905240000002</v>
      </c>
      <c r="I3992" t="s">
        <v>223</v>
      </c>
      <c r="J3992" t="s">
        <v>6</v>
      </c>
      <c r="K3992" t="s">
        <v>5</v>
      </c>
      <c r="L3992" t="s">
        <v>821</v>
      </c>
      <c r="M3992">
        <v>0</v>
      </c>
      <c r="N3992">
        <v>0</v>
      </c>
      <c r="O3992">
        <v>0</v>
      </c>
      <c r="P3992">
        <v>0</v>
      </c>
      <c r="Q3992">
        <v>0</v>
      </c>
      <c r="R3992" s="12">
        <v>25658749</v>
      </c>
      <c r="S3992" s="12">
        <v>76521451</v>
      </c>
      <c r="T3992" s="12">
        <v>155003535</v>
      </c>
    </row>
    <row r="3993" spans="1:20" x14ac:dyDescent="0.2">
      <c r="A3993">
        <v>502</v>
      </c>
      <c r="B3993" t="s">
        <v>29</v>
      </c>
      <c r="C3993" t="s">
        <v>120</v>
      </c>
      <c r="D3993">
        <v>3</v>
      </c>
      <c r="E3993" t="s">
        <v>222</v>
      </c>
      <c r="F3993">
        <v>2518357</v>
      </c>
      <c r="G3993">
        <v>312380.66042299999</v>
      </c>
      <c r="H3993">
        <v>3172.4184639999999</v>
      </c>
      <c r="I3993" t="s">
        <v>223</v>
      </c>
      <c r="J3993" t="s">
        <v>6</v>
      </c>
      <c r="K3993" t="s">
        <v>5</v>
      </c>
      <c r="L3993" t="s">
        <v>821</v>
      </c>
      <c r="M3993">
        <v>0</v>
      </c>
      <c r="N3993">
        <v>0</v>
      </c>
      <c r="O3993">
        <v>0</v>
      </c>
      <c r="P3993">
        <v>0</v>
      </c>
      <c r="Q3993">
        <v>0</v>
      </c>
      <c r="R3993" s="12">
        <v>25658749</v>
      </c>
      <c r="S3993" s="12">
        <v>76521451</v>
      </c>
      <c r="T3993" s="12">
        <v>155003535</v>
      </c>
    </row>
    <row r="3994" spans="1:20" x14ac:dyDescent="0.2">
      <c r="A3994">
        <v>520</v>
      </c>
      <c r="B3994" t="s">
        <v>29</v>
      </c>
      <c r="C3994" t="s">
        <v>120</v>
      </c>
      <c r="D3994">
        <v>3</v>
      </c>
      <c r="E3994" t="s">
        <v>222</v>
      </c>
      <c r="F3994">
        <v>2518357</v>
      </c>
      <c r="G3994">
        <v>121718.58936</v>
      </c>
      <c r="H3994">
        <v>2241.3369170000001</v>
      </c>
      <c r="I3994" t="s">
        <v>223</v>
      </c>
      <c r="J3994" t="s">
        <v>6</v>
      </c>
      <c r="K3994" t="s">
        <v>5</v>
      </c>
      <c r="L3994" t="s">
        <v>821</v>
      </c>
      <c r="M3994">
        <v>0</v>
      </c>
      <c r="N3994">
        <v>0</v>
      </c>
      <c r="O3994">
        <v>0</v>
      </c>
      <c r="P3994">
        <v>0</v>
      </c>
      <c r="Q3994">
        <v>0</v>
      </c>
      <c r="R3994" s="12">
        <v>25658749</v>
      </c>
      <c r="S3994" s="12">
        <v>76521451</v>
      </c>
      <c r="T3994" s="12">
        <v>155003535</v>
      </c>
    </row>
    <row r="3995" spans="1:20" x14ac:dyDescent="0.2">
      <c r="A3995">
        <v>532</v>
      </c>
      <c r="B3995" t="s">
        <v>29</v>
      </c>
      <c r="C3995" t="s">
        <v>120</v>
      </c>
      <c r="D3995">
        <v>3</v>
      </c>
      <c r="E3995" t="s">
        <v>222</v>
      </c>
      <c r="F3995">
        <v>2518357</v>
      </c>
      <c r="G3995">
        <v>462869.11842100002</v>
      </c>
      <c r="H3995">
        <v>3179.7350550000001</v>
      </c>
      <c r="I3995" t="s">
        <v>223</v>
      </c>
      <c r="J3995" t="s">
        <v>6</v>
      </c>
      <c r="K3995" t="s">
        <v>5</v>
      </c>
      <c r="L3995" t="s">
        <v>821</v>
      </c>
      <c r="M3995">
        <v>0</v>
      </c>
      <c r="N3995">
        <v>0</v>
      </c>
      <c r="O3995">
        <v>0</v>
      </c>
      <c r="P3995">
        <v>0</v>
      </c>
      <c r="Q3995">
        <v>0</v>
      </c>
      <c r="R3995" s="12">
        <v>25658749</v>
      </c>
      <c r="S3995" s="12">
        <v>76521451</v>
      </c>
      <c r="T3995" s="12">
        <v>155003535</v>
      </c>
    </row>
    <row r="3996" spans="1:20" x14ac:dyDescent="0.2">
      <c r="A3996">
        <v>601</v>
      </c>
      <c r="B3996" t="s">
        <v>29</v>
      </c>
      <c r="C3996" t="s">
        <v>120</v>
      </c>
      <c r="D3996">
        <v>3</v>
      </c>
      <c r="E3996" t="s">
        <v>222</v>
      </c>
      <c r="F3996">
        <v>2518357</v>
      </c>
      <c r="G3996">
        <v>115500.60213</v>
      </c>
      <c r="H3996">
        <v>2225.7960240000002</v>
      </c>
      <c r="I3996" t="s">
        <v>223</v>
      </c>
      <c r="J3996" t="s">
        <v>6</v>
      </c>
      <c r="K3996" t="s">
        <v>5</v>
      </c>
      <c r="L3996" t="s">
        <v>821</v>
      </c>
      <c r="M3996">
        <v>0</v>
      </c>
      <c r="N3996">
        <v>0</v>
      </c>
      <c r="O3996">
        <v>0</v>
      </c>
      <c r="P3996">
        <v>0</v>
      </c>
      <c r="Q3996">
        <v>0</v>
      </c>
      <c r="R3996" s="12">
        <v>25658749</v>
      </c>
      <c r="S3996" s="12">
        <v>76521451</v>
      </c>
      <c r="T3996" s="12">
        <v>155003535</v>
      </c>
    </row>
    <row r="3997" spans="1:20" x14ac:dyDescent="0.2">
      <c r="A3997">
        <v>609</v>
      </c>
      <c r="B3997" t="s">
        <v>29</v>
      </c>
      <c r="C3997" t="s">
        <v>120</v>
      </c>
      <c r="D3997">
        <v>3</v>
      </c>
      <c r="E3997" t="s">
        <v>222</v>
      </c>
      <c r="F3997">
        <v>2518357</v>
      </c>
      <c r="G3997">
        <v>1545762.0728800001</v>
      </c>
      <c r="H3997">
        <v>13095.886646000001</v>
      </c>
      <c r="I3997" t="s">
        <v>223</v>
      </c>
      <c r="J3997" t="s">
        <v>6</v>
      </c>
      <c r="K3997" t="s">
        <v>5</v>
      </c>
      <c r="L3997" t="s">
        <v>821</v>
      </c>
      <c r="M3997">
        <v>0</v>
      </c>
      <c r="N3997">
        <v>0</v>
      </c>
      <c r="O3997">
        <v>0</v>
      </c>
      <c r="P3997">
        <v>0</v>
      </c>
      <c r="Q3997">
        <v>0</v>
      </c>
      <c r="R3997" s="12">
        <v>25658749</v>
      </c>
      <c r="S3997" s="12">
        <v>76521451</v>
      </c>
      <c r="T3997" s="12">
        <v>155003535</v>
      </c>
    </row>
    <row r="3998" spans="1:20" x14ac:dyDescent="0.2">
      <c r="A3998">
        <v>654</v>
      </c>
      <c r="B3998" t="s">
        <v>29</v>
      </c>
      <c r="C3998" t="s">
        <v>120</v>
      </c>
      <c r="D3998">
        <v>3</v>
      </c>
      <c r="E3998" t="s">
        <v>222</v>
      </c>
      <c r="F3998">
        <v>2518357</v>
      </c>
      <c r="G3998">
        <v>160986.27136099999</v>
      </c>
      <c r="H3998">
        <v>1890.6012840000001</v>
      </c>
      <c r="I3998" t="s">
        <v>223</v>
      </c>
      <c r="J3998" t="s">
        <v>6</v>
      </c>
      <c r="K3998" t="s">
        <v>5</v>
      </c>
      <c r="L3998" t="s">
        <v>821</v>
      </c>
      <c r="M3998">
        <v>0</v>
      </c>
      <c r="N3998">
        <v>0</v>
      </c>
      <c r="O3998">
        <v>0</v>
      </c>
      <c r="P3998">
        <v>0</v>
      </c>
      <c r="Q3998">
        <v>0</v>
      </c>
      <c r="R3998" s="12">
        <v>25658749</v>
      </c>
      <c r="S3998" s="12">
        <v>76521451</v>
      </c>
      <c r="T3998" s="12">
        <v>155003535</v>
      </c>
    </row>
    <row r="3999" spans="1:20" x14ac:dyDescent="0.2">
      <c r="A3999">
        <v>658</v>
      </c>
      <c r="B3999" t="s">
        <v>29</v>
      </c>
      <c r="C3999" t="s">
        <v>120</v>
      </c>
      <c r="D3999">
        <v>3</v>
      </c>
      <c r="E3999" t="s">
        <v>222</v>
      </c>
      <c r="F3999">
        <v>2518357</v>
      </c>
      <c r="G3999">
        <v>259666.916165</v>
      </c>
      <c r="H3999">
        <v>2184.2065659999998</v>
      </c>
      <c r="I3999" t="s">
        <v>223</v>
      </c>
      <c r="J3999" t="s">
        <v>6</v>
      </c>
      <c r="K3999" t="s">
        <v>5</v>
      </c>
      <c r="L3999" t="s">
        <v>821</v>
      </c>
      <c r="M3999">
        <v>0</v>
      </c>
      <c r="N3999">
        <v>0</v>
      </c>
      <c r="O3999">
        <v>0</v>
      </c>
      <c r="P3999">
        <v>0</v>
      </c>
      <c r="Q3999">
        <v>0</v>
      </c>
      <c r="R3999" s="12">
        <v>25658749</v>
      </c>
      <c r="S3999" s="12">
        <v>76521451</v>
      </c>
      <c r="T3999" s="12">
        <v>155003535</v>
      </c>
    </row>
    <row r="4000" spans="1:20" x14ac:dyDescent="0.2">
      <c r="A4000">
        <v>676</v>
      </c>
      <c r="B4000" t="s">
        <v>29</v>
      </c>
      <c r="C4000" t="s">
        <v>120</v>
      </c>
      <c r="D4000">
        <v>3</v>
      </c>
      <c r="E4000" t="s">
        <v>222</v>
      </c>
      <c r="F4000">
        <v>2518357</v>
      </c>
      <c r="G4000">
        <v>187064.85356399999</v>
      </c>
      <c r="H4000">
        <v>2545.279301</v>
      </c>
      <c r="I4000" t="s">
        <v>223</v>
      </c>
      <c r="J4000" t="s">
        <v>6</v>
      </c>
      <c r="K4000" t="s">
        <v>5</v>
      </c>
      <c r="L4000" t="s">
        <v>821</v>
      </c>
      <c r="M4000">
        <v>0</v>
      </c>
      <c r="N4000">
        <v>0</v>
      </c>
      <c r="O4000">
        <v>0</v>
      </c>
      <c r="P4000">
        <v>0</v>
      </c>
      <c r="Q4000">
        <v>0</v>
      </c>
      <c r="R4000" s="12">
        <v>25658749</v>
      </c>
      <c r="S4000" s="12">
        <v>76521451</v>
      </c>
      <c r="T4000" s="12">
        <v>155003535</v>
      </c>
    </row>
    <row r="4001" spans="1:20" x14ac:dyDescent="0.2">
      <c r="A4001">
        <v>743</v>
      </c>
      <c r="B4001" t="s">
        <v>29</v>
      </c>
      <c r="C4001" t="s">
        <v>120</v>
      </c>
      <c r="D4001">
        <v>3</v>
      </c>
      <c r="E4001" t="s">
        <v>222</v>
      </c>
      <c r="F4001">
        <v>2518357</v>
      </c>
      <c r="G4001">
        <v>87846.271152999994</v>
      </c>
      <c r="H4001">
        <v>1708.4534309999999</v>
      </c>
      <c r="I4001" t="s">
        <v>223</v>
      </c>
      <c r="J4001" t="s">
        <v>6</v>
      </c>
      <c r="K4001" t="s">
        <v>5</v>
      </c>
      <c r="L4001" t="s">
        <v>821</v>
      </c>
      <c r="M4001">
        <v>0</v>
      </c>
      <c r="N4001">
        <v>0</v>
      </c>
      <c r="O4001">
        <v>0</v>
      </c>
      <c r="P4001">
        <v>0</v>
      </c>
      <c r="Q4001">
        <v>0</v>
      </c>
      <c r="R4001" s="12">
        <v>25658749</v>
      </c>
      <c r="S4001" s="12">
        <v>76521451</v>
      </c>
      <c r="T4001" s="12">
        <v>155003535</v>
      </c>
    </row>
    <row r="4002" spans="1:20" x14ac:dyDescent="0.2">
      <c r="A4002">
        <v>760</v>
      </c>
      <c r="B4002" t="s">
        <v>29</v>
      </c>
      <c r="C4002" t="s">
        <v>120</v>
      </c>
      <c r="D4002">
        <v>3</v>
      </c>
      <c r="E4002" t="s">
        <v>222</v>
      </c>
      <c r="F4002">
        <v>2518357</v>
      </c>
      <c r="G4002">
        <v>120041.197728</v>
      </c>
      <c r="H4002">
        <v>1724.749986</v>
      </c>
      <c r="I4002" t="s">
        <v>223</v>
      </c>
      <c r="J4002" t="s">
        <v>6</v>
      </c>
      <c r="K4002" t="s">
        <v>5</v>
      </c>
      <c r="L4002" t="s">
        <v>821</v>
      </c>
      <c r="M4002">
        <v>0</v>
      </c>
      <c r="N4002">
        <v>0</v>
      </c>
      <c r="O4002">
        <v>0</v>
      </c>
      <c r="P4002">
        <v>0</v>
      </c>
      <c r="Q4002">
        <v>0</v>
      </c>
      <c r="R4002" s="12">
        <v>25658749</v>
      </c>
      <c r="S4002" s="12">
        <v>76521451</v>
      </c>
      <c r="T4002" s="12">
        <v>155003535</v>
      </c>
    </row>
    <row r="4003" spans="1:20" x14ac:dyDescent="0.2">
      <c r="A4003">
        <v>775</v>
      </c>
      <c r="B4003" t="s">
        <v>29</v>
      </c>
      <c r="C4003" t="s">
        <v>120</v>
      </c>
      <c r="D4003">
        <v>3</v>
      </c>
      <c r="E4003" t="s">
        <v>222</v>
      </c>
      <c r="F4003">
        <v>2518357</v>
      </c>
      <c r="G4003">
        <v>405247.422441</v>
      </c>
      <c r="H4003">
        <v>2902.0782949999998</v>
      </c>
      <c r="I4003" t="s">
        <v>223</v>
      </c>
      <c r="J4003" t="s">
        <v>6</v>
      </c>
      <c r="K4003" t="s">
        <v>5</v>
      </c>
      <c r="L4003" t="s">
        <v>821</v>
      </c>
      <c r="M4003">
        <v>0</v>
      </c>
      <c r="N4003">
        <v>0</v>
      </c>
      <c r="O4003">
        <v>0</v>
      </c>
      <c r="P4003">
        <v>0</v>
      </c>
      <c r="Q4003">
        <v>0</v>
      </c>
      <c r="R4003" s="12">
        <v>25658749</v>
      </c>
      <c r="S4003" s="12">
        <v>76521451</v>
      </c>
      <c r="T4003" s="12">
        <v>155003535</v>
      </c>
    </row>
    <row r="4004" spans="1:20" x14ac:dyDescent="0.2">
      <c r="A4004">
        <v>782</v>
      </c>
      <c r="B4004" t="s">
        <v>29</v>
      </c>
      <c r="C4004" t="s">
        <v>120</v>
      </c>
      <c r="D4004">
        <v>3</v>
      </c>
      <c r="E4004" t="s">
        <v>222</v>
      </c>
      <c r="F4004">
        <v>2518357</v>
      </c>
      <c r="G4004">
        <v>157893.93834699999</v>
      </c>
      <c r="H4004">
        <v>2495.4054919999999</v>
      </c>
      <c r="I4004" t="s">
        <v>223</v>
      </c>
      <c r="J4004" t="s">
        <v>6</v>
      </c>
      <c r="K4004" t="s">
        <v>5</v>
      </c>
      <c r="L4004" t="s">
        <v>821</v>
      </c>
      <c r="M4004">
        <v>0</v>
      </c>
      <c r="N4004">
        <v>0</v>
      </c>
      <c r="O4004">
        <v>0</v>
      </c>
      <c r="P4004">
        <v>0</v>
      </c>
      <c r="Q4004">
        <v>0</v>
      </c>
      <c r="R4004" s="12">
        <v>25658749</v>
      </c>
      <c r="S4004" s="12">
        <v>76521451</v>
      </c>
      <c r="T4004" s="12">
        <v>155003535</v>
      </c>
    </row>
    <row r="4005" spans="1:20" x14ac:dyDescent="0.2">
      <c r="A4005">
        <v>932</v>
      </c>
      <c r="B4005" t="s">
        <v>29</v>
      </c>
      <c r="C4005" t="s">
        <v>120</v>
      </c>
      <c r="D4005">
        <v>3</v>
      </c>
      <c r="E4005" t="s">
        <v>222</v>
      </c>
      <c r="F4005">
        <v>2518357</v>
      </c>
      <c r="G4005">
        <v>465798.53559500002</v>
      </c>
      <c r="H4005">
        <v>4498.4983279999997</v>
      </c>
      <c r="I4005" t="s">
        <v>223</v>
      </c>
      <c r="J4005" t="s">
        <v>6</v>
      </c>
      <c r="K4005" t="s">
        <v>5</v>
      </c>
      <c r="L4005" t="s">
        <v>821</v>
      </c>
      <c r="M4005">
        <v>0</v>
      </c>
      <c r="N4005">
        <v>0</v>
      </c>
      <c r="O4005">
        <v>0</v>
      </c>
      <c r="P4005">
        <v>0</v>
      </c>
      <c r="Q4005">
        <v>0</v>
      </c>
      <c r="R4005" s="12">
        <v>25658749</v>
      </c>
      <c r="S4005" s="12">
        <v>76521451</v>
      </c>
      <c r="T4005" s="12">
        <v>155003535</v>
      </c>
    </row>
    <row r="4006" spans="1:20" x14ac:dyDescent="0.2">
      <c r="A4006">
        <v>981</v>
      </c>
      <c r="B4006" t="s">
        <v>29</v>
      </c>
      <c r="C4006" t="s">
        <v>120</v>
      </c>
      <c r="D4006">
        <v>3</v>
      </c>
      <c r="E4006" t="s">
        <v>222</v>
      </c>
      <c r="F4006">
        <v>2518357</v>
      </c>
      <c r="G4006">
        <v>293617.27397500002</v>
      </c>
      <c r="H4006">
        <v>2452.6510830000002</v>
      </c>
      <c r="I4006" t="s">
        <v>223</v>
      </c>
      <c r="J4006" t="s">
        <v>6</v>
      </c>
      <c r="K4006" t="s">
        <v>5</v>
      </c>
      <c r="L4006" t="s">
        <v>821</v>
      </c>
      <c r="M4006">
        <v>0</v>
      </c>
      <c r="N4006">
        <v>0</v>
      </c>
      <c r="O4006">
        <v>0</v>
      </c>
      <c r="P4006">
        <v>0</v>
      </c>
      <c r="Q4006">
        <v>0</v>
      </c>
      <c r="R4006" s="12">
        <v>25658749</v>
      </c>
      <c r="S4006" s="12">
        <v>76521451</v>
      </c>
      <c r="T4006" s="12">
        <v>155003535</v>
      </c>
    </row>
    <row r="4007" spans="1:20" x14ac:dyDescent="0.2">
      <c r="A4007">
        <v>1011</v>
      </c>
      <c r="B4007" t="s">
        <v>29</v>
      </c>
      <c r="C4007" t="s">
        <v>120</v>
      </c>
      <c r="D4007">
        <v>3</v>
      </c>
      <c r="E4007" t="s">
        <v>222</v>
      </c>
      <c r="F4007">
        <v>2518357</v>
      </c>
      <c r="G4007">
        <v>276620.22403099999</v>
      </c>
      <c r="H4007">
        <v>2071.8414750000002</v>
      </c>
      <c r="I4007" t="s">
        <v>223</v>
      </c>
      <c r="J4007" t="s">
        <v>6</v>
      </c>
      <c r="K4007" t="s">
        <v>5</v>
      </c>
      <c r="L4007" t="s">
        <v>821</v>
      </c>
      <c r="M4007">
        <v>0</v>
      </c>
      <c r="N4007">
        <v>0</v>
      </c>
      <c r="O4007">
        <v>0</v>
      </c>
      <c r="P4007">
        <v>0</v>
      </c>
      <c r="Q4007">
        <v>0</v>
      </c>
      <c r="R4007" s="12">
        <v>25658749</v>
      </c>
      <c r="S4007" s="12">
        <v>76521451</v>
      </c>
      <c r="T4007" s="12">
        <v>155003535</v>
      </c>
    </row>
    <row r="4008" spans="1:20" x14ac:dyDescent="0.2">
      <c r="A4008">
        <v>1046</v>
      </c>
      <c r="B4008" t="s">
        <v>29</v>
      </c>
      <c r="C4008" t="s">
        <v>120</v>
      </c>
      <c r="D4008">
        <v>3</v>
      </c>
      <c r="E4008" t="s">
        <v>222</v>
      </c>
      <c r="F4008">
        <v>2518357</v>
      </c>
      <c r="G4008">
        <v>188786.85015300001</v>
      </c>
      <c r="H4008">
        <v>2199.590913</v>
      </c>
      <c r="I4008" t="s">
        <v>223</v>
      </c>
      <c r="J4008" t="s">
        <v>6</v>
      </c>
      <c r="K4008" t="s">
        <v>5</v>
      </c>
      <c r="L4008" t="s">
        <v>821</v>
      </c>
      <c r="M4008">
        <v>0</v>
      </c>
      <c r="N4008">
        <v>0</v>
      </c>
      <c r="O4008">
        <v>0</v>
      </c>
      <c r="P4008">
        <v>0</v>
      </c>
      <c r="Q4008">
        <v>0</v>
      </c>
      <c r="R4008" s="12">
        <v>25658749</v>
      </c>
      <c r="S4008" s="12">
        <v>76521451</v>
      </c>
      <c r="T4008" s="12">
        <v>155003535</v>
      </c>
    </row>
    <row r="4009" spans="1:20" x14ac:dyDescent="0.2">
      <c r="A4009">
        <v>1131</v>
      </c>
      <c r="B4009" t="s">
        <v>29</v>
      </c>
      <c r="C4009" t="s">
        <v>120</v>
      </c>
      <c r="D4009">
        <v>3</v>
      </c>
      <c r="E4009" t="s">
        <v>222</v>
      </c>
      <c r="F4009">
        <v>2518357</v>
      </c>
      <c r="G4009">
        <v>701377.31935699994</v>
      </c>
      <c r="H4009">
        <v>5332.4729299999999</v>
      </c>
      <c r="I4009" t="s">
        <v>223</v>
      </c>
      <c r="J4009" t="s">
        <v>6</v>
      </c>
      <c r="K4009" t="s">
        <v>5</v>
      </c>
      <c r="L4009" t="s">
        <v>821</v>
      </c>
      <c r="M4009">
        <v>0</v>
      </c>
      <c r="N4009">
        <v>0</v>
      </c>
      <c r="O4009">
        <v>0</v>
      </c>
      <c r="P4009">
        <v>0</v>
      </c>
      <c r="Q4009">
        <v>0</v>
      </c>
      <c r="R4009" s="12">
        <v>25658749</v>
      </c>
      <c r="S4009" s="12">
        <v>76521451</v>
      </c>
      <c r="T4009" s="12">
        <v>155003535</v>
      </c>
    </row>
    <row r="4010" spans="1:20" x14ac:dyDescent="0.2">
      <c r="A4010">
        <v>1143</v>
      </c>
      <c r="B4010" t="s">
        <v>29</v>
      </c>
      <c r="C4010" t="s">
        <v>120</v>
      </c>
      <c r="D4010">
        <v>3</v>
      </c>
      <c r="E4010" t="s">
        <v>222</v>
      </c>
      <c r="F4010">
        <v>2518357</v>
      </c>
      <c r="G4010">
        <v>141631.589099</v>
      </c>
      <c r="H4010">
        <v>1674.769652</v>
      </c>
      <c r="I4010" t="s">
        <v>223</v>
      </c>
      <c r="J4010" t="s">
        <v>6</v>
      </c>
      <c r="K4010" t="s">
        <v>5</v>
      </c>
      <c r="L4010" t="s">
        <v>821</v>
      </c>
      <c r="M4010">
        <v>0</v>
      </c>
      <c r="N4010">
        <v>0</v>
      </c>
      <c r="O4010">
        <v>0</v>
      </c>
      <c r="P4010">
        <v>0</v>
      </c>
      <c r="Q4010">
        <v>0</v>
      </c>
      <c r="R4010" s="12">
        <v>25658749</v>
      </c>
      <c r="S4010" s="12">
        <v>76521451</v>
      </c>
      <c r="T4010" s="12">
        <v>155003535</v>
      </c>
    </row>
    <row r="4011" spans="1:20" x14ac:dyDescent="0.2">
      <c r="A4011">
        <v>1151</v>
      </c>
      <c r="B4011" t="s">
        <v>29</v>
      </c>
      <c r="C4011" t="s">
        <v>120</v>
      </c>
      <c r="D4011">
        <v>3</v>
      </c>
      <c r="E4011" t="s">
        <v>222</v>
      </c>
      <c r="F4011">
        <v>2518357</v>
      </c>
      <c r="G4011">
        <v>247449.78453100001</v>
      </c>
      <c r="H4011">
        <v>3447.4005160000002</v>
      </c>
      <c r="I4011" t="s">
        <v>223</v>
      </c>
      <c r="J4011" t="s">
        <v>6</v>
      </c>
      <c r="K4011" t="s">
        <v>5</v>
      </c>
      <c r="L4011" t="s">
        <v>821</v>
      </c>
      <c r="M4011">
        <v>0</v>
      </c>
      <c r="N4011">
        <v>0</v>
      </c>
      <c r="O4011">
        <v>0</v>
      </c>
      <c r="P4011">
        <v>0</v>
      </c>
      <c r="Q4011">
        <v>0</v>
      </c>
      <c r="R4011" s="12">
        <v>25658749</v>
      </c>
      <c r="S4011" s="12">
        <v>76521451</v>
      </c>
      <c r="T4011" s="12">
        <v>155003535</v>
      </c>
    </row>
    <row r="4012" spans="1:20" x14ac:dyDescent="0.2">
      <c r="A4012">
        <v>1200</v>
      </c>
      <c r="B4012" t="s">
        <v>29</v>
      </c>
      <c r="C4012" t="s">
        <v>120</v>
      </c>
      <c r="D4012">
        <v>3</v>
      </c>
      <c r="E4012" t="s">
        <v>222</v>
      </c>
      <c r="F4012">
        <v>2518357</v>
      </c>
      <c r="G4012">
        <v>28949.307839000001</v>
      </c>
      <c r="H4012">
        <v>1050.979738</v>
      </c>
      <c r="I4012" t="s">
        <v>223</v>
      </c>
      <c r="J4012" t="s">
        <v>6</v>
      </c>
      <c r="K4012" t="s">
        <v>5</v>
      </c>
      <c r="L4012" t="s">
        <v>821</v>
      </c>
      <c r="M4012">
        <v>0</v>
      </c>
      <c r="N4012">
        <v>0</v>
      </c>
      <c r="O4012">
        <v>0</v>
      </c>
      <c r="P4012">
        <v>0</v>
      </c>
      <c r="Q4012">
        <v>0</v>
      </c>
      <c r="R4012" s="12">
        <v>25658749</v>
      </c>
      <c r="S4012" s="12">
        <v>76521451</v>
      </c>
      <c r="T4012" s="12">
        <v>155003535</v>
      </c>
    </row>
    <row r="4013" spans="1:20" x14ac:dyDescent="0.2">
      <c r="A4013">
        <v>1234</v>
      </c>
      <c r="B4013" t="s">
        <v>29</v>
      </c>
      <c r="C4013" t="s">
        <v>120</v>
      </c>
      <c r="D4013">
        <v>3</v>
      </c>
      <c r="E4013" t="s">
        <v>222</v>
      </c>
      <c r="F4013">
        <v>2518357</v>
      </c>
      <c r="G4013">
        <v>102500.637724</v>
      </c>
      <c r="H4013">
        <v>1832.820645</v>
      </c>
      <c r="I4013" t="s">
        <v>223</v>
      </c>
      <c r="J4013" t="s">
        <v>6</v>
      </c>
      <c r="K4013" t="s">
        <v>5</v>
      </c>
      <c r="L4013" t="s">
        <v>821</v>
      </c>
      <c r="M4013">
        <v>0</v>
      </c>
      <c r="N4013">
        <v>0</v>
      </c>
      <c r="O4013">
        <v>0</v>
      </c>
      <c r="P4013">
        <v>0</v>
      </c>
      <c r="Q4013">
        <v>0</v>
      </c>
      <c r="R4013" s="12">
        <v>25658749</v>
      </c>
      <c r="S4013" s="12">
        <v>76521451</v>
      </c>
      <c r="T4013" s="12">
        <v>155003535</v>
      </c>
    </row>
    <row r="4014" spans="1:20" x14ac:dyDescent="0.2">
      <c r="A4014">
        <v>1240</v>
      </c>
      <c r="B4014" t="s">
        <v>29</v>
      </c>
      <c r="C4014" t="s">
        <v>120</v>
      </c>
      <c r="D4014">
        <v>3</v>
      </c>
      <c r="E4014" t="s">
        <v>222</v>
      </c>
      <c r="F4014">
        <v>2518357</v>
      </c>
      <c r="G4014">
        <v>89189.505705000003</v>
      </c>
      <c r="H4014">
        <v>1265.058499</v>
      </c>
      <c r="I4014" t="s">
        <v>223</v>
      </c>
      <c r="J4014" t="s">
        <v>6</v>
      </c>
      <c r="K4014" t="s">
        <v>5</v>
      </c>
      <c r="L4014" t="s">
        <v>821</v>
      </c>
      <c r="M4014">
        <v>0</v>
      </c>
      <c r="N4014">
        <v>0</v>
      </c>
      <c r="O4014">
        <v>0</v>
      </c>
      <c r="P4014">
        <v>0</v>
      </c>
      <c r="Q4014">
        <v>0</v>
      </c>
      <c r="R4014" s="12">
        <v>25658749</v>
      </c>
      <c r="S4014" s="12">
        <v>76521451</v>
      </c>
      <c r="T4014" s="12">
        <v>155003535</v>
      </c>
    </row>
    <row r="4015" spans="1:20" x14ac:dyDescent="0.2">
      <c r="A4015">
        <v>1334</v>
      </c>
      <c r="B4015" t="s">
        <v>29</v>
      </c>
      <c r="C4015" t="s">
        <v>120</v>
      </c>
      <c r="D4015">
        <v>3</v>
      </c>
      <c r="E4015" t="s">
        <v>222</v>
      </c>
      <c r="F4015">
        <v>2518357</v>
      </c>
      <c r="G4015">
        <v>87038.666888000007</v>
      </c>
      <c r="H4015">
        <v>1475.1127550000001</v>
      </c>
      <c r="I4015" t="s">
        <v>223</v>
      </c>
      <c r="J4015" t="s">
        <v>6</v>
      </c>
      <c r="K4015" t="s">
        <v>5</v>
      </c>
      <c r="L4015" t="s">
        <v>821</v>
      </c>
      <c r="M4015">
        <v>0</v>
      </c>
      <c r="N4015">
        <v>0</v>
      </c>
      <c r="O4015">
        <v>0</v>
      </c>
      <c r="P4015">
        <v>0</v>
      </c>
      <c r="Q4015">
        <v>0</v>
      </c>
      <c r="R4015" s="12">
        <v>25658749</v>
      </c>
      <c r="S4015" s="12">
        <v>76521451</v>
      </c>
      <c r="T4015" s="12">
        <v>155003535</v>
      </c>
    </row>
    <row r="4016" spans="1:20" x14ac:dyDescent="0.2">
      <c r="A4016">
        <v>1343</v>
      </c>
      <c r="B4016" t="s">
        <v>29</v>
      </c>
      <c r="C4016" t="s">
        <v>120</v>
      </c>
      <c r="D4016">
        <v>3</v>
      </c>
      <c r="E4016" t="s">
        <v>222</v>
      </c>
      <c r="F4016">
        <v>2518357</v>
      </c>
      <c r="G4016">
        <v>143131.19164800001</v>
      </c>
      <c r="H4016">
        <v>1814.0477269999999</v>
      </c>
      <c r="I4016" t="s">
        <v>223</v>
      </c>
      <c r="J4016" t="s">
        <v>6</v>
      </c>
      <c r="K4016" t="s">
        <v>5</v>
      </c>
      <c r="L4016" t="s">
        <v>821</v>
      </c>
      <c r="M4016">
        <v>0</v>
      </c>
      <c r="N4016">
        <v>0</v>
      </c>
      <c r="O4016">
        <v>0</v>
      </c>
      <c r="P4016">
        <v>0</v>
      </c>
      <c r="Q4016">
        <v>0</v>
      </c>
      <c r="R4016" s="12">
        <v>25658749</v>
      </c>
      <c r="S4016" s="12">
        <v>76521451</v>
      </c>
      <c r="T4016" s="12">
        <v>155003535</v>
      </c>
    </row>
    <row r="4017" spans="1:20" x14ac:dyDescent="0.2">
      <c r="A4017">
        <v>1347</v>
      </c>
      <c r="B4017" t="s">
        <v>29</v>
      </c>
      <c r="C4017" t="s">
        <v>120</v>
      </c>
      <c r="D4017">
        <v>3</v>
      </c>
      <c r="E4017" t="s">
        <v>222</v>
      </c>
      <c r="F4017">
        <v>2518357</v>
      </c>
      <c r="G4017">
        <v>760861.02078899997</v>
      </c>
      <c r="H4017">
        <v>6772.2289140000003</v>
      </c>
      <c r="I4017" t="s">
        <v>223</v>
      </c>
      <c r="J4017" t="s">
        <v>6</v>
      </c>
      <c r="K4017" t="s">
        <v>5</v>
      </c>
      <c r="L4017" t="s">
        <v>821</v>
      </c>
      <c r="M4017">
        <v>0</v>
      </c>
      <c r="N4017">
        <v>0</v>
      </c>
      <c r="O4017">
        <v>0</v>
      </c>
      <c r="P4017">
        <v>0</v>
      </c>
      <c r="Q4017">
        <v>0</v>
      </c>
      <c r="R4017" s="12">
        <v>25658749</v>
      </c>
      <c r="S4017" s="12">
        <v>76521451</v>
      </c>
      <c r="T4017" s="12">
        <v>155003535</v>
      </c>
    </row>
    <row r="4018" spans="1:20" x14ac:dyDescent="0.2">
      <c r="A4018">
        <v>1360</v>
      </c>
      <c r="B4018" t="s">
        <v>29</v>
      </c>
      <c r="C4018" t="s">
        <v>120</v>
      </c>
      <c r="D4018">
        <v>3</v>
      </c>
      <c r="E4018" t="s">
        <v>222</v>
      </c>
      <c r="F4018">
        <v>2518357</v>
      </c>
      <c r="G4018">
        <v>77521.931391999999</v>
      </c>
      <c r="H4018">
        <v>1414.860314</v>
      </c>
      <c r="I4018" t="s">
        <v>223</v>
      </c>
      <c r="J4018" t="s">
        <v>6</v>
      </c>
      <c r="K4018" t="s">
        <v>5</v>
      </c>
      <c r="L4018" t="s">
        <v>821</v>
      </c>
      <c r="M4018">
        <v>0</v>
      </c>
      <c r="N4018">
        <v>0</v>
      </c>
      <c r="O4018">
        <v>0</v>
      </c>
      <c r="P4018">
        <v>0</v>
      </c>
      <c r="Q4018">
        <v>0</v>
      </c>
      <c r="R4018" s="12">
        <v>25658749</v>
      </c>
      <c r="S4018" s="12">
        <v>76521451</v>
      </c>
      <c r="T4018" s="12">
        <v>155003535</v>
      </c>
    </row>
    <row r="4019" spans="1:20" x14ac:dyDescent="0.2">
      <c r="A4019">
        <v>1361</v>
      </c>
      <c r="B4019" t="s">
        <v>29</v>
      </c>
      <c r="C4019" t="s">
        <v>120</v>
      </c>
      <c r="D4019">
        <v>3</v>
      </c>
      <c r="E4019" t="s">
        <v>222</v>
      </c>
      <c r="F4019">
        <v>2518357</v>
      </c>
      <c r="G4019">
        <v>345291.62141000002</v>
      </c>
      <c r="H4019">
        <v>5974.9020719999999</v>
      </c>
      <c r="I4019" t="s">
        <v>223</v>
      </c>
      <c r="J4019" t="s">
        <v>6</v>
      </c>
      <c r="K4019" t="s">
        <v>5</v>
      </c>
      <c r="L4019" t="s">
        <v>821</v>
      </c>
      <c r="M4019">
        <v>0</v>
      </c>
      <c r="N4019">
        <v>0</v>
      </c>
      <c r="O4019">
        <v>0</v>
      </c>
      <c r="P4019">
        <v>0</v>
      </c>
      <c r="Q4019">
        <v>0</v>
      </c>
      <c r="R4019" s="12">
        <v>25658749</v>
      </c>
      <c r="S4019" s="12">
        <v>76521451</v>
      </c>
      <c r="T4019" s="12">
        <v>155003535</v>
      </c>
    </row>
    <row r="4020" spans="1:20" x14ac:dyDescent="0.2">
      <c r="A4020">
        <v>1363</v>
      </c>
      <c r="B4020" t="s">
        <v>29</v>
      </c>
      <c r="C4020" t="s">
        <v>120</v>
      </c>
      <c r="D4020">
        <v>3</v>
      </c>
      <c r="E4020" t="s">
        <v>222</v>
      </c>
      <c r="F4020">
        <v>2518357</v>
      </c>
      <c r="G4020">
        <v>365717.82218100003</v>
      </c>
      <c r="H4020">
        <v>3484.1835070000002</v>
      </c>
      <c r="I4020" t="s">
        <v>223</v>
      </c>
      <c r="J4020" t="s">
        <v>6</v>
      </c>
      <c r="K4020" t="s">
        <v>5</v>
      </c>
      <c r="L4020" t="s">
        <v>821</v>
      </c>
      <c r="M4020">
        <v>0</v>
      </c>
      <c r="N4020">
        <v>0</v>
      </c>
      <c r="O4020">
        <v>0</v>
      </c>
      <c r="P4020">
        <v>0</v>
      </c>
      <c r="Q4020">
        <v>0</v>
      </c>
      <c r="R4020" s="12">
        <v>25658749</v>
      </c>
      <c r="S4020" s="12">
        <v>76521451</v>
      </c>
      <c r="T4020" s="12">
        <v>155003535</v>
      </c>
    </row>
    <row r="4021" spans="1:20" x14ac:dyDescent="0.2">
      <c r="A4021">
        <v>1368</v>
      </c>
      <c r="B4021" t="s">
        <v>29</v>
      </c>
      <c r="C4021" t="s">
        <v>120</v>
      </c>
      <c r="D4021">
        <v>3</v>
      </c>
      <c r="E4021" t="s">
        <v>222</v>
      </c>
      <c r="F4021">
        <v>2518357</v>
      </c>
      <c r="G4021">
        <v>229985.98376500001</v>
      </c>
      <c r="H4021">
        <v>2024.3787930000001</v>
      </c>
      <c r="I4021" t="s">
        <v>223</v>
      </c>
      <c r="J4021" t="s">
        <v>6</v>
      </c>
      <c r="K4021" t="s">
        <v>5</v>
      </c>
      <c r="L4021" t="s">
        <v>821</v>
      </c>
      <c r="M4021">
        <v>0</v>
      </c>
      <c r="N4021">
        <v>0</v>
      </c>
      <c r="O4021">
        <v>0</v>
      </c>
      <c r="P4021">
        <v>0</v>
      </c>
      <c r="Q4021">
        <v>0</v>
      </c>
      <c r="R4021" s="12">
        <v>25658749</v>
      </c>
      <c r="S4021" s="12">
        <v>76521451</v>
      </c>
      <c r="T4021" s="12">
        <v>155003535</v>
      </c>
    </row>
    <row r="4022" spans="1:20" x14ac:dyDescent="0.2">
      <c r="A4022">
        <v>1390</v>
      </c>
      <c r="B4022" t="s">
        <v>29</v>
      </c>
      <c r="C4022" t="s">
        <v>120</v>
      </c>
      <c r="D4022">
        <v>3</v>
      </c>
      <c r="E4022" t="s">
        <v>222</v>
      </c>
      <c r="F4022">
        <v>2518357</v>
      </c>
      <c r="G4022">
        <v>262087.49486000001</v>
      </c>
      <c r="H4022">
        <v>2539.9566140000002</v>
      </c>
      <c r="I4022" t="s">
        <v>223</v>
      </c>
      <c r="J4022" t="s">
        <v>6</v>
      </c>
      <c r="K4022" t="s">
        <v>5</v>
      </c>
      <c r="L4022" t="s">
        <v>821</v>
      </c>
      <c r="M4022">
        <v>0</v>
      </c>
      <c r="N4022">
        <v>0</v>
      </c>
      <c r="O4022">
        <v>0</v>
      </c>
      <c r="P4022">
        <v>0</v>
      </c>
      <c r="Q4022">
        <v>0</v>
      </c>
      <c r="R4022" s="12">
        <v>25658749</v>
      </c>
      <c r="S4022" s="12">
        <v>76521451</v>
      </c>
      <c r="T4022" s="12">
        <v>155003535</v>
      </c>
    </row>
    <row r="4023" spans="1:20" x14ac:dyDescent="0.2">
      <c r="A4023">
        <v>1440</v>
      </c>
      <c r="B4023" t="s">
        <v>29</v>
      </c>
      <c r="C4023" t="s">
        <v>120</v>
      </c>
      <c r="D4023">
        <v>3</v>
      </c>
      <c r="E4023" t="s">
        <v>222</v>
      </c>
      <c r="F4023">
        <v>2518357</v>
      </c>
      <c r="G4023">
        <v>156876.82958200001</v>
      </c>
      <c r="H4023">
        <v>2562.058614</v>
      </c>
      <c r="I4023" t="s">
        <v>223</v>
      </c>
      <c r="J4023" t="s">
        <v>6</v>
      </c>
      <c r="K4023" t="s">
        <v>5</v>
      </c>
      <c r="L4023" t="s">
        <v>821</v>
      </c>
      <c r="M4023">
        <v>0</v>
      </c>
      <c r="N4023">
        <v>0</v>
      </c>
      <c r="O4023">
        <v>0</v>
      </c>
      <c r="P4023">
        <v>0</v>
      </c>
      <c r="Q4023">
        <v>0</v>
      </c>
      <c r="R4023" s="12">
        <v>25658749</v>
      </c>
      <c r="S4023" s="12">
        <v>76521451</v>
      </c>
      <c r="T4023" s="12">
        <v>155003535</v>
      </c>
    </row>
    <row r="4024" spans="1:20" x14ac:dyDescent="0.2">
      <c r="A4024">
        <v>1538</v>
      </c>
      <c r="B4024" t="s">
        <v>29</v>
      </c>
      <c r="C4024" t="s">
        <v>120</v>
      </c>
      <c r="D4024">
        <v>3</v>
      </c>
      <c r="E4024" t="s">
        <v>222</v>
      </c>
      <c r="F4024">
        <v>2518357</v>
      </c>
      <c r="G4024">
        <v>463758.98290499998</v>
      </c>
      <c r="H4024">
        <v>3379.0419010000001</v>
      </c>
      <c r="I4024" t="s">
        <v>223</v>
      </c>
      <c r="J4024" t="s">
        <v>6</v>
      </c>
      <c r="K4024" t="s">
        <v>5</v>
      </c>
      <c r="L4024" t="s">
        <v>821</v>
      </c>
      <c r="M4024">
        <v>0</v>
      </c>
      <c r="N4024">
        <v>0</v>
      </c>
      <c r="O4024">
        <v>0</v>
      </c>
      <c r="P4024">
        <v>0</v>
      </c>
      <c r="Q4024">
        <v>0</v>
      </c>
      <c r="R4024" s="12">
        <v>25658749</v>
      </c>
      <c r="S4024" s="12">
        <v>76521451</v>
      </c>
      <c r="T4024" s="12">
        <v>155003535</v>
      </c>
    </row>
    <row r="4025" spans="1:20" x14ac:dyDescent="0.2">
      <c r="A4025">
        <v>1609</v>
      </c>
      <c r="B4025" t="s">
        <v>29</v>
      </c>
      <c r="C4025" t="s">
        <v>120</v>
      </c>
      <c r="D4025">
        <v>3</v>
      </c>
      <c r="E4025" t="s">
        <v>222</v>
      </c>
      <c r="F4025">
        <v>2518357</v>
      </c>
      <c r="G4025">
        <v>616930.83284499997</v>
      </c>
      <c r="H4025">
        <v>6571.8860000000004</v>
      </c>
      <c r="I4025" t="s">
        <v>223</v>
      </c>
      <c r="J4025" t="s">
        <v>6</v>
      </c>
      <c r="K4025" t="s">
        <v>5</v>
      </c>
      <c r="L4025" t="s">
        <v>821</v>
      </c>
      <c r="M4025">
        <v>0</v>
      </c>
      <c r="N4025">
        <v>0</v>
      </c>
      <c r="O4025">
        <v>0</v>
      </c>
      <c r="P4025">
        <v>0</v>
      </c>
      <c r="Q4025">
        <v>0</v>
      </c>
      <c r="R4025" s="12">
        <v>25658749</v>
      </c>
      <c r="S4025" s="12">
        <v>76521451</v>
      </c>
      <c r="T4025" s="12">
        <v>155003535</v>
      </c>
    </row>
    <row r="4026" spans="1:20" x14ac:dyDescent="0.2">
      <c r="A4026">
        <v>1759</v>
      </c>
      <c r="B4026" t="s">
        <v>29</v>
      </c>
      <c r="C4026" t="s">
        <v>120</v>
      </c>
      <c r="D4026">
        <v>3</v>
      </c>
      <c r="E4026" t="s">
        <v>222</v>
      </c>
      <c r="F4026">
        <v>2518357</v>
      </c>
      <c r="G4026">
        <v>12537.179185000001</v>
      </c>
      <c r="H4026">
        <v>779.10027000000002</v>
      </c>
      <c r="I4026" t="s">
        <v>223</v>
      </c>
      <c r="J4026" t="s">
        <v>6</v>
      </c>
      <c r="K4026" t="s">
        <v>5</v>
      </c>
      <c r="L4026" t="s">
        <v>821</v>
      </c>
      <c r="M4026">
        <v>0</v>
      </c>
      <c r="N4026">
        <v>0</v>
      </c>
      <c r="O4026">
        <v>0</v>
      </c>
      <c r="P4026">
        <v>0</v>
      </c>
      <c r="Q4026">
        <v>0</v>
      </c>
      <c r="R4026" s="12">
        <v>25658749</v>
      </c>
      <c r="S4026" s="12">
        <v>76521451</v>
      </c>
      <c r="T4026" s="12">
        <v>155003535</v>
      </c>
    </row>
    <row r="4027" spans="1:20" x14ac:dyDescent="0.2">
      <c r="A4027">
        <v>1804</v>
      </c>
      <c r="B4027" t="s">
        <v>29</v>
      </c>
      <c r="C4027" t="s">
        <v>120</v>
      </c>
      <c r="D4027">
        <v>3</v>
      </c>
      <c r="E4027" t="s">
        <v>222</v>
      </c>
      <c r="F4027">
        <v>2518357</v>
      </c>
      <c r="G4027">
        <v>1250226.8977000001</v>
      </c>
      <c r="H4027">
        <v>8985.8608079999995</v>
      </c>
      <c r="I4027" t="s">
        <v>223</v>
      </c>
      <c r="J4027" t="s">
        <v>6</v>
      </c>
      <c r="K4027" t="s">
        <v>5</v>
      </c>
      <c r="L4027" t="s">
        <v>821</v>
      </c>
      <c r="M4027">
        <v>0</v>
      </c>
      <c r="N4027">
        <v>0</v>
      </c>
      <c r="O4027">
        <v>0</v>
      </c>
      <c r="P4027">
        <v>0</v>
      </c>
      <c r="Q4027">
        <v>0</v>
      </c>
      <c r="R4027" s="12">
        <v>25658749</v>
      </c>
      <c r="S4027" s="12">
        <v>76521451</v>
      </c>
      <c r="T4027" s="12">
        <v>155003535</v>
      </c>
    </row>
    <row r="4028" spans="1:20" x14ac:dyDescent="0.2">
      <c r="A4028">
        <v>1815</v>
      </c>
      <c r="B4028" t="s">
        <v>29</v>
      </c>
      <c r="C4028" t="s">
        <v>120</v>
      </c>
      <c r="D4028">
        <v>3</v>
      </c>
      <c r="E4028" t="s">
        <v>222</v>
      </c>
      <c r="F4028">
        <v>2518357</v>
      </c>
      <c r="G4028">
        <v>338413.48843299999</v>
      </c>
      <c r="H4028">
        <v>4111.8820189999997</v>
      </c>
      <c r="I4028" t="s">
        <v>223</v>
      </c>
      <c r="J4028" t="s">
        <v>6</v>
      </c>
      <c r="K4028" t="s">
        <v>5</v>
      </c>
      <c r="L4028" t="s">
        <v>821</v>
      </c>
      <c r="M4028">
        <v>0</v>
      </c>
      <c r="N4028">
        <v>0</v>
      </c>
      <c r="O4028">
        <v>0</v>
      </c>
      <c r="P4028">
        <v>0</v>
      </c>
      <c r="Q4028">
        <v>0</v>
      </c>
      <c r="R4028" s="12">
        <v>25658749</v>
      </c>
      <c r="S4028" s="12">
        <v>76521451</v>
      </c>
      <c r="T4028" s="12">
        <v>155003535</v>
      </c>
    </row>
    <row r="4029" spans="1:20" x14ac:dyDescent="0.2">
      <c r="A4029">
        <v>1819</v>
      </c>
      <c r="B4029" t="s">
        <v>29</v>
      </c>
      <c r="C4029" t="s">
        <v>120</v>
      </c>
      <c r="D4029">
        <v>3</v>
      </c>
      <c r="E4029" t="s">
        <v>222</v>
      </c>
      <c r="F4029">
        <v>2518357</v>
      </c>
      <c r="G4029">
        <v>139478.97528399999</v>
      </c>
      <c r="H4029">
        <v>1903.908555</v>
      </c>
      <c r="I4029" t="s">
        <v>223</v>
      </c>
      <c r="J4029" t="s">
        <v>6</v>
      </c>
      <c r="K4029" t="s">
        <v>5</v>
      </c>
      <c r="L4029" t="s">
        <v>821</v>
      </c>
      <c r="M4029">
        <v>0</v>
      </c>
      <c r="N4029">
        <v>0</v>
      </c>
      <c r="O4029">
        <v>0</v>
      </c>
      <c r="P4029">
        <v>0</v>
      </c>
      <c r="Q4029">
        <v>0</v>
      </c>
      <c r="R4029" s="12">
        <v>25658749</v>
      </c>
      <c r="S4029" s="12">
        <v>76521451</v>
      </c>
      <c r="T4029" s="12">
        <v>155003535</v>
      </c>
    </row>
    <row r="4030" spans="1:20" x14ac:dyDescent="0.2">
      <c r="A4030">
        <v>1822</v>
      </c>
      <c r="B4030" t="s">
        <v>29</v>
      </c>
      <c r="C4030" t="s">
        <v>120</v>
      </c>
      <c r="D4030">
        <v>3</v>
      </c>
      <c r="E4030" t="s">
        <v>222</v>
      </c>
      <c r="F4030">
        <v>2518357</v>
      </c>
      <c r="G4030">
        <v>389562.47278399998</v>
      </c>
      <c r="H4030">
        <v>3460.3087070000001</v>
      </c>
      <c r="I4030" t="s">
        <v>223</v>
      </c>
      <c r="J4030" t="s">
        <v>6</v>
      </c>
      <c r="K4030" t="s">
        <v>5</v>
      </c>
      <c r="L4030" t="s">
        <v>821</v>
      </c>
      <c r="M4030">
        <v>0</v>
      </c>
      <c r="N4030">
        <v>0</v>
      </c>
      <c r="O4030">
        <v>0</v>
      </c>
      <c r="P4030">
        <v>0</v>
      </c>
      <c r="Q4030">
        <v>0</v>
      </c>
      <c r="R4030" s="12">
        <v>25658749</v>
      </c>
      <c r="S4030" s="12">
        <v>76521451</v>
      </c>
      <c r="T4030" s="12">
        <v>155003535</v>
      </c>
    </row>
    <row r="4031" spans="1:20" x14ac:dyDescent="0.2">
      <c r="A4031">
        <v>1825</v>
      </c>
      <c r="B4031" t="s">
        <v>29</v>
      </c>
      <c r="C4031" t="s">
        <v>120</v>
      </c>
      <c r="D4031">
        <v>3</v>
      </c>
      <c r="E4031" t="s">
        <v>222</v>
      </c>
      <c r="F4031">
        <v>2518357</v>
      </c>
      <c r="G4031">
        <v>230074.78137700001</v>
      </c>
      <c r="H4031">
        <v>2189.6414989999998</v>
      </c>
      <c r="I4031" t="s">
        <v>223</v>
      </c>
      <c r="J4031" t="s">
        <v>6</v>
      </c>
      <c r="K4031" t="s">
        <v>5</v>
      </c>
      <c r="L4031" t="s">
        <v>821</v>
      </c>
      <c r="M4031">
        <v>0</v>
      </c>
      <c r="N4031">
        <v>0</v>
      </c>
      <c r="O4031">
        <v>0</v>
      </c>
      <c r="P4031">
        <v>0</v>
      </c>
      <c r="Q4031">
        <v>0</v>
      </c>
      <c r="R4031" s="12">
        <v>25658749</v>
      </c>
      <c r="S4031" s="12">
        <v>76521451</v>
      </c>
      <c r="T4031" s="12">
        <v>155003535</v>
      </c>
    </row>
    <row r="4032" spans="1:20" x14ac:dyDescent="0.2">
      <c r="A4032">
        <v>1933</v>
      </c>
      <c r="B4032" t="s">
        <v>29</v>
      </c>
      <c r="C4032" t="s">
        <v>120</v>
      </c>
      <c r="D4032">
        <v>3</v>
      </c>
      <c r="E4032" t="s">
        <v>222</v>
      </c>
      <c r="F4032">
        <v>2518357</v>
      </c>
      <c r="G4032">
        <v>125896.14554</v>
      </c>
      <c r="H4032">
        <v>1501.9746950000001</v>
      </c>
      <c r="I4032" t="s">
        <v>223</v>
      </c>
      <c r="J4032" t="s">
        <v>6</v>
      </c>
      <c r="K4032" t="s">
        <v>5</v>
      </c>
      <c r="L4032" t="s">
        <v>821</v>
      </c>
      <c r="M4032">
        <v>0</v>
      </c>
      <c r="N4032">
        <v>0</v>
      </c>
      <c r="O4032">
        <v>0</v>
      </c>
      <c r="P4032">
        <v>0</v>
      </c>
      <c r="Q4032">
        <v>0</v>
      </c>
      <c r="R4032" s="12">
        <v>25658749</v>
      </c>
      <c r="S4032" s="12">
        <v>76521451</v>
      </c>
      <c r="T4032" s="12">
        <v>155003535</v>
      </c>
    </row>
    <row r="4033" spans="1:20" x14ac:dyDescent="0.2">
      <c r="A4033">
        <v>1937</v>
      </c>
      <c r="B4033" t="s">
        <v>29</v>
      </c>
      <c r="C4033" t="s">
        <v>120</v>
      </c>
      <c r="D4033">
        <v>3</v>
      </c>
      <c r="E4033" t="s">
        <v>222</v>
      </c>
      <c r="F4033">
        <v>2518357</v>
      </c>
      <c r="G4033">
        <v>155314.14479600001</v>
      </c>
      <c r="H4033">
        <v>1944.46091</v>
      </c>
      <c r="I4033" t="s">
        <v>223</v>
      </c>
      <c r="J4033" t="s">
        <v>6</v>
      </c>
      <c r="K4033" t="s">
        <v>5</v>
      </c>
      <c r="L4033" t="s">
        <v>821</v>
      </c>
      <c r="M4033">
        <v>0</v>
      </c>
      <c r="N4033">
        <v>0</v>
      </c>
      <c r="O4033">
        <v>0</v>
      </c>
      <c r="P4033">
        <v>0</v>
      </c>
      <c r="Q4033">
        <v>0</v>
      </c>
      <c r="R4033" s="12">
        <v>25658749</v>
      </c>
      <c r="S4033" s="12">
        <v>76521451</v>
      </c>
      <c r="T4033" s="12">
        <v>155003535</v>
      </c>
    </row>
    <row r="4034" spans="1:20" x14ac:dyDescent="0.2">
      <c r="A4034">
        <v>1995</v>
      </c>
      <c r="B4034" t="s">
        <v>29</v>
      </c>
      <c r="C4034" t="s">
        <v>120</v>
      </c>
      <c r="D4034">
        <v>3</v>
      </c>
      <c r="E4034" t="s">
        <v>222</v>
      </c>
      <c r="F4034">
        <v>2518357</v>
      </c>
      <c r="G4034">
        <v>143461.953152</v>
      </c>
      <c r="H4034">
        <v>2120.0462859999998</v>
      </c>
      <c r="I4034" t="s">
        <v>223</v>
      </c>
      <c r="J4034" t="s">
        <v>6</v>
      </c>
      <c r="K4034" t="s">
        <v>5</v>
      </c>
      <c r="L4034" t="s">
        <v>821</v>
      </c>
      <c r="M4034">
        <v>0</v>
      </c>
      <c r="N4034">
        <v>0</v>
      </c>
      <c r="O4034">
        <v>0</v>
      </c>
      <c r="P4034">
        <v>0</v>
      </c>
      <c r="Q4034">
        <v>0</v>
      </c>
      <c r="R4034" s="12">
        <v>25658749</v>
      </c>
      <c r="S4034" s="12">
        <v>76521451</v>
      </c>
      <c r="T4034" s="12">
        <v>155003535</v>
      </c>
    </row>
    <row r="4035" spans="1:20" x14ac:dyDescent="0.2">
      <c r="A4035">
        <v>2080</v>
      </c>
      <c r="B4035" t="s">
        <v>29</v>
      </c>
      <c r="C4035" t="s">
        <v>120</v>
      </c>
      <c r="D4035">
        <v>3</v>
      </c>
      <c r="E4035" t="s">
        <v>222</v>
      </c>
      <c r="F4035">
        <v>2518357</v>
      </c>
      <c r="G4035">
        <v>1066644.5020900001</v>
      </c>
      <c r="H4035">
        <v>7092.9470149999997</v>
      </c>
      <c r="I4035" t="s">
        <v>223</v>
      </c>
      <c r="J4035" t="s">
        <v>6</v>
      </c>
      <c r="K4035" t="s">
        <v>5</v>
      </c>
      <c r="L4035" t="s">
        <v>821</v>
      </c>
      <c r="M4035">
        <v>0</v>
      </c>
      <c r="N4035">
        <v>0</v>
      </c>
      <c r="O4035">
        <v>0</v>
      </c>
      <c r="P4035">
        <v>0</v>
      </c>
      <c r="Q4035">
        <v>0</v>
      </c>
      <c r="R4035" s="12">
        <v>25658749</v>
      </c>
      <c r="S4035" s="12">
        <v>76521451</v>
      </c>
      <c r="T4035" s="12">
        <v>155003535</v>
      </c>
    </row>
    <row r="4036" spans="1:20" x14ac:dyDescent="0.2">
      <c r="A4036">
        <v>2117</v>
      </c>
      <c r="B4036" t="s">
        <v>29</v>
      </c>
      <c r="C4036" t="s">
        <v>120</v>
      </c>
      <c r="D4036">
        <v>3</v>
      </c>
      <c r="E4036" t="s">
        <v>222</v>
      </c>
      <c r="F4036">
        <v>2518357</v>
      </c>
      <c r="G4036">
        <v>105026.277239</v>
      </c>
      <c r="H4036">
        <v>1685.9305999999999</v>
      </c>
      <c r="I4036" t="s">
        <v>223</v>
      </c>
      <c r="J4036" t="s">
        <v>6</v>
      </c>
      <c r="K4036" t="s">
        <v>5</v>
      </c>
      <c r="L4036" t="s">
        <v>821</v>
      </c>
      <c r="M4036">
        <v>0</v>
      </c>
      <c r="N4036">
        <v>0</v>
      </c>
      <c r="O4036">
        <v>0</v>
      </c>
      <c r="P4036">
        <v>0</v>
      </c>
      <c r="Q4036">
        <v>0</v>
      </c>
      <c r="R4036" s="12">
        <v>25658749</v>
      </c>
      <c r="S4036" s="12">
        <v>76521451</v>
      </c>
      <c r="T4036" s="12">
        <v>155003535</v>
      </c>
    </row>
    <row r="4037" spans="1:20" x14ac:dyDescent="0.2">
      <c r="A4037">
        <v>2159</v>
      </c>
      <c r="B4037" t="s">
        <v>29</v>
      </c>
      <c r="C4037" t="s">
        <v>120</v>
      </c>
      <c r="D4037">
        <v>3</v>
      </c>
      <c r="E4037" t="s">
        <v>222</v>
      </c>
      <c r="F4037">
        <v>2518357</v>
      </c>
      <c r="G4037">
        <v>270638.50521600002</v>
      </c>
      <c r="H4037">
        <v>3724.5752560000001</v>
      </c>
      <c r="I4037" t="s">
        <v>223</v>
      </c>
      <c r="J4037" t="s">
        <v>6</v>
      </c>
      <c r="K4037" t="s">
        <v>5</v>
      </c>
      <c r="L4037" t="s">
        <v>821</v>
      </c>
      <c r="M4037">
        <v>0</v>
      </c>
      <c r="N4037">
        <v>0</v>
      </c>
      <c r="O4037">
        <v>0</v>
      </c>
      <c r="P4037">
        <v>0</v>
      </c>
      <c r="Q4037">
        <v>0</v>
      </c>
      <c r="R4037" s="12">
        <v>25658749</v>
      </c>
      <c r="S4037" s="12">
        <v>76521451</v>
      </c>
      <c r="T4037" s="12">
        <v>155003535</v>
      </c>
    </row>
    <row r="4038" spans="1:20" x14ac:dyDescent="0.2">
      <c r="A4038">
        <v>2160</v>
      </c>
      <c r="B4038" t="s">
        <v>29</v>
      </c>
      <c r="C4038" t="s">
        <v>120</v>
      </c>
      <c r="D4038">
        <v>3</v>
      </c>
      <c r="E4038" t="s">
        <v>222</v>
      </c>
      <c r="F4038">
        <v>2518357</v>
      </c>
      <c r="G4038">
        <v>530611.74697900005</v>
      </c>
      <c r="H4038">
        <v>3087.304772</v>
      </c>
      <c r="I4038" t="s">
        <v>223</v>
      </c>
      <c r="J4038" t="s">
        <v>6</v>
      </c>
      <c r="K4038" t="s">
        <v>5</v>
      </c>
      <c r="L4038" t="s">
        <v>821</v>
      </c>
      <c r="M4038">
        <v>0</v>
      </c>
      <c r="N4038">
        <v>0</v>
      </c>
      <c r="O4038">
        <v>0</v>
      </c>
      <c r="P4038">
        <v>0</v>
      </c>
      <c r="Q4038">
        <v>0</v>
      </c>
      <c r="R4038" s="12">
        <v>25658749</v>
      </c>
      <c r="S4038" s="12">
        <v>76521451</v>
      </c>
      <c r="T4038" s="12">
        <v>155003535</v>
      </c>
    </row>
    <row r="4039" spans="1:20" x14ac:dyDescent="0.2">
      <c r="A4039">
        <v>2170</v>
      </c>
      <c r="B4039" t="s">
        <v>29</v>
      </c>
      <c r="C4039" t="s">
        <v>120</v>
      </c>
      <c r="D4039">
        <v>3</v>
      </c>
      <c r="E4039" t="s">
        <v>222</v>
      </c>
      <c r="F4039">
        <v>2518357</v>
      </c>
      <c r="G4039">
        <v>118269.6488</v>
      </c>
      <c r="H4039">
        <v>1385.835789</v>
      </c>
      <c r="I4039" t="s">
        <v>223</v>
      </c>
      <c r="J4039" t="s">
        <v>6</v>
      </c>
      <c r="K4039" t="s">
        <v>5</v>
      </c>
      <c r="L4039" t="s">
        <v>821</v>
      </c>
      <c r="M4039">
        <v>0</v>
      </c>
      <c r="N4039">
        <v>0</v>
      </c>
      <c r="O4039">
        <v>0</v>
      </c>
      <c r="P4039">
        <v>0</v>
      </c>
      <c r="Q4039">
        <v>0</v>
      </c>
      <c r="R4039" s="12">
        <v>25658749</v>
      </c>
      <c r="S4039" s="12">
        <v>76521451</v>
      </c>
      <c r="T4039" s="12">
        <v>155003535</v>
      </c>
    </row>
    <row r="4040" spans="1:20" x14ac:dyDescent="0.2">
      <c r="A4040">
        <v>2216</v>
      </c>
      <c r="B4040" t="s">
        <v>29</v>
      </c>
      <c r="C4040" t="s">
        <v>120</v>
      </c>
      <c r="D4040">
        <v>3</v>
      </c>
      <c r="E4040" t="s">
        <v>222</v>
      </c>
      <c r="F4040">
        <v>2518357</v>
      </c>
      <c r="G4040">
        <v>140436.829363</v>
      </c>
      <c r="H4040">
        <v>1933.7975719999999</v>
      </c>
      <c r="I4040" t="s">
        <v>223</v>
      </c>
      <c r="J4040" t="s">
        <v>6</v>
      </c>
      <c r="K4040" t="s">
        <v>5</v>
      </c>
      <c r="L4040" t="s">
        <v>821</v>
      </c>
      <c r="M4040">
        <v>0</v>
      </c>
      <c r="N4040">
        <v>0</v>
      </c>
      <c r="O4040">
        <v>0</v>
      </c>
      <c r="P4040">
        <v>0</v>
      </c>
      <c r="Q4040">
        <v>0</v>
      </c>
      <c r="R4040" s="12">
        <v>25658749</v>
      </c>
      <c r="S4040" s="12">
        <v>76521451</v>
      </c>
      <c r="T4040" s="12">
        <v>155003535</v>
      </c>
    </row>
    <row r="4041" spans="1:20" x14ac:dyDescent="0.2">
      <c r="A4041">
        <v>2223</v>
      </c>
      <c r="B4041" t="s">
        <v>29</v>
      </c>
      <c r="C4041" t="s">
        <v>120</v>
      </c>
      <c r="D4041">
        <v>3</v>
      </c>
      <c r="E4041" t="s">
        <v>222</v>
      </c>
      <c r="F4041">
        <v>2518357</v>
      </c>
      <c r="G4041">
        <v>71076.198776999998</v>
      </c>
      <c r="H4041">
        <v>1375.6879309999999</v>
      </c>
      <c r="I4041" t="s">
        <v>223</v>
      </c>
      <c r="J4041" t="s">
        <v>6</v>
      </c>
      <c r="K4041" t="s">
        <v>5</v>
      </c>
      <c r="L4041" t="s">
        <v>821</v>
      </c>
      <c r="M4041">
        <v>0</v>
      </c>
      <c r="N4041">
        <v>0</v>
      </c>
      <c r="O4041">
        <v>0</v>
      </c>
      <c r="P4041">
        <v>0</v>
      </c>
      <c r="Q4041">
        <v>0</v>
      </c>
      <c r="R4041" s="12">
        <v>25658749</v>
      </c>
      <c r="S4041" s="12">
        <v>76521451</v>
      </c>
      <c r="T4041" s="12">
        <v>155003535</v>
      </c>
    </row>
    <row r="4042" spans="1:20" x14ac:dyDescent="0.2">
      <c r="A4042">
        <v>2257</v>
      </c>
      <c r="B4042" t="s">
        <v>29</v>
      </c>
      <c r="C4042" t="s">
        <v>120</v>
      </c>
      <c r="D4042">
        <v>3</v>
      </c>
      <c r="E4042" t="s">
        <v>222</v>
      </c>
      <c r="F4042">
        <v>2518357</v>
      </c>
      <c r="G4042">
        <v>244416.95863199999</v>
      </c>
      <c r="H4042">
        <v>2641.5775370000001</v>
      </c>
      <c r="I4042" t="s">
        <v>223</v>
      </c>
      <c r="J4042" t="s">
        <v>6</v>
      </c>
      <c r="K4042" t="s">
        <v>5</v>
      </c>
      <c r="L4042" t="s">
        <v>821</v>
      </c>
      <c r="M4042">
        <v>0</v>
      </c>
      <c r="N4042">
        <v>0</v>
      </c>
      <c r="O4042">
        <v>0</v>
      </c>
      <c r="P4042">
        <v>0</v>
      </c>
      <c r="Q4042">
        <v>0</v>
      </c>
      <c r="R4042" s="12">
        <v>25658749</v>
      </c>
      <c r="S4042" s="12">
        <v>76521451</v>
      </c>
      <c r="T4042" s="12">
        <v>155003535</v>
      </c>
    </row>
    <row r="4043" spans="1:20" x14ac:dyDescent="0.2">
      <c r="A4043">
        <v>2259</v>
      </c>
      <c r="B4043" t="s">
        <v>29</v>
      </c>
      <c r="C4043" t="s">
        <v>120</v>
      </c>
      <c r="D4043">
        <v>3</v>
      </c>
      <c r="E4043" t="s">
        <v>222</v>
      </c>
      <c r="F4043">
        <v>2518357</v>
      </c>
      <c r="G4043">
        <v>324110.66818500002</v>
      </c>
      <c r="H4043">
        <v>3429.0278029999999</v>
      </c>
      <c r="I4043" t="s">
        <v>223</v>
      </c>
      <c r="J4043" t="s">
        <v>6</v>
      </c>
      <c r="K4043" t="s">
        <v>5</v>
      </c>
      <c r="L4043" t="s">
        <v>821</v>
      </c>
      <c r="M4043">
        <v>0</v>
      </c>
      <c r="N4043">
        <v>0</v>
      </c>
      <c r="O4043">
        <v>0</v>
      </c>
      <c r="P4043">
        <v>0</v>
      </c>
      <c r="Q4043">
        <v>0</v>
      </c>
      <c r="R4043" s="12">
        <v>25658749</v>
      </c>
      <c r="S4043" s="12">
        <v>76521451</v>
      </c>
      <c r="T4043" s="12">
        <v>155003535</v>
      </c>
    </row>
    <row r="4044" spans="1:20" x14ac:dyDescent="0.2">
      <c r="A4044">
        <v>2278</v>
      </c>
      <c r="B4044" t="s">
        <v>29</v>
      </c>
      <c r="C4044" t="s">
        <v>120</v>
      </c>
      <c r="D4044">
        <v>3</v>
      </c>
      <c r="E4044" t="s">
        <v>222</v>
      </c>
      <c r="F4044">
        <v>2518357</v>
      </c>
      <c r="G4044">
        <v>1288409.7355500001</v>
      </c>
      <c r="H4044">
        <v>13079.225633</v>
      </c>
      <c r="I4044" t="s">
        <v>223</v>
      </c>
      <c r="J4044" t="s">
        <v>6</v>
      </c>
      <c r="K4044" t="s">
        <v>5</v>
      </c>
      <c r="L4044" t="s">
        <v>821</v>
      </c>
      <c r="M4044">
        <v>0</v>
      </c>
      <c r="N4044">
        <v>0</v>
      </c>
      <c r="O4044">
        <v>0</v>
      </c>
      <c r="P4044">
        <v>0</v>
      </c>
      <c r="Q4044">
        <v>0</v>
      </c>
      <c r="R4044" s="12">
        <v>25658749</v>
      </c>
      <c r="S4044" s="12">
        <v>76521451</v>
      </c>
      <c r="T4044" s="12">
        <v>155003535</v>
      </c>
    </row>
    <row r="4045" spans="1:20" x14ac:dyDescent="0.2">
      <c r="A4045">
        <v>2281</v>
      </c>
      <c r="B4045" t="s">
        <v>29</v>
      </c>
      <c r="C4045" t="s">
        <v>120</v>
      </c>
      <c r="D4045">
        <v>3</v>
      </c>
      <c r="E4045" t="s">
        <v>222</v>
      </c>
      <c r="F4045">
        <v>2518357</v>
      </c>
      <c r="G4045">
        <v>509633.91210700001</v>
      </c>
      <c r="H4045">
        <v>3933.7189060000001</v>
      </c>
      <c r="I4045" t="s">
        <v>223</v>
      </c>
      <c r="J4045" t="s">
        <v>6</v>
      </c>
      <c r="K4045" t="s">
        <v>5</v>
      </c>
      <c r="L4045" t="s">
        <v>821</v>
      </c>
      <c r="M4045">
        <v>0</v>
      </c>
      <c r="N4045">
        <v>0</v>
      </c>
      <c r="O4045">
        <v>0</v>
      </c>
      <c r="P4045">
        <v>0</v>
      </c>
      <c r="Q4045">
        <v>0</v>
      </c>
      <c r="R4045" s="12">
        <v>25658749</v>
      </c>
      <c r="S4045" s="12">
        <v>76521451</v>
      </c>
      <c r="T4045" s="12">
        <v>155003535</v>
      </c>
    </row>
    <row r="4046" spans="1:20" x14ac:dyDescent="0.2">
      <c r="A4046">
        <v>2333</v>
      </c>
      <c r="B4046" t="s">
        <v>29</v>
      </c>
      <c r="C4046" t="s">
        <v>120</v>
      </c>
      <c r="D4046">
        <v>3</v>
      </c>
      <c r="E4046" t="s">
        <v>222</v>
      </c>
      <c r="F4046">
        <v>2518357</v>
      </c>
      <c r="G4046">
        <v>267712.40731899999</v>
      </c>
      <c r="H4046">
        <v>3156.5528920000002</v>
      </c>
      <c r="I4046" t="s">
        <v>223</v>
      </c>
      <c r="J4046" t="s">
        <v>6</v>
      </c>
      <c r="K4046" t="s">
        <v>5</v>
      </c>
      <c r="L4046" t="s">
        <v>821</v>
      </c>
      <c r="M4046">
        <v>0</v>
      </c>
      <c r="N4046">
        <v>0</v>
      </c>
      <c r="O4046">
        <v>0</v>
      </c>
      <c r="P4046">
        <v>0</v>
      </c>
      <c r="Q4046">
        <v>0</v>
      </c>
      <c r="R4046" s="12">
        <v>25658749</v>
      </c>
      <c r="S4046" s="12">
        <v>76521451</v>
      </c>
      <c r="T4046" s="12">
        <v>155003535</v>
      </c>
    </row>
    <row r="4047" spans="1:20" x14ac:dyDescent="0.2">
      <c r="A4047">
        <v>2363</v>
      </c>
      <c r="B4047" t="s">
        <v>29</v>
      </c>
      <c r="C4047" t="s">
        <v>120</v>
      </c>
      <c r="D4047">
        <v>3</v>
      </c>
      <c r="E4047" t="s">
        <v>222</v>
      </c>
      <c r="F4047">
        <v>2518357</v>
      </c>
      <c r="G4047">
        <v>184226.44091199999</v>
      </c>
      <c r="H4047">
        <v>1898.6502149999999</v>
      </c>
      <c r="I4047" t="s">
        <v>223</v>
      </c>
      <c r="J4047" t="s">
        <v>6</v>
      </c>
      <c r="K4047" t="s">
        <v>5</v>
      </c>
      <c r="L4047" t="s">
        <v>821</v>
      </c>
      <c r="M4047">
        <v>0</v>
      </c>
      <c r="N4047">
        <v>0</v>
      </c>
      <c r="O4047">
        <v>0</v>
      </c>
      <c r="P4047">
        <v>0</v>
      </c>
      <c r="Q4047">
        <v>0</v>
      </c>
      <c r="R4047" s="12">
        <v>25658749</v>
      </c>
      <c r="S4047" s="12">
        <v>76521451</v>
      </c>
      <c r="T4047" s="12">
        <v>155003535</v>
      </c>
    </row>
    <row r="4048" spans="1:20" x14ac:dyDescent="0.2">
      <c r="A4048">
        <v>2365</v>
      </c>
      <c r="B4048" t="s">
        <v>29</v>
      </c>
      <c r="C4048" t="s">
        <v>120</v>
      </c>
      <c r="D4048">
        <v>3</v>
      </c>
      <c r="E4048" t="s">
        <v>222</v>
      </c>
      <c r="F4048">
        <v>2518357</v>
      </c>
      <c r="G4048">
        <v>225959.41054499999</v>
      </c>
      <c r="H4048">
        <v>1790.7995840000001</v>
      </c>
      <c r="I4048" t="s">
        <v>223</v>
      </c>
      <c r="J4048" t="s">
        <v>6</v>
      </c>
      <c r="K4048" t="s">
        <v>5</v>
      </c>
      <c r="L4048" t="s">
        <v>821</v>
      </c>
      <c r="M4048">
        <v>0</v>
      </c>
      <c r="N4048">
        <v>0</v>
      </c>
      <c r="O4048">
        <v>0</v>
      </c>
      <c r="P4048">
        <v>0</v>
      </c>
      <c r="Q4048">
        <v>0</v>
      </c>
      <c r="R4048" s="12">
        <v>25658749</v>
      </c>
      <c r="S4048" s="12">
        <v>76521451</v>
      </c>
      <c r="T4048" s="12">
        <v>155003535</v>
      </c>
    </row>
    <row r="4049" spans="1:20" x14ac:dyDescent="0.2">
      <c r="A4049">
        <v>2374</v>
      </c>
      <c r="B4049" t="s">
        <v>29</v>
      </c>
      <c r="C4049" t="s">
        <v>120</v>
      </c>
      <c r="D4049">
        <v>3</v>
      </c>
      <c r="E4049" t="s">
        <v>222</v>
      </c>
      <c r="F4049">
        <v>2518357</v>
      </c>
      <c r="G4049">
        <v>358011.86044299998</v>
      </c>
      <c r="H4049">
        <v>2673.0842290000001</v>
      </c>
      <c r="I4049" t="s">
        <v>223</v>
      </c>
      <c r="J4049" t="s">
        <v>6</v>
      </c>
      <c r="K4049" t="s">
        <v>5</v>
      </c>
      <c r="L4049" t="s">
        <v>821</v>
      </c>
      <c r="M4049">
        <v>0</v>
      </c>
      <c r="N4049">
        <v>0</v>
      </c>
      <c r="O4049">
        <v>0</v>
      </c>
      <c r="P4049">
        <v>0</v>
      </c>
      <c r="Q4049">
        <v>0</v>
      </c>
      <c r="R4049" s="12">
        <v>25658749</v>
      </c>
      <c r="S4049" s="12">
        <v>76521451</v>
      </c>
      <c r="T4049" s="12">
        <v>155003535</v>
      </c>
    </row>
    <row r="4050" spans="1:20" x14ac:dyDescent="0.2">
      <c r="A4050">
        <v>2426</v>
      </c>
      <c r="B4050" t="s">
        <v>29</v>
      </c>
      <c r="C4050" t="s">
        <v>120</v>
      </c>
      <c r="D4050">
        <v>3</v>
      </c>
      <c r="E4050" t="s">
        <v>222</v>
      </c>
      <c r="F4050">
        <v>2518357</v>
      </c>
      <c r="G4050">
        <v>1159660.0197300001</v>
      </c>
      <c r="H4050">
        <v>10417.301973</v>
      </c>
      <c r="I4050" t="s">
        <v>223</v>
      </c>
      <c r="J4050" t="s">
        <v>6</v>
      </c>
      <c r="K4050" t="s">
        <v>5</v>
      </c>
      <c r="L4050" t="s">
        <v>821</v>
      </c>
      <c r="M4050">
        <v>0</v>
      </c>
      <c r="N4050">
        <v>0</v>
      </c>
      <c r="O4050">
        <v>0</v>
      </c>
      <c r="P4050">
        <v>0</v>
      </c>
      <c r="Q4050">
        <v>0</v>
      </c>
      <c r="R4050" s="12">
        <v>25658749</v>
      </c>
      <c r="S4050" s="12">
        <v>76521451</v>
      </c>
      <c r="T4050" s="12">
        <v>155003535</v>
      </c>
    </row>
    <row r="4051" spans="1:20" x14ac:dyDescent="0.2">
      <c r="A4051">
        <v>2490</v>
      </c>
      <c r="B4051" t="s">
        <v>29</v>
      </c>
      <c r="C4051" t="s">
        <v>120</v>
      </c>
      <c r="D4051">
        <v>3</v>
      </c>
      <c r="E4051" t="s">
        <v>222</v>
      </c>
      <c r="F4051">
        <v>2518357</v>
      </c>
      <c r="G4051">
        <v>261151.56552400001</v>
      </c>
      <c r="H4051">
        <v>2040.6070649999999</v>
      </c>
      <c r="I4051" t="s">
        <v>223</v>
      </c>
      <c r="J4051" t="s">
        <v>6</v>
      </c>
      <c r="K4051" t="s">
        <v>5</v>
      </c>
      <c r="L4051" t="s">
        <v>821</v>
      </c>
      <c r="M4051">
        <v>0</v>
      </c>
      <c r="N4051">
        <v>0</v>
      </c>
      <c r="O4051">
        <v>0</v>
      </c>
      <c r="P4051">
        <v>0</v>
      </c>
      <c r="Q4051">
        <v>0</v>
      </c>
      <c r="R4051" s="12">
        <v>25658749</v>
      </c>
      <c r="S4051" s="12">
        <v>76521451</v>
      </c>
      <c r="T4051" s="12">
        <v>155003535</v>
      </c>
    </row>
    <row r="4052" spans="1:20" x14ac:dyDescent="0.2">
      <c r="A4052">
        <v>2498</v>
      </c>
      <c r="B4052" t="s">
        <v>29</v>
      </c>
      <c r="C4052" t="s">
        <v>120</v>
      </c>
      <c r="D4052">
        <v>3</v>
      </c>
      <c r="E4052" t="s">
        <v>222</v>
      </c>
      <c r="F4052">
        <v>2518357</v>
      </c>
      <c r="G4052">
        <v>295902.57978199999</v>
      </c>
      <c r="H4052">
        <v>2877.2354460000001</v>
      </c>
      <c r="I4052" t="s">
        <v>223</v>
      </c>
      <c r="J4052" t="s">
        <v>6</v>
      </c>
      <c r="K4052" t="s">
        <v>5</v>
      </c>
      <c r="L4052" t="s">
        <v>821</v>
      </c>
      <c r="M4052">
        <v>0</v>
      </c>
      <c r="N4052">
        <v>0</v>
      </c>
      <c r="O4052">
        <v>0</v>
      </c>
      <c r="P4052">
        <v>0</v>
      </c>
      <c r="Q4052">
        <v>0</v>
      </c>
      <c r="R4052" s="12">
        <v>25658749</v>
      </c>
      <c r="S4052" s="12">
        <v>76521451</v>
      </c>
      <c r="T4052" s="12">
        <v>155003535</v>
      </c>
    </row>
    <row r="4053" spans="1:20" x14ac:dyDescent="0.2">
      <c r="A4053">
        <v>2534</v>
      </c>
      <c r="B4053" t="s">
        <v>29</v>
      </c>
      <c r="C4053" t="s">
        <v>120</v>
      </c>
      <c r="D4053">
        <v>3</v>
      </c>
      <c r="E4053" t="s">
        <v>222</v>
      </c>
      <c r="F4053">
        <v>2518357</v>
      </c>
      <c r="G4053">
        <v>1941.877504</v>
      </c>
      <c r="H4053">
        <v>415.01794699999999</v>
      </c>
      <c r="I4053" t="s">
        <v>223</v>
      </c>
      <c r="J4053" t="s">
        <v>6</v>
      </c>
      <c r="K4053" t="s">
        <v>5</v>
      </c>
      <c r="L4053" t="s">
        <v>821</v>
      </c>
      <c r="M4053">
        <v>0</v>
      </c>
      <c r="N4053">
        <v>0</v>
      </c>
      <c r="O4053">
        <v>0</v>
      </c>
      <c r="P4053">
        <v>0</v>
      </c>
      <c r="Q4053">
        <v>0</v>
      </c>
      <c r="R4053" s="12">
        <v>25658749</v>
      </c>
      <c r="S4053" s="12">
        <v>76521451</v>
      </c>
      <c r="T4053" s="12">
        <v>155003535</v>
      </c>
    </row>
    <row r="4054" spans="1:20" x14ac:dyDescent="0.2">
      <c r="A4054">
        <v>2579</v>
      </c>
      <c r="B4054" t="s">
        <v>29</v>
      </c>
      <c r="C4054" t="s">
        <v>120</v>
      </c>
      <c r="D4054">
        <v>3</v>
      </c>
      <c r="E4054" t="s">
        <v>222</v>
      </c>
      <c r="F4054">
        <v>2518357</v>
      </c>
      <c r="G4054">
        <v>430823.00940500002</v>
      </c>
      <c r="H4054">
        <v>4238.2569190000004</v>
      </c>
      <c r="I4054" t="s">
        <v>223</v>
      </c>
      <c r="J4054" t="s">
        <v>6</v>
      </c>
      <c r="K4054" t="s">
        <v>5</v>
      </c>
      <c r="L4054" t="s">
        <v>821</v>
      </c>
      <c r="M4054">
        <v>0</v>
      </c>
      <c r="N4054">
        <v>0</v>
      </c>
      <c r="O4054">
        <v>0</v>
      </c>
      <c r="P4054">
        <v>0</v>
      </c>
      <c r="Q4054">
        <v>0</v>
      </c>
      <c r="R4054" s="12">
        <v>25658749</v>
      </c>
      <c r="S4054" s="12">
        <v>76521451</v>
      </c>
      <c r="T4054" s="12">
        <v>155003535</v>
      </c>
    </row>
    <row r="4055" spans="1:20" x14ac:dyDescent="0.2">
      <c r="A4055">
        <v>2611</v>
      </c>
      <c r="B4055" t="s">
        <v>29</v>
      </c>
      <c r="C4055" t="s">
        <v>120</v>
      </c>
      <c r="D4055">
        <v>3</v>
      </c>
      <c r="E4055" t="s">
        <v>222</v>
      </c>
      <c r="F4055">
        <v>2518357</v>
      </c>
      <c r="G4055">
        <v>79402.076312000005</v>
      </c>
      <c r="H4055">
        <v>1226.2635069999999</v>
      </c>
      <c r="I4055" t="s">
        <v>223</v>
      </c>
      <c r="J4055" t="s">
        <v>6</v>
      </c>
      <c r="K4055" t="s">
        <v>5</v>
      </c>
      <c r="L4055" t="s">
        <v>821</v>
      </c>
      <c r="M4055">
        <v>0</v>
      </c>
      <c r="N4055">
        <v>0</v>
      </c>
      <c r="O4055">
        <v>0</v>
      </c>
      <c r="P4055">
        <v>0</v>
      </c>
      <c r="Q4055">
        <v>0</v>
      </c>
      <c r="R4055" s="12">
        <v>25658749</v>
      </c>
      <c r="S4055" s="12">
        <v>76521451</v>
      </c>
      <c r="T4055" s="12">
        <v>155003535</v>
      </c>
    </row>
    <row r="4056" spans="1:20" x14ac:dyDescent="0.2">
      <c r="A4056">
        <v>2623</v>
      </c>
      <c r="B4056" t="s">
        <v>29</v>
      </c>
      <c r="C4056" t="s">
        <v>120</v>
      </c>
      <c r="D4056">
        <v>3</v>
      </c>
      <c r="E4056" t="s">
        <v>222</v>
      </c>
      <c r="F4056">
        <v>2518357</v>
      </c>
      <c r="G4056">
        <v>1576153.41261</v>
      </c>
      <c r="H4056">
        <v>8013.595464</v>
      </c>
      <c r="I4056" t="s">
        <v>223</v>
      </c>
      <c r="J4056" t="s">
        <v>6</v>
      </c>
      <c r="K4056" t="s">
        <v>5</v>
      </c>
      <c r="L4056" t="s">
        <v>821</v>
      </c>
      <c r="M4056">
        <v>0</v>
      </c>
      <c r="N4056">
        <v>0</v>
      </c>
      <c r="O4056">
        <v>0</v>
      </c>
      <c r="P4056">
        <v>0</v>
      </c>
      <c r="Q4056">
        <v>0</v>
      </c>
      <c r="R4056" s="12">
        <v>25658749</v>
      </c>
      <c r="S4056" s="12">
        <v>76521451</v>
      </c>
      <c r="T4056" s="12">
        <v>155003535</v>
      </c>
    </row>
    <row r="4057" spans="1:20" x14ac:dyDescent="0.2">
      <c r="A4057">
        <v>2632</v>
      </c>
      <c r="B4057" t="s">
        <v>29</v>
      </c>
      <c r="C4057" t="s">
        <v>120</v>
      </c>
      <c r="D4057">
        <v>3</v>
      </c>
      <c r="E4057" t="s">
        <v>222</v>
      </c>
      <c r="F4057">
        <v>2518357</v>
      </c>
      <c r="G4057">
        <v>131785.37716800001</v>
      </c>
      <c r="H4057">
        <v>1574.0584670000001</v>
      </c>
      <c r="I4057" t="s">
        <v>223</v>
      </c>
      <c r="J4057" t="s">
        <v>6</v>
      </c>
      <c r="K4057" t="s">
        <v>5</v>
      </c>
      <c r="L4057" t="s">
        <v>821</v>
      </c>
      <c r="M4057">
        <v>0</v>
      </c>
      <c r="N4057">
        <v>0</v>
      </c>
      <c r="O4057">
        <v>0</v>
      </c>
      <c r="P4057">
        <v>0</v>
      </c>
      <c r="Q4057">
        <v>0</v>
      </c>
      <c r="R4057" s="12">
        <v>25658749</v>
      </c>
      <c r="S4057" s="12">
        <v>76521451</v>
      </c>
      <c r="T4057" s="12">
        <v>155003535</v>
      </c>
    </row>
    <row r="4058" spans="1:20" x14ac:dyDescent="0.2">
      <c r="A4058">
        <v>2679</v>
      </c>
      <c r="B4058" t="s">
        <v>29</v>
      </c>
      <c r="C4058" t="s">
        <v>120</v>
      </c>
      <c r="D4058">
        <v>3</v>
      </c>
      <c r="E4058" t="s">
        <v>222</v>
      </c>
      <c r="F4058">
        <v>2518357</v>
      </c>
      <c r="G4058">
        <v>324664.00134700001</v>
      </c>
      <c r="H4058">
        <v>3043.6324140000002</v>
      </c>
      <c r="I4058" t="s">
        <v>223</v>
      </c>
      <c r="J4058" t="s">
        <v>6</v>
      </c>
      <c r="K4058" t="s">
        <v>5</v>
      </c>
      <c r="L4058" t="s">
        <v>821</v>
      </c>
      <c r="M4058">
        <v>0</v>
      </c>
      <c r="N4058">
        <v>0</v>
      </c>
      <c r="O4058">
        <v>0</v>
      </c>
      <c r="P4058">
        <v>0</v>
      </c>
      <c r="Q4058">
        <v>0</v>
      </c>
      <c r="R4058" s="12">
        <v>25658749</v>
      </c>
      <c r="S4058" s="12">
        <v>76521451</v>
      </c>
      <c r="T4058" s="12">
        <v>155003535</v>
      </c>
    </row>
    <row r="4059" spans="1:20" x14ac:dyDescent="0.2">
      <c r="A4059">
        <v>2718</v>
      </c>
      <c r="B4059" t="s">
        <v>29</v>
      </c>
      <c r="C4059" t="s">
        <v>120</v>
      </c>
      <c r="D4059">
        <v>3</v>
      </c>
      <c r="E4059" t="s">
        <v>222</v>
      </c>
      <c r="F4059">
        <v>2518357</v>
      </c>
      <c r="G4059">
        <v>394170.18336800003</v>
      </c>
      <c r="H4059">
        <v>4652.0721579999999</v>
      </c>
      <c r="I4059" t="s">
        <v>223</v>
      </c>
      <c r="J4059" t="s">
        <v>6</v>
      </c>
      <c r="K4059" t="s">
        <v>5</v>
      </c>
      <c r="L4059" t="s">
        <v>821</v>
      </c>
      <c r="M4059">
        <v>0</v>
      </c>
      <c r="N4059">
        <v>0</v>
      </c>
      <c r="O4059">
        <v>0</v>
      </c>
      <c r="P4059">
        <v>0</v>
      </c>
      <c r="Q4059">
        <v>0</v>
      </c>
      <c r="R4059" s="12">
        <v>25658749</v>
      </c>
      <c r="S4059" s="12">
        <v>76521451</v>
      </c>
      <c r="T4059" s="12">
        <v>155003535</v>
      </c>
    </row>
    <row r="4060" spans="1:20" x14ac:dyDescent="0.2">
      <c r="A4060">
        <v>2758</v>
      </c>
      <c r="B4060" t="s">
        <v>29</v>
      </c>
      <c r="C4060" t="s">
        <v>120</v>
      </c>
      <c r="D4060">
        <v>3</v>
      </c>
      <c r="E4060" t="s">
        <v>222</v>
      </c>
      <c r="F4060">
        <v>2518357</v>
      </c>
      <c r="G4060">
        <v>1632627.64222</v>
      </c>
      <c r="H4060">
        <v>10048.886262</v>
      </c>
      <c r="I4060" t="s">
        <v>223</v>
      </c>
      <c r="J4060" t="s">
        <v>6</v>
      </c>
      <c r="K4060" t="s">
        <v>5</v>
      </c>
      <c r="L4060" t="s">
        <v>821</v>
      </c>
      <c r="M4060">
        <v>0</v>
      </c>
      <c r="N4060">
        <v>0</v>
      </c>
      <c r="O4060">
        <v>0</v>
      </c>
      <c r="P4060">
        <v>0</v>
      </c>
      <c r="Q4060">
        <v>0</v>
      </c>
      <c r="R4060" s="12">
        <v>25658749</v>
      </c>
      <c r="S4060" s="12">
        <v>76521451</v>
      </c>
      <c r="T4060" s="12">
        <v>155003535</v>
      </c>
    </row>
    <row r="4061" spans="1:20" x14ac:dyDescent="0.2">
      <c r="A4061">
        <v>2799</v>
      </c>
      <c r="B4061" t="s">
        <v>29</v>
      </c>
      <c r="C4061" t="s">
        <v>120</v>
      </c>
      <c r="D4061">
        <v>3</v>
      </c>
      <c r="E4061" t="s">
        <v>222</v>
      </c>
      <c r="F4061">
        <v>2518357</v>
      </c>
      <c r="G4061">
        <v>1024200.22802</v>
      </c>
      <c r="H4061">
        <v>8904.6617040000001</v>
      </c>
      <c r="I4061" t="s">
        <v>223</v>
      </c>
      <c r="J4061" t="s">
        <v>6</v>
      </c>
      <c r="K4061" t="s">
        <v>5</v>
      </c>
      <c r="L4061" t="s">
        <v>821</v>
      </c>
      <c r="M4061">
        <v>0</v>
      </c>
      <c r="N4061">
        <v>0</v>
      </c>
      <c r="O4061">
        <v>0</v>
      </c>
      <c r="P4061">
        <v>0</v>
      </c>
      <c r="Q4061">
        <v>0</v>
      </c>
      <c r="R4061" s="12">
        <v>25658749</v>
      </c>
      <c r="S4061" s="12">
        <v>76521451</v>
      </c>
      <c r="T4061" s="12">
        <v>155003535</v>
      </c>
    </row>
    <row r="4062" spans="1:20" x14ac:dyDescent="0.2">
      <c r="A4062">
        <v>2825</v>
      </c>
      <c r="B4062" t="s">
        <v>29</v>
      </c>
      <c r="C4062" t="s">
        <v>120</v>
      </c>
      <c r="D4062">
        <v>3</v>
      </c>
      <c r="E4062" t="s">
        <v>222</v>
      </c>
      <c r="F4062">
        <v>2518357</v>
      </c>
      <c r="G4062">
        <v>869155.81161099998</v>
      </c>
      <c r="H4062">
        <v>8993.3068519999997</v>
      </c>
      <c r="I4062" t="s">
        <v>223</v>
      </c>
      <c r="J4062" t="s">
        <v>6</v>
      </c>
      <c r="K4062" t="s">
        <v>5</v>
      </c>
      <c r="L4062" t="s">
        <v>821</v>
      </c>
      <c r="M4062">
        <v>0</v>
      </c>
      <c r="N4062">
        <v>0</v>
      </c>
      <c r="O4062">
        <v>0</v>
      </c>
      <c r="P4062">
        <v>0</v>
      </c>
      <c r="Q4062">
        <v>0</v>
      </c>
      <c r="R4062" s="12">
        <v>25658749</v>
      </c>
      <c r="S4062" s="12">
        <v>76521451</v>
      </c>
      <c r="T4062" s="12">
        <v>155003535</v>
      </c>
    </row>
    <row r="4063" spans="1:20" x14ac:dyDescent="0.2">
      <c r="A4063">
        <v>2834</v>
      </c>
      <c r="B4063" t="s">
        <v>29</v>
      </c>
      <c r="C4063" t="s">
        <v>120</v>
      </c>
      <c r="D4063">
        <v>3</v>
      </c>
      <c r="E4063" t="s">
        <v>222</v>
      </c>
      <c r="F4063">
        <v>2518357</v>
      </c>
      <c r="G4063">
        <v>71604.682860999994</v>
      </c>
      <c r="H4063">
        <v>1968.9499129999999</v>
      </c>
      <c r="I4063" t="s">
        <v>223</v>
      </c>
      <c r="J4063" t="s">
        <v>6</v>
      </c>
      <c r="K4063" t="s">
        <v>5</v>
      </c>
      <c r="L4063" t="s">
        <v>821</v>
      </c>
      <c r="M4063">
        <v>0</v>
      </c>
      <c r="N4063">
        <v>0</v>
      </c>
      <c r="O4063">
        <v>0</v>
      </c>
      <c r="P4063">
        <v>0</v>
      </c>
      <c r="Q4063">
        <v>0</v>
      </c>
      <c r="R4063" s="12">
        <v>25658749</v>
      </c>
      <c r="S4063" s="12">
        <v>76521451</v>
      </c>
      <c r="T4063" s="12">
        <v>155003535</v>
      </c>
    </row>
    <row r="4064" spans="1:20" x14ac:dyDescent="0.2">
      <c r="A4064">
        <v>2849</v>
      </c>
      <c r="B4064" t="s">
        <v>29</v>
      </c>
      <c r="C4064" t="s">
        <v>120</v>
      </c>
      <c r="D4064">
        <v>3</v>
      </c>
      <c r="E4064" t="s">
        <v>222</v>
      </c>
      <c r="F4064">
        <v>2518357</v>
      </c>
      <c r="G4064">
        <v>185837.95461300001</v>
      </c>
      <c r="H4064">
        <v>2042.564558</v>
      </c>
      <c r="I4064" t="s">
        <v>223</v>
      </c>
      <c r="J4064" t="s">
        <v>6</v>
      </c>
      <c r="K4064" t="s">
        <v>5</v>
      </c>
      <c r="L4064" t="s">
        <v>821</v>
      </c>
      <c r="M4064">
        <v>0</v>
      </c>
      <c r="N4064">
        <v>0</v>
      </c>
      <c r="O4064">
        <v>0</v>
      </c>
      <c r="P4064">
        <v>0</v>
      </c>
      <c r="Q4064">
        <v>0</v>
      </c>
      <c r="R4064" s="12">
        <v>25658749</v>
      </c>
      <c r="S4064" s="12">
        <v>76521451</v>
      </c>
      <c r="T4064" s="12">
        <v>155003535</v>
      </c>
    </row>
    <row r="4065" spans="1:20" x14ac:dyDescent="0.2">
      <c r="A4065">
        <v>2867</v>
      </c>
      <c r="B4065" t="s">
        <v>29</v>
      </c>
      <c r="C4065" t="s">
        <v>120</v>
      </c>
      <c r="D4065">
        <v>3</v>
      </c>
      <c r="E4065" t="s">
        <v>222</v>
      </c>
      <c r="F4065">
        <v>2518357</v>
      </c>
      <c r="G4065">
        <v>212965.04272500001</v>
      </c>
      <c r="H4065">
        <v>3184.638508</v>
      </c>
      <c r="I4065" t="s">
        <v>223</v>
      </c>
      <c r="J4065" t="s">
        <v>6</v>
      </c>
      <c r="K4065" t="s">
        <v>5</v>
      </c>
      <c r="L4065" t="s">
        <v>821</v>
      </c>
      <c r="M4065">
        <v>0</v>
      </c>
      <c r="N4065">
        <v>0</v>
      </c>
      <c r="O4065">
        <v>0</v>
      </c>
      <c r="P4065">
        <v>0</v>
      </c>
      <c r="Q4065">
        <v>0</v>
      </c>
      <c r="R4065" s="12">
        <v>25658749</v>
      </c>
      <c r="S4065" s="12">
        <v>76521451</v>
      </c>
      <c r="T4065" s="12">
        <v>155003535</v>
      </c>
    </row>
    <row r="4066" spans="1:20" x14ac:dyDescent="0.2">
      <c r="A4066">
        <v>2964</v>
      </c>
      <c r="B4066" t="s">
        <v>29</v>
      </c>
      <c r="C4066" t="s">
        <v>120</v>
      </c>
      <c r="D4066">
        <v>3</v>
      </c>
      <c r="E4066" t="s">
        <v>222</v>
      </c>
      <c r="F4066">
        <v>2518357</v>
      </c>
      <c r="G4066">
        <v>183596.85902199999</v>
      </c>
      <c r="H4066">
        <v>2001.8831190000001</v>
      </c>
      <c r="I4066" t="s">
        <v>223</v>
      </c>
      <c r="J4066" t="s">
        <v>6</v>
      </c>
      <c r="K4066" t="s">
        <v>5</v>
      </c>
      <c r="L4066" t="s">
        <v>821</v>
      </c>
      <c r="M4066">
        <v>0</v>
      </c>
      <c r="N4066">
        <v>0</v>
      </c>
      <c r="O4066">
        <v>0</v>
      </c>
      <c r="P4066">
        <v>0</v>
      </c>
      <c r="Q4066">
        <v>0</v>
      </c>
      <c r="R4066" s="12">
        <v>25658749</v>
      </c>
      <c r="S4066" s="12">
        <v>76521451</v>
      </c>
      <c r="T4066" s="12">
        <v>155003535</v>
      </c>
    </row>
    <row r="4067" spans="1:20" x14ac:dyDescent="0.2">
      <c r="A4067">
        <v>3023</v>
      </c>
      <c r="B4067" t="s">
        <v>29</v>
      </c>
      <c r="C4067" t="s">
        <v>120</v>
      </c>
      <c r="D4067">
        <v>3</v>
      </c>
      <c r="E4067" t="s">
        <v>222</v>
      </c>
      <c r="F4067">
        <v>2518357</v>
      </c>
      <c r="G4067">
        <v>196308.697293</v>
      </c>
      <c r="H4067">
        <v>2843.741822</v>
      </c>
      <c r="I4067" t="s">
        <v>223</v>
      </c>
      <c r="J4067" t="s">
        <v>6</v>
      </c>
      <c r="K4067" t="s">
        <v>5</v>
      </c>
      <c r="L4067" t="s">
        <v>821</v>
      </c>
      <c r="M4067">
        <v>0</v>
      </c>
      <c r="N4067">
        <v>0</v>
      </c>
      <c r="O4067">
        <v>0</v>
      </c>
      <c r="P4067">
        <v>0</v>
      </c>
      <c r="Q4067">
        <v>0</v>
      </c>
      <c r="R4067" s="12">
        <v>25658749</v>
      </c>
      <c r="S4067" s="12">
        <v>76521451</v>
      </c>
      <c r="T4067" s="12">
        <v>155003535</v>
      </c>
    </row>
    <row r="4068" spans="1:20" x14ac:dyDescent="0.2">
      <c r="A4068">
        <v>3029</v>
      </c>
      <c r="B4068" t="s">
        <v>29</v>
      </c>
      <c r="C4068" t="s">
        <v>120</v>
      </c>
      <c r="D4068">
        <v>3</v>
      </c>
      <c r="E4068" t="s">
        <v>222</v>
      </c>
      <c r="F4068">
        <v>2518357</v>
      </c>
      <c r="G4068">
        <v>172748.96290000001</v>
      </c>
      <c r="H4068">
        <v>2205.5984330000001</v>
      </c>
      <c r="I4068" t="s">
        <v>223</v>
      </c>
      <c r="J4068" t="s">
        <v>6</v>
      </c>
      <c r="K4068" t="s">
        <v>5</v>
      </c>
      <c r="L4068" t="s">
        <v>821</v>
      </c>
      <c r="M4068">
        <v>0</v>
      </c>
      <c r="N4068">
        <v>0</v>
      </c>
      <c r="O4068">
        <v>0</v>
      </c>
      <c r="P4068">
        <v>0</v>
      </c>
      <c r="Q4068">
        <v>0</v>
      </c>
      <c r="R4068" s="12">
        <v>25658749</v>
      </c>
      <c r="S4068" s="12">
        <v>76521451</v>
      </c>
      <c r="T4068" s="12">
        <v>155003535</v>
      </c>
    </row>
    <row r="4069" spans="1:20" x14ac:dyDescent="0.2">
      <c r="A4069">
        <v>3063</v>
      </c>
      <c r="B4069" t="s">
        <v>29</v>
      </c>
      <c r="C4069" t="s">
        <v>120</v>
      </c>
      <c r="D4069">
        <v>3</v>
      </c>
      <c r="E4069" t="s">
        <v>222</v>
      </c>
      <c r="F4069">
        <v>2518357</v>
      </c>
      <c r="G4069">
        <v>1144089.82427</v>
      </c>
      <c r="H4069">
        <v>10730.277274</v>
      </c>
      <c r="I4069" t="s">
        <v>223</v>
      </c>
      <c r="J4069" t="s">
        <v>6</v>
      </c>
      <c r="K4069" t="s">
        <v>5</v>
      </c>
      <c r="L4069" t="s">
        <v>821</v>
      </c>
      <c r="M4069">
        <v>0</v>
      </c>
      <c r="N4069">
        <v>0</v>
      </c>
      <c r="O4069">
        <v>0</v>
      </c>
      <c r="P4069">
        <v>0</v>
      </c>
      <c r="Q4069">
        <v>0</v>
      </c>
      <c r="R4069" s="12">
        <v>25658749</v>
      </c>
      <c r="S4069" s="12">
        <v>76521451</v>
      </c>
      <c r="T4069" s="12">
        <v>155003535</v>
      </c>
    </row>
    <row r="4070" spans="1:20" x14ac:dyDescent="0.2">
      <c r="A4070">
        <v>3091</v>
      </c>
      <c r="B4070" t="s">
        <v>29</v>
      </c>
      <c r="C4070" t="s">
        <v>120</v>
      </c>
      <c r="D4070">
        <v>3</v>
      </c>
      <c r="E4070" t="s">
        <v>222</v>
      </c>
      <c r="F4070">
        <v>2518357</v>
      </c>
      <c r="G4070">
        <v>220413.67308099999</v>
      </c>
      <c r="H4070">
        <v>2362.6951770000001</v>
      </c>
      <c r="I4070" t="s">
        <v>223</v>
      </c>
      <c r="J4070" t="s">
        <v>6</v>
      </c>
      <c r="K4070" t="s">
        <v>5</v>
      </c>
      <c r="L4070" t="s">
        <v>821</v>
      </c>
      <c r="M4070">
        <v>0</v>
      </c>
      <c r="N4070">
        <v>0</v>
      </c>
      <c r="O4070">
        <v>0</v>
      </c>
      <c r="P4070">
        <v>0</v>
      </c>
      <c r="Q4070">
        <v>0</v>
      </c>
      <c r="R4070" s="12">
        <v>25658749</v>
      </c>
      <c r="S4070" s="12">
        <v>76521451</v>
      </c>
      <c r="T4070" s="12">
        <v>155003535</v>
      </c>
    </row>
    <row r="4071" spans="1:20" x14ac:dyDescent="0.2">
      <c r="A4071">
        <v>3101</v>
      </c>
      <c r="B4071" t="s">
        <v>29</v>
      </c>
      <c r="C4071" t="s">
        <v>120</v>
      </c>
      <c r="D4071">
        <v>3</v>
      </c>
      <c r="E4071" t="s">
        <v>222</v>
      </c>
      <c r="F4071">
        <v>2518357</v>
      </c>
      <c r="G4071">
        <v>93997.904427999994</v>
      </c>
      <c r="H4071">
        <v>1439.185017</v>
      </c>
      <c r="I4071" t="s">
        <v>223</v>
      </c>
      <c r="J4071" t="s">
        <v>6</v>
      </c>
      <c r="K4071" t="s">
        <v>5</v>
      </c>
      <c r="L4071" t="s">
        <v>821</v>
      </c>
      <c r="M4071">
        <v>0</v>
      </c>
      <c r="N4071">
        <v>0</v>
      </c>
      <c r="O4071">
        <v>0</v>
      </c>
      <c r="P4071">
        <v>0</v>
      </c>
      <c r="Q4071">
        <v>0</v>
      </c>
      <c r="R4071" s="12">
        <v>25658749</v>
      </c>
      <c r="S4071" s="12">
        <v>76521451</v>
      </c>
      <c r="T4071" s="12">
        <v>155003535</v>
      </c>
    </row>
    <row r="4072" spans="1:20" x14ac:dyDescent="0.2">
      <c r="A4072">
        <v>3102</v>
      </c>
      <c r="B4072" t="s">
        <v>29</v>
      </c>
      <c r="C4072" t="s">
        <v>120</v>
      </c>
      <c r="D4072">
        <v>3</v>
      </c>
      <c r="E4072" t="s">
        <v>222</v>
      </c>
      <c r="F4072">
        <v>2518357</v>
      </c>
      <c r="G4072">
        <v>107672.647211</v>
      </c>
      <c r="H4072">
        <v>1693.5899469999999</v>
      </c>
      <c r="I4072" t="s">
        <v>223</v>
      </c>
      <c r="J4072" t="s">
        <v>6</v>
      </c>
      <c r="K4072" t="s">
        <v>5</v>
      </c>
      <c r="L4072" t="s">
        <v>821</v>
      </c>
      <c r="M4072">
        <v>0</v>
      </c>
      <c r="N4072">
        <v>0</v>
      </c>
      <c r="O4072">
        <v>0</v>
      </c>
      <c r="P4072">
        <v>0</v>
      </c>
      <c r="Q4072">
        <v>0</v>
      </c>
      <c r="R4072" s="12">
        <v>25658749</v>
      </c>
      <c r="S4072" s="12">
        <v>76521451</v>
      </c>
      <c r="T4072" s="12">
        <v>155003535</v>
      </c>
    </row>
    <row r="4073" spans="1:20" x14ac:dyDescent="0.2">
      <c r="A4073">
        <v>3127</v>
      </c>
      <c r="B4073" t="s">
        <v>29</v>
      </c>
      <c r="C4073" t="s">
        <v>120</v>
      </c>
      <c r="D4073">
        <v>3</v>
      </c>
      <c r="E4073" t="s">
        <v>222</v>
      </c>
      <c r="F4073">
        <v>2518357</v>
      </c>
      <c r="G4073">
        <v>137455.92749</v>
      </c>
      <c r="H4073">
        <v>2059.4509969999999</v>
      </c>
      <c r="I4073" t="s">
        <v>223</v>
      </c>
      <c r="J4073" t="s">
        <v>6</v>
      </c>
      <c r="K4073" t="s">
        <v>5</v>
      </c>
      <c r="L4073" t="s">
        <v>821</v>
      </c>
      <c r="M4073">
        <v>0</v>
      </c>
      <c r="N4073">
        <v>0</v>
      </c>
      <c r="O4073">
        <v>0</v>
      </c>
      <c r="P4073">
        <v>0</v>
      </c>
      <c r="Q4073">
        <v>0</v>
      </c>
      <c r="R4073" s="12">
        <v>25658749</v>
      </c>
      <c r="S4073" s="12">
        <v>76521451</v>
      </c>
      <c r="T4073" s="12">
        <v>155003535</v>
      </c>
    </row>
    <row r="4074" spans="1:20" x14ac:dyDescent="0.2">
      <c r="A4074">
        <v>3202</v>
      </c>
      <c r="B4074" t="s">
        <v>29</v>
      </c>
      <c r="C4074" t="s">
        <v>120</v>
      </c>
      <c r="D4074">
        <v>3</v>
      </c>
      <c r="E4074" t="s">
        <v>222</v>
      </c>
      <c r="F4074">
        <v>2518357</v>
      </c>
      <c r="G4074">
        <v>489307.84304499999</v>
      </c>
      <c r="H4074">
        <v>3913.5387270000001</v>
      </c>
      <c r="I4074" t="s">
        <v>223</v>
      </c>
      <c r="J4074" t="s">
        <v>6</v>
      </c>
      <c r="K4074" t="s">
        <v>5</v>
      </c>
      <c r="L4074" t="s">
        <v>821</v>
      </c>
      <c r="M4074">
        <v>0</v>
      </c>
      <c r="N4074">
        <v>0</v>
      </c>
      <c r="O4074">
        <v>0</v>
      </c>
      <c r="P4074">
        <v>0</v>
      </c>
      <c r="Q4074">
        <v>0</v>
      </c>
      <c r="R4074" s="12">
        <v>25658749</v>
      </c>
      <c r="S4074" s="12">
        <v>76521451</v>
      </c>
      <c r="T4074" s="12">
        <v>155003535</v>
      </c>
    </row>
    <row r="4075" spans="1:20" x14ac:dyDescent="0.2">
      <c r="A4075">
        <v>3234</v>
      </c>
      <c r="B4075" t="s">
        <v>29</v>
      </c>
      <c r="C4075" t="s">
        <v>120</v>
      </c>
      <c r="D4075">
        <v>3</v>
      </c>
      <c r="E4075" t="s">
        <v>222</v>
      </c>
      <c r="F4075">
        <v>2518357</v>
      </c>
      <c r="G4075">
        <v>276158.14958500001</v>
      </c>
      <c r="H4075">
        <v>2254.6275649999998</v>
      </c>
      <c r="I4075" t="s">
        <v>223</v>
      </c>
      <c r="J4075" t="s">
        <v>6</v>
      </c>
      <c r="K4075" t="s">
        <v>5</v>
      </c>
      <c r="L4075" t="s">
        <v>821</v>
      </c>
      <c r="M4075">
        <v>0</v>
      </c>
      <c r="N4075">
        <v>0</v>
      </c>
      <c r="O4075">
        <v>0</v>
      </c>
      <c r="P4075">
        <v>0</v>
      </c>
      <c r="Q4075">
        <v>0</v>
      </c>
      <c r="R4075" s="12">
        <v>25658749</v>
      </c>
      <c r="S4075" s="12">
        <v>76521451</v>
      </c>
      <c r="T4075" s="12">
        <v>155003535</v>
      </c>
    </row>
    <row r="4076" spans="1:20" x14ac:dyDescent="0.2">
      <c r="A4076">
        <v>3247</v>
      </c>
      <c r="B4076" t="s">
        <v>29</v>
      </c>
      <c r="C4076" t="s">
        <v>120</v>
      </c>
      <c r="D4076">
        <v>3</v>
      </c>
      <c r="E4076" t="s">
        <v>222</v>
      </c>
      <c r="F4076">
        <v>2518357</v>
      </c>
      <c r="G4076">
        <v>172456.795744</v>
      </c>
      <c r="H4076">
        <v>2288.2408340000002</v>
      </c>
      <c r="I4076" t="s">
        <v>223</v>
      </c>
      <c r="J4076" t="s">
        <v>6</v>
      </c>
      <c r="K4076" t="s">
        <v>5</v>
      </c>
      <c r="L4076" t="s">
        <v>821</v>
      </c>
      <c r="M4076">
        <v>0</v>
      </c>
      <c r="N4076">
        <v>0</v>
      </c>
      <c r="O4076">
        <v>0</v>
      </c>
      <c r="P4076">
        <v>0</v>
      </c>
      <c r="Q4076">
        <v>0</v>
      </c>
      <c r="R4076" s="12">
        <v>25658749</v>
      </c>
      <c r="S4076" s="12">
        <v>76521451</v>
      </c>
      <c r="T4076" s="12">
        <v>155003535</v>
      </c>
    </row>
    <row r="4077" spans="1:20" x14ac:dyDescent="0.2">
      <c r="A4077">
        <v>3258</v>
      </c>
      <c r="B4077" t="s">
        <v>29</v>
      </c>
      <c r="C4077" t="s">
        <v>120</v>
      </c>
      <c r="D4077">
        <v>3</v>
      </c>
      <c r="E4077" t="s">
        <v>222</v>
      </c>
      <c r="F4077">
        <v>2518357</v>
      </c>
      <c r="G4077">
        <v>1287513.34874</v>
      </c>
      <c r="H4077">
        <v>9109.8797950000007</v>
      </c>
      <c r="I4077" t="s">
        <v>223</v>
      </c>
      <c r="J4077" t="s">
        <v>6</v>
      </c>
      <c r="K4077" t="s">
        <v>5</v>
      </c>
      <c r="L4077" t="s">
        <v>821</v>
      </c>
      <c r="M4077">
        <v>0</v>
      </c>
      <c r="N4077">
        <v>0</v>
      </c>
      <c r="O4077">
        <v>0</v>
      </c>
      <c r="P4077">
        <v>0</v>
      </c>
      <c r="Q4077">
        <v>0</v>
      </c>
      <c r="R4077" s="12">
        <v>25658749</v>
      </c>
      <c r="S4077" s="12">
        <v>76521451</v>
      </c>
      <c r="T4077" s="12">
        <v>155003535</v>
      </c>
    </row>
    <row r="4078" spans="1:20" x14ac:dyDescent="0.2">
      <c r="A4078">
        <v>3263</v>
      </c>
      <c r="B4078" t="s">
        <v>29</v>
      </c>
      <c r="C4078" t="s">
        <v>120</v>
      </c>
      <c r="D4078">
        <v>3</v>
      </c>
      <c r="E4078" t="s">
        <v>222</v>
      </c>
      <c r="F4078">
        <v>2518357</v>
      </c>
      <c r="G4078">
        <v>1007986.04062</v>
      </c>
      <c r="H4078">
        <v>10151.098352000001</v>
      </c>
      <c r="I4078" t="s">
        <v>223</v>
      </c>
      <c r="J4078" t="s">
        <v>6</v>
      </c>
      <c r="K4078" t="s">
        <v>5</v>
      </c>
      <c r="L4078" t="s">
        <v>821</v>
      </c>
      <c r="M4078">
        <v>0</v>
      </c>
      <c r="N4078">
        <v>0</v>
      </c>
      <c r="O4078">
        <v>0</v>
      </c>
      <c r="P4078">
        <v>0</v>
      </c>
      <c r="Q4078">
        <v>0</v>
      </c>
      <c r="R4078" s="12">
        <v>25658749</v>
      </c>
      <c r="S4078" s="12">
        <v>76521451</v>
      </c>
      <c r="T4078" s="12">
        <v>155003535</v>
      </c>
    </row>
    <row r="4079" spans="1:20" x14ac:dyDescent="0.2">
      <c r="A4079">
        <v>3319</v>
      </c>
      <c r="B4079" t="s">
        <v>29</v>
      </c>
      <c r="C4079" t="s">
        <v>120</v>
      </c>
      <c r="D4079">
        <v>3</v>
      </c>
      <c r="E4079" t="s">
        <v>222</v>
      </c>
      <c r="F4079">
        <v>2518357</v>
      </c>
      <c r="G4079">
        <v>107096.505365</v>
      </c>
      <c r="H4079">
        <v>1698.6432359999999</v>
      </c>
      <c r="I4079" t="s">
        <v>223</v>
      </c>
      <c r="J4079" t="s">
        <v>6</v>
      </c>
      <c r="K4079" t="s">
        <v>5</v>
      </c>
      <c r="L4079" t="s">
        <v>821</v>
      </c>
      <c r="M4079">
        <v>0</v>
      </c>
      <c r="N4079">
        <v>0</v>
      </c>
      <c r="O4079">
        <v>0</v>
      </c>
      <c r="P4079">
        <v>0</v>
      </c>
      <c r="Q4079">
        <v>0</v>
      </c>
      <c r="R4079" s="12">
        <v>25658749</v>
      </c>
      <c r="S4079" s="12">
        <v>76521451</v>
      </c>
      <c r="T4079" s="12">
        <v>155003535</v>
      </c>
    </row>
    <row r="4080" spans="1:20" x14ac:dyDescent="0.2">
      <c r="A4080">
        <v>3335</v>
      </c>
      <c r="B4080" t="s">
        <v>29</v>
      </c>
      <c r="C4080" t="s">
        <v>120</v>
      </c>
      <c r="D4080">
        <v>3</v>
      </c>
      <c r="E4080" t="s">
        <v>222</v>
      </c>
      <c r="F4080">
        <v>2518357</v>
      </c>
      <c r="G4080">
        <v>1005601.90471</v>
      </c>
      <c r="H4080">
        <v>7723.5467760000001</v>
      </c>
      <c r="I4080" t="s">
        <v>223</v>
      </c>
      <c r="J4080" t="s">
        <v>6</v>
      </c>
      <c r="K4080" t="s">
        <v>5</v>
      </c>
      <c r="L4080" t="s">
        <v>821</v>
      </c>
      <c r="M4080">
        <v>0</v>
      </c>
      <c r="N4080">
        <v>0</v>
      </c>
      <c r="O4080">
        <v>0</v>
      </c>
      <c r="P4080">
        <v>0</v>
      </c>
      <c r="Q4080">
        <v>0</v>
      </c>
      <c r="R4080" s="12">
        <v>25658749</v>
      </c>
      <c r="S4080" s="12">
        <v>76521451</v>
      </c>
      <c r="T4080" s="12">
        <v>155003535</v>
      </c>
    </row>
    <row r="4081" spans="1:20" x14ac:dyDescent="0.2">
      <c r="A4081">
        <v>3336</v>
      </c>
      <c r="B4081" t="s">
        <v>29</v>
      </c>
      <c r="C4081" t="s">
        <v>120</v>
      </c>
      <c r="D4081">
        <v>3</v>
      </c>
      <c r="E4081" t="s">
        <v>222</v>
      </c>
      <c r="F4081">
        <v>2518357</v>
      </c>
      <c r="G4081">
        <v>634390.58105399995</v>
      </c>
      <c r="H4081">
        <v>5399.7603779999999</v>
      </c>
      <c r="I4081" t="s">
        <v>223</v>
      </c>
      <c r="J4081" t="s">
        <v>6</v>
      </c>
      <c r="K4081" t="s">
        <v>5</v>
      </c>
      <c r="L4081" t="s">
        <v>821</v>
      </c>
      <c r="M4081">
        <v>0</v>
      </c>
      <c r="N4081">
        <v>0</v>
      </c>
      <c r="O4081">
        <v>0</v>
      </c>
      <c r="P4081">
        <v>0</v>
      </c>
      <c r="Q4081">
        <v>0</v>
      </c>
      <c r="R4081" s="12">
        <v>25658749</v>
      </c>
      <c r="S4081" s="12">
        <v>76521451</v>
      </c>
      <c r="T4081" s="12">
        <v>155003535</v>
      </c>
    </row>
    <row r="4082" spans="1:20" x14ac:dyDescent="0.2">
      <c r="A4082">
        <v>3416</v>
      </c>
      <c r="B4082" t="s">
        <v>29</v>
      </c>
      <c r="C4082" t="s">
        <v>120</v>
      </c>
      <c r="D4082">
        <v>3</v>
      </c>
      <c r="E4082" t="s">
        <v>222</v>
      </c>
      <c r="F4082">
        <v>2518357</v>
      </c>
      <c r="G4082">
        <v>701318.19386100001</v>
      </c>
      <c r="H4082">
        <v>4906.5859419999997</v>
      </c>
      <c r="I4082" t="s">
        <v>223</v>
      </c>
      <c r="J4082" t="s">
        <v>6</v>
      </c>
      <c r="K4082" t="s">
        <v>5</v>
      </c>
      <c r="L4082" t="s">
        <v>821</v>
      </c>
      <c r="M4082">
        <v>0</v>
      </c>
      <c r="N4082">
        <v>0</v>
      </c>
      <c r="O4082">
        <v>0</v>
      </c>
      <c r="P4082">
        <v>0</v>
      </c>
      <c r="Q4082">
        <v>0</v>
      </c>
      <c r="R4082" s="12">
        <v>25658749</v>
      </c>
      <c r="S4082" s="12">
        <v>76521451</v>
      </c>
      <c r="T4082" s="12">
        <v>155003535</v>
      </c>
    </row>
    <row r="4083" spans="1:20" x14ac:dyDescent="0.2">
      <c r="A4083">
        <v>3452</v>
      </c>
      <c r="B4083" t="s">
        <v>29</v>
      </c>
      <c r="C4083" t="s">
        <v>120</v>
      </c>
      <c r="D4083">
        <v>3</v>
      </c>
      <c r="E4083" t="s">
        <v>222</v>
      </c>
      <c r="F4083">
        <v>2518357</v>
      </c>
      <c r="G4083">
        <v>566194.30363099999</v>
      </c>
      <c r="H4083">
        <v>3128.8487279999999</v>
      </c>
      <c r="I4083" t="s">
        <v>223</v>
      </c>
      <c r="J4083" t="s">
        <v>6</v>
      </c>
      <c r="K4083" t="s">
        <v>5</v>
      </c>
      <c r="L4083" t="s">
        <v>821</v>
      </c>
      <c r="M4083">
        <v>0</v>
      </c>
      <c r="N4083">
        <v>0</v>
      </c>
      <c r="O4083">
        <v>0</v>
      </c>
      <c r="P4083">
        <v>0</v>
      </c>
      <c r="Q4083">
        <v>0</v>
      </c>
      <c r="R4083" s="12">
        <v>25658749</v>
      </c>
      <c r="S4083" s="12">
        <v>76521451</v>
      </c>
      <c r="T4083" s="12">
        <v>155003535</v>
      </c>
    </row>
    <row r="4084" spans="1:20" x14ac:dyDescent="0.2">
      <c r="A4084">
        <v>3492</v>
      </c>
      <c r="B4084" t="s">
        <v>29</v>
      </c>
      <c r="C4084" t="s">
        <v>120</v>
      </c>
      <c r="D4084">
        <v>3</v>
      </c>
      <c r="E4084" t="s">
        <v>222</v>
      </c>
      <c r="F4084">
        <v>2518357</v>
      </c>
      <c r="G4084">
        <v>97398.882104999997</v>
      </c>
      <c r="H4084">
        <v>1329.5759069999999</v>
      </c>
      <c r="I4084" t="s">
        <v>223</v>
      </c>
      <c r="J4084" t="s">
        <v>6</v>
      </c>
      <c r="K4084" t="s">
        <v>5</v>
      </c>
      <c r="L4084" t="s">
        <v>821</v>
      </c>
      <c r="M4084">
        <v>0</v>
      </c>
      <c r="N4084">
        <v>0</v>
      </c>
      <c r="O4084">
        <v>0</v>
      </c>
      <c r="P4084">
        <v>0</v>
      </c>
      <c r="Q4084">
        <v>0</v>
      </c>
      <c r="R4084" s="12">
        <v>25658749</v>
      </c>
      <c r="S4084" s="12">
        <v>76521451</v>
      </c>
      <c r="T4084" s="12">
        <v>155003535</v>
      </c>
    </row>
    <row r="4085" spans="1:20" x14ac:dyDescent="0.2">
      <c r="A4085">
        <v>3503</v>
      </c>
      <c r="B4085" t="s">
        <v>29</v>
      </c>
      <c r="C4085" t="s">
        <v>120</v>
      </c>
      <c r="D4085">
        <v>3</v>
      </c>
      <c r="E4085" t="s">
        <v>222</v>
      </c>
      <c r="F4085">
        <v>2518357</v>
      </c>
      <c r="G4085">
        <v>220449.78224900001</v>
      </c>
      <c r="H4085">
        <v>3670.0605209999999</v>
      </c>
      <c r="I4085" t="s">
        <v>223</v>
      </c>
      <c r="J4085" t="s">
        <v>6</v>
      </c>
      <c r="K4085" t="s">
        <v>5</v>
      </c>
      <c r="L4085" t="s">
        <v>821</v>
      </c>
      <c r="M4085">
        <v>0</v>
      </c>
      <c r="N4085">
        <v>0</v>
      </c>
      <c r="O4085">
        <v>0</v>
      </c>
      <c r="P4085">
        <v>0</v>
      </c>
      <c r="Q4085">
        <v>0</v>
      </c>
      <c r="R4085" s="12">
        <v>25658749</v>
      </c>
      <c r="S4085" s="12">
        <v>76521451</v>
      </c>
      <c r="T4085" s="12">
        <v>155003535</v>
      </c>
    </row>
    <row r="4086" spans="1:20" x14ac:dyDescent="0.2">
      <c r="A4086">
        <v>3508</v>
      </c>
      <c r="B4086" t="s">
        <v>29</v>
      </c>
      <c r="C4086" t="s">
        <v>120</v>
      </c>
      <c r="D4086">
        <v>3</v>
      </c>
      <c r="E4086" t="s">
        <v>222</v>
      </c>
      <c r="F4086">
        <v>2518357</v>
      </c>
      <c r="G4086">
        <v>1509364.5285199999</v>
      </c>
      <c r="H4086">
        <v>5518.0185490000003</v>
      </c>
      <c r="I4086" t="s">
        <v>223</v>
      </c>
      <c r="J4086" t="s">
        <v>6</v>
      </c>
      <c r="K4086" t="s">
        <v>5</v>
      </c>
      <c r="L4086" t="s">
        <v>821</v>
      </c>
      <c r="M4086">
        <v>0</v>
      </c>
      <c r="N4086">
        <v>0</v>
      </c>
      <c r="O4086">
        <v>0</v>
      </c>
      <c r="P4086">
        <v>0</v>
      </c>
      <c r="Q4086">
        <v>0</v>
      </c>
      <c r="R4086" s="12">
        <v>25658749</v>
      </c>
      <c r="S4086" s="12">
        <v>76521451</v>
      </c>
      <c r="T4086" s="12">
        <v>155003535</v>
      </c>
    </row>
    <row r="4087" spans="1:20" x14ac:dyDescent="0.2">
      <c r="A4087">
        <v>3522</v>
      </c>
      <c r="B4087" t="s">
        <v>29</v>
      </c>
      <c r="C4087" t="s">
        <v>120</v>
      </c>
      <c r="D4087">
        <v>3</v>
      </c>
      <c r="E4087" t="s">
        <v>222</v>
      </c>
      <c r="F4087">
        <v>2518357</v>
      </c>
      <c r="G4087">
        <v>148238.441475</v>
      </c>
      <c r="H4087">
        <v>1703.6341150000001</v>
      </c>
      <c r="I4087" t="s">
        <v>223</v>
      </c>
      <c r="J4087" t="s">
        <v>6</v>
      </c>
      <c r="K4087" t="s">
        <v>5</v>
      </c>
      <c r="L4087" t="s">
        <v>821</v>
      </c>
      <c r="M4087">
        <v>0</v>
      </c>
      <c r="N4087">
        <v>0</v>
      </c>
      <c r="O4087">
        <v>0</v>
      </c>
      <c r="P4087">
        <v>0</v>
      </c>
      <c r="Q4087">
        <v>0</v>
      </c>
      <c r="R4087" s="12">
        <v>25658749</v>
      </c>
      <c r="S4087" s="12">
        <v>76521451</v>
      </c>
      <c r="T4087" s="12">
        <v>155003535</v>
      </c>
    </row>
    <row r="4088" spans="1:20" x14ac:dyDescent="0.2">
      <c r="A4088">
        <v>3543</v>
      </c>
      <c r="B4088" t="s">
        <v>29</v>
      </c>
      <c r="C4088" t="s">
        <v>120</v>
      </c>
      <c r="D4088">
        <v>3</v>
      </c>
      <c r="E4088" t="s">
        <v>222</v>
      </c>
      <c r="F4088">
        <v>2518357</v>
      </c>
      <c r="G4088">
        <v>352895.28645999997</v>
      </c>
      <c r="H4088">
        <v>4826.2968430000001</v>
      </c>
      <c r="I4088" t="s">
        <v>223</v>
      </c>
      <c r="J4088" t="s">
        <v>6</v>
      </c>
      <c r="K4088" t="s">
        <v>5</v>
      </c>
      <c r="L4088" t="s">
        <v>821</v>
      </c>
      <c r="M4088">
        <v>0</v>
      </c>
      <c r="N4088">
        <v>0</v>
      </c>
      <c r="O4088">
        <v>0</v>
      </c>
      <c r="P4088">
        <v>0</v>
      </c>
      <c r="Q4088">
        <v>0</v>
      </c>
      <c r="R4088" s="12">
        <v>25658749</v>
      </c>
      <c r="S4088" s="12">
        <v>76521451</v>
      </c>
      <c r="T4088" s="12">
        <v>155003535</v>
      </c>
    </row>
    <row r="4089" spans="1:20" x14ac:dyDescent="0.2">
      <c r="A4089">
        <v>3553</v>
      </c>
      <c r="B4089" t="s">
        <v>29</v>
      </c>
      <c r="C4089" t="s">
        <v>120</v>
      </c>
      <c r="D4089">
        <v>3</v>
      </c>
      <c r="E4089" t="s">
        <v>222</v>
      </c>
      <c r="F4089">
        <v>2518357</v>
      </c>
      <c r="G4089">
        <v>268141.40583499998</v>
      </c>
      <c r="H4089">
        <v>3053.4336790000002</v>
      </c>
      <c r="I4089" t="s">
        <v>223</v>
      </c>
      <c r="J4089" t="s">
        <v>6</v>
      </c>
      <c r="K4089" t="s">
        <v>5</v>
      </c>
      <c r="L4089" t="s">
        <v>821</v>
      </c>
      <c r="M4089">
        <v>0</v>
      </c>
      <c r="N4089">
        <v>0</v>
      </c>
      <c r="O4089">
        <v>0</v>
      </c>
      <c r="P4089">
        <v>0</v>
      </c>
      <c r="Q4089">
        <v>0</v>
      </c>
      <c r="R4089" s="12">
        <v>25658749</v>
      </c>
      <c r="S4089" s="12">
        <v>76521451</v>
      </c>
      <c r="T4089" s="12">
        <v>155003535</v>
      </c>
    </row>
    <row r="4090" spans="1:20" x14ac:dyDescent="0.2">
      <c r="A4090">
        <v>3599</v>
      </c>
      <c r="B4090" t="s">
        <v>29</v>
      </c>
      <c r="C4090" t="s">
        <v>120</v>
      </c>
      <c r="D4090">
        <v>3</v>
      </c>
      <c r="E4090" t="s">
        <v>222</v>
      </c>
      <c r="F4090">
        <v>2518357</v>
      </c>
      <c r="G4090">
        <v>381182.43769200001</v>
      </c>
      <c r="H4090">
        <v>3077.808708</v>
      </c>
      <c r="I4090" t="s">
        <v>223</v>
      </c>
      <c r="J4090" t="s">
        <v>6</v>
      </c>
      <c r="K4090" t="s">
        <v>5</v>
      </c>
      <c r="L4090" t="s">
        <v>821</v>
      </c>
      <c r="M4090">
        <v>0</v>
      </c>
      <c r="N4090">
        <v>0</v>
      </c>
      <c r="O4090">
        <v>0</v>
      </c>
      <c r="P4090">
        <v>0</v>
      </c>
      <c r="Q4090">
        <v>0</v>
      </c>
      <c r="R4090" s="12">
        <v>25658749</v>
      </c>
      <c r="S4090" s="12">
        <v>76521451</v>
      </c>
      <c r="T4090" s="12">
        <v>155003535</v>
      </c>
    </row>
    <row r="4091" spans="1:20" x14ac:dyDescent="0.2">
      <c r="A4091">
        <v>3639</v>
      </c>
      <c r="B4091" t="s">
        <v>29</v>
      </c>
      <c r="C4091" t="s">
        <v>120</v>
      </c>
      <c r="D4091">
        <v>3</v>
      </c>
      <c r="E4091" t="s">
        <v>222</v>
      </c>
      <c r="F4091">
        <v>2518357</v>
      </c>
      <c r="G4091">
        <v>68708.818931999995</v>
      </c>
      <c r="H4091">
        <v>1472.8182899999999</v>
      </c>
      <c r="I4091" t="s">
        <v>223</v>
      </c>
      <c r="J4091" t="s">
        <v>6</v>
      </c>
      <c r="K4091" t="s">
        <v>5</v>
      </c>
      <c r="L4091" t="s">
        <v>821</v>
      </c>
      <c r="M4091">
        <v>0</v>
      </c>
      <c r="N4091">
        <v>0</v>
      </c>
      <c r="O4091">
        <v>0</v>
      </c>
      <c r="P4091">
        <v>0</v>
      </c>
      <c r="Q4091">
        <v>0</v>
      </c>
      <c r="R4091" s="12">
        <v>25658749</v>
      </c>
      <c r="S4091" s="12">
        <v>76521451</v>
      </c>
      <c r="T4091" s="12">
        <v>155003535</v>
      </c>
    </row>
    <row r="4092" spans="1:20" x14ac:dyDescent="0.2">
      <c r="A4092">
        <v>3731</v>
      </c>
      <c r="B4092" t="s">
        <v>29</v>
      </c>
      <c r="C4092" t="s">
        <v>120</v>
      </c>
      <c r="D4092">
        <v>3</v>
      </c>
      <c r="E4092" t="s">
        <v>222</v>
      </c>
      <c r="F4092">
        <v>2518357</v>
      </c>
      <c r="G4092">
        <v>359310.39971000003</v>
      </c>
      <c r="H4092">
        <v>3343.9076479999999</v>
      </c>
      <c r="I4092" t="s">
        <v>223</v>
      </c>
      <c r="J4092" t="s">
        <v>6</v>
      </c>
      <c r="K4092" t="s">
        <v>5</v>
      </c>
      <c r="L4092" t="s">
        <v>821</v>
      </c>
      <c r="M4092">
        <v>0</v>
      </c>
      <c r="N4092">
        <v>0</v>
      </c>
      <c r="O4092">
        <v>0</v>
      </c>
      <c r="P4092">
        <v>0</v>
      </c>
      <c r="Q4092">
        <v>0</v>
      </c>
      <c r="R4092" s="12">
        <v>25658749</v>
      </c>
      <c r="S4092" s="12">
        <v>76521451</v>
      </c>
      <c r="T4092" s="12">
        <v>155003535</v>
      </c>
    </row>
    <row r="4093" spans="1:20" x14ac:dyDescent="0.2">
      <c r="A4093">
        <v>3757</v>
      </c>
      <c r="B4093" t="s">
        <v>29</v>
      </c>
      <c r="C4093" t="s">
        <v>120</v>
      </c>
      <c r="D4093">
        <v>3</v>
      </c>
      <c r="E4093" t="s">
        <v>222</v>
      </c>
      <c r="F4093">
        <v>2518357</v>
      </c>
      <c r="G4093">
        <v>222635.21598400001</v>
      </c>
      <c r="H4093">
        <v>2978.2722140000001</v>
      </c>
      <c r="I4093" t="s">
        <v>223</v>
      </c>
      <c r="J4093" t="s">
        <v>6</v>
      </c>
      <c r="K4093" t="s">
        <v>5</v>
      </c>
      <c r="L4093" t="s">
        <v>821</v>
      </c>
      <c r="M4093">
        <v>0</v>
      </c>
      <c r="N4093">
        <v>0</v>
      </c>
      <c r="O4093">
        <v>0</v>
      </c>
      <c r="P4093">
        <v>0</v>
      </c>
      <c r="Q4093">
        <v>0</v>
      </c>
      <c r="R4093" s="12">
        <v>25658749</v>
      </c>
      <c r="S4093" s="12">
        <v>76521451</v>
      </c>
      <c r="T4093" s="12">
        <v>155003535</v>
      </c>
    </row>
    <row r="4094" spans="1:20" x14ac:dyDescent="0.2">
      <c r="A4094">
        <v>3769</v>
      </c>
      <c r="B4094" t="s">
        <v>29</v>
      </c>
      <c r="C4094" t="s">
        <v>120</v>
      </c>
      <c r="D4094">
        <v>3</v>
      </c>
      <c r="E4094" t="s">
        <v>222</v>
      </c>
      <c r="F4094">
        <v>2518357</v>
      </c>
      <c r="G4094">
        <v>339616.02429899998</v>
      </c>
      <c r="H4094">
        <v>3270.7209149999999</v>
      </c>
      <c r="I4094" t="s">
        <v>223</v>
      </c>
      <c r="J4094" t="s">
        <v>6</v>
      </c>
      <c r="K4094" t="s">
        <v>5</v>
      </c>
      <c r="L4094" t="s">
        <v>821</v>
      </c>
      <c r="M4094">
        <v>0</v>
      </c>
      <c r="N4094">
        <v>0</v>
      </c>
      <c r="O4094">
        <v>0</v>
      </c>
      <c r="P4094">
        <v>0</v>
      </c>
      <c r="Q4094">
        <v>0</v>
      </c>
      <c r="R4094" s="12">
        <v>25658749</v>
      </c>
      <c r="S4094" s="12">
        <v>76521451</v>
      </c>
      <c r="T4094" s="12">
        <v>155003535</v>
      </c>
    </row>
    <row r="4095" spans="1:20" x14ac:dyDescent="0.2">
      <c r="A4095">
        <v>3820</v>
      </c>
      <c r="B4095" t="s">
        <v>29</v>
      </c>
      <c r="C4095" t="s">
        <v>120</v>
      </c>
      <c r="D4095">
        <v>3</v>
      </c>
      <c r="E4095" t="s">
        <v>222</v>
      </c>
      <c r="F4095">
        <v>2518357</v>
      </c>
      <c r="G4095">
        <v>72726.84822</v>
      </c>
      <c r="H4095">
        <v>1371.3702949999999</v>
      </c>
      <c r="I4095" t="s">
        <v>223</v>
      </c>
      <c r="J4095" t="s">
        <v>6</v>
      </c>
      <c r="K4095" t="s">
        <v>5</v>
      </c>
      <c r="L4095" t="s">
        <v>821</v>
      </c>
      <c r="M4095">
        <v>0</v>
      </c>
      <c r="N4095">
        <v>0</v>
      </c>
      <c r="O4095">
        <v>0</v>
      </c>
      <c r="P4095">
        <v>0</v>
      </c>
      <c r="Q4095">
        <v>0</v>
      </c>
      <c r="R4095" s="12">
        <v>25658749</v>
      </c>
      <c r="S4095" s="12">
        <v>76521451</v>
      </c>
      <c r="T4095" s="12">
        <v>155003535</v>
      </c>
    </row>
    <row r="4096" spans="1:20" x14ac:dyDescent="0.2">
      <c r="A4096">
        <v>3829</v>
      </c>
      <c r="B4096" t="s">
        <v>29</v>
      </c>
      <c r="C4096" t="s">
        <v>120</v>
      </c>
      <c r="D4096">
        <v>3</v>
      </c>
      <c r="E4096" t="s">
        <v>222</v>
      </c>
      <c r="F4096">
        <v>2518357</v>
      </c>
      <c r="G4096">
        <v>412334.73530200002</v>
      </c>
      <c r="H4096">
        <v>3801.1062489999999</v>
      </c>
      <c r="I4096" t="s">
        <v>223</v>
      </c>
      <c r="J4096" t="s">
        <v>6</v>
      </c>
      <c r="K4096" t="s">
        <v>5</v>
      </c>
      <c r="L4096" t="s">
        <v>821</v>
      </c>
      <c r="M4096">
        <v>0</v>
      </c>
      <c r="N4096">
        <v>0</v>
      </c>
      <c r="O4096">
        <v>0</v>
      </c>
      <c r="P4096">
        <v>0</v>
      </c>
      <c r="Q4096">
        <v>0</v>
      </c>
      <c r="R4096" s="12">
        <v>25658749</v>
      </c>
      <c r="S4096" s="12">
        <v>76521451</v>
      </c>
      <c r="T4096" s="12">
        <v>155003535</v>
      </c>
    </row>
    <row r="4097" spans="1:20" x14ac:dyDescent="0.2">
      <c r="A4097">
        <v>3837</v>
      </c>
      <c r="B4097" t="s">
        <v>29</v>
      </c>
      <c r="C4097" t="s">
        <v>120</v>
      </c>
      <c r="D4097">
        <v>3</v>
      </c>
      <c r="E4097" t="s">
        <v>222</v>
      </c>
      <c r="F4097">
        <v>2518357</v>
      </c>
      <c r="G4097">
        <v>2563125.0966699999</v>
      </c>
      <c r="H4097">
        <v>15314.975548</v>
      </c>
      <c r="I4097" t="s">
        <v>223</v>
      </c>
      <c r="J4097" t="s">
        <v>6</v>
      </c>
      <c r="K4097" t="s">
        <v>5</v>
      </c>
      <c r="L4097" t="s">
        <v>821</v>
      </c>
      <c r="M4097">
        <v>0</v>
      </c>
      <c r="N4097">
        <v>0</v>
      </c>
      <c r="O4097">
        <v>0</v>
      </c>
      <c r="P4097">
        <v>0</v>
      </c>
      <c r="Q4097">
        <v>0</v>
      </c>
      <c r="R4097" s="12">
        <v>25658749</v>
      </c>
      <c r="S4097" s="12">
        <v>76521451</v>
      </c>
      <c r="T4097" s="12">
        <v>155003535</v>
      </c>
    </row>
    <row r="4098" spans="1:20" x14ac:dyDescent="0.2">
      <c r="A4098">
        <v>3915</v>
      </c>
      <c r="B4098" t="s">
        <v>29</v>
      </c>
      <c r="C4098" t="s">
        <v>120</v>
      </c>
      <c r="D4098">
        <v>3</v>
      </c>
      <c r="E4098" t="s">
        <v>222</v>
      </c>
      <c r="F4098">
        <v>2518357</v>
      </c>
      <c r="G4098">
        <v>116342.03327299999</v>
      </c>
      <c r="H4098">
        <v>1592.466938</v>
      </c>
      <c r="I4098" t="s">
        <v>223</v>
      </c>
      <c r="J4098" t="s">
        <v>6</v>
      </c>
      <c r="K4098" t="s">
        <v>5</v>
      </c>
      <c r="L4098" t="s">
        <v>821</v>
      </c>
      <c r="M4098">
        <v>0</v>
      </c>
      <c r="N4098">
        <v>0</v>
      </c>
      <c r="O4098">
        <v>0</v>
      </c>
      <c r="P4098">
        <v>0</v>
      </c>
      <c r="Q4098">
        <v>0</v>
      </c>
      <c r="R4098" s="12">
        <v>25658749</v>
      </c>
      <c r="S4098" s="12">
        <v>76521451</v>
      </c>
      <c r="T4098" s="12">
        <v>155003535</v>
      </c>
    </row>
    <row r="4099" spans="1:20" x14ac:dyDescent="0.2">
      <c r="A4099">
        <v>3976</v>
      </c>
      <c r="B4099" t="s">
        <v>29</v>
      </c>
      <c r="C4099" t="s">
        <v>120</v>
      </c>
      <c r="D4099">
        <v>3</v>
      </c>
      <c r="E4099" t="s">
        <v>222</v>
      </c>
      <c r="F4099">
        <v>2518357</v>
      </c>
      <c r="G4099">
        <v>494306.06258700002</v>
      </c>
      <c r="H4099">
        <v>3690.226244</v>
      </c>
      <c r="I4099" t="s">
        <v>223</v>
      </c>
      <c r="J4099" t="s">
        <v>6</v>
      </c>
      <c r="K4099" t="s">
        <v>5</v>
      </c>
      <c r="L4099" t="s">
        <v>821</v>
      </c>
      <c r="M4099">
        <v>0</v>
      </c>
      <c r="N4099">
        <v>0</v>
      </c>
      <c r="O4099">
        <v>0</v>
      </c>
      <c r="P4099">
        <v>0</v>
      </c>
      <c r="Q4099">
        <v>0</v>
      </c>
      <c r="R4099" s="12">
        <v>25658749</v>
      </c>
      <c r="S4099" s="12">
        <v>76521451</v>
      </c>
      <c r="T4099" s="12">
        <v>155003535</v>
      </c>
    </row>
    <row r="4100" spans="1:20" x14ac:dyDescent="0.2">
      <c r="A4100">
        <v>3985</v>
      </c>
      <c r="B4100" t="s">
        <v>29</v>
      </c>
      <c r="C4100" t="s">
        <v>120</v>
      </c>
      <c r="D4100">
        <v>3</v>
      </c>
      <c r="E4100" t="s">
        <v>222</v>
      </c>
      <c r="F4100">
        <v>2518357</v>
      </c>
      <c r="G4100">
        <v>3764236.7693699999</v>
      </c>
      <c r="H4100">
        <v>20090.490174999999</v>
      </c>
      <c r="I4100" t="s">
        <v>223</v>
      </c>
      <c r="J4100" t="s">
        <v>6</v>
      </c>
      <c r="K4100" t="s">
        <v>5</v>
      </c>
      <c r="L4100" t="s">
        <v>821</v>
      </c>
      <c r="M4100">
        <v>0</v>
      </c>
      <c r="N4100">
        <v>0</v>
      </c>
      <c r="O4100">
        <v>0</v>
      </c>
      <c r="P4100">
        <v>0</v>
      </c>
      <c r="Q4100">
        <v>0</v>
      </c>
      <c r="R4100" s="12">
        <v>25658749</v>
      </c>
      <c r="S4100" s="12">
        <v>76521451</v>
      </c>
      <c r="T4100" s="12">
        <v>155003535</v>
      </c>
    </row>
    <row r="4101" spans="1:20" x14ac:dyDescent="0.2">
      <c r="A4101">
        <v>3989</v>
      </c>
      <c r="B4101" t="s">
        <v>29</v>
      </c>
      <c r="C4101" t="s">
        <v>120</v>
      </c>
      <c r="D4101">
        <v>3</v>
      </c>
      <c r="E4101" t="s">
        <v>222</v>
      </c>
      <c r="F4101">
        <v>2518357</v>
      </c>
      <c r="G4101">
        <v>263794.54427399999</v>
      </c>
      <c r="H4101">
        <v>2704.8526259999999</v>
      </c>
      <c r="I4101" t="s">
        <v>223</v>
      </c>
      <c r="J4101" t="s">
        <v>6</v>
      </c>
      <c r="K4101" t="s">
        <v>5</v>
      </c>
      <c r="L4101" t="s">
        <v>821</v>
      </c>
      <c r="M4101">
        <v>0</v>
      </c>
      <c r="N4101">
        <v>0</v>
      </c>
      <c r="O4101">
        <v>0</v>
      </c>
      <c r="P4101">
        <v>0</v>
      </c>
      <c r="Q4101">
        <v>0</v>
      </c>
      <c r="R4101" s="12">
        <v>25658749</v>
      </c>
      <c r="S4101" s="12">
        <v>76521451</v>
      </c>
      <c r="T4101" s="12">
        <v>155003535</v>
      </c>
    </row>
    <row r="4102" spans="1:20" x14ac:dyDescent="0.2">
      <c r="A4102">
        <v>4051</v>
      </c>
      <c r="B4102" t="s">
        <v>29</v>
      </c>
      <c r="C4102" t="s">
        <v>120</v>
      </c>
      <c r="D4102">
        <v>3</v>
      </c>
      <c r="E4102" t="s">
        <v>222</v>
      </c>
      <c r="F4102">
        <v>2518357</v>
      </c>
      <c r="G4102">
        <v>81890.549075999996</v>
      </c>
      <c r="H4102">
        <v>1294.5576430000001</v>
      </c>
      <c r="I4102" t="s">
        <v>223</v>
      </c>
      <c r="J4102" t="s">
        <v>6</v>
      </c>
      <c r="K4102" t="s">
        <v>5</v>
      </c>
      <c r="L4102" t="s">
        <v>821</v>
      </c>
      <c r="M4102">
        <v>0</v>
      </c>
      <c r="N4102">
        <v>0</v>
      </c>
      <c r="O4102">
        <v>0</v>
      </c>
      <c r="P4102">
        <v>0</v>
      </c>
      <c r="Q4102">
        <v>0</v>
      </c>
      <c r="R4102" s="12">
        <v>25658749</v>
      </c>
      <c r="S4102" s="12">
        <v>76521451</v>
      </c>
      <c r="T4102" s="12">
        <v>155003535</v>
      </c>
    </row>
    <row r="4103" spans="1:20" x14ac:dyDescent="0.2">
      <c r="A4103">
        <v>4060</v>
      </c>
      <c r="B4103" t="s">
        <v>29</v>
      </c>
      <c r="C4103" t="s">
        <v>120</v>
      </c>
      <c r="D4103">
        <v>3</v>
      </c>
      <c r="E4103" t="s">
        <v>222</v>
      </c>
      <c r="F4103">
        <v>2518357</v>
      </c>
      <c r="G4103">
        <v>646831.45255399996</v>
      </c>
      <c r="H4103">
        <v>4587.6302640000004</v>
      </c>
      <c r="I4103" t="s">
        <v>223</v>
      </c>
      <c r="J4103" t="s">
        <v>6</v>
      </c>
      <c r="K4103" t="s">
        <v>5</v>
      </c>
      <c r="L4103" t="s">
        <v>821</v>
      </c>
      <c r="M4103">
        <v>0</v>
      </c>
      <c r="N4103">
        <v>0</v>
      </c>
      <c r="O4103">
        <v>0</v>
      </c>
      <c r="P4103">
        <v>0</v>
      </c>
      <c r="Q4103">
        <v>0</v>
      </c>
      <c r="R4103" s="12">
        <v>25658749</v>
      </c>
      <c r="S4103" s="12">
        <v>76521451</v>
      </c>
      <c r="T4103" s="12">
        <v>155003535</v>
      </c>
    </row>
    <row r="4104" spans="1:20" x14ac:dyDescent="0.2">
      <c r="A4104">
        <v>4085</v>
      </c>
      <c r="B4104" t="s">
        <v>29</v>
      </c>
      <c r="C4104" t="s">
        <v>120</v>
      </c>
      <c r="D4104">
        <v>3</v>
      </c>
      <c r="E4104" t="s">
        <v>222</v>
      </c>
      <c r="F4104">
        <v>2518357</v>
      </c>
      <c r="G4104">
        <v>184433.40775000001</v>
      </c>
      <c r="H4104">
        <v>2037.549166</v>
      </c>
      <c r="I4104" t="s">
        <v>223</v>
      </c>
      <c r="J4104" t="s">
        <v>6</v>
      </c>
      <c r="K4104" t="s">
        <v>5</v>
      </c>
      <c r="L4104" t="s">
        <v>821</v>
      </c>
      <c r="M4104">
        <v>0</v>
      </c>
      <c r="N4104">
        <v>0</v>
      </c>
      <c r="O4104">
        <v>0</v>
      </c>
      <c r="P4104">
        <v>0</v>
      </c>
      <c r="Q4104">
        <v>0</v>
      </c>
      <c r="R4104" s="12">
        <v>25658749</v>
      </c>
      <c r="S4104" s="12">
        <v>76521451</v>
      </c>
      <c r="T4104" s="12">
        <v>155003535</v>
      </c>
    </row>
    <row r="4105" spans="1:20" x14ac:dyDescent="0.2">
      <c r="A4105">
        <v>4105</v>
      </c>
      <c r="B4105" t="s">
        <v>29</v>
      </c>
      <c r="C4105" t="s">
        <v>120</v>
      </c>
      <c r="D4105">
        <v>3</v>
      </c>
      <c r="E4105" t="s">
        <v>222</v>
      </c>
      <c r="F4105">
        <v>2518357</v>
      </c>
      <c r="G4105">
        <v>1314073.84766</v>
      </c>
      <c r="H4105">
        <v>8577.7613120000005</v>
      </c>
      <c r="I4105" t="s">
        <v>223</v>
      </c>
      <c r="J4105" t="s">
        <v>6</v>
      </c>
      <c r="K4105" t="s">
        <v>5</v>
      </c>
      <c r="L4105" t="s">
        <v>821</v>
      </c>
      <c r="M4105">
        <v>0</v>
      </c>
      <c r="N4105">
        <v>0</v>
      </c>
      <c r="O4105">
        <v>0</v>
      </c>
      <c r="P4105">
        <v>0</v>
      </c>
      <c r="Q4105">
        <v>0</v>
      </c>
      <c r="R4105" s="12">
        <v>25658749</v>
      </c>
      <c r="S4105" s="12">
        <v>76521451</v>
      </c>
      <c r="T4105" s="12">
        <v>155003535</v>
      </c>
    </row>
    <row r="4106" spans="1:20" x14ac:dyDescent="0.2">
      <c r="A4106">
        <v>4137</v>
      </c>
      <c r="B4106" t="s">
        <v>29</v>
      </c>
      <c r="C4106" t="s">
        <v>120</v>
      </c>
      <c r="D4106">
        <v>3</v>
      </c>
      <c r="E4106" t="s">
        <v>222</v>
      </c>
      <c r="F4106">
        <v>2518357</v>
      </c>
      <c r="G4106">
        <v>487329.70539100002</v>
      </c>
      <c r="H4106">
        <v>4391.5425210000003</v>
      </c>
      <c r="I4106" t="s">
        <v>223</v>
      </c>
      <c r="J4106" t="s">
        <v>6</v>
      </c>
      <c r="K4106" t="s">
        <v>5</v>
      </c>
      <c r="L4106" t="s">
        <v>821</v>
      </c>
      <c r="M4106">
        <v>0</v>
      </c>
      <c r="N4106">
        <v>0</v>
      </c>
      <c r="O4106">
        <v>0</v>
      </c>
      <c r="P4106">
        <v>0</v>
      </c>
      <c r="Q4106">
        <v>0</v>
      </c>
      <c r="R4106" s="12">
        <v>25658749</v>
      </c>
      <c r="S4106" s="12">
        <v>76521451</v>
      </c>
      <c r="T4106" s="12">
        <v>155003535</v>
      </c>
    </row>
    <row r="4107" spans="1:20" x14ac:dyDescent="0.2">
      <c r="A4107">
        <v>4140</v>
      </c>
      <c r="B4107" t="s">
        <v>29</v>
      </c>
      <c r="C4107" t="s">
        <v>120</v>
      </c>
      <c r="D4107">
        <v>3</v>
      </c>
      <c r="E4107" t="s">
        <v>222</v>
      </c>
      <c r="F4107">
        <v>2518357</v>
      </c>
      <c r="G4107">
        <v>85317.250151</v>
      </c>
      <c r="H4107">
        <v>1263.5292830000001</v>
      </c>
      <c r="I4107" t="s">
        <v>223</v>
      </c>
      <c r="J4107" t="s">
        <v>6</v>
      </c>
      <c r="K4107" t="s">
        <v>5</v>
      </c>
      <c r="L4107" t="s">
        <v>821</v>
      </c>
      <c r="M4107">
        <v>0</v>
      </c>
      <c r="N4107">
        <v>0</v>
      </c>
      <c r="O4107">
        <v>0</v>
      </c>
      <c r="P4107">
        <v>0</v>
      </c>
      <c r="Q4107">
        <v>0</v>
      </c>
      <c r="R4107" s="12">
        <v>25658749</v>
      </c>
      <c r="S4107" s="12">
        <v>76521451</v>
      </c>
      <c r="T4107" s="12">
        <v>155003535</v>
      </c>
    </row>
    <row r="4108" spans="1:20" x14ac:dyDescent="0.2">
      <c r="A4108">
        <v>4146</v>
      </c>
      <c r="B4108" t="s">
        <v>29</v>
      </c>
      <c r="C4108" t="s">
        <v>120</v>
      </c>
      <c r="D4108">
        <v>3</v>
      </c>
      <c r="E4108" t="s">
        <v>222</v>
      </c>
      <c r="F4108">
        <v>2518357</v>
      </c>
      <c r="G4108">
        <v>1088872.22985</v>
      </c>
      <c r="H4108">
        <v>11964.986149</v>
      </c>
      <c r="I4108" t="s">
        <v>223</v>
      </c>
      <c r="J4108" t="s">
        <v>6</v>
      </c>
      <c r="K4108" t="s">
        <v>5</v>
      </c>
      <c r="L4108" t="s">
        <v>821</v>
      </c>
      <c r="M4108">
        <v>0</v>
      </c>
      <c r="N4108">
        <v>0</v>
      </c>
      <c r="O4108">
        <v>0</v>
      </c>
      <c r="P4108">
        <v>0</v>
      </c>
      <c r="Q4108">
        <v>0</v>
      </c>
      <c r="R4108" s="12">
        <v>25658749</v>
      </c>
      <c r="S4108" s="12">
        <v>76521451</v>
      </c>
      <c r="T4108" s="12">
        <v>155003535</v>
      </c>
    </row>
    <row r="4109" spans="1:20" x14ac:dyDescent="0.2">
      <c r="A4109">
        <v>4156</v>
      </c>
      <c r="B4109" t="s">
        <v>29</v>
      </c>
      <c r="C4109" t="s">
        <v>120</v>
      </c>
      <c r="D4109">
        <v>3</v>
      </c>
      <c r="E4109" t="s">
        <v>222</v>
      </c>
      <c r="F4109">
        <v>2518357</v>
      </c>
      <c r="G4109">
        <v>74341.521215999994</v>
      </c>
      <c r="H4109">
        <v>1619.289176</v>
      </c>
      <c r="I4109" t="s">
        <v>223</v>
      </c>
      <c r="J4109" t="s">
        <v>6</v>
      </c>
      <c r="K4109" t="s">
        <v>5</v>
      </c>
      <c r="L4109" t="s">
        <v>821</v>
      </c>
      <c r="M4109">
        <v>0</v>
      </c>
      <c r="N4109">
        <v>0</v>
      </c>
      <c r="O4109">
        <v>0</v>
      </c>
      <c r="P4109">
        <v>0</v>
      </c>
      <c r="Q4109">
        <v>0</v>
      </c>
      <c r="R4109" s="12">
        <v>25658749</v>
      </c>
      <c r="S4109" s="12">
        <v>76521451</v>
      </c>
      <c r="T4109" s="12">
        <v>155003535</v>
      </c>
    </row>
    <row r="4110" spans="1:20" x14ac:dyDescent="0.2">
      <c r="A4110">
        <v>4196</v>
      </c>
      <c r="B4110" t="s">
        <v>29</v>
      </c>
      <c r="C4110" t="s">
        <v>120</v>
      </c>
      <c r="D4110">
        <v>3</v>
      </c>
      <c r="E4110" t="s">
        <v>222</v>
      </c>
      <c r="F4110">
        <v>2518357</v>
      </c>
      <c r="G4110">
        <v>1164682.9443300001</v>
      </c>
      <c r="H4110">
        <v>10020.010397</v>
      </c>
      <c r="I4110" t="s">
        <v>223</v>
      </c>
      <c r="J4110" t="s">
        <v>6</v>
      </c>
      <c r="K4110" t="s">
        <v>5</v>
      </c>
      <c r="L4110" t="s">
        <v>821</v>
      </c>
      <c r="M4110">
        <v>0</v>
      </c>
      <c r="N4110">
        <v>0</v>
      </c>
      <c r="O4110">
        <v>0</v>
      </c>
      <c r="P4110">
        <v>0</v>
      </c>
      <c r="Q4110">
        <v>0</v>
      </c>
      <c r="R4110" s="12">
        <v>25658749</v>
      </c>
      <c r="S4110" s="12">
        <v>76521451</v>
      </c>
      <c r="T4110" s="12">
        <v>155003535</v>
      </c>
    </row>
    <row r="4111" spans="1:20" x14ac:dyDescent="0.2">
      <c r="A4111">
        <v>4233</v>
      </c>
      <c r="B4111" t="s">
        <v>29</v>
      </c>
      <c r="C4111" t="s">
        <v>120</v>
      </c>
      <c r="D4111">
        <v>3</v>
      </c>
      <c r="E4111" t="s">
        <v>222</v>
      </c>
      <c r="F4111">
        <v>2518357</v>
      </c>
      <c r="G4111">
        <v>141294.69597900001</v>
      </c>
      <c r="H4111">
        <v>2595.7172690000002</v>
      </c>
      <c r="I4111" t="s">
        <v>223</v>
      </c>
      <c r="J4111" t="s">
        <v>6</v>
      </c>
      <c r="K4111" t="s">
        <v>5</v>
      </c>
      <c r="L4111" t="s">
        <v>821</v>
      </c>
      <c r="M4111">
        <v>0</v>
      </c>
      <c r="N4111">
        <v>0</v>
      </c>
      <c r="O4111">
        <v>0</v>
      </c>
      <c r="P4111">
        <v>0</v>
      </c>
      <c r="Q4111">
        <v>0</v>
      </c>
      <c r="R4111" s="12">
        <v>25658749</v>
      </c>
      <c r="S4111" s="12">
        <v>76521451</v>
      </c>
      <c r="T4111" s="12">
        <v>155003535</v>
      </c>
    </row>
    <row r="4112" spans="1:20" x14ac:dyDescent="0.2">
      <c r="A4112">
        <v>4309</v>
      </c>
      <c r="B4112" t="s">
        <v>29</v>
      </c>
      <c r="C4112" t="s">
        <v>120</v>
      </c>
      <c r="D4112">
        <v>3</v>
      </c>
      <c r="E4112" t="s">
        <v>222</v>
      </c>
      <c r="F4112">
        <v>2518357</v>
      </c>
      <c r="G4112">
        <v>189431.69653099999</v>
      </c>
      <c r="H4112">
        <v>1826.5343539999999</v>
      </c>
      <c r="I4112" t="s">
        <v>223</v>
      </c>
      <c r="J4112" t="s">
        <v>6</v>
      </c>
      <c r="K4112" t="s">
        <v>5</v>
      </c>
      <c r="L4112" t="s">
        <v>821</v>
      </c>
      <c r="M4112">
        <v>0</v>
      </c>
      <c r="N4112">
        <v>0</v>
      </c>
      <c r="O4112">
        <v>0</v>
      </c>
      <c r="P4112">
        <v>0</v>
      </c>
      <c r="Q4112">
        <v>0</v>
      </c>
      <c r="R4112" s="12">
        <v>25658749</v>
      </c>
      <c r="S4112" s="12">
        <v>76521451</v>
      </c>
      <c r="T4112" s="12">
        <v>155003535</v>
      </c>
    </row>
    <row r="4113" spans="1:20" x14ac:dyDescent="0.2">
      <c r="A4113">
        <v>4327</v>
      </c>
      <c r="B4113" t="s">
        <v>29</v>
      </c>
      <c r="C4113" t="s">
        <v>120</v>
      </c>
      <c r="D4113">
        <v>3</v>
      </c>
      <c r="E4113" t="s">
        <v>222</v>
      </c>
      <c r="F4113">
        <v>2518357</v>
      </c>
      <c r="G4113">
        <v>74117.483909999995</v>
      </c>
      <c r="H4113">
        <v>1467.9715590000001</v>
      </c>
      <c r="I4113" t="s">
        <v>223</v>
      </c>
      <c r="J4113" t="s">
        <v>6</v>
      </c>
      <c r="K4113" t="s">
        <v>5</v>
      </c>
      <c r="L4113" t="s">
        <v>821</v>
      </c>
      <c r="M4113">
        <v>0</v>
      </c>
      <c r="N4113">
        <v>0</v>
      </c>
      <c r="O4113">
        <v>0</v>
      </c>
      <c r="P4113">
        <v>0</v>
      </c>
      <c r="Q4113">
        <v>0</v>
      </c>
      <c r="R4113" s="12">
        <v>25658749</v>
      </c>
      <c r="S4113" s="12">
        <v>76521451</v>
      </c>
      <c r="T4113" s="12">
        <v>155003535</v>
      </c>
    </row>
    <row r="4114" spans="1:20" x14ac:dyDescent="0.2">
      <c r="A4114">
        <v>4346</v>
      </c>
      <c r="B4114" t="s">
        <v>29</v>
      </c>
      <c r="C4114" t="s">
        <v>120</v>
      </c>
      <c r="D4114">
        <v>3</v>
      </c>
      <c r="E4114" t="s">
        <v>222</v>
      </c>
      <c r="F4114">
        <v>2518357</v>
      </c>
      <c r="G4114">
        <v>922394.04952500004</v>
      </c>
      <c r="H4114">
        <v>5672.2678370000003</v>
      </c>
      <c r="I4114" t="s">
        <v>223</v>
      </c>
      <c r="J4114" t="s">
        <v>6</v>
      </c>
      <c r="K4114" t="s">
        <v>5</v>
      </c>
      <c r="L4114" t="s">
        <v>821</v>
      </c>
      <c r="M4114">
        <v>0</v>
      </c>
      <c r="N4114">
        <v>0</v>
      </c>
      <c r="O4114">
        <v>0</v>
      </c>
      <c r="P4114">
        <v>0</v>
      </c>
      <c r="Q4114">
        <v>0</v>
      </c>
      <c r="R4114" s="12">
        <v>25658749</v>
      </c>
      <c r="S4114" s="12">
        <v>76521451</v>
      </c>
      <c r="T4114" s="12">
        <v>155003535</v>
      </c>
    </row>
    <row r="4115" spans="1:20" x14ac:dyDescent="0.2">
      <c r="A4115">
        <v>4379</v>
      </c>
      <c r="B4115" t="s">
        <v>29</v>
      </c>
      <c r="C4115" t="s">
        <v>120</v>
      </c>
      <c r="D4115">
        <v>3</v>
      </c>
      <c r="E4115" t="s">
        <v>222</v>
      </c>
      <c r="F4115">
        <v>2518357</v>
      </c>
      <c r="G4115">
        <v>3273.333944</v>
      </c>
      <c r="H4115">
        <v>294.93350700000002</v>
      </c>
      <c r="I4115" t="s">
        <v>223</v>
      </c>
      <c r="J4115" t="s">
        <v>6</v>
      </c>
      <c r="K4115" t="s">
        <v>5</v>
      </c>
      <c r="L4115" t="s">
        <v>821</v>
      </c>
      <c r="M4115">
        <v>0</v>
      </c>
      <c r="N4115">
        <v>0</v>
      </c>
      <c r="O4115">
        <v>0</v>
      </c>
      <c r="P4115">
        <v>0</v>
      </c>
      <c r="Q4115">
        <v>0</v>
      </c>
      <c r="R4115" s="12">
        <v>25658749</v>
      </c>
      <c r="S4115" s="12">
        <v>76521451</v>
      </c>
      <c r="T4115" s="12">
        <v>155003535</v>
      </c>
    </row>
    <row r="4116" spans="1:20" x14ac:dyDescent="0.2">
      <c r="A4116">
        <v>4413</v>
      </c>
      <c r="B4116" t="s">
        <v>29</v>
      </c>
      <c r="C4116" t="s">
        <v>120</v>
      </c>
      <c r="D4116">
        <v>3</v>
      </c>
      <c r="E4116" t="s">
        <v>222</v>
      </c>
      <c r="F4116">
        <v>2518357</v>
      </c>
      <c r="G4116">
        <v>291001.19647700002</v>
      </c>
      <c r="H4116">
        <v>3510.1208069999998</v>
      </c>
      <c r="I4116" t="s">
        <v>223</v>
      </c>
      <c r="J4116" t="s">
        <v>6</v>
      </c>
      <c r="K4116" t="s">
        <v>5</v>
      </c>
      <c r="L4116" t="s">
        <v>821</v>
      </c>
      <c r="M4116">
        <v>0</v>
      </c>
      <c r="N4116">
        <v>0</v>
      </c>
      <c r="O4116">
        <v>0</v>
      </c>
      <c r="P4116">
        <v>0</v>
      </c>
      <c r="Q4116">
        <v>0</v>
      </c>
      <c r="R4116" s="12">
        <v>25658749</v>
      </c>
      <c r="S4116" s="12">
        <v>76521451</v>
      </c>
      <c r="T4116" s="12">
        <v>155003535</v>
      </c>
    </row>
    <row r="4117" spans="1:20" x14ac:dyDescent="0.2">
      <c r="A4117">
        <v>4418</v>
      </c>
      <c r="B4117" t="s">
        <v>29</v>
      </c>
      <c r="C4117" t="s">
        <v>120</v>
      </c>
      <c r="D4117">
        <v>3</v>
      </c>
      <c r="E4117" t="s">
        <v>222</v>
      </c>
      <c r="F4117">
        <v>2518357</v>
      </c>
      <c r="G4117">
        <v>413298.41687000002</v>
      </c>
      <c r="H4117">
        <v>2795.5188029999999</v>
      </c>
      <c r="I4117" t="s">
        <v>223</v>
      </c>
      <c r="J4117" t="s">
        <v>6</v>
      </c>
      <c r="K4117" t="s">
        <v>5</v>
      </c>
      <c r="L4117" t="s">
        <v>821</v>
      </c>
      <c r="M4117">
        <v>0</v>
      </c>
      <c r="N4117">
        <v>0</v>
      </c>
      <c r="O4117">
        <v>0</v>
      </c>
      <c r="P4117">
        <v>0</v>
      </c>
      <c r="Q4117">
        <v>0</v>
      </c>
      <c r="R4117" s="12">
        <v>25658749</v>
      </c>
      <c r="S4117" s="12">
        <v>76521451</v>
      </c>
      <c r="T4117" s="12">
        <v>155003535</v>
      </c>
    </row>
    <row r="4118" spans="1:20" x14ac:dyDescent="0.2">
      <c r="A4118">
        <v>4419</v>
      </c>
      <c r="B4118" t="s">
        <v>29</v>
      </c>
      <c r="C4118" t="s">
        <v>120</v>
      </c>
      <c r="D4118">
        <v>3</v>
      </c>
      <c r="E4118" t="s">
        <v>222</v>
      </c>
      <c r="F4118">
        <v>2518357</v>
      </c>
      <c r="G4118">
        <v>90133.356889000002</v>
      </c>
      <c r="H4118">
        <v>1309.114249</v>
      </c>
      <c r="I4118" t="s">
        <v>223</v>
      </c>
      <c r="J4118" t="s">
        <v>6</v>
      </c>
      <c r="K4118" t="s">
        <v>5</v>
      </c>
      <c r="L4118" t="s">
        <v>821</v>
      </c>
      <c r="M4118">
        <v>0</v>
      </c>
      <c r="N4118">
        <v>0</v>
      </c>
      <c r="O4118">
        <v>0</v>
      </c>
      <c r="P4118">
        <v>0</v>
      </c>
      <c r="Q4118">
        <v>0</v>
      </c>
      <c r="R4118" s="12">
        <v>25658749</v>
      </c>
      <c r="S4118" s="12">
        <v>76521451</v>
      </c>
      <c r="T4118" s="12">
        <v>155003535</v>
      </c>
    </row>
    <row r="4119" spans="1:20" x14ac:dyDescent="0.2">
      <c r="A4119">
        <v>4491</v>
      </c>
      <c r="B4119" t="s">
        <v>29</v>
      </c>
      <c r="C4119" t="s">
        <v>120</v>
      </c>
      <c r="D4119">
        <v>3</v>
      </c>
      <c r="E4119" t="s">
        <v>222</v>
      </c>
      <c r="F4119">
        <v>2518357</v>
      </c>
      <c r="G4119">
        <v>494449.82929899998</v>
      </c>
      <c r="H4119">
        <v>5464.4292160000005</v>
      </c>
      <c r="I4119" t="s">
        <v>223</v>
      </c>
      <c r="J4119" t="s">
        <v>6</v>
      </c>
      <c r="K4119" t="s">
        <v>5</v>
      </c>
      <c r="L4119" t="s">
        <v>821</v>
      </c>
      <c r="M4119">
        <v>0</v>
      </c>
      <c r="N4119">
        <v>0</v>
      </c>
      <c r="O4119">
        <v>0</v>
      </c>
      <c r="P4119">
        <v>0</v>
      </c>
      <c r="Q4119">
        <v>0</v>
      </c>
      <c r="R4119" s="12">
        <v>25658749</v>
      </c>
      <c r="S4119" s="12">
        <v>76521451</v>
      </c>
      <c r="T4119" s="12">
        <v>155003535</v>
      </c>
    </row>
    <row r="4120" spans="1:20" x14ac:dyDescent="0.2">
      <c r="A4120">
        <v>4532</v>
      </c>
      <c r="B4120" t="s">
        <v>29</v>
      </c>
      <c r="C4120" t="s">
        <v>120</v>
      </c>
      <c r="D4120">
        <v>3</v>
      </c>
      <c r="E4120" t="s">
        <v>222</v>
      </c>
      <c r="F4120">
        <v>2518357</v>
      </c>
      <c r="G4120">
        <v>187167.57714499999</v>
      </c>
      <c r="H4120">
        <v>2312.2727</v>
      </c>
      <c r="I4120" t="s">
        <v>223</v>
      </c>
      <c r="J4120" t="s">
        <v>6</v>
      </c>
      <c r="K4120" t="s">
        <v>5</v>
      </c>
      <c r="L4120" t="s">
        <v>821</v>
      </c>
      <c r="M4120">
        <v>0</v>
      </c>
      <c r="N4120">
        <v>0</v>
      </c>
      <c r="O4120">
        <v>0</v>
      </c>
      <c r="P4120">
        <v>0</v>
      </c>
      <c r="Q4120">
        <v>0</v>
      </c>
      <c r="R4120" s="12">
        <v>25658749</v>
      </c>
      <c r="S4120" s="12">
        <v>76521451</v>
      </c>
      <c r="T4120" s="12">
        <v>155003535</v>
      </c>
    </row>
    <row r="4121" spans="1:20" x14ac:dyDescent="0.2">
      <c r="A4121">
        <v>4552</v>
      </c>
      <c r="B4121" t="s">
        <v>29</v>
      </c>
      <c r="C4121" t="s">
        <v>120</v>
      </c>
      <c r="D4121">
        <v>3</v>
      </c>
      <c r="E4121" t="s">
        <v>222</v>
      </c>
      <c r="F4121">
        <v>2518357</v>
      </c>
      <c r="G4121">
        <v>222902.98809299999</v>
      </c>
      <c r="H4121">
        <v>1955.7334619999999</v>
      </c>
      <c r="I4121" t="s">
        <v>223</v>
      </c>
      <c r="J4121" t="s">
        <v>6</v>
      </c>
      <c r="K4121" t="s">
        <v>5</v>
      </c>
      <c r="L4121" t="s">
        <v>821</v>
      </c>
      <c r="M4121">
        <v>0</v>
      </c>
      <c r="N4121">
        <v>0</v>
      </c>
      <c r="O4121">
        <v>0</v>
      </c>
      <c r="P4121">
        <v>0</v>
      </c>
      <c r="Q4121">
        <v>0</v>
      </c>
      <c r="R4121" s="12">
        <v>25658749</v>
      </c>
      <c r="S4121" s="12">
        <v>76521451</v>
      </c>
      <c r="T4121" s="12">
        <v>155003535</v>
      </c>
    </row>
    <row r="4122" spans="1:20" x14ac:dyDescent="0.2">
      <c r="A4122">
        <v>4561</v>
      </c>
      <c r="B4122" t="s">
        <v>29</v>
      </c>
      <c r="C4122" t="s">
        <v>120</v>
      </c>
      <c r="D4122">
        <v>3</v>
      </c>
      <c r="E4122" t="s">
        <v>222</v>
      </c>
      <c r="F4122">
        <v>2518357</v>
      </c>
      <c r="G4122">
        <v>137513.35332699999</v>
      </c>
      <c r="H4122">
        <v>1771.7688430000001</v>
      </c>
      <c r="I4122" t="s">
        <v>223</v>
      </c>
      <c r="J4122" t="s">
        <v>6</v>
      </c>
      <c r="K4122" t="s">
        <v>5</v>
      </c>
      <c r="L4122" t="s">
        <v>821</v>
      </c>
      <c r="M4122">
        <v>0</v>
      </c>
      <c r="N4122">
        <v>0</v>
      </c>
      <c r="O4122">
        <v>0</v>
      </c>
      <c r="P4122">
        <v>0</v>
      </c>
      <c r="Q4122">
        <v>0</v>
      </c>
      <c r="R4122" s="12">
        <v>25658749</v>
      </c>
      <c r="S4122" s="12">
        <v>76521451</v>
      </c>
      <c r="T4122" s="12">
        <v>155003535</v>
      </c>
    </row>
    <row r="4123" spans="1:20" x14ac:dyDescent="0.2">
      <c r="A4123">
        <v>4593</v>
      </c>
      <c r="B4123" t="s">
        <v>29</v>
      </c>
      <c r="C4123" t="s">
        <v>120</v>
      </c>
      <c r="D4123">
        <v>3</v>
      </c>
      <c r="E4123" t="s">
        <v>222</v>
      </c>
      <c r="F4123">
        <v>2518357</v>
      </c>
      <c r="G4123">
        <v>243576.396672</v>
      </c>
      <c r="H4123">
        <v>3230.5222130000002</v>
      </c>
      <c r="I4123" t="s">
        <v>223</v>
      </c>
      <c r="J4123" t="s">
        <v>6</v>
      </c>
      <c r="K4123" t="s">
        <v>5</v>
      </c>
      <c r="L4123" t="s">
        <v>821</v>
      </c>
      <c r="M4123">
        <v>0</v>
      </c>
      <c r="N4123">
        <v>0</v>
      </c>
      <c r="O4123">
        <v>0</v>
      </c>
      <c r="P4123">
        <v>0</v>
      </c>
      <c r="Q4123">
        <v>0</v>
      </c>
      <c r="R4123" s="12">
        <v>25658749</v>
      </c>
      <c r="S4123" s="12">
        <v>76521451</v>
      </c>
      <c r="T4123" s="12">
        <v>155003535</v>
      </c>
    </row>
    <row r="4124" spans="1:20" x14ac:dyDescent="0.2">
      <c r="A4124">
        <v>4678</v>
      </c>
      <c r="B4124" t="s">
        <v>29</v>
      </c>
      <c r="C4124" t="s">
        <v>120</v>
      </c>
      <c r="D4124">
        <v>3</v>
      </c>
      <c r="E4124" t="s">
        <v>222</v>
      </c>
      <c r="F4124">
        <v>2518357</v>
      </c>
      <c r="G4124">
        <v>699997.05452100001</v>
      </c>
      <c r="H4124">
        <v>4977.6647419999999</v>
      </c>
      <c r="I4124" t="s">
        <v>223</v>
      </c>
      <c r="J4124" t="s">
        <v>6</v>
      </c>
      <c r="K4124" t="s">
        <v>5</v>
      </c>
      <c r="L4124" t="s">
        <v>821</v>
      </c>
      <c r="M4124">
        <v>0</v>
      </c>
      <c r="N4124">
        <v>0</v>
      </c>
      <c r="O4124">
        <v>0</v>
      </c>
      <c r="P4124">
        <v>0</v>
      </c>
      <c r="Q4124">
        <v>0</v>
      </c>
      <c r="R4124" s="12">
        <v>25658749</v>
      </c>
      <c r="S4124" s="12">
        <v>76521451</v>
      </c>
      <c r="T4124" s="12">
        <v>155003535</v>
      </c>
    </row>
    <row r="4125" spans="1:20" x14ac:dyDescent="0.2">
      <c r="A4125">
        <v>4761</v>
      </c>
      <c r="B4125" t="s">
        <v>29</v>
      </c>
      <c r="C4125" t="s">
        <v>120</v>
      </c>
      <c r="D4125">
        <v>3</v>
      </c>
      <c r="E4125" t="s">
        <v>222</v>
      </c>
      <c r="F4125">
        <v>2518357</v>
      </c>
      <c r="G4125">
        <v>250715.08048</v>
      </c>
      <c r="H4125">
        <v>2786.4698159999998</v>
      </c>
      <c r="I4125" t="s">
        <v>223</v>
      </c>
      <c r="J4125" t="s">
        <v>6</v>
      </c>
      <c r="K4125" t="s">
        <v>5</v>
      </c>
      <c r="L4125" t="s">
        <v>821</v>
      </c>
      <c r="M4125">
        <v>0</v>
      </c>
      <c r="N4125">
        <v>0</v>
      </c>
      <c r="O4125">
        <v>0</v>
      </c>
      <c r="P4125">
        <v>0</v>
      </c>
      <c r="Q4125">
        <v>0</v>
      </c>
      <c r="R4125" s="12">
        <v>25658749</v>
      </c>
      <c r="S4125" s="12">
        <v>76521451</v>
      </c>
      <c r="T4125" s="12">
        <v>155003535</v>
      </c>
    </row>
    <row r="4126" spans="1:20" x14ac:dyDescent="0.2">
      <c r="A4126">
        <v>4849</v>
      </c>
      <c r="B4126" t="s">
        <v>29</v>
      </c>
      <c r="C4126" t="s">
        <v>120</v>
      </c>
      <c r="D4126">
        <v>3</v>
      </c>
      <c r="E4126" t="s">
        <v>222</v>
      </c>
      <c r="F4126">
        <v>2518357</v>
      </c>
      <c r="G4126">
        <v>80623.580230000007</v>
      </c>
      <c r="H4126">
        <v>1603.447921</v>
      </c>
      <c r="I4126" t="s">
        <v>223</v>
      </c>
      <c r="J4126" t="s">
        <v>6</v>
      </c>
      <c r="K4126" t="s">
        <v>5</v>
      </c>
      <c r="L4126" t="s">
        <v>821</v>
      </c>
      <c r="M4126">
        <v>0</v>
      </c>
      <c r="N4126">
        <v>0</v>
      </c>
      <c r="O4126">
        <v>0</v>
      </c>
      <c r="P4126">
        <v>0</v>
      </c>
      <c r="Q4126">
        <v>0</v>
      </c>
      <c r="R4126" s="12">
        <v>25658749</v>
      </c>
      <c r="S4126" s="12">
        <v>76521451</v>
      </c>
      <c r="T4126" s="12">
        <v>155003535</v>
      </c>
    </row>
    <row r="4127" spans="1:20" x14ac:dyDescent="0.2">
      <c r="A4127">
        <v>4860</v>
      </c>
      <c r="B4127" t="s">
        <v>29</v>
      </c>
      <c r="C4127" t="s">
        <v>120</v>
      </c>
      <c r="D4127">
        <v>3</v>
      </c>
      <c r="E4127" t="s">
        <v>222</v>
      </c>
      <c r="F4127">
        <v>2518357</v>
      </c>
      <c r="G4127">
        <v>164835.22641900001</v>
      </c>
      <c r="H4127">
        <v>2112.9367980000002</v>
      </c>
      <c r="I4127" t="s">
        <v>223</v>
      </c>
      <c r="J4127" t="s">
        <v>6</v>
      </c>
      <c r="K4127" t="s">
        <v>5</v>
      </c>
      <c r="L4127" t="s">
        <v>821</v>
      </c>
      <c r="M4127">
        <v>0</v>
      </c>
      <c r="N4127">
        <v>0</v>
      </c>
      <c r="O4127">
        <v>0</v>
      </c>
      <c r="P4127">
        <v>0</v>
      </c>
      <c r="Q4127">
        <v>0</v>
      </c>
      <c r="R4127" s="12">
        <v>25658749</v>
      </c>
      <c r="S4127" s="12">
        <v>76521451</v>
      </c>
      <c r="T4127" s="12">
        <v>155003535</v>
      </c>
    </row>
    <row r="4128" spans="1:20" x14ac:dyDescent="0.2">
      <c r="A4128">
        <v>4894</v>
      </c>
      <c r="B4128" t="s">
        <v>29</v>
      </c>
      <c r="C4128" t="s">
        <v>120</v>
      </c>
      <c r="D4128">
        <v>3</v>
      </c>
      <c r="E4128" t="s">
        <v>222</v>
      </c>
      <c r="F4128">
        <v>2518357</v>
      </c>
      <c r="G4128">
        <v>77751.347047000003</v>
      </c>
      <c r="H4128">
        <v>1278.6568649999999</v>
      </c>
      <c r="I4128" t="s">
        <v>223</v>
      </c>
      <c r="J4128" t="s">
        <v>6</v>
      </c>
      <c r="K4128" t="s">
        <v>5</v>
      </c>
      <c r="L4128" t="s">
        <v>821</v>
      </c>
      <c r="M4128">
        <v>0</v>
      </c>
      <c r="N4128">
        <v>0</v>
      </c>
      <c r="O4128">
        <v>0</v>
      </c>
      <c r="P4128">
        <v>0</v>
      </c>
      <c r="Q4128">
        <v>0</v>
      </c>
      <c r="R4128" s="12">
        <v>25658749</v>
      </c>
      <c r="S4128" s="12">
        <v>76521451</v>
      </c>
      <c r="T4128" s="12">
        <v>155003535</v>
      </c>
    </row>
    <row r="4129" spans="1:20" x14ac:dyDescent="0.2">
      <c r="A4129">
        <v>4912</v>
      </c>
      <c r="B4129" t="s">
        <v>29</v>
      </c>
      <c r="C4129" t="s">
        <v>120</v>
      </c>
      <c r="D4129">
        <v>3</v>
      </c>
      <c r="E4129" t="s">
        <v>222</v>
      </c>
      <c r="F4129">
        <v>2518357</v>
      </c>
      <c r="G4129">
        <v>240776.081194</v>
      </c>
      <c r="H4129">
        <v>2133.4417629999998</v>
      </c>
      <c r="I4129" t="s">
        <v>223</v>
      </c>
      <c r="J4129" t="s">
        <v>6</v>
      </c>
      <c r="K4129" t="s">
        <v>5</v>
      </c>
      <c r="L4129" t="s">
        <v>821</v>
      </c>
      <c r="M4129">
        <v>0</v>
      </c>
      <c r="N4129">
        <v>0</v>
      </c>
      <c r="O4129">
        <v>0</v>
      </c>
      <c r="P4129">
        <v>0</v>
      </c>
      <c r="Q4129">
        <v>0</v>
      </c>
      <c r="R4129" s="12">
        <v>25658749</v>
      </c>
      <c r="S4129" s="12">
        <v>76521451</v>
      </c>
      <c r="T4129" s="12">
        <v>155003535</v>
      </c>
    </row>
    <row r="4130" spans="1:20" x14ac:dyDescent="0.2">
      <c r="A4130">
        <v>4974</v>
      </c>
      <c r="B4130" t="s">
        <v>29</v>
      </c>
      <c r="C4130" t="s">
        <v>120</v>
      </c>
      <c r="D4130">
        <v>3</v>
      </c>
      <c r="E4130" t="s">
        <v>222</v>
      </c>
      <c r="F4130">
        <v>2518357</v>
      </c>
      <c r="G4130">
        <v>181796.44568800001</v>
      </c>
      <c r="H4130">
        <v>3841.342768</v>
      </c>
      <c r="I4130" t="s">
        <v>223</v>
      </c>
      <c r="J4130" t="s">
        <v>6</v>
      </c>
      <c r="K4130" t="s">
        <v>5</v>
      </c>
      <c r="L4130" t="s">
        <v>821</v>
      </c>
      <c r="M4130">
        <v>0</v>
      </c>
      <c r="N4130">
        <v>0</v>
      </c>
      <c r="O4130">
        <v>0</v>
      </c>
      <c r="P4130">
        <v>0</v>
      </c>
      <c r="Q4130">
        <v>0</v>
      </c>
      <c r="R4130" s="12">
        <v>25658749</v>
      </c>
      <c r="S4130" s="12">
        <v>76521451</v>
      </c>
      <c r="T4130" s="12">
        <v>155003535</v>
      </c>
    </row>
    <row r="4131" spans="1:20" x14ac:dyDescent="0.2">
      <c r="A4131">
        <v>5070</v>
      </c>
      <c r="B4131" t="s">
        <v>29</v>
      </c>
      <c r="C4131" t="s">
        <v>120</v>
      </c>
      <c r="D4131">
        <v>3</v>
      </c>
      <c r="E4131" t="s">
        <v>222</v>
      </c>
      <c r="F4131">
        <v>2518357</v>
      </c>
      <c r="G4131">
        <v>1264454.02611</v>
      </c>
      <c r="H4131">
        <v>6241.7550270000002</v>
      </c>
      <c r="I4131" t="s">
        <v>223</v>
      </c>
      <c r="J4131" t="s">
        <v>6</v>
      </c>
      <c r="K4131" t="s">
        <v>5</v>
      </c>
      <c r="L4131" t="s">
        <v>821</v>
      </c>
      <c r="M4131">
        <v>0</v>
      </c>
      <c r="N4131">
        <v>0</v>
      </c>
      <c r="O4131">
        <v>0</v>
      </c>
      <c r="P4131">
        <v>0</v>
      </c>
      <c r="Q4131">
        <v>0</v>
      </c>
      <c r="R4131" s="12">
        <v>25658749</v>
      </c>
      <c r="S4131" s="12">
        <v>76521451</v>
      </c>
      <c r="T4131" s="12">
        <v>155003535</v>
      </c>
    </row>
    <row r="4132" spans="1:20" x14ac:dyDescent="0.2">
      <c r="A4132">
        <v>5074</v>
      </c>
      <c r="B4132" t="s">
        <v>29</v>
      </c>
      <c r="C4132" t="s">
        <v>120</v>
      </c>
      <c r="D4132">
        <v>3</v>
      </c>
      <c r="E4132" t="s">
        <v>222</v>
      </c>
      <c r="F4132">
        <v>2518357</v>
      </c>
      <c r="G4132">
        <v>776223.22403100005</v>
      </c>
      <c r="H4132">
        <v>6241.0860249999996</v>
      </c>
      <c r="I4132" t="s">
        <v>223</v>
      </c>
      <c r="J4132" t="s">
        <v>6</v>
      </c>
      <c r="K4132" t="s">
        <v>5</v>
      </c>
      <c r="L4132" t="s">
        <v>821</v>
      </c>
      <c r="M4132">
        <v>0</v>
      </c>
      <c r="N4132">
        <v>0</v>
      </c>
      <c r="O4132">
        <v>0</v>
      </c>
      <c r="P4132">
        <v>0</v>
      </c>
      <c r="Q4132">
        <v>0</v>
      </c>
      <c r="R4132" s="12">
        <v>25658749</v>
      </c>
      <c r="S4132" s="12">
        <v>76521451</v>
      </c>
      <c r="T4132" s="12">
        <v>155003535</v>
      </c>
    </row>
    <row r="4133" spans="1:20" x14ac:dyDescent="0.2">
      <c r="A4133">
        <v>5193</v>
      </c>
      <c r="B4133" t="s">
        <v>29</v>
      </c>
      <c r="C4133" t="s">
        <v>120</v>
      </c>
      <c r="D4133">
        <v>3</v>
      </c>
      <c r="E4133" t="s">
        <v>222</v>
      </c>
      <c r="F4133">
        <v>2518357</v>
      </c>
      <c r="G4133">
        <v>121988.470367</v>
      </c>
      <c r="H4133">
        <v>1747.1385250000001</v>
      </c>
      <c r="I4133" t="s">
        <v>223</v>
      </c>
      <c r="J4133" t="s">
        <v>6</v>
      </c>
      <c r="K4133" t="s">
        <v>5</v>
      </c>
      <c r="L4133" t="s">
        <v>821</v>
      </c>
      <c r="M4133">
        <v>0</v>
      </c>
      <c r="N4133">
        <v>0</v>
      </c>
      <c r="O4133">
        <v>0</v>
      </c>
      <c r="P4133">
        <v>0</v>
      </c>
      <c r="Q4133">
        <v>0</v>
      </c>
      <c r="R4133" s="12">
        <v>25658749</v>
      </c>
      <c r="S4133" s="12">
        <v>76521451</v>
      </c>
      <c r="T4133" s="12">
        <v>155003535</v>
      </c>
    </row>
    <row r="4134" spans="1:20" x14ac:dyDescent="0.2">
      <c r="A4134">
        <v>5198</v>
      </c>
      <c r="B4134" t="s">
        <v>29</v>
      </c>
      <c r="C4134" t="s">
        <v>120</v>
      </c>
      <c r="D4134">
        <v>3</v>
      </c>
      <c r="E4134" t="s">
        <v>222</v>
      </c>
      <c r="F4134">
        <v>2518357</v>
      </c>
      <c r="G4134">
        <v>95080.709877000001</v>
      </c>
      <c r="H4134">
        <v>1609.094229</v>
      </c>
      <c r="I4134" t="s">
        <v>223</v>
      </c>
      <c r="J4134" t="s">
        <v>6</v>
      </c>
      <c r="K4134" t="s">
        <v>5</v>
      </c>
      <c r="L4134" t="s">
        <v>821</v>
      </c>
      <c r="M4134">
        <v>0</v>
      </c>
      <c r="N4134">
        <v>0</v>
      </c>
      <c r="O4134">
        <v>0</v>
      </c>
      <c r="P4134">
        <v>0</v>
      </c>
      <c r="Q4134">
        <v>0</v>
      </c>
      <c r="R4134" s="12">
        <v>25658749</v>
      </c>
      <c r="S4134" s="12">
        <v>76521451</v>
      </c>
      <c r="T4134" s="12">
        <v>155003535</v>
      </c>
    </row>
    <row r="4135" spans="1:20" x14ac:dyDescent="0.2">
      <c r="A4135">
        <v>5245</v>
      </c>
      <c r="B4135" t="s">
        <v>29</v>
      </c>
      <c r="C4135" t="s">
        <v>120</v>
      </c>
      <c r="D4135">
        <v>3</v>
      </c>
      <c r="E4135" t="s">
        <v>222</v>
      </c>
      <c r="F4135">
        <v>2518357</v>
      </c>
      <c r="G4135">
        <v>176530.26091499999</v>
      </c>
      <c r="H4135">
        <v>2347.493774</v>
      </c>
      <c r="I4135" t="s">
        <v>223</v>
      </c>
      <c r="J4135" t="s">
        <v>6</v>
      </c>
      <c r="K4135" t="s">
        <v>5</v>
      </c>
      <c r="L4135" t="s">
        <v>821</v>
      </c>
      <c r="M4135">
        <v>0</v>
      </c>
      <c r="N4135">
        <v>0</v>
      </c>
      <c r="O4135">
        <v>0</v>
      </c>
      <c r="P4135">
        <v>0</v>
      </c>
      <c r="Q4135">
        <v>0</v>
      </c>
      <c r="R4135" s="12">
        <v>25658749</v>
      </c>
      <c r="S4135" s="12">
        <v>76521451</v>
      </c>
      <c r="T4135" s="12">
        <v>155003535</v>
      </c>
    </row>
    <row r="4136" spans="1:20" x14ac:dyDescent="0.2">
      <c r="A4136">
        <v>5248</v>
      </c>
      <c r="B4136" t="s">
        <v>29</v>
      </c>
      <c r="C4136" t="s">
        <v>120</v>
      </c>
      <c r="D4136">
        <v>3</v>
      </c>
      <c r="E4136" t="s">
        <v>222</v>
      </c>
      <c r="F4136">
        <v>2518357</v>
      </c>
      <c r="G4136">
        <v>184427.00207700001</v>
      </c>
      <c r="H4136">
        <v>2809.298072</v>
      </c>
      <c r="I4136" t="s">
        <v>223</v>
      </c>
      <c r="J4136" t="s">
        <v>6</v>
      </c>
      <c r="K4136" t="s">
        <v>5</v>
      </c>
      <c r="L4136" t="s">
        <v>821</v>
      </c>
      <c r="M4136">
        <v>0</v>
      </c>
      <c r="N4136">
        <v>0</v>
      </c>
      <c r="O4136">
        <v>0</v>
      </c>
      <c r="P4136">
        <v>0</v>
      </c>
      <c r="Q4136">
        <v>0</v>
      </c>
      <c r="R4136" s="12">
        <v>25658749</v>
      </c>
      <c r="S4136" s="12">
        <v>76521451</v>
      </c>
      <c r="T4136" s="12">
        <v>155003535</v>
      </c>
    </row>
    <row r="4137" spans="1:20" x14ac:dyDescent="0.2">
      <c r="A4137">
        <v>5280</v>
      </c>
      <c r="B4137" t="s">
        <v>29</v>
      </c>
      <c r="C4137" t="s">
        <v>120</v>
      </c>
      <c r="D4137">
        <v>3</v>
      </c>
      <c r="E4137" t="s">
        <v>222</v>
      </c>
      <c r="F4137">
        <v>2518357</v>
      </c>
      <c r="G4137">
        <v>923452.35008700006</v>
      </c>
      <c r="H4137">
        <v>4829.071731</v>
      </c>
      <c r="I4137" t="s">
        <v>223</v>
      </c>
      <c r="J4137" t="s">
        <v>6</v>
      </c>
      <c r="K4137" t="s">
        <v>5</v>
      </c>
      <c r="L4137" t="s">
        <v>821</v>
      </c>
      <c r="M4137">
        <v>0</v>
      </c>
      <c r="N4137">
        <v>0</v>
      </c>
      <c r="O4137">
        <v>0</v>
      </c>
      <c r="P4137">
        <v>0</v>
      </c>
      <c r="Q4137">
        <v>0</v>
      </c>
      <c r="R4137" s="12">
        <v>25658749</v>
      </c>
      <c r="S4137" s="12">
        <v>76521451</v>
      </c>
      <c r="T4137" s="12">
        <v>155003535</v>
      </c>
    </row>
    <row r="4138" spans="1:20" x14ac:dyDescent="0.2">
      <c r="A4138">
        <v>5362</v>
      </c>
      <c r="B4138" t="s">
        <v>29</v>
      </c>
      <c r="C4138" t="s">
        <v>120</v>
      </c>
      <c r="D4138">
        <v>3</v>
      </c>
      <c r="E4138" t="s">
        <v>222</v>
      </c>
      <c r="F4138">
        <v>2518357</v>
      </c>
      <c r="G4138">
        <v>256346.85666300001</v>
      </c>
      <c r="H4138">
        <v>2584.0031049999998</v>
      </c>
      <c r="I4138" t="s">
        <v>223</v>
      </c>
      <c r="J4138" t="s">
        <v>6</v>
      </c>
      <c r="K4138" t="s">
        <v>5</v>
      </c>
      <c r="L4138" t="s">
        <v>821</v>
      </c>
      <c r="M4138">
        <v>0</v>
      </c>
      <c r="N4138">
        <v>0</v>
      </c>
      <c r="O4138">
        <v>0</v>
      </c>
      <c r="P4138">
        <v>0</v>
      </c>
      <c r="Q4138">
        <v>0</v>
      </c>
      <c r="R4138" s="12">
        <v>25658749</v>
      </c>
      <c r="S4138" s="12">
        <v>76521451</v>
      </c>
      <c r="T4138" s="12">
        <v>155003535</v>
      </c>
    </row>
    <row r="4139" spans="1:20" x14ac:dyDescent="0.2">
      <c r="A4139">
        <v>5380</v>
      </c>
      <c r="B4139" t="s">
        <v>29</v>
      </c>
      <c r="C4139" t="s">
        <v>120</v>
      </c>
      <c r="D4139">
        <v>3</v>
      </c>
      <c r="E4139" t="s">
        <v>222</v>
      </c>
      <c r="F4139">
        <v>2518357</v>
      </c>
      <c r="G4139">
        <v>564185.47993999999</v>
      </c>
      <c r="H4139">
        <v>4461.3026040000004</v>
      </c>
      <c r="I4139" t="s">
        <v>223</v>
      </c>
      <c r="J4139" t="s">
        <v>6</v>
      </c>
      <c r="K4139" t="s">
        <v>5</v>
      </c>
      <c r="L4139" t="s">
        <v>821</v>
      </c>
      <c r="M4139">
        <v>0</v>
      </c>
      <c r="N4139">
        <v>0</v>
      </c>
      <c r="O4139">
        <v>0</v>
      </c>
      <c r="P4139">
        <v>0</v>
      </c>
      <c r="Q4139">
        <v>0</v>
      </c>
      <c r="R4139" s="12">
        <v>25658749</v>
      </c>
      <c r="S4139" s="12">
        <v>76521451</v>
      </c>
      <c r="T4139" s="12">
        <v>155003535</v>
      </c>
    </row>
    <row r="4140" spans="1:20" x14ac:dyDescent="0.2">
      <c r="A4140">
        <v>5414</v>
      </c>
      <c r="B4140" t="s">
        <v>29</v>
      </c>
      <c r="C4140" t="s">
        <v>120</v>
      </c>
      <c r="D4140">
        <v>3</v>
      </c>
      <c r="E4140" t="s">
        <v>222</v>
      </c>
      <c r="F4140">
        <v>2518357</v>
      </c>
      <c r="G4140">
        <v>247394.36055799999</v>
      </c>
      <c r="H4140">
        <v>2010.553451</v>
      </c>
      <c r="I4140" t="s">
        <v>223</v>
      </c>
      <c r="J4140" t="s">
        <v>6</v>
      </c>
      <c r="K4140" t="s">
        <v>5</v>
      </c>
      <c r="L4140" t="s">
        <v>821</v>
      </c>
      <c r="M4140">
        <v>0</v>
      </c>
      <c r="N4140">
        <v>0</v>
      </c>
      <c r="O4140">
        <v>0</v>
      </c>
      <c r="P4140">
        <v>0</v>
      </c>
      <c r="Q4140">
        <v>0</v>
      </c>
      <c r="R4140" s="12">
        <v>25658749</v>
      </c>
      <c r="S4140" s="12">
        <v>76521451</v>
      </c>
      <c r="T4140" s="12">
        <v>155003535</v>
      </c>
    </row>
    <row r="4141" spans="1:20" x14ac:dyDescent="0.2">
      <c r="A4141">
        <v>5428</v>
      </c>
      <c r="B4141" t="s">
        <v>29</v>
      </c>
      <c r="C4141" t="s">
        <v>120</v>
      </c>
      <c r="D4141">
        <v>3</v>
      </c>
      <c r="E4141" t="s">
        <v>222</v>
      </c>
      <c r="F4141">
        <v>2518357</v>
      </c>
      <c r="G4141">
        <v>154570.63338000001</v>
      </c>
      <c r="H4141">
        <v>1835.40644</v>
      </c>
      <c r="I4141" t="s">
        <v>223</v>
      </c>
      <c r="J4141" t="s">
        <v>6</v>
      </c>
      <c r="K4141" t="s">
        <v>5</v>
      </c>
      <c r="L4141" t="s">
        <v>821</v>
      </c>
      <c r="M4141">
        <v>0</v>
      </c>
      <c r="N4141">
        <v>0</v>
      </c>
      <c r="O4141">
        <v>0</v>
      </c>
      <c r="P4141">
        <v>0</v>
      </c>
      <c r="Q4141">
        <v>0</v>
      </c>
      <c r="R4141" s="12">
        <v>25658749</v>
      </c>
      <c r="S4141" s="12">
        <v>76521451</v>
      </c>
      <c r="T4141" s="12">
        <v>155003535</v>
      </c>
    </row>
    <row r="4142" spans="1:20" x14ac:dyDescent="0.2">
      <c r="A4142">
        <v>5443</v>
      </c>
      <c r="B4142" t="s">
        <v>29</v>
      </c>
      <c r="C4142" t="s">
        <v>120</v>
      </c>
      <c r="D4142">
        <v>3</v>
      </c>
      <c r="E4142" t="s">
        <v>222</v>
      </c>
      <c r="F4142">
        <v>2518357</v>
      </c>
      <c r="G4142">
        <v>1071909.8772799999</v>
      </c>
      <c r="H4142">
        <v>4911.2599970000001</v>
      </c>
      <c r="I4142" t="s">
        <v>223</v>
      </c>
      <c r="J4142" t="s">
        <v>6</v>
      </c>
      <c r="K4142" t="s">
        <v>5</v>
      </c>
      <c r="L4142" t="s">
        <v>821</v>
      </c>
      <c r="M4142">
        <v>0</v>
      </c>
      <c r="N4142">
        <v>0</v>
      </c>
      <c r="O4142">
        <v>0</v>
      </c>
      <c r="P4142">
        <v>0</v>
      </c>
      <c r="Q4142">
        <v>0</v>
      </c>
      <c r="R4142" s="12">
        <v>25658749</v>
      </c>
      <c r="S4142" s="12">
        <v>76521451</v>
      </c>
      <c r="T4142" s="12">
        <v>155003535</v>
      </c>
    </row>
    <row r="4143" spans="1:20" x14ac:dyDescent="0.2">
      <c r="A4143">
        <v>5466</v>
      </c>
      <c r="B4143" t="s">
        <v>29</v>
      </c>
      <c r="C4143" t="s">
        <v>120</v>
      </c>
      <c r="D4143">
        <v>3</v>
      </c>
      <c r="E4143" t="s">
        <v>222</v>
      </c>
      <c r="F4143">
        <v>2518357</v>
      </c>
      <c r="G4143">
        <v>194424.94518800001</v>
      </c>
      <c r="H4143">
        <v>2026.438969</v>
      </c>
      <c r="I4143" t="s">
        <v>223</v>
      </c>
      <c r="J4143" t="s">
        <v>6</v>
      </c>
      <c r="K4143" t="s">
        <v>5</v>
      </c>
      <c r="L4143" t="s">
        <v>821</v>
      </c>
      <c r="M4143">
        <v>0</v>
      </c>
      <c r="N4143">
        <v>0</v>
      </c>
      <c r="O4143">
        <v>0</v>
      </c>
      <c r="P4143">
        <v>0</v>
      </c>
      <c r="Q4143">
        <v>0</v>
      </c>
      <c r="R4143" s="12">
        <v>25658749</v>
      </c>
      <c r="S4143" s="12">
        <v>76521451</v>
      </c>
      <c r="T4143" s="12">
        <v>155003535</v>
      </c>
    </row>
    <row r="4144" spans="1:20" x14ac:dyDescent="0.2">
      <c r="A4144">
        <v>5523</v>
      </c>
      <c r="B4144" t="s">
        <v>29</v>
      </c>
      <c r="C4144" t="s">
        <v>120</v>
      </c>
      <c r="D4144">
        <v>3</v>
      </c>
      <c r="E4144" t="s">
        <v>222</v>
      </c>
      <c r="F4144">
        <v>2518357</v>
      </c>
      <c r="G4144">
        <v>231996.545163</v>
      </c>
      <c r="H4144">
        <v>3003.1125160000001</v>
      </c>
      <c r="I4144" t="s">
        <v>223</v>
      </c>
      <c r="J4144" t="s">
        <v>6</v>
      </c>
      <c r="K4144" t="s">
        <v>5</v>
      </c>
      <c r="L4144" t="s">
        <v>821</v>
      </c>
      <c r="M4144">
        <v>0</v>
      </c>
      <c r="N4144">
        <v>0</v>
      </c>
      <c r="O4144">
        <v>0</v>
      </c>
      <c r="P4144">
        <v>0</v>
      </c>
      <c r="Q4144">
        <v>0</v>
      </c>
      <c r="R4144" s="12">
        <v>25658749</v>
      </c>
      <c r="S4144" s="12">
        <v>76521451</v>
      </c>
      <c r="T4144" s="12">
        <v>155003535</v>
      </c>
    </row>
    <row r="4145" spans="1:20" x14ac:dyDescent="0.2">
      <c r="A4145">
        <v>5618</v>
      </c>
      <c r="B4145" t="s">
        <v>29</v>
      </c>
      <c r="C4145" t="s">
        <v>120</v>
      </c>
      <c r="D4145">
        <v>3</v>
      </c>
      <c r="E4145" t="s">
        <v>222</v>
      </c>
      <c r="F4145">
        <v>2518357</v>
      </c>
      <c r="G4145">
        <v>250503.13617499999</v>
      </c>
      <c r="H4145">
        <v>3252.9391110000001</v>
      </c>
      <c r="I4145" t="s">
        <v>223</v>
      </c>
      <c r="J4145" t="s">
        <v>6</v>
      </c>
      <c r="K4145" t="s">
        <v>5</v>
      </c>
      <c r="L4145" t="s">
        <v>821</v>
      </c>
      <c r="M4145">
        <v>0</v>
      </c>
      <c r="N4145">
        <v>0</v>
      </c>
      <c r="O4145">
        <v>0</v>
      </c>
      <c r="P4145">
        <v>0</v>
      </c>
      <c r="Q4145">
        <v>0</v>
      </c>
      <c r="R4145" s="12">
        <v>25658749</v>
      </c>
      <c r="S4145" s="12">
        <v>76521451</v>
      </c>
      <c r="T4145" s="12">
        <v>155003535</v>
      </c>
    </row>
    <row r="4146" spans="1:20" x14ac:dyDescent="0.2">
      <c r="A4146">
        <v>5628</v>
      </c>
      <c r="B4146" t="s">
        <v>29</v>
      </c>
      <c r="C4146" t="s">
        <v>120</v>
      </c>
      <c r="D4146">
        <v>3</v>
      </c>
      <c r="E4146" t="s">
        <v>222</v>
      </c>
      <c r="F4146">
        <v>2518357</v>
      </c>
      <c r="G4146">
        <v>82063.847726000007</v>
      </c>
      <c r="H4146">
        <v>1435.1988269999999</v>
      </c>
      <c r="I4146" t="s">
        <v>223</v>
      </c>
      <c r="J4146" t="s">
        <v>6</v>
      </c>
      <c r="K4146" t="s">
        <v>5</v>
      </c>
      <c r="L4146" t="s">
        <v>821</v>
      </c>
      <c r="M4146">
        <v>0</v>
      </c>
      <c r="N4146">
        <v>0</v>
      </c>
      <c r="O4146">
        <v>0</v>
      </c>
      <c r="P4146">
        <v>0</v>
      </c>
      <c r="Q4146">
        <v>0</v>
      </c>
      <c r="R4146" s="12">
        <v>25658749</v>
      </c>
      <c r="S4146" s="12">
        <v>76521451</v>
      </c>
      <c r="T4146" s="12">
        <v>155003535</v>
      </c>
    </row>
    <row r="4147" spans="1:20" x14ac:dyDescent="0.2">
      <c r="A4147">
        <v>5639</v>
      </c>
      <c r="B4147" t="s">
        <v>29</v>
      </c>
      <c r="C4147" t="s">
        <v>120</v>
      </c>
      <c r="D4147">
        <v>3</v>
      </c>
      <c r="E4147" t="s">
        <v>222</v>
      </c>
      <c r="F4147">
        <v>2518357</v>
      </c>
      <c r="G4147">
        <v>142396.56302599999</v>
      </c>
      <c r="H4147">
        <v>2134.3114919999998</v>
      </c>
      <c r="I4147" t="s">
        <v>223</v>
      </c>
      <c r="J4147" t="s">
        <v>6</v>
      </c>
      <c r="K4147" t="s">
        <v>5</v>
      </c>
      <c r="L4147" t="s">
        <v>821</v>
      </c>
      <c r="M4147">
        <v>0</v>
      </c>
      <c r="N4147">
        <v>0</v>
      </c>
      <c r="O4147">
        <v>0</v>
      </c>
      <c r="P4147">
        <v>0</v>
      </c>
      <c r="Q4147">
        <v>0</v>
      </c>
      <c r="R4147" s="12">
        <v>25658749</v>
      </c>
      <c r="S4147" s="12">
        <v>76521451</v>
      </c>
      <c r="T4147" s="12">
        <v>155003535</v>
      </c>
    </row>
    <row r="4148" spans="1:20" x14ac:dyDescent="0.2">
      <c r="A4148">
        <v>5671</v>
      </c>
      <c r="B4148" t="s">
        <v>29</v>
      </c>
      <c r="C4148" t="s">
        <v>120</v>
      </c>
      <c r="D4148">
        <v>3</v>
      </c>
      <c r="E4148" t="s">
        <v>222</v>
      </c>
      <c r="F4148">
        <v>2518357</v>
      </c>
      <c r="G4148">
        <v>144798.57725</v>
      </c>
      <c r="H4148">
        <v>1535.169989</v>
      </c>
      <c r="I4148" t="s">
        <v>223</v>
      </c>
      <c r="J4148" t="s">
        <v>6</v>
      </c>
      <c r="K4148" t="s">
        <v>5</v>
      </c>
      <c r="L4148" t="s">
        <v>821</v>
      </c>
      <c r="M4148">
        <v>0</v>
      </c>
      <c r="N4148">
        <v>0</v>
      </c>
      <c r="O4148">
        <v>0</v>
      </c>
      <c r="P4148">
        <v>0</v>
      </c>
      <c r="Q4148">
        <v>0</v>
      </c>
      <c r="R4148" s="12">
        <v>25658749</v>
      </c>
      <c r="S4148" s="12">
        <v>76521451</v>
      </c>
      <c r="T4148" s="12">
        <v>155003535</v>
      </c>
    </row>
    <row r="4149" spans="1:20" x14ac:dyDescent="0.2">
      <c r="A4149">
        <v>5691</v>
      </c>
      <c r="B4149" t="s">
        <v>29</v>
      </c>
      <c r="C4149" t="s">
        <v>120</v>
      </c>
      <c r="D4149">
        <v>3</v>
      </c>
      <c r="E4149" t="s">
        <v>222</v>
      </c>
      <c r="F4149">
        <v>2518357</v>
      </c>
      <c r="G4149">
        <v>338944.08145900001</v>
      </c>
      <c r="H4149">
        <v>4119.2817130000003</v>
      </c>
      <c r="I4149" t="s">
        <v>223</v>
      </c>
      <c r="J4149" t="s">
        <v>6</v>
      </c>
      <c r="K4149" t="s">
        <v>5</v>
      </c>
      <c r="L4149" t="s">
        <v>821</v>
      </c>
      <c r="M4149">
        <v>0</v>
      </c>
      <c r="N4149">
        <v>0</v>
      </c>
      <c r="O4149">
        <v>0</v>
      </c>
      <c r="P4149">
        <v>0</v>
      </c>
      <c r="Q4149">
        <v>0</v>
      </c>
      <c r="R4149" s="12">
        <v>25658749</v>
      </c>
      <c r="S4149" s="12">
        <v>76521451</v>
      </c>
      <c r="T4149" s="12">
        <v>155003535</v>
      </c>
    </row>
    <row r="4150" spans="1:20" x14ac:dyDescent="0.2">
      <c r="A4150">
        <v>5739</v>
      </c>
      <c r="B4150" t="s">
        <v>29</v>
      </c>
      <c r="C4150" t="s">
        <v>120</v>
      </c>
      <c r="D4150">
        <v>3</v>
      </c>
      <c r="E4150" t="s">
        <v>222</v>
      </c>
      <c r="F4150">
        <v>2518357</v>
      </c>
      <c r="G4150">
        <v>430657.30626699998</v>
      </c>
      <c r="H4150">
        <v>4082.8121289999999</v>
      </c>
      <c r="I4150" t="s">
        <v>223</v>
      </c>
      <c r="J4150" t="s">
        <v>6</v>
      </c>
      <c r="K4150" t="s">
        <v>5</v>
      </c>
      <c r="L4150" t="s">
        <v>821</v>
      </c>
      <c r="M4150">
        <v>0</v>
      </c>
      <c r="N4150">
        <v>0</v>
      </c>
      <c r="O4150">
        <v>0</v>
      </c>
      <c r="P4150">
        <v>0</v>
      </c>
      <c r="Q4150">
        <v>0</v>
      </c>
      <c r="R4150" s="12">
        <v>25658749</v>
      </c>
      <c r="S4150" s="12">
        <v>76521451</v>
      </c>
      <c r="T4150" s="12">
        <v>155003535</v>
      </c>
    </row>
    <row r="4151" spans="1:20" x14ac:dyDescent="0.2">
      <c r="A4151">
        <v>5833</v>
      </c>
      <c r="B4151" t="s">
        <v>29</v>
      </c>
      <c r="C4151" t="s">
        <v>120</v>
      </c>
      <c r="D4151">
        <v>3</v>
      </c>
      <c r="E4151" t="s">
        <v>222</v>
      </c>
      <c r="F4151">
        <v>2518357</v>
      </c>
      <c r="G4151">
        <v>594143.95545400004</v>
      </c>
      <c r="H4151">
        <v>6023.5938429999997</v>
      </c>
      <c r="I4151" t="s">
        <v>223</v>
      </c>
      <c r="J4151" t="s">
        <v>6</v>
      </c>
      <c r="K4151" t="s">
        <v>5</v>
      </c>
      <c r="L4151" t="s">
        <v>821</v>
      </c>
      <c r="M4151">
        <v>0</v>
      </c>
      <c r="N4151">
        <v>0</v>
      </c>
      <c r="O4151">
        <v>0</v>
      </c>
      <c r="P4151">
        <v>0</v>
      </c>
      <c r="Q4151">
        <v>0</v>
      </c>
      <c r="R4151" s="12">
        <v>25658749</v>
      </c>
      <c r="S4151" s="12">
        <v>76521451</v>
      </c>
      <c r="T4151" s="12">
        <v>155003535</v>
      </c>
    </row>
    <row r="4152" spans="1:20" x14ac:dyDescent="0.2">
      <c r="A4152">
        <v>5838</v>
      </c>
      <c r="B4152" t="s">
        <v>29</v>
      </c>
      <c r="C4152" t="s">
        <v>120</v>
      </c>
      <c r="D4152">
        <v>3</v>
      </c>
      <c r="E4152" t="s">
        <v>222</v>
      </c>
      <c r="F4152">
        <v>2518357</v>
      </c>
      <c r="G4152">
        <v>729993.63214500004</v>
      </c>
      <c r="H4152">
        <v>9246.7881620000007</v>
      </c>
      <c r="I4152" t="s">
        <v>223</v>
      </c>
      <c r="J4152" t="s">
        <v>6</v>
      </c>
      <c r="K4152" t="s">
        <v>5</v>
      </c>
      <c r="L4152" t="s">
        <v>821</v>
      </c>
      <c r="M4152">
        <v>0</v>
      </c>
      <c r="N4152">
        <v>0</v>
      </c>
      <c r="O4152">
        <v>0</v>
      </c>
      <c r="P4152">
        <v>0</v>
      </c>
      <c r="Q4152">
        <v>0</v>
      </c>
      <c r="R4152" s="12">
        <v>25658749</v>
      </c>
      <c r="S4152" s="12">
        <v>76521451</v>
      </c>
      <c r="T4152" s="12">
        <v>155003535</v>
      </c>
    </row>
    <row r="4153" spans="1:20" x14ac:dyDescent="0.2">
      <c r="A4153">
        <v>5872</v>
      </c>
      <c r="B4153" t="s">
        <v>29</v>
      </c>
      <c r="C4153" t="s">
        <v>120</v>
      </c>
      <c r="D4153">
        <v>3</v>
      </c>
      <c r="E4153" t="s">
        <v>222</v>
      </c>
      <c r="F4153">
        <v>2518357</v>
      </c>
      <c r="G4153">
        <v>99985.972053999998</v>
      </c>
      <c r="H4153">
        <v>1671.3193679999999</v>
      </c>
      <c r="I4153" t="s">
        <v>223</v>
      </c>
      <c r="J4153" t="s">
        <v>6</v>
      </c>
      <c r="K4153" t="s">
        <v>5</v>
      </c>
      <c r="L4153" t="s">
        <v>821</v>
      </c>
      <c r="M4153">
        <v>0</v>
      </c>
      <c r="N4153">
        <v>0</v>
      </c>
      <c r="O4153">
        <v>0</v>
      </c>
      <c r="P4153">
        <v>0</v>
      </c>
      <c r="Q4153">
        <v>0</v>
      </c>
      <c r="R4153" s="12">
        <v>25658749</v>
      </c>
      <c r="S4153" s="12">
        <v>76521451</v>
      </c>
      <c r="T4153" s="12">
        <v>155003535</v>
      </c>
    </row>
    <row r="4154" spans="1:20" x14ac:dyDescent="0.2">
      <c r="A4154">
        <v>5926</v>
      </c>
      <c r="B4154" t="s">
        <v>29</v>
      </c>
      <c r="C4154" t="s">
        <v>120</v>
      </c>
      <c r="D4154">
        <v>3</v>
      </c>
      <c r="E4154" t="s">
        <v>222</v>
      </c>
      <c r="F4154">
        <v>2518357</v>
      </c>
      <c r="G4154">
        <v>293283.16928799998</v>
      </c>
      <c r="H4154">
        <v>2557.970773</v>
      </c>
      <c r="I4154" t="s">
        <v>223</v>
      </c>
      <c r="J4154" t="s">
        <v>6</v>
      </c>
      <c r="K4154" t="s">
        <v>5</v>
      </c>
      <c r="L4154" t="s">
        <v>821</v>
      </c>
      <c r="M4154">
        <v>0</v>
      </c>
      <c r="N4154">
        <v>0</v>
      </c>
      <c r="O4154">
        <v>0</v>
      </c>
      <c r="P4154">
        <v>0</v>
      </c>
      <c r="Q4154">
        <v>0</v>
      </c>
      <c r="R4154" s="12">
        <v>25658749</v>
      </c>
      <c r="S4154" s="12">
        <v>76521451</v>
      </c>
      <c r="T4154" s="12">
        <v>155003535</v>
      </c>
    </row>
    <row r="4155" spans="1:20" x14ac:dyDescent="0.2">
      <c r="A4155">
        <v>5959</v>
      </c>
      <c r="B4155" t="s">
        <v>29</v>
      </c>
      <c r="C4155" t="s">
        <v>120</v>
      </c>
      <c r="D4155">
        <v>3</v>
      </c>
      <c r="E4155" t="s">
        <v>222</v>
      </c>
      <c r="F4155">
        <v>2518357</v>
      </c>
      <c r="G4155">
        <v>140307.566609</v>
      </c>
      <c r="H4155">
        <v>1849.309884</v>
      </c>
      <c r="I4155" t="s">
        <v>223</v>
      </c>
      <c r="J4155" t="s">
        <v>6</v>
      </c>
      <c r="K4155" t="s">
        <v>5</v>
      </c>
      <c r="L4155" t="s">
        <v>821</v>
      </c>
      <c r="M4155">
        <v>0</v>
      </c>
      <c r="N4155">
        <v>0</v>
      </c>
      <c r="O4155">
        <v>0</v>
      </c>
      <c r="P4155">
        <v>0</v>
      </c>
      <c r="Q4155">
        <v>0</v>
      </c>
      <c r="R4155" s="12">
        <v>25658749</v>
      </c>
      <c r="S4155" s="12">
        <v>76521451</v>
      </c>
      <c r="T4155" s="12">
        <v>155003535</v>
      </c>
    </row>
    <row r="4156" spans="1:20" x14ac:dyDescent="0.2">
      <c r="A4156">
        <v>5963</v>
      </c>
      <c r="B4156" t="s">
        <v>29</v>
      </c>
      <c r="C4156" t="s">
        <v>120</v>
      </c>
      <c r="D4156">
        <v>3</v>
      </c>
      <c r="E4156" t="s">
        <v>222</v>
      </c>
      <c r="F4156">
        <v>2518357</v>
      </c>
      <c r="G4156">
        <v>169847.90502000001</v>
      </c>
      <c r="H4156">
        <v>2326.0494880000001</v>
      </c>
      <c r="I4156" t="s">
        <v>223</v>
      </c>
      <c r="J4156" t="s">
        <v>6</v>
      </c>
      <c r="K4156" t="s">
        <v>5</v>
      </c>
      <c r="L4156" t="s">
        <v>821</v>
      </c>
      <c r="M4156">
        <v>0</v>
      </c>
      <c r="N4156">
        <v>0</v>
      </c>
      <c r="O4156">
        <v>0</v>
      </c>
      <c r="P4156">
        <v>0</v>
      </c>
      <c r="Q4156">
        <v>0</v>
      </c>
      <c r="R4156" s="12">
        <v>25658749</v>
      </c>
      <c r="S4156" s="12">
        <v>76521451</v>
      </c>
      <c r="T4156" s="12">
        <v>155003535</v>
      </c>
    </row>
    <row r="4157" spans="1:20" x14ac:dyDescent="0.2">
      <c r="A4157">
        <v>5993</v>
      </c>
      <c r="B4157" t="s">
        <v>29</v>
      </c>
      <c r="C4157" t="s">
        <v>120</v>
      </c>
      <c r="D4157">
        <v>3</v>
      </c>
      <c r="E4157" t="s">
        <v>222</v>
      </c>
      <c r="F4157">
        <v>2518357</v>
      </c>
      <c r="G4157">
        <v>197161.70303900001</v>
      </c>
      <c r="H4157">
        <v>1920.789278</v>
      </c>
      <c r="I4157" t="s">
        <v>223</v>
      </c>
      <c r="J4157" t="s">
        <v>6</v>
      </c>
      <c r="K4157" t="s">
        <v>5</v>
      </c>
      <c r="L4157" t="s">
        <v>821</v>
      </c>
      <c r="M4157">
        <v>0</v>
      </c>
      <c r="N4157">
        <v>0</v>
      </c>
      <c r="O4157">
        <v>0</v>
      </c>
      <c r="P4157">
        <v>0</v>
      </c>
      <c r="Q4157">
        <v>0</v>
      </c>
      <c r="R4157" s="12">
        <v>25658749</v>
      </c>
      <c r="S4157" s="12">
        <v>76521451</v>
      </c>
      <c r="T4157" s="12">
        <v>155003535</v>
      </c>
    </row>
    <row r="4158" spans="1:20" x14ac:dyDescent="0.2">
      <c r="A4158">
        <v>6047</v>
      </c>
      <c r="B4158" t="s">
        <v>29</v>
      </c>
      <c r="C4158" t="s">
        <v>120</v>
      </c>
      <c r="D4158">
        <v>3</v>
      </c>
      <c r="E4158" t="s">
        <v>222</v>
      </c>
      <c r="F4158">
        <v>2518357</v>
      </c>
      <c r="G4158">
        <v>645398.59077200003</v>
      </c>
      <c r="H4158">
        <v>5309.5167579999998</v>
      </c>
      <c r="I4158" t="s">
        <v>223</v>
      </c>
      <c r="J4158" t="s">
        <v>6</v>
      </c>
      <c r="K4158" t="s">
        <v>5</v>
      </c>
      <c r="L4158" t="s">
        <v>821</v>
      </c>
      <c r="M4158">
        <v>0</v>
      </c>
      <c r="N4158">
        <v>0</v>
      </c>
      <c r="O4158">
        <v>0</v>
      </c>
      <c r="P4158">
        <v>0</v>
      </c>
      <c r="Q4158">
        <v>0</v>
      </c>
      <c r="R4158" s="12">
        <v>25658749</v>
      </c>
      <c r="S4158" s="12">
        <v>76521451</v>
      </c>
      <c r="T4158" s="12">
        <v>155003535</v>
      </c>
    </row>
    <row r="4159" spans="1:20" x14ac:dyDescent="0.2">
      <c r="A4159">
        <v>6064</v>
      </c>
      <c r="B4159" t="s">
        <v>29</v>
      </c>
      <c r="C4159" t="s">
        <v>120</v>
      </c>
      <c r="D4159">
        <v>3</v>
      </c>
      <c r="E4159" t="s">
        <v>222</v>
      </c>
      <c r="F4159">
        <v>2518357</v>
      </c>
      <c r="G4159">
        <v>712921.13251999998</v>
      </c>
      <c r="H4159">
        <v>7804.7163959999998</v>
      </c>
      <c r="I4159" t="s">
        <v>223</v>
      </c>
      <c r="J4159" t="s">
        <v>6</v>
      </c>
      <c r="K4159" t="s">
        <v>5</v>
      </c>
      <c r="L4159" t="s">
        <v>821</v>
      </c>
      <c r="M4159">
        <v>0</v>
      </c>
      <c r="N4159">
        <v>0</v>
      </c>
      <c r="O4159">
        <v>0</v>
      </c>
      <c r="P4159">
        <v>0</v>
      </c>
      <c r="Q4159">
        <v>0</v>
      </c>
      <c r="R4159" s="12">
        <v>25658749</v>
      </c>
      <c r="S4159" s="12">
        <v>76521451</v>
      </c>
      <c r="T4159" s="12">
        <v>155003535</v>
      </c>
    </row>
    <row r="4160" spans="1:20" x14ac:dyDescent="0.2">
      <c r="A4160">
        <v>6139</v>
      </c>
      <c r="B4160" t="s">
        <v>29</v>
      </c>
      <c r="C4160" t="s">
        <v>120</v>
      </c>
      <c r="D4160">
        <v>3</v>
      </c>
      <c r="E4160" t="s">
        <v>222</v>
      </c>
      <c r="F4160">
        <v>2518357</v>
      </c>
      <c r="G4160">
        <v>102412.69769</v>
      </c>
      <c r="H4160">
        <v>1569.4653479999999</v>
      </c>
      <c r="I4160" t="s">
        <v>223</v>
      </c>
      <c r="J4160" t="s">
        <v>6</v>
      </c>
      <c r="K4160" t="s">
        <v>5</v>
      </c>
      <c r="L4160" t="s">
        <v>821</v>
      </c>
      <c r="M4160">
        <v>0</v>
      </c>
      <c r="N4160">
        <v>0</v>
      </c>
      <c r="O4160">
        <v>0</v>
      </c>
      <c r="P4160">
        <v>0</v>
      </c>
      <c r="Q4160">
        <v>0</v>
      </c>
      <c r="R4160" s="12">
        <v>25658749</v>
      </c>
      <c r="S4160" s="12">
        <v>76521451</v>
      </c>
      <c r="T4160" s="12">
        <v>155003535</v>
      </c>
    </row>
    <row r="4161" spans="1:20" x14ac:dyDescent="0.2">
      <c r="A4161">
        <v>6146</v>
      </c>
      <c r="B4161" t="s">
        <v>29</v>
      </c>
      <c r="C4161" t="s">
        <v>120</v>
      </c>
      <c r="D4161">
        <v>3</v>
      </c>
      <c r="E4161" t="s">
        <v>222</v>
      </c>
      <c r="F4161">
        <v>2518357</v>
      </c>
      <c r="G4161">
        <v>662682.09961100004</v>
      </c>
      <c r="H4161">
        <v>6124.2924110000004</v>
      </c>
      <c r="I4161" t="s">
        <v>223</v>
      </c>
      <c r="J4161" t="s">
        <v>6</v>
      </c>
      <c r="K4161" t="s">
        <v>5</v>
      </c>
      <c r="L4161" t="s">
        <v>821</v>
      </c>
      <c r="M4161">
        <v>0</v>
      </c>
      <c r="N4161">
        <v>0</v>
      </c>
      <c r="O4161">
        <v>0</v>
      </c>
      <c r="P4161">
        <v>0</v>
      </c>
      <c r="Q4161">
        <v>0</v>
      </c>
      <c r="R4161" s="12">
        <v>25658749</v>
      </c>
      <c r="S4161" s="12">
        <v>76521451</v>
      </c>
      <c r="T4161" s="12">
        <v>155003535</v>
      </c>
    </row>
    <row r="4162" spans="1:20" x14ac:dyDescent="0.2">
      <c r="A4162">
        <v>6213</v>
      </c>
      <c r="B4162" t="s">
        <v>29</v>
      </c>
      <c r="C4162" t="s">
        <v>120</v>
      </c>
      <c r="D4162">
        <v>3</v>
      </c>
      <c r="E4162" t="s">
        <v>222</v>
      </c>
      <c r="F4162">
        <v>2518357</v>
      </c>
      <c r="G4162">
        <v>287228.94381299999</v>
      </c>
      <c r="H4162">
        <v>2275.9790010000002</v>
      </c>
      <c r="I4162" t="s">
        <v>223</v>
      </c>
      <c r="J4162" t="s">
        <v>6</v>
      </c>
      <c r="K4162" t="s">
        <v>5</v>
      </c>
      <c r="L4162" t="s">
        <v>821</v>
      </c>
      <c r="M4162">
        <v>0</v>
      </c>
      <c r="N4162">
        <v>0</v>
      </c>
      <c r="O4162">
        <v>0</v>
      </c>
      <c r="P4162">
        <v>0</v>
      </c>
      <c r="Q4162">
        <v>0</v>
      </c>
      <c r="R4162" s="12">
        <v>25658749</v>
      </c>
      <c r="S4162" s="12">
        <v>76521451</v>
      </c>
      <c r="T4162" s="12">
        <v>155003535</v>
      </c>
    </row>
    <row r="4163" spans="1:20" x14ac:dyDescent="0.2">
      <c r="A4163">
        <v>6275</v>
      </c>
      <c r="B4163" t="s">
        <v>29</v>
      </c>
      <c r="C4163" t="s">
        <v>120</v>
      </c>
      <c r="D4163">
        <v>3</v>
      </c>
      <c r="E4163" t="s">
        <v>222</v>
      </c>
      <c r="F4163">
        <v>2518357</v>
      </c>
      <c r="G4163">
        <v>168788.545507</v>
      </c>
      <c r="H4163">
        <v>1772.1582490000001</v>
      </c>
      <c r="I4163" t="s">
        <v>223</v>
      </c>
      <c r="J4163" t="s">
        <v>6</v>
      </c>
      <c r="K4163" t="s">
        <v>5</v>
      </c>
      <c r="L4163" t="s">
        <v>821</v>
      </c>
      <c r="M4163">
        <v>0</v>
      </c>
      <c r="N4163">
        <v>0</v>
      </c>
      <c r="O4163">
        <v>0</v>
      </c>
      <c r="P4163">
        <v>0</v>
      </c>
      <c r="Q4163">
        <v>0</v>
      </c>
      <c r="R4163" s="12">
        <v>25658749</v>
      </c>
      <c r="S4163" s="12">
        <v>76521451</v>
      </c>
      <c r="T4163" s="12">
        <v>155003535</v>
      </c>
    </row>
    <row r="4164" spans="1:20" x14ac:dyDescent="0.2">
      <c r="A4164">
        <v>6301</v>
      </c>
      <c r="B4164" t="s">
        <v>29</v>
      </c>
      <c r="C4164" t="s">
        <v>120</v>
      </c>
      <c r="D4164">
        <v>3</v>
      </c>
      <c r="E4164" t="s">
        <v>222</v>
      </c>
      <c r="F4164">
        <v>2518357</v>
      </c>
      <c r="G4164">
        <v>104541.75822</v>
      </c>
      <c r="H4164">
        <v>1767.984009</v>
      </c>
      <c r="I4164" t="s">
        <v>223</v>
      </c>
      <c r="J4164" t="s">
        <v>6</v>
      </c>
      <c r="K4164" t="s">
        <v>5</v>
      </c>
      <c r="L4164" t="s">
        <v>821</v>
      </c>
      <c r="M4164">
        <v>0</v>
      </c>
      <c r="N4164">
        <v>0</v>
      </c>
      <c r="O4164">
        <v>0</v>
      </c>
      <c r="P4164">
        <v>0</v>
      </c>
      <c r="Q4164">
        <v>0</v>
      </c>
      <c r="R4164" s="12">
        <v>25658749</v>
      </c>
      <c r="S4164" s="12">
        <v>76521451</v>
      </c>
      <c r="T4164" s="12">
        <v>155003535</v>
      </c>
    </row>
    <row r="4165" spans="1:20" x14ac:dyDescent="0.2">
      <c r="A4165">
        <v>6374</v>
      </c>
      <c r="B4165" t="s">
        <v>29</v>
      </c>
      <c r="C4165" t="s">
        <v>120</v>
      </c>
      <c r="D4165">
        <v>3</v>
      </c>
      <c r="E4165" t="s">
        <v>222</v>
      </c>
      <c r="F4165">
        <v>2518357</v>
      </c>
      <c r="G4165">
        <v>160224.851253</v>
      </c>
      <c r="H4165">
        <v>1806.142922</v>
      </c>
      <c r="I4165" t="s">
        <v>223</v>
      </c>
      <c r="J4165" t="s">
        <v>6</v>
      </c>
      <c r="K4165" t="s">
        <v>5</v>
      </c>
      <c r="L4165" t="s">
        <v>821</v>
      </c>
      <c r="M4165">
        <v>0</v>
      </c>
      <c r="N4165">
        <v>0</v>
      </c>
      <c r="O4165">
        <v>0</v>
      </c>
      <c r="P4165">
        <v>0</v>
      </c>
      <c r="Q4165">
        <v>0</v>
      </c>
      <c r="R4165" s="12">
        <v>25658749</v>
      </c>
      <c r="S4165" s="12">
        <v>76521451</v>
      </c>
      <c r="T4165" s="12">
        <v>155003535</v>
      </c>
    </row>
    <row r="4166" spans="1:20" x14ac:dyDescent="0.2">
      <c r="A4166">
        <v>6382</v>
      </c>
      <c r="B4166" t="s">
        <v>29</v>
      </c>
      <c r="C4166" t="s">
        <v>120</v>
      </c>
      <c r="D4166">
        <v>3</v>
      </c>
      <c r="E4166" t="s">
        <v>222</v>
      </c>
      <c r="F4166">
        <v>2518357</v>
      </c>
      <c r="G4166">
        <v>34164.754777000002</v>
      </c>
      <c r="H4166">
        <v>795.41346899999996</v>
      </c>
      <c r="I4166" t="s">
        <v>223</v>
      </c>
      <c r="J4166" t="s">
        <v>6</v>
      </c>
      <c r="K4166" t="s">
        <v>5</v>
      </c>
      <c r="L4166" t="s">
        <v>821</v>
      </c>
      <c r="M4166">
        <v>0</v>
      </c>
      <c r="N4166">
        <v>0</v>
      </c>
      <c r="O4166">
        <v>0</v>
      </c>
      <c r="P4166">
        <v>0</v>
      </c>
      <c r="Q4166">
        <v>0</v>
      </c>
      <c r="R4166" s="12">
        <v>25658749</v>
      </c>
      <c r="S4166" s="12">
        <v>76521451</v>
      </c>
      <c r="T4166" s="12">
        <v>155003535</v>
      </c>
    </row>
    <row r="4167" spans="1:20" x14ac:dyDescent="0.2">
      <c r="A4167">
        <v>6424</v>
      </c>
      <c r="B4167" t="s">
        <v>29</v>
      </c>
      <c r="C4167" t="s">
        <v>120</v>
      </c>
      <c r="D4167">
        <v>3</v>
      </c>
      <c r="E4167" t="s">
        <v>222</v>
      </c>
      <c r="F4167">
        <v>2518357</v>
      </c>
      <c r="G4167">
        <v>104599.908242</v>
      </c>
      <c r="H4167">
        <v>1348.30898</v>
      </c>
      <c r="I4167" t="s">
        <v>223</v>
      </c>
      <c r="J4167" t="s">
        <v>6</v>
      </c>
      <c r="K4167" t="s">
        <v>5</v>
      </c>
      <c r="L4167" t="s">
        <v>821</v>
      </c>
      <c r="M4167">
        <v>0</v>
      </c>
      <c r="N4167">
        <v>0</v>
      </c>
      <c r="O4167">
        <v>0</v>
      </c>
      <c r="P4167">
        <v>0</v>
      </c>
      <c r="Q4167">
        <v>0</v>
      </c>
      <c r="R4167" s="12">
        <v>25658749</v>
      </c>
      <c r="S4167" s="12">
        <v>76521451</v>
      </c>
      <c r="T4167" s="12">
        <v>155003535</v>
      </c>
    </row>
    <row r="4168" spans="1:20" x14ac:dyDescent="0.2">
      <c r="A4168">
        <v>6465</v>
      </c>
      <c r="B4168" t="s">
        <v>29</v>
      </c>
      <c r="C4168" t="s">
        <v>120</v>
      </c>
      <c r="D4168">
        <v>3</v>
      </c>
      <c r="E4168" t="s">
        <v>222</v>
      </c>
      <c r="F4168">
        <v>2518357</v>
      </c>
      <c r="G4168">
        <v>396103.40896500001</v>
      </c>
      <c r="H4168">
        <v>4710.1611110000003</v>
      </c>
      <c r="I4168" t="s">
        <v>223</v>
      </c>
      <c r="J4168" t="s">
        <v>6</v>
      </c>
      <c r="K4168" t="s">
        <v>5</v>
      </c>
      <c r="L4168" t="s">
        <v>821</v>
      </c>
      <c r="M4168">
        <v>0</v>
      </c>
      <c r="N4168">
        <v>0</v>
      </c>
      <c r="O4168">
        <v>0</v>
      </c>
      <c r="P4168">
        <v>0</v>
      </c>
      <c r="Q4168">
        <v>0</v>
      </c>
      <c r="R4168" s="12">
        <v>25658749</v>
      </c>
      <c r="S4168" s="12">
        <v>76521451</v>
      </c>
      <c r="T4168" s="12">
        <v>155003535</v>
      </c>
    </row>
    <row r="4169" spans="1:20" x14ac:dyDescent="0.2">
      <c r="A4169">
        <v>6516</v>
      </c>
      <c r="B4169" t="s">
        <v>29</v>
      </c>
      <c r="C4169" t="s">
        <v>120</v>
      </c>
      <c r="D4169">
        <v>3</v>
      </c>
      <c r="E4169" t="s">
        <v>222</v>
      </c>
      <c r="F4169">
        <v>2518357</v>
      </c>
      <c r="G4169">
        <v>197243.95108299999</v>
      </c>
      <c r="H4169">
        <v>2005.020861</v>
      </c>
      <c r="I4169" t="s">
        <v>223</v>
      </c>
      <c r="J4169" t="s">
        <v>6</v>
      </c>
      <c r="K4169" t="s">
        <v>5</v>
      </c>
      <c r="L4169" t="s">
        <v>821</v>
      </c>
      <c r="M4169">
        <v>0</v>
      </c>
      <c r="N4169">
        <v>0</v>
      </c>
      <c r="O4169">
        <v>0</v>
      </c>
      <c r="P4169">
        <v>0</v>
      </c>
      <c r="Q4169">
        <v>0</v>
      </c>
      <c r="R4169" s="12">
        <v>25658749</v>
      </c>
      <c r="S4169" s="12">
        <v>76521451</v>
      </c>
      <c r="T4169" s="12">
        <v>155003535</v>
      </c>
    </row>
    <row r="4170" spans="1:20" x14ac:dyDescent="0.2">
      <c r="A4170">
        <v>6528</v>
      </c>
      <c r="B4170" t="s">
        <v>29</v>
      </c>
      <c r="C4170" t="s">
        <v>120</v>
      </c>
      <c r="D4170">
        <v>3</v>
      </c>
      <c r="E4170" t="s">
        <v>222</v>
      </c>
      <c r="F4170">
        <v>2518357</v>
      </c>
      <c r="G4170">
        <v>745717.99131299998</v>
      </c>
      <c r="H4170">
        <v>5143.4213710000004</v>
      </c>
      <c r="I4170" t="s">
        <v>223</v>
      </c>
      <c r="J4170" t="s">
        <v>6</v>
      </c>
      <c r="K4170" t="s">
        <v>5</v>
      </c>
      <c r="L4170" t="s">
        <v>821</v>
      </c>
      <c r="M4170">
        <v>0</v>
      </c>
      <c r="N4170">
        <v>0</v>
      </c>
      <c r="O4170">
        <v>0</v>
      </c>
      <c r="P4170">
        <v>0</v>
      </c>
      <c r="Q4170">
        <v>0</v>
      </c>
      <c r="R4170" s="12">
        <v>25658749</v>
      </c>
      <c r="S4170" s="12">
        <v>76521451</v>
      </c>
      <c r="T4170" s="12">
        <v>155003535</v>
      </c>
    </row>
    <row r="4171" spans="1:20" x14ac:dyDescent="0.2">
      <c r="A4171">
        <v>6566</v>
      </c>
      <c r="B4171" t="s">
        <v>29</v>
      </c>
      <c r="C4171" t="s">
        <v>120</v>
      </c>
      <c r="D4171">
        <v>3</v>
      </c>
      <c r="E4171" t="s">
        <v>222</v>
      </c>
      <c r="F4171">
        <v>2518357</v>
      </c>
      <c r="G4171">
        <v>364938.68710799998</v>
      </c>
      <c r="H4171">
        <v>2499.3269300000002</v>
      </c>
      <c r="I4171" t="s">
        <v>223</v>
      </c>
      <c r="J4171" t="s">
        <v>6</v>
      </c>
      <c r="K4171" t="s">
        <v>5</v>
      </c>
      <c r="L4171" t="s">
        <v>821</v>
      </c>
      <c r="M4171">
        <v>0</v>
      </c>
      <c r="N4171">
        <v>0</v>
      </c>
      <c r="O4171">
        <v>0</v>
      </c>
      <c r="P4171">
        <v>0</v>
      </c>
      <c r="Q4171">
        <v>0</v>
      </c>
      <c r="R4171" s="12">
        <v>25658749</v>
      </c>
      <c r="S4171" s="12">
        <v>76521451</v>
      </c>
      <c r="T4171" s="12">
        <v>155003535</v>
      </c>
    </row>
    <row r="4172" spans="1:20" x14ac:dyDescent="0.2">
      <c r="A4172">
        <v>6636</v>
      </c>
      <c r="B4172" t="s">
        <v>29</v>
      </c>
      <c r="C4172" t="s">
        <v>120</v>
      </c>
      <c r="D4172">
        <v>3</v>
      </c>
      <c r="E4172" t="s">
        <v>222</v>
      </c>
      <c r="F4172">
        <v>2518357</v>
      </c>
      <c r="G4172">
        <v>445928.07089700003</v>
      </c>
      <c r="H4172">
        <v>3485.4845500000001</v>
      </c>
      <c r="I4172" t="s">
        <v>223</v>
      </c>
      <c r="J4172" t="s">
        <v>6</v>
      </c>
      <c r="K4172" t="s">
        <v>5</v>
      </c>
      <c r="L4172" t="s">
        <v>821</v>
      </c>
      <c r="M4172">
        <v>0</v>
      </c>
      <c r="N4172">
        <v>0</v>
      </c>
      <c r="O4172">
        <v>0</v>
      </c>
      <c r="P4172">
        <v>0</v>
      </c>
      <c r="Q4172">
        <v>0</v>
      </c>
      <c r="R4172" s="12">
        <v>25658749</v>
      </c>
      <c r="S4172" s="12">
        <v>76521451</v>
      </c>
      <c r="T4172" s="12">
        <v>155003535</v>
      </c>
    </row>
    <row r="4173" spans="1:20" x14ac:dyDescent="0.2">
      <c r="A4173">
        <v>6756</v>
      </c>
      <c r="B4173" t="s">
        <v>29</v>
      </c>
      <c r="C4173" t="s">
        <v>120</v>
      </c>
      <c r="D4173">
        <v>3</v>
      </c>
      <c r="E4173" t="s">
        <v>222</v>
      </c>
      <c r="F4173">
        <v>2518357</v>
      </c>
      <c r="G4173">
        <v>188146.14425799999</v>
      </c>
      <c r="H4173">
        <v>2692.2475770000001</v>
      </c>
      <c r="I4173" t="s">
        <v>223</v>
      </c>
      <c r="J4173" t="s">
        <v>6</v>
      </c>
      <c r="K4173" t="s">
        <v>5</v>
      </c>
      <c r="L4173" t="s">
        <v>821</v>
      </c>
      <c r="M4173">
        <v>0</v>
      </c>
      <c r="N4173">
        <v>0</v>
      </c>
      <c r="O4173">
        <v>0</v>
      </c>
      <c r="P4173">
        <v>0</v>
      </c>
      <c r="Q4173">
        <v>0</v>
      </c>
      <c r="R4173" s="12">
        <v>25658749</v>
      </c>
      <c r="S4173" s="12">
        <v>76521451</v>
      </c>
      <c r="T4173" s="12">
        <v>155003535</v>
      </c>
    </row>
    <row r="4174" spans="1:20" x14ac:dyDescent="0.2">
      <c r="A4174">
        <v>6775</v>
      </c>
      <c r="B4174" t="s">
        <v>29</v>
      </c>
      <c r="C4174" t="s">
        <v>120</v>
      </c>
      <c r="D4174">
        <v>3</v>
      </c>
      <c r="E4174" t="s">
        <v>222</v>
      </c>
      <c r="F4174">
        <v>2518357</v>
      </c>
      <c r="G4174">
        <v>1244236.1340699999</v>
      </c>
      <c r="H4174">
        <v>7242.4696389999999</v>
      </c>
      <c r="I4174" t="s">
        <v>223</v>
      </c>
      <c r="J4174" t="s">
        <v>6</v>
      </c>
      <c r="K4174" t="s">
        <v>5</v>
      </c>
      <c r="L4174" t="s">
        <v>821</v>
      </c>
      <c r="M4174">
        <v>0</v>
      </c>
      <c r="N4174">
        <v>0</v>
      </c>
      <c r="O4174">
        <v>0</v>
      </c>
      <c r="P4174">
        <v>0</v>
      </c>
      <c r="Q4174">
        <v>0</v>
      </c>
      <c r="R4174" s="12">
        <v>25658749</v>
      </c>
      <c r="S4174" s="12">
        <v>76521451</v>
      </c>
      <c r="T4174" s="12">
        <v>155003535</v>
      </c>
    </row>
    <row r="4175" spans="1:20" x14ac:dyDescent="0.2">
      <c r="A4175">
        <v>6776</v>
      </c>
      <c r="B4175" t="s">
        <v>29</v>
      </c>
      <c r="C4175" t="s">
        <v>120</v>
      </c>
      <c r="D4175">
        <v>3</v>
      </c>
      <c r="E4175" t="s">
        <v>222</v>
      </c>
      <c r="F4175">
        <v>2518357</v>
      </c>
      <c r="G4175">
        <v>243277.91102699999</v>
      </c>
      <c r="H4175">
        <v>2134.1547569999998</v>
      </c>
      <c r="I4175" t="s">
        <v>223</v>
      </c>
      <c r="J4175" t="s">
        <v>6</v>
      </c>
      <c r="K4175" t="s">
        <v>5</v>
      </c>
      <c r="L4175" t="s">
        <v>821</v>
      </c>
      <c r="M4175">
        <v>0</v>
      </c>
      <c r="N4175">
        <v>0</v>
      </c>
      <c r="O4175">
        <v>0</v>
      </c>
      <c r="P4175">
        <v>0</v>
      </c>
      <c r="Q4175">
        <v>0</v>
      </c>
      <c r="R4175" s="12">
        <v>25658749</v>
      </c>
      <c r="S4175" s="12">
        <v>76521451</v>
      </c>
      <c r="T4175" s="12">
        <v>155003535</v>
      </c>
    </row>
    <row r="4176" spans="1:20" x14ac:dyDescent="0.2">
      <c r="A4176">
        <v>6795</v>
      </c>
      <c r="B4176" t="s">
        <v>29</v>
      </c>
      <c r="C4176" t="s">
        <v>120</v>
      </c>
      <c r="D4176">
        <v>3</v>
      </c>
      <c r="E4176" t="s">
        <v>222</v>
      </c>
      <c r="F4176">
        <v>2518357</v>
      </c>
      <c r="G4176">
        <v>237774.78310599999</v>
      </c>
      <c r="H4176">
        <v>2522.7893279999998</v>
      </c>
      <c r="I4176" t="s">
        <v>223</v>
      </c>
      <c r="J4176" t="s">
        <v>6</v>
      </c>
      <c r="K4176" t="s">
        <v>5</v>
      </c>
      <c r="L4176" t="s">
        <v>821</v>
      </c>
      <c r="M4176">
        <v>0</v>
      </c>
      <c r="N4176">
        <v>0</v>
      </c>
      <c r="O4176">
        <v>0</v>
      </c>
      <c r="P4176">
        <v>0</v>
      </c>
      <c r="Q4176">
        <v>0</v>
      </c>
      <c r="R4176" s="12">
        <v>25658749</v>
      </c>
      <c r="S4176" s="12">
        <v>76521451</v>
      </c>
      <c r="T4176" s="12">
        <v>155003535</v>
      </c>
    </row>
    <row r="4177" spans="1:20" x14ac:dyDescent="0.2">
      <c r="A4177">
        <v>6804</v>
      </c>
      <c r="B4177" t="s">
        <v>29</v>
      </c>
      <c r="C4177" t="s">
        <v>120</v>
      </c>
      <c r="D4177">
        <v>3</v>
      </c>
      <c r="E4177" t="s">
        <v>222</v>
      </c>
      <c r="F4177">
        <v>2518357</v>
      </c>
      <c r="G4177">
        <v>67963.942316000001</v>
      </c>
      <c r="H4177">
        <v>1464.4709230000001</v>
      </c>
      <c r="I4177" t="s">
        <v>223</v>
      </c>
      <c r="J4177" t="s">
        <v>6</v>
      </c>
      <c r="K4177" t="s">
        <v>5</v>
      </c>
      <c r="L4177" t="s">
        <v>821</v>
      </c>
      <c r="M4177">
        <v>0</v>
      </c>
      <c r="N4177">
        <v>0</v>
      </c>
      <c r="O4177">
        <v>0</v>
      </c>
      <c r="P4177">
        <v>0</v>
      </c>
      <c r="Q4177">
        <v>0</v>
      </c>
      <c r="R4177" s="12">
        <v>25658749</v>
      </c>
      <c r="S4177" s="12">
        <v>76521451</v>
      </c>
      <c r="T4177" s="12">
        <v>155003535</v>
      </c>
    </row>
    <row r="4178" spans="1:20" x14ac:dyDescent="0.2">
      <c r="A4178">
        <v>6913</v>
      </c>
      <c r="B4178" t="s">
        <v>29</v>
      </c>
      <c r="C4178" t="s">
        <v>120</v>
      </c>
      <c r="D4178">
        <v>3</v>
      </c>
      <c r="E4178" t="s">
        <v>222</v>
      </c>
      <c r="F4178">
        <v>2518357</v>
      </c>
      <c r="G4178">
        <v>267954.363335</v>
      </c>
      <c r="H4178">
        <v>3335.2885059999999</v>
      </c>
      <c r="I4178" t="s">
        <v>223</v>
      </c>
      <c r="J4178" t="s">
        <v>6</v>
      </c>
      <c r="K4178" t="s">
        <v>5</v>
      </c>
      <c r="L4178" t="s">
        <v>821</v>
      </c>
      <c r="M4178">
        <v>0</v>
      </c>
      <c r="N4178">
        <v>0</v>
      </c>
      <c r="O4178">
        <v>0</v>
      </c>
      <c r="P4178">
        <v>0</v>
      </c>
      <c r="Q4178">
        <v>0</v>
      </c>
      <c r="R4178" s="12">
        <v>25658749</v>
      </c>
      <c r="S4178" s="12">
        <v>76521451</v>
      </c>
      <c r="T4178" s="12">
        <v>155003535</v>
      </c>
    </row>
    <row r="4179" spans="1:20" x14ac:dyDescent="0.2">
      <c r="A4179">
        <v>6926</v>
      </c>
      <c r="B4179" t="s">
        <v>29</v>
      </c>
      <c r="C4179" t="s">
        <v>120</v>
      </c>
      <c r="D4179">
        <v>3</v>
      </c>
      <c r="E4179" t="s">
        <v>222</v>
      </c>
      <c r="F4179">
        <v>2518357</v>
      </c>
      <c r="G4179">
        <v>1015886.44086</v>
      </c>
      <c r="H4179">
        <v>5635.4276140000002</v>
      </c>
      <c r="I4179" t="s">
        <v>223</v>
      </c>
      <c r="J4179" t="s">
        <v>6</v>
      </c>
      <c r="K4179" t="s">
        <v>5</v>
      </c>
      <c r="L4179" t="s">
        <v>821</v>
      </c>
      <c r="M4179">
        <v>0</v>
      </c>
      <c r="N4179">
        <v>0</v>
      </c>
      <c r="O4179">
        <v>0</v>
      </c>
      <c r="P4179">
        <v>0</v>
      </c>
      <c r="Q4179">
        <v>0</v>
      </c>
      <c r="R4179" s="12">
        <v>25658749</v>
      </c>
      <c r="S4179" s="12">
        <v>76521451</v>
      </c>
      <c r="T4179" s="12">
        <v>155003535</v>
      </c>
    </row>
    <row r="4180" spans="1:20" x14ac:dyDescent="0.2">
      <c r="A4180">
        <v>6962</v>
      </c>
      <c r="B4180" t="s">
        <v>29</v>
      </c>
      <c r="C4180" t="s">
        <v>120</v>
      </c>
      <c r="D4180">
        <v>3</v>
      </c>
      <c r="E4180" t="s">
        <v>222</v>
      </c>
      <c r="F4180">
        <v>2518357</v>
      </c>
      <c r="G4180">
        <v>297237.28503700002</v>
      </c>
      <c r="H4180">
        <v>2527.1639500000001</v>
      </c>
      <c r="I4180" t="s">
        <v>223</v>
      </c>
      <c r="J4180" t="s">
        <v>6</v>
      </c>
      <c r="K4180" t="s">
        <v>5</v>
      </c>
      <c r="L4180" t="s">
        <v>821</v>
      </c>
      <c r="M4180">
        <v>0</v>
      </c>
      <c r="N4180">
        <v>0</v>
      </c>
      <c r="O4180">
        <v>0</v>
      </c>
      <c r="P4180">
        <v>0</v>
      </c>
      <c r="Q4180">
        <v>0</v>
      </c>
      <c r="R4180" s="12">
        <v>25658749</v>
      </c>
      <c r="S4180" s="12">
        <v>76521451</v>
      </c>
      <c r="T4180" s="12">
        <v>155003535</v>
      </c>
    </row>
    <row r="4181" spans="1:20" x14ac:dyDescent="0.2">
      <c r="A4181">
        <v>6970</v>
      </c>
      <c r="B4181" t="s">
        <v>29</v>
      </c>
      <c r="C4181" t="s">
        <v>120</v>
      </c>
      <c r="D4181">
        <v>3</v>
      </c>
      <c r="E4181" t="s">
        <v>222</v>
      </c>
      <c r="F4181">
        <v>2518357</v>
      </c>
      <c r="G4181">
        <v>888552.09274200001</v>
      </c>
      <c r="H4181">
        <v>5704.8980659999997</v>
      </c>
      <c r="I4181" t="s">
        <v>223</v>
      </c>
      <c r="J4181" t="s">
        <v>6</v>
      </c>
      <c r="K4181" t="s">
        <v>5</v>
      </c>
      <c r="L4181" t="s">
        <v>821</v>
      </c>
      <c r="M4181">
        <v>0</v>
      </c>
      <c r="N4181">
        <v>0</v>
      </c>
      <c r="O4181">
        <v>0</v>
      </c>
      <c r="P4181">
        <v>0</v>
      </c>
      <c r="Q4181">
        <v>0</v>
      </c>
      <c r="R4181" s="12">
        <v>25658749</v>
      </c>
      <c r="S4181" s="12">
        <v>76521451</v>
      </c>
      <c r="T4181" s="12">
        <v>155003535</v>
      </c>
    </row>
    <row r="4182" spans="1:20" x14ac:dyDescent="0.2">
      <c r="A4182">
        <v>7028</v>
      </c>
      <c r="B4182" t="s">
        <v>29</v>
      </c>
      <c r="C4182" t="s">
        <v>120</v>
      </c>
      <c r="D4182">
        <v>3</v>
      </c>
      <c r="E4182" t="s">
        <v>222</v>
      </c>
      <c r="F4182">
        <v>2518357</v>
      </c>
      <c r="G4182">
        <v>454177.36110699998</v>
      </c>
      <c r="H4182">
        <v>4818.7722219999996</v>
      </c>
      <c r="I4182" t="s">
        <v>223</v>
      </c>
      <c r="J4182" t="s">
        <v>6</v>
      </c>
      <c r="K4182" t="s">
        <v>5</v>
      </c>
      <c r="L4182" t="s">
        <v>821</v>
      </c>
      <c r="M4182">
        <v>0</v>
      </c>
      <c r="N4182">
        <v>0</v>
      </c>
      <c r="O4182">
        <v>0</v>
      </c>
      <c r="P4182">
        <v>0</v>
      </c>
      <c r="Q4182">
        <v>0</v>
      </c>
      <c r="R4182" s="12">
        <v>25658749</v>
      </c>
      <c r="S4182" s="12">
        <v>76521451</v>
      </c>
      <c r="T4182" s="12">
        <v>155003535</v>
      </c>
    </row>
    <row r="4183" spans="1:20" x14ac:dyDescent="0.2">
      <c r="A4183">
        <v>7047</v>
      </c>
      <c r="B4183" t="s">
        <v>29</v>
      </c>
      <c r="C4183" t="s">
        <v>120</v>
      </c>
      <c r="D4183">
        <v>3</v>
      </c>
      <c r="E4183" t="s">
        <v>222</v>
      </c>
      <c r="F4183">
        <v>2518357</v>
      </c>
      <c r="G4183">
        <v>234654.82450700001</v>
      </c>
      <c r="H4183">
        <v>2963.4147130000001</v>
      </c>
      <c r="I4183" t="s">
        <v>223</v>
      </c>
      <c r="J4183" t="s">
        <v>6</v>
      </c>
      <c r="K4183" t="s">
        <v>5</v>
      </c>
      <c r="L4183" t="s">
        <v>821</v>
      </c>
      <c r="M4183">
        <v>0</v>
      </c>
      <c r="N4183">
        <v>0</v>
      </c>
      <c r="O4183">
        <v>0</v>
      </c>
      <c r="P4183">
        <v>0</v>
      </c>
      <c r="Q4183">
        <v>0</v>
      </c>
      <c r="R4183" s="12">
        <v>25658749</v>
      </c>
      <c r="S4183" s="12">
        <v>76521451</v>
      </c>
      <c r="T4183" s="12">
        <v>155003535</v>
      </c>
    </row>
    <row r="4184" spans="1:20" x14ac:dyDescent="0.2">
      <c r="A4184">
        <v>7073</v>
      </c>
      <c r="B4184" t="s">
        <v>29</v>
      </c>
      <c r="C4184" t="s">
        <v>120</v>
      </c>
      <c r="D4184">
        <v>3</v>
      </c>
      <c r="E4184" t="s">
        <v>222</v>
      </c>
      <c r="F4184">
        <v>2518357</v>
      </c>
      <c r="G4184">
        <v>139301.580242</v>
      </c>
      <c r="H4184">
        <v>1623.0954409999999</v>
      </c>
      <c r="I4184" t="s">
        <v>223</v>
      </c>
      <c r="J4184" t="s">
        <v>6</v>
      </c>
      <c r="K4184" t="s">
        <v>5</v>
      </c>
      <c r="L4184" t="s">
        <v>821</v>
      </c>
      <c r="M4184">
        <v>0</v>
      </c>
      <c r="N4184">
        <v>0</v>
      </c>
      <c r="O4184">
        <v>0</v>
      </c>
      <c r="P4184">
        <v>0</v>
      </c>
      <c r="Q4184">
        <v>0</v>
      </c>
      <c r="R4184" s="12">
        <v>25658749</v>
      </c>
      <c r="S4184" s="12">
        <v>76521451</v>
      </c>
      <c r="T4184" s="12">
        <v>155003535</v>
      </c>
    </row>
    <row r="4185" spans="1:20" x14ac:dyDescent="0.2">
      <c r="A4185">
        <v>7076</v>
      </c>
      <c r="B4185" t="s">
        <v>29</v>
      </c>
      <c r="C4185" t="s">
        <v>120</v>
      </c>
      <c r="D4185">
        <v>3</v>
      </c>
      <c r="E4185" t="s">
        <v>222</v>
      </c>
      <c r="F4185">
        <v>2518357</v>
      </c>
      <c r="G4185">
        <v>79829.255946999998</v>
      </c>
      <c r="H4185">
        <v>1342.8225010000001</v>
      </c>
      <c r="I4185" t="s">
        <v>223</v>
      </c>
      <c r="J4185" t="s">
        <v>6</v>
      </c>
      <c r="K4185" t="s">
        <v>5</v>
      </c>
      <c r="L4185" t="s">
        <v>821</v>
      </c>
      <c r="M4185">
        <v>0</v>
      </c>
      <c r="N4185">
        <v>0</v>
      </c>
      <c r="O4185">
        <v>0</v>
      </c>
      <c r="P4185">
        <v>0</v>
      </c>
      <c r="Q4185">
        <v>0</v>
      </c>
      <c r="R4185" s="12">
        <v>25658749</v>
      </c>
      <c r="S4185" s="12">
        <v>76521451</v>
      </c>
      <c r="T4185" s="12">
        <v>155003535</v>
      </c>
    </row>
    <row r="4186" spans="1:20" x14ac:dyDescent="0.2">
      <c r="A4186">
        <v>7111</v>
      </c>
      <c r="B4186" t="s">
        <v>29</v>
      </c>
      <c r="C4186" t="s">
        <v>120</v>
      </c>
      <c r="D4186">
        <v>3</v>
      </c>
      <c r="E4186" t="s">
        <v>222</v>
      </c>
      <c r="F4186">
        <v>2518357</v>
      </c>
      <c r="G4186">
        <v>551229.68100300001</v>
      </c>
      <c r="H4186">
        <v>3230.575362</v>
      </c>
      <c r="I4186" t="s">
        <v>223</v>
      </c>
      <c r="J4186" t="s">
        <v>6</v>
      </c>
      <c r="K4186" t="s">
        <v>5</v>
      </c>
      <c r="L4186" t="s">
        <v>821</v>
      </c>
      <c r="M4186">
        <v>0</v>
      </c>
      <c r="N4186">
        <v>0</v>
      </c>
      <c r="O4186">
        <v>0</v>
      </c>
      <c r="P4186">
        <v>0</v>
      </c>
      <c r="Q4186">
        <v>0</v>
      </c>
      <c r="R4186" s="12">
        <v>25658749</v>
      </c>
      <c r="S4186" s="12">
        <v>76521451</v>
      </c>
      <c r="T4186" s="12">
        <v>155003535</v>
      </c>
    </row>
    <row r="4187" spans="1:20" x14ac:dyDescent="0.2">
      <c r="A4187">
        <v>7112</v>
      </c>
      <c r="B4187" t="s">
        <v>29</v>
      </c>
      <c r="C4187" t="s">
        <v>120</v>
      </c>
      <c r="D4187">
        <v>3</v>
      </c>
      <c r="E4187" t="s">
        <v>222</v>
      </c>
      <c r="F4187">
        <v>2518357</v>
      </c>
      <c r="G4187">
        <v>330240.70031400002</v>
      </c>
      <c r="H4187">
        <v>4272.104832</v>
      </c>
      <c r="I4187" t="s">
        <v>223</v>
      </c>
      <c r="J4187" t="s">
        <v>6</v>
      </c>
      <c r="K4187" t="s">
        <v>5</v>
      </c>
      <c r="L4187" t="s">
        <v>821</v>
      </c>
      <c r="M4187">
        <v>0</v>
      </c>
      <c r="N4187">
        <v>0</v>
      </c>
      <c r="O4187">
        <v>0</v>
      </c>
      <c r="P4187">
        <v>0</v>
      </c>
      <c r="Q4187">
        <v>0</v>
      </c>
      <c r="R4187" s="12">
        <v>25658749</v>
      </c>
      <c r="S4187" s="12">
        <v>76521451</v>
      </c>
      <c r="T4187" s="12">
        <v>155003535</v>
      </c>
    </row>
    <row r="4188" spans="1:20" x14ac:dyDescent="0.2">
      <c r="A4188">
        <v>7123</v>
      </c>
      <c r="B4188" t="s">
        <v>29</v>
      </c>
      <c r="C4188" t="s">
        <v>120</v>
      </c>
      <c r="D4188">
        <v>3</v>
      </c>
      <c r="E4188" t="s">
        <v>222</v>
      </c>
      <c r="F4188">
        <v>2518357</v>
      </c>
      <c r="G4188">
        <v>101999.24797500001</v>
      </c>
      <c r="H4188">
        <v>1592.271884</v>
      </c>
      <c r="I4188" t="s">
        <v>223</v>
      </c>
      <c r="J4188" t="s">
        <v>6</v>
      </c>
      <c r="K4188" t="s">
        <v>5</v>
      </c>
      <c r="L4188" t="s">
        <v>821</v>
      </c>
      <c r="M4188">
        <v>0</v>
      </c>
      <c r="N4188">
        <v>0</v>
      </c>
      <c r="O4188">
        <v>0</v>
      </c>
      <c r="P4188">
        <v>0</v>
      </c>
      <c r="Q4188">
        <v>0</v>
      </c>
      <c r="R4188" s="12">
        <v>25658749</v>
      </c>
      <c r="S4188" s="12">
        <v>76521451</v>
      </c>
      <c r="T4188" s="12">
        <v>155003535</v>
      </c>
    </row>
    <row r="4189" spans="1:20" x14ac:dyDescent="0.2">
      <c r="A4189">
        <v>7163</v>
      </c>
      <c r="B4189" t="s">
        <v>29</v>
      </c>
      <c r="C4189" t="s">
        <v>120</v>
      </c>
      <c r="D4189">
        <v>3</v>
      </c>
      <c r="E4189" t="s">
        <v>222</v>
      </c>
      <c r="F4189">
        <v>2518357</v>
      </c>
      <c r="G4189">
        <v>181216.788486</v>
      </c>
      <c r="H4189">
        <v>1811.1773499999999</v>
      </c>
      <c r="I4189" t="s">
        <v>223</v>
      </c>
      <c r="J4189" t="s">
        <v>6</v>
      </c>
      <c r="K4189" t="s">
        <v>5</v>
      </c>
      <c r="L4189" t="s">
        <v>821</v>
      </c>
      <c r="M4189">
        <v>0</v>
      </c>
      <c r="N4189">
        <v>0</v>
      </c>
      <c r="O4189">
        <v>0</v>
      </c>
      <c r="P4189">
        <v>0</v>
      </c>
      <c r="Q4189">
        <v>0</v>
      </c>
      <c r="R4189" s="12">
        <v>25658749</v>
      </c>
      <c r="S4189" s="12">
        <v>76521451</v>
      </c>
      <c r="T4189" s="12">
        <v>155003535</v>
      </c>
    </row>
    <row r="4190" spans="1:20" x14ac:dyDescent="0.2">
      <c r="A4190">
        <v>7170</v>
      </c>
      <c r="B4190" t="s">
        <v>29</v>
      </c>
      <c r="C4190" t="s">
        <v>120</v>
      </c>
      <c r="D4190">
        <v>3</v>
      </c>
      <c r="E4190" t="s">
        <v>222</v>
      </c>
      <c r="F4190">
        <v>2518357</v>
      </c>
      <c r="G4190">
        <v>562785.26006200002</v>
      </c>
      <c r="H4190">
        <v>3724.0974190000002</v>
      </c>
      <c r="I4190" t="s">
        <v>223</v>
      </c>
      <c r="J4190" t="s">
        <v>6</v>
      </c>
      <c r="K4190" t="s">
        <v>5</v>
      </c>
      <c r="L4190" t="s">
        <v>821</v>
      </c>
      <c r="M4190">
        <v>0</v>
      </c>
      <c r="N4190">
        <v>0</v>
      </c>
      <c r="O4190">
        <v>0</v>
      </c>
      <c r="P4190">
        <v>0</v>
      </c>
      <c r="Q4190">
        <v>0</v>
      </c>
      <c r="R4190" s="12">
        <v>25658749</v>
      </c>
      <c r="S4190" s="12">
        <v>76521451</v>
      </c>
      <c r="T4190" s="12">
        <v>155003535</v>
      </c>
    </row>
    <row r="4191" spans="1:20" x14ac:dyDescent="0.2">
      <c r="A4191">
        <v>7172</v>
      </c>
      <c r="B4191" t="s">
        <v>29</v>
      </c>
      <c r="C4191" t="s">
        <v>120</v>
      </c>
      <c r="D4191">
        <v>3</v>
      </c>
      <c r="E4191" t="s">
        <v>222</v>
      </c>
      <c r="F4191">
        <v>2518357</v>
      </c>
      <c r="G4191">
        <v>1245758.0738900001</v>
      </c>
      <c r="H4191">
        <v>5907.4277140000004</v>
      </c>
      <c r="I4191" t="s">
        <v>223</v>
      </c>
      <c r="J4191" t="s">
        <v>6</v>
      </c>
      <c r="K4191" t="s">
        <v>5</v>
      </c>
      <c r="L4191" t="s">
        <v>821</v>
      </c>
      <c r="M4191">
        <v>0</v>
      </c>
      <c r="N4191">
        <v>0</v>
      </c>
      <c r="O4191">
        <v>0</v>
      </c>
      <c r="P4191">
        <v>0</v>
      </c>
      <c r="Q4191">
        <v>0</v>
      </c>
      <c r="R4191" s="12">
        <v>25658749</v>
      </c>
      <c r="S4191" s="12">
        <v>76521451</v>
      </c>
      <c r="T4191" s="12">
        <v>155003535</v>
      </c>
    </row>
    <row r="4192" spans="1:20" x14ac:dyDescent="0.2">
      <c r="A4192">
        <v>7183</v>
      </c>
      <c r="B4192" t="s">
        <v>29</v>
      </c>
      <c r="C4192" t="s">
        <v>120</v>
      </c>
      <c r="D4192">
        <v>3</v>
      </c>
      <c r="E4192" t="s">
        <v>222</v>
      </c>
      <c r="F4192">
        <v>2518357</v>
      </c>
      <c r="G4192">
        <v>648004.10171700001</v>
      </c>
      <c r="H4192">
        <v>6645.3524509999997</v>
      </c>
      <c r="I4192" t="s">
        <v>223</v>
      </c>
      <c r="J4192" t="s">
        <v>6</v>
      </c>
      <c r="K4192" t="s">
        <v>5</v>
      </c>
      <c r="L4192" t="s">
        <v>821</v>
      </c>
      <c r="M4192">
        <v>0</v>
      </c>
      <c r="N4192">
        <v>0</v>
      </c>
      <c r="O4192">
        <v>0</v>
      </c>
      <c r="P4192">
        <v>0</v>
      </c>
      <c r="Q4192">
        <v>0</v>
      </c>
      <c r="R4192" s="12">
        <v>25658749</v>
      </c>
      <c r="S4192" s="12">
        <v>76521451</v>
      </c>
      <c r="T4192" s="12">
        <v>155003535</v>
      </c>
    </row>
    <row r="4193" spans="1:20" x14ac:dyDescent="0.2">
      <c r="A4193">
        <v>7241</v>
      </c>
      <c r="B4193" t="s">
        <v>29</v>
      </c>
      <c r="C4193" t="s">
        <v>120</v>
      </c>
      <c r="D4193">
        <v>3</v>
      </c>
      <c r="E4193" t="s">
        <v>222</v>
      </c>
      <c r="F4193">
        <v>2518357</v>
      </c>
      <c r="G4193">
        <v>52978.533893</v>
      </c>
      <c r="H4193">
        <v>985.57948599999997</v>
      </c>
      <c r="I4193" t="s">
        <v>223</v>
      </c>
      <c r="J4193" t="s">
        <v>6</v>
      </c>
      <c r="K4193" t="s">
        <v>5</v>
      </c>
      <c r="L4193" t="s">
        <v>821</v>
      </c>
      <c r="M4193">
        <v>0</v>
      </c>
      <c r="N4193">
        <v>0</v>
      </c>
      <c r="O4193">
        <v>0</v>
      </c>
      <c r="P4193">
        <v>0</v>
      </c>
      <c r="Q4193">
        <v>0</v>
      </c>
      <c r="R4193" s="12">
        <v>25658749</v>
      </c>
      <c r="S4193" s="12">
        <v>76521451</v>
      </c>
      <c r="T4193" s="12">
        <v>155003535</v>
      </c>
    </row>
    <row r="4194" spans="1:20" x14ac:dyDescent="0.2">
      <c r="A4194">
        <v>7247</v>
      </c>
      <c r="B4194" t="s">
        <v>29</v>
      </c>
      <c r="C4194" t="s">
        <v>120</v>
      </c>
      <c r="D4194">
        <v>3</v>
      </c>
      <c r="E4194" t="s">
        <v>222</v>
      </c>
      <c r="F4194">
        <v>2518357</v>
      </c>
      <c r="G4194">
        <v>570802.41792399995</v>
      </c>
      <c r="H4194">
        <v>4032.9344649999998</v>
      </c>
      <c r="I4194" t="s">
        <v>223</v>
      </c>
      <c r="J4194" t="s">
        <v>6</v>
      </c>
      <c r="K4194" t="s">
        <v>5</v>
      </c>
      <c r="L4194" t="s">
        <v>821</v>
      </c>
      <c r="M4194">
        <v>0</v>
      </c>
      <c r="N4194">
        <v>0</v>
      </c>
      <c r="O4194">
        <v>0</v>
      </c>
      <c r="P4194">
        <v>0</v>
      </c>
      <c r="Q4194">
        <v>0</v>
      </c>
      <c r="R4194" s="12">
        <v>25658749</v>
      </c>
      <c r="S4194" s="12">
        <v>76521451</v>
      </c>
      <c r="T4194" s="12">
        <v>155003535</v>
      </c>
    </row>
    <row r="4195" spans="1:20" x14ac:dyDescent="0.2">
      <c r="A4195">
        <v>7279</v>
      </c>
      <c r="B4195" t="s">
        <v>29</v>
      </c>
      <c r="C4195" t="s">
        <v>120</v>
      </c>
      <c r="D4195">
        <v>3</v>
      </c>
      <c r="E4195" t="s">
        <v>222</v>
      </c>
      <c r="F4195">
        <v>2518357</v>
      </c>
      <c r="G4195">
        <v>381870.77778399998</v>
      </c>
      <c r="H4195">
        <v>3311.9847159999999</v>
      </c>
      <c r="I4195" t="s">
        <v>223</v>
      </c>
      <c r="J4195" t="s">
        <v>6</v>
      </c>
      <c r="K4195" t="s">
        <v>5</v>
      </c>
      <c r="L4195" t="s">
        <v>821</v>
      </c>
      <c r="M4195">
        <v>0</v>
      </c>
      <c r="N4195">
        <v>0</v>
      </c>
      <c r="O4195">
        <v>0</v>
      </c>
      <c r="P4195">
        <v>0</v>
      </c>
      <c r="Q4195">
        <v>0</v>
      </c>
      <c r="R4195" s="12">
        <v>25658749</v>
      </c>
      <c r="S4195" s="12">
        <v>76521451</v>
      </c>
      <c r="T4195" s="12">
        <v>155003535</v>
      </c>
    </row>
    <row r="4196" spans="1:20" x14ac:dyDescent="0.2">
      <c r="A4196">
        <v>7368</v>
      </c>
      <c r="B4196" t="s">
        <v>29</v>
      </c>
      <c r="C4196" t="s">
        <v>120</v>
      </c>
      <c r="D4196">
        <v>3</v>
      </c>
      <c r="E4196" t="s">
        <v>222</v>
      </c>
      <c r="F4196">
        <v>2518357</v>
      </c>
      <c r="G4196">
        <v>277961.84951500001</v>
      </c>
      <c r="H4196">
        <v>3341.614411</v>
      </c>
      <c r="I4196" t="s">
        <v>223</v>
      </c>
      <c r="J4196" t="s">
        <v>6</v>
      </c>
      <c r="K4196" t="s">
        <v>5</v>
      </c>
      <c r="L4196" t="s">
        <v>821</v>
      </c>
      <c r="M4196">
        <v>0</v>
      </c>
      <c r="N4196">
        <v>0</v>
      </c>
      <c r="O4196">
        <v>0</v>
      </c>
      <c r="P4196">
        <v>0</v>
      </c>
      <c r="Q4196">
        <v>0</v>
      </c>
      <c r="R4196" s="12">
        <v>25658749</v>
      </c>
      <c r="S4196" s="12">
        <v>76521451</v>
      </c>
      <c r="T4196" s="12">
        <v>155003535</v>
      </c>
    </row>
    <row r="4197" spans="1:20" x14ac:dyDescent="0.2">
      <c r="A4197">
        <v>7398</v>
      </c>
      <c r="B4197" t="s">
        <v>29</v>
      </c>
      <c r="C4197" t="s">
        <v>120</v>
      </c>
      <c r="D4197">
        <v>3</v>
      </c>
      <c r="E4197" t="s">
        <v>222</v>
      </c>
      <c r="F4197">
        <v>2518357</v>
      </c>
      <c r="G4197">
        <v>2966820.7809700002</v>
      </c>
      <c r="H4197">
        <v>19237.90897</v>
      </c>
      <c r="I4197" t="s">
        <v>223</v>
      </c>
      <c r="J4197" t="s">
        <v>6</v>
      </c>
      <c r="K4197" t="s">
        <v>5</v>
      </c>
      <c r="L4197" t="s">
        <v>821</v>
      </c>
      <c r="M4197">
        <v>0</v>
      </c>
      <c r="N4197">
        <v>0</v>
      </c>
      <c r="O4197">
        <v>0</v>
      </c>
      <c r="P4197">
        <v>0</v>
      </c>
      <c r="Q4197">
        <v>0</v>
      </c>
      <c r="R4197" s="12">
        <v>25658749</v>
      </c>
      <c r="S4197" s="12">
        <v>76521451</v>
      </c>
      <c r="T4197" s="12">
        <v>155003535</v>
      </c>
    </row>
    <row r="4198" spans="1:20" x14ac:dyDescent="0.2">
      <c r="A4198">
        <v>7417</v>
      </c>
      <c r="B4198" t="s">
        <v>29</v>
      </c>
      <c r="C4198" t="s">
        <v>120</v>
      </c>
      <c r="D4198">
        <v>3</v>
      </c>
      <c r="E4198" t="s">
        <v>222</v>
      </c>
      <c r="F4198">
        <v>2518357</v>
      </c>
      <c r="G4198">
        <v>191109.69752700001</v>
      </c>
      <c r="H4198">
        <v>2342.9036299999998</v>
      </c>
      <c r="I4198" t="s">
        <v>223</v>
      </c>
      <c r="J4198" t="s">
        <v>6</v>
      </c>
      <c r="K4198" t="s">
        <v>5</v>
      </c>
      <c r="L4198" t="s">
        <v>821</v>
      </c>
      <c r="M4198">
        <v>0</v>
      </c>
      <c r="N4198">
        <v>0</v>
      </c>
      <c r="O4198">
        <v>0</v>
      </c>
      <c r="P4198">
        <v>0</v>
      </c>
      <c r="Q4198">
        <v>0</v>
      </c>
      <c r="R4198" s="12">
        <v>25658749</v>
      </c>
      <c r="S4198" s="12">
        <v>76521451</v>
      </c>
      <c r="T4198" s="12">
        <v>155003535</v>
      </c>
    </row>
    <row r="4199" spans="1:20" x14ac:dyDescent="0.2">
      <c r="A4199">
        <v>7433</v>
      </c>
      <c r="B4199" t="s">
        <v>29</v>
      </c>
      <c r="C4199" t="s">
        <v>120</v>
      </c>
      <c r="D4199">
        <v>3</v>
      </c>
      <c r="E4199" t="s">
        <v>222</v>
      </c>
      <c r="F4199">
        <v>2518357</v>
      </c>
      <c r="G4199">
        <v>84130.066919999997</v>
      </c>
      <c r="H4199">
        <v>1589.0024229999999</v>
      </c>
      <c r="I4199" t="s">
        <v>223</v>
      </c>
      <c r="J4199" t="s">
        <v>6</v>
      </c>
      <c r="K4199" t="s">
        <v>5</v>
      </c>
      <c r="L4199" t="s">
        <v>821</v>
      </c>
      <c r="M4199">
        <v>0</v>
      </c>
      <c r="N4199">
        <v>0</v>
      </c>
      <c r="O4199">
        <v>0</v>
      </c>
      <c r="P4199">
        <v>0</v>
      </c>
      <c r="Q4199">
        <v>0</v>
      </c>
      <c r="R4199" s="12">
        <v>25658749</v>
      </c>
      <c r="S4199" s="12">
        <v>76521451</v>
      </c>
      <c r="T4199" s="12">
        <v>155003535</v>
      </c>
    </row>
    <row r="4200" spans="1:20" x14ac:dyDescent="0.2">
      <c r="A4200">
        <v>7453</v>
      </c>
      <c r="B4200" t="s">
        <v>29</v>
      </c>
      <c r="C4200" t="s">
        <v>120</v>
      </c>
      <c r="D4200">
        <v>3</v>
      </c>
      <c r="E4200" t="s">
        <v>222</v>
      </c>
      <c r="F4200">
        <v>2518357</v>
      </c>
      <c r="G4200">
        <v>208784.34412699999</v>
      </c>
      <c r="H4200">
        <v>1991.1961269999999</v>
      </c>
      <c r="I4200" t="s">
        <v>223</v>
      </c>
      <c r="J4200" t="s">
        <v>6</v>
      </c>
      <c r="K4200" t="s">
        <v>5</v>
      </c>
      <c r="L4200" t="s">
        <v>821</v>
      </c>
      <c r="M4200">
        <v>0</v>
      </c>
      <c r="N4200">
        <v>0</v>
      </c>
      <c r="O4200">
        <v>0</v>
      </c>
      <c r="P4200">
        <v>0</v>
      </c>
      <c r="Q4200">
        <v>0</v>
      </c>
      <c r="R4200" s="12">
        <v>25658749</v>
      </c>
      <c r="S4200" s="12">
        <v>76521451</v>
      </c>
      <c r="T4200" s="12">
        <v>155003535</v>
      </c>
    </row>
    <row r="4201" spans="1:20" x14ac:dyDescent="0.2">
      <c r="A4201">
        <v>7457</v>
      </c>
      <c r="B4201" t="s">
        <v>29</v>
      </c>
      <c r="C4201" t="s">
        <v>120</v>
      </c>
      <c r="D4201">
        <v>3</v>
      </c>
      <c r="E4201" t="s">
        <v>222</v>
      </c>
      <c r="F4201">
        <v>2518357</v>
      </c>
      <c r="G4201">
        <v>83092.683008000007</v>
      </c>
      <c r="H4201">
        <v>1494.9094640000001</v>
      </c>
      <c r="I4201" t="s">
        <v>223</v>
      </c>
      <c r="J4201" t="s">
        <v>6</v>
      </c>
      <c r="K4201" t="s">
        <v>5</v>
      </c>
      <c r="L4201" t="s">
        <v>821</v>
      </c>
      <c r="M4201">
        <v>0</v>
      </c>
      <c r="N4201">
        <v>0</v>
      </c>
      <c r="O4201">
        <v>0</v>
      </c>
      <c r="P4201">
        <v>0</v>
      </c>
      <c r="Q4201">
        <v>0</v>
      </c>
      <c r="R4201" s="12">
        <v>25658749</v>
      </c>
      <c r="S4201" s="12">
        <v>76521451</v>
      </c>
      <c r="T4201" s="12">
        <v>155003535</v>
      </c>
    </row>
    <row r="4202" spans="1:20" x14ac:dyDescent="0.2">
      <c r="A4202">
        <v>7463</v>
      </c>
      <c r="B4202" t="s">
        <v>29</v>
      </c>
      <c r="C4202" t="s">
        <v>120</v>
      </c>
      <c r="D4202">
        <v>3</v>
      </c>
      <c r="E4202" t="s">
        <v>222</v>
      </c>
      <c r="F4202">
        <v>2518357</v>
      </c>
      <c r="G4202">
        <v>1385939.27679</v>
      </c>
      <c r="H4202">
        <v>13743.338137000001</v>
      </c>
      <c r="I4202" t="s">
        <v>223</v>
      </c>
      <c r="J4202" t="s">
        <v>6</v>
      </c>
      <c r="K4202" t="s">
        <v>5</v>
      </c>
      <c r="L4202" t="s">
        <v>821</v>
      </c>
      <c r="M4202">
        <v>0</v>
      </c>
      <c r="N4202">
        <v>0</v>
      </c>
      <c r="O4202">
        <v>0</v>
      </c>
      <c r="P4202">
        <v>0</v>
      </c>
      <c r="Q4202">
        <v>0</v>
      </c>
      <c r="R4202" s="12">
        <v>25658749</v>
      </c>
      <c r="S4202" s="12">
        <v>76521451</v>
      </c>
      <c r="T4202" s="12">
        <v>155003535</v>
      </c>
    </row>
    <row r="4203" spans="1:20" x14ac:dyDescent="0.2">
      <c r="A4203">
        <v>7635</v>
      </c>
      <c r="B4203" t="s">
        <v>29</v>
      </c>
      <c r="C4203" t="s">
        <v>120</v>
      </c>
      <c r="D4203">
        <v>3</v>
      </c>
      <c r="E4203" t="s">
        <v>222</v>
      </c>
      <c r="F4203">
        <v>2518357</v>
      </c>
      <c r="G4203">
        <v>1190809.2687899999</v>
      </c>
      <c r="H4203">
        <v>6318.0093239999997</v>
      </c>
      <c r="I4203" t="s">
        <v>223</v>
      </c>
      <c r="J4203" t="s">
        <v>6</v>
      </c>
      <c r="K4203" t="s">
        <v>5</v>
      </c>
      <c r="L4203" t="s">
        <v>821</v>
      </c>
      <c r="M4203">
        <v>0</v>
      </c>
      <c r="N4203">
        <v>0</v>
      </c>
      <c r="O4203">
        <v>0</v>
      </c>
      <c r="P4203">
        <v>0</v>
      </c>
      <c r="Q4203">
        <v>0</v>
      </c>
      <c r="R4203" s="12">
        <v>25658749</v>
      </c>
      <c r="S4203" s="12">
        <v>76521451</v>
      </c>
      <c r="T4203" s="12">
        <v>155003535</v>
      </c>
    </row>
    <row r="4204" spans="1:20" x14ac:dyDescent="0.2">
      <c r="A4204">
        <v>7653</v>
      </c>
      <c r="B4204" t="s">
        <v>29</v>
      </c>
      <c r="C4204" t="s">
        <v>120</v>
      </c>
      <c r="D4204">
        <v>3</v>
      </c>
      <c r="E4204" t="s">
        <v>222</v>
      </c>
      <c r="F4204">
        <v>2518357</v>
      </c>
      <c r="G4204">
        <v>563284.29779500002</v>
      </c>
      <c r="H4204">
        <v>5554.2023230000004</v>
      </c>
      <c r="I4204" t="s">
        <v>223</v>
      </c>
      <c r="J4204" t="s">
        <v>6</v>
      </c>
      <c r="K4204" t="s">
        <v>5</v>
      </c>
      <c r="L4204" t="s">
        <v>821</v>
      </c>
      <c r="M4204">
        <v>0</v>
      </c>
      <c r="N4204">
        <v>0</v>
      </c>
      <c r="O4204">
        <v>0</v>
      </c>
      <c r="P4204">
        <v>0</v>
      </c>
      <c r="Q4204">
        <v>0</v>
      </c>
      <c r="R4204" s="12">
        <v>25658749</v>
      </c>
      <c r="S4204" s="12">
        <v>76521451</v>
      </c>
      <c r="T4204" s="12">
        <v>155003535</v>
      </c>
    </row>
    <row r="4205" spans="1:20" x14ac:dyDescent="0.2">
      <c r="A4205">
        <v>7672</v>
      </c>
      <c r="B4205" t="s">
        <v>29</v>
      </c>
      <c r="C4205" t="s">
        <v>120</v>
      </c>
      <c r="D4205">
        <v>3</v>
      </c>
      <c r="E4205" t="s">
        <v>222</v>
      </c>
      <c r="F4205">
        <v>2518357</v>
      </c>
      <c r="G4205">
        <v>278876.80987400003</v>
      </c>
      <c r="H4205">
        <v>2430.2725740000001</v>
      </c>
      <c r="I4205" t="s">
        <v>223</v>
      </c>
      <c r="J4205" t="s">
        <v>6</v>
      </c>
      <c r="K4205" t="s">
        <v>5</v>
      </c>
      <c r="L4205" t="s">
        <v>821</v>
      </c>
      <c r="M4205">
        <v>0</v>
      </c>
      <c r="N4205">
        <v>0</v>
      </c>
      <c r="O4205">
        <v>0</v>
      </c>
      <c r="P4205">
        <v>0</v>
      </c>
      <c r="Q4205">
        <v>0</v>
      </c>
      <c r="R4205" s="12">
        <v>25658749</v>
      </c>
      <c r="S4205" s="12">
        <v>76521451</v>
      </c>
      <c r="T4205" s="12">
        <v>155003535</v>
      </c>
    </row>
    <row r="4206" spans="1:20" x14ac:dyDescent="0.2">
      <c r="A4206">
        <v>7701</v>
      </c>
      <c r="B4206" t="s">
        <v>29</v>
      </c>
      <c r="C4206" t="s">
        <v>120</v>
      </c>
      <c r="D4206">
        <v>3</v>
      </c>
      <c r="E4206" t="s">
        <v>222</v>
      </c>
      <c r="F4206">
        <v>2518357</v>
      </c>
      <c r="G4206">
        <v>769816.67275999999</v>
      </c>
      <c r="H4206">
        <v>6869.1015379999999</v>
      </c>
      <c r="I4206" t="s">
        <v>223</v>
      </c>
      <c r="J4206" t="s">
        <v>6</v>
      </c>
      <c r="K4206" t="s">
        <v>5</v>
      </c>
      <c r="L4206" t="s">
        <v>821</v>
      </c>
      <c r="M4206">
        <v>0</v>
      </c>
      <c r="N4206">
        <v>0</v>
      </c>
      <c r="O4206">
        <v>0</v>
      </c>
      <c r="P4206">
        <v>0</v>
      </c>
      <c r="Q4206">
        <v>0</v>
      </c>
      <c r="R4206" s="12">
        <v>25658749</v>
      </c>
      <c r="S4206" s="12">
        <v>76521451</v>
      </c>
      <c r="T4206" s="12">
        <v>155003535</v>
      </c>
    </row>
    <row r="4207" spans="1:20" x14ac:dyDescent="0.2">
      <c r="A4207">
        <v>7712</v>
      </c>
      <c r="B4207" t="s">
        <v>29</v>
      </c>
      <c r="C4207" t="s">
        <v>120</v>
      </c>
      <c r="D4207">
        <v>3</v>
      </c>
      <c r="E4207" t="s">
        <v>222</v>
      </c>
      <c r="F4207">
        <v>2518357</v>
      </c>
      <c r="G4207">
        <v>866146.694961</v>
      </c>
      <c r="H4207">
        <v>7664.2216859999999</v>
      </c>
      <c r="I4207" t="s">
        <v>223</v>
      </c>
      <c r="J4207" t="s">
        <v>6</v>
      </c>
      <c r="K4207" t="s">
        <v>5</v>
      </c>
      <c r="L4207" t="s">
        <v>821</v>
      </c>
      <c r="M4207">
        <v>0</v>
      </c>
      <c r="N4207">
        <v>0</v>
      </c>
      <c r="O4207">
        <v>0</v>
      </c>
      <c r="P4207">
        <v>0</v>
      </c>
      <c r="Q4207">
        <v>0</v>
      </c>
      <c r="R4207" s="12">
        <v>25658749</v>
      </c>
      <c r="S4207" s="12">
        <v>76521451</v>
      </c>
      <c r="T4207" s="12">
        <v>155003535</v>
      </c>
    </row>
    <row r="4208" spans="1:20" x14ac:dyDescent="0.2">
      <c r="A4208">
        <v>7714</v>
      </c>
      <c r="B4208" t="s">
        <v>29</v>
      </c>
      <c r="C4208" t="s">
        <v>120</v>
      </c>
      <c r="D4208">
        <v>3</v>
      </c>
      <c r="E4208" t="s">
        <v>222</v>
      </c>
      <c r="F4208">
        <v>2518357</v>
      </c>
      <c r="G4208">
        <v>1070010.9307800001</v>
      </c>
      <c r="H4208">
        <v>6329.5389080000004</v>
      </c>
      <c r="I4208" t="s">
        <v>223</v>
      </c>
      <c r="J4208" t="s">
        <v>6</v>
      </c>
      <c r="K4208" t="s">
        <v>5</v>
      </c>
      <c r="L4208" t="s">
        <v>821</v>
      </c>
      <c r="M4208">
        <v>0</v>
      </c>
      <c r="N4208">
        <v>0</v>
      </c>
      <c r="O4208">
        <v>0</v>
      </c>
      <c r="P4208">
        <v>0</v>
      </c>
      <c r="Q4208">
        <v>0</v>
      </c>
      <c r="R4208" s="12">
        <v>25658749</v>
      </c>
      <c r="S4208" s="12">
        <v>76521451</v>
      </c>
      <c r="T4208" s="12">
        <v>155003535</v>
      </c>
    </row>
    <row r="4209" spans="1:20" x14ac:dyDescent="0.2">
      <c r="A4209">
        <v>7722</v>
      </c>
      <c r="B4209" t="s">
        <v>29</v>
      </c>
      <c r="C4209" t="s">
        <v>120</v>
      </c>
      <c r="D4209">
        <v>3</v>
      </c>
      <c r="E4209" t="s">
        <v>222</v>
      </c>
      <c r="F4209">
        <v>2518357</v>
      </c>
      <c r="G4209">
        <v>148076.77267000001</v>
      </c>
      <c r="H4209">
        <v>1656.0224989999999</v>
      </c>
      <c r="I4209" t="s">
        <v>223</v>
      </c>
      <c r="J4209" t="s">
        <v>6</v>
      </c>
      <c r="K4209" t="s">
        <v>5</v>
      </c>
      <c r="L4209" t="s">
        <v>821</v>
      </c>
      <c r="M4209">
        <v>0</v>
      </c>
      <c r="N4209">
        <v>0</v>
      </c>
      <c r="O4209">
        <v>0</v>
      </c>
      <c r="P4209">
        <v>0</v>
      </c>
      <c r="Q4209">
        <v>0</v>
      </c>
      <c r="R4209" s="12">
        <v>25658749</v>
      </c>
      <c r="S4209" s="12">
        <v>76521451</v>
      </c>
      <c r="T4209" s="12">
        <v>155003535</v>
      </c>
    </row>
    <row r="4210" spans="1:20" x14ac:dyDescent="0.2">
      <c r="A4210">
        <v>7802</v>
      </c>
      <c r="B4210" t="s">
        <v>29</v>
      </c>
      <c r="C4210" t="s">
        <v>120</v>
      </c>
      <c r="D4210">
        <v>3</v>
      </c>
      <c r="E4210" t="s">
        <v>222</v>
      </c>
      <c r="F4210">
        <v>2518357</v>
      </c>
      <c r="G4210">
        <v>516621.49965200003</v>
      </c>
      <c r="H4210">
        <v>6960.0780510000004</v>
      </c>
      <c r="I4210" t="s">
        <v>223</v>
      </c>
      <c r="J4210" t="s">
        <v>6</v>
      </c>
      <c r="K4210" t="s">
        <v>5</v>
      </c>
      <c r="L4210" t="s">
        <v>821</v>
      </c>
      <c r="M4210">
        <v>0</v>
      </c>
      <c r="N4210">
        <v>0</v>
      </c>
      <c r="O4210">
        <v>0</v>
      </c>
      <c r="P4210">
        <v>0</v>
      </c>
      <c r="Q4210">
        <v>0</v>
      </c>
      <c r="R4210" s="12">
        <v>25658749</v>
      </c>
      <c r="S4210" s="12">
        <v>76521451</v>
      </c>
      <c r="T4210" s="12">
        <v>155003535</v>
      </c>
    </row>
    <row r="4211" spans="1:20" x14ac:dyDescent="0.2">
      <c r="A4211">
        <v>7849</v>
      </c>
      <c r="B4211" t="s">
        <v>29</v>
      </c>
      <c r="C4211" t="s">
        <v>120</v>
      </c>
      <c r="D4211">
        <v>3</v>
      </c>
      <c r="E4211" t="s">
        <v>222</v>
      </c>
      <c r="F4211">
        <v>2518357</v>
      </c>
      <c r="G4211">
        <v>515213.95657600003</v>
      </c>
      <c r="H4211">
        <v>5368.3410190000004</v>
      </c>
      <c r="I4211" t="s">
        <v>223</v>
      </c>
      <c r="J4211" t="s">
        <v>6</v>
      </c>
      <c r="K4211" t="s">
        <v>5</v>
      </c>
      <c r="L4211" t="s">
        <v>821</v>
      </c>
      <c r="M4211">
        <v>0</v>
      </c>
      <c r="N4211">
        <v>0</v>
      </c>
      <c r="O4211">
        <v>0</v>
      </c>
      <c r="P4211">
        <v>0</v>
      </c>
      <c r="Q4211">
        <v>0</v>
      </c>
      <c r="R4211" s="12">
        <v>25658749</v>
      </c>
      <c r="S4211" s="12">
        <v>76521451</v>
      </c>
      <c r="T4211" s="12">
        <v>155003535</v>
      </c>
    </row>
    <row r="4212" spans="1:20" x14ac:dyDescent="0.2">
      <c r="A4212">
        <v>7881</v>
      </c>
      <c r="B4212" t="s">
        <v>29</v>
      </c>
      <c r="C4212" t="s">
        <v>120</v>
      </c>
      <c r="D4212">
        <v>3</v>
      </c>
      <c r="E4212" t="s">
        <v>222</v>
      </c>
      <c r="F4212">
        <v>2518357</v>
      </c>
      <c r="G4212">
        <v>19697.596818000002</v>
      </c>
      <c r="H4212">
        <v>865.740815</v>
      </c>
      <c r="I4212" t="s">
        <v>223</v>
      </c>
      <c r="J4212" t="s">
        <v>6</v>
      </c>
      <c r="K4212" t="s">
        <v>5</v>
      </c>
      <c r="L4212" t="s">
        <v>821</v>
      </c>
      <c r="M4212">
        <v>0</v>
      </c>
      <c r="N4212">
        <v>0</v>
      </c>
      <c r="O4212">
        <v>0</v>
      </c>
      <c r="P4212">
        <v>0</v>
      </c>
      <c r="Q4212">
        <v>0</v>
      </c>
      <c r="R4212" s="12">
        <v>25658749</v>
      </c>
      <c r="S4212" s="12">
        <v>76521451</v>
      </c>
      <c r="T4212" s="12">
        <v>155003535</v>
      </c>
    </row>
    <row r="4213" spans="1:20" x14ac:dyDescent="0.2">
      <c r="A4213">
        <v>8022</v>
      </c>
      <c r="B4213" t="s">
        <v>29</v>
      </c>
      <c r="C4213" t="s">
        <v>120</v>
      </c>
      <c r="D4213">
        <v>3</v>
      </c>
      <c r="E4213" t="s">
        <v>222</v>
      </c>
      <c r="F4213">
        <v>2518357</v>
      </c>
      <c r="G4213">
        <v>1015570.6360300001</v>
      </c>
      <c r="H4213">
        <v>8863.1459109999996</v>
      </c>
      <c r="I4213" t="s">
        <v>223</v>
      </c>
      <c r="J4213" t="s">
        <v>6</v>
      </c>
      <c r="K4213" t="s">
        <v>5</v>
      </c>
      <c r="L4213" t="s">
        <v>821</v>
      </c>
      <c r="M4213">
        <v>0</v>
      </c>
      <c r="N4213">
        <v>0</v>
      </c>
      <c r="O4213">
        <v>0</v>
      </c>
      <c r="P4213">
        <v>0</v>
      </c>
      <c r="Q4213">
        <v>0</v>
      </c>
      <c r="R4213" s="12">
        <v>25658749</v>
      </c>
      <c r="S4213" s="12">
        <v>76521451</v>
      </c>
      <c r="T4213" s="12">
        <v>155003535</v>
      </c>
    </row>
    <row r="4214" spans="1:20" x14ac:dyDescent="0.2">
      <c r="A4214">
        <v>8070</v>
      </c>
      <c r="B4214" t="s">
        <v>29</v>
      </c>
      <c r="C4214" t="s">
        <v>120</v>
      </c>
      <c r="D4214">
        <v>3</v>
      </c>
      <c r="E4214" t="s">
        <v>222</v>
      </c>
      <c r="F4214">
        <v>2518357</v>
      </c>
      <c r="G4214">
        <v>639088.396236</v>
      </c>
      <c r="H4214">
        <v>5510.8555800000004</v>
      </c>
      <c r="I4214" t="s">
        <v>223</v>
      </c>
      <c r="J4214" t="s">
        <v>6</v>
      </c>
      <c r="K4214" t="s">
        <v>5</v>
      </c>
      <c r="L4214" t="s">
        <v>821</v>
      </c>
      <c r="M4214">
        <v>0</v>
      </c>
      <c r="N4214">
        <v>0</v>
      </c>
      <c r="O4214">
        <v>0</v>
      </c>
      <c r="P4214">
        <v>0</v>
      </c>
      <c r="Q4214">
        <v>0</v>
      </c>
      <c r="R4214" s="12">
        <v>25658749</v>
      </c>
      <c r="S4214" s="12">
        <v>76521451</v>
      </c>
      <c r="T4214" s="12">
        <v>155003535</v>
      </c>
    </row>
    <row r="4215" spans="1:20" x14ac:dyDescent="0.2">
      <c r="A4215">
        <v>1488</v>
      </c>
      <c r="B4215" t="s">
        <v>29</v>
      </c>
      <c r="C4215" t="s">
        <v>120</v>
      </c>
      <c r="D4215">
        <v>3</v>
      </c>
      <c r="E4215" t="s">
        <v>232</v>
      </c>
      <c r="F4215">
        <v>2518362</v>
      </c>
      <c r="G4215">
        <v>455760.67087799998</v>
      </c>
      <c r="H4215">
        <v>3643.1440720000001</v>
      </c>
      <c r="I4215" t="s">
        <v>233</v>
      </c>
      <c r="J4215" t="s">
        <v>836</v>
      </c>
      <c r="K4215" t="s">
        <v>37</v>
      </c>
      <c r="L4215" t="s">
        <v>821</v>
      </c>
      <c r="M4215">
        <v>0</v>
      </c>
      <c r="N4215">
        <v>0</v>
      </c>
      <c r="O4215">
        <v>0</v>
      </c>
      <c r="P4215">
        <v>0</v>
      </c>
      <c r="Q4215">
        <v>0</v>
      </c>
      <c r="R4215" s="12">
        <v>25658204</v>
      </c>
      <c r="S4215" s="12">
        <v>76520448</v>
      </c>
      <c r="T4215" s="12">
        <v>155000275</v>
      </c>
    </row>
    <row r="4216" spans="1:20" x14ac:dyDescent="0.2">
      <c r="A4216">
        <v>244</v>
      </c>
      <c r="B4216" t="s">
        <v>29</v>
      </c>
      <c r="C4216" t="s">
        <v>30</v>
      </c>
      <c r="D4216">
        <v>7</v>
      </c>
      <c r="E4216">
        <v>2</v>
      </c>
      <c r="F4216">
        <v>293365</v>
      </c>
      <c r="G4216">
        <v>3062567.3406199999</v>
      </c>
      <c r="H4216">
        <v>11003.559902000001</v>
      </c>
      <c r="I4216" t="s">
        <v>931</v>
      </c>
      <c r="J4216">
        <v>0</v>
      </c>
      <c r="K4216">
        <v>0</v>
      </c>
      <c r="L4216" t="s">
        <v>821</v>
      </c>
      <c r="M4216">
        <v>0</v>
      </c>
      <c r="N4216">
        <v>0</v>
      </c>
      <c r="O4216">
        <v>0</v>
      </c>
      <c r="P4216">
        <v>0</v>
      </c>
      <c r="Q4216">
        <v>0</v>
      </c>
      <c r="R4216" s="12">
        <v>25659351</v>
      </c>
      <c r="S4216" s="12">
        <v>0</v>
      </c>
      <c r="T4216" s="12">
        <v>0</v>
      </c>
    </row>
    <row r="4217" spans="1:20" x14ac:dyDescent="0.2">
      <c r="A4217">
        <v>1623</v>
      </c>
      <c r="B4217" t="s">
        <v>29</v>
      </c>
      <c r="C4217" t="s">
        <v>30</v>
      </c>
      <c r="D4217">
        <v>7</v>
      </c>
      <c r="E4217">
        <v>2</v>
      </c>
      <c r="F4217">
        <v>293365</v>
      </c>
      <c r="G4217">
        <v>210897.700323</v>
      </c>
      <c r="H4217">
        <v>2634.8744409999999</v>
      </c>
      <c r="I4217" t="s">
        <v>931</v>
      </c>
      <c r="J4217">
        <v>0</v>
      </c>
      <c r="K4217">
        <v>0</v>
      </c>
      <c r="L4217" t="s">
        <v>821</v>
      </c>
      <c r="M4217">
        <v>0</v>
      </c>
      <c r="N4217">
        <v>0</v>
      </c>
      <c r="O4217">
        <v>0</v>
      </c>
      <c r="P4217">
        <v>0</v>
      </c>
      <c r="Q4217">
        <v>0</v>
      </c>
      <c r="R4217" s="12">
        <v>25659351</v>
      </c>
      <c r="S4217" s="12">
        <v>0</v>
      </c>
      <c r="T4217" s="12">
        <v>0</v>
      </c>
    </row>
    <row r="4218" spans="1:20" x14ac:dyDescent="0.2">
      <c r="A4218">
        <v>2420</v>
      </c>
      <c r="B4218" t="s">
        <v>29</v>
      </c>
      <c r="C4218" t="s">
        <v>30</v>
      </c>
      <c r="D4218">
        <v>7</v>
      </c>
      <c r="E4218">
        <v>2</v>
      </c>
      <c r="F4218">
        <v>293365</v>
      </c>
      <c r="G4218">
        <v>773630.85855200002</v>
      </c>
      <c r="H4218">
        <v>3639.5914360000002</v>
      </c>
      <c r="I4218" t="s">
        <v>931</v>
      </c>
      <c r="J4218">
        <v>0</v>
      </c>
      <c r="K4218">
        <v>0</v>
      </c>
      <c r="L4218" t="s">
        <v>821</v>
      </c>
      <c r="M4218">
        <v>0</v>
      </c>
      <c r="N4218">
        <v>0</v>
      </c>
      <c r="O4218">
        <v>0</v>
      </c>
      <c r="P4218">
        <v>0</v>
      </c>
      <c r="Q4218">
        <v>0</v>
      </c>
      <c r="R4218" s="12">
        <v>25659351</v>
      </c>
      <c r="S4218" s="12">
        <v>0</v>
      </c>
      <c r="T4218" s="12">
        <v>0</v>
      </c>
    </row>
    <row r="4219" spans="1:20" x14ac:dyDescent="0.2">
      <c r="A4219">
        <v>6874</v>
      </c>
      <c r="B4219" t="s">
        <v>29</v>
      </c>
      <c r="C4219" t="s">
        <v>30</v>
      </c>
      <c r="D4219">
        <v>7</v>
      </c>
      <c r="E4219">
        <v>2</v>
      </c>
      <c r="F4219">
        <v>293365</v>
      </c>
      <c r="G4219">
        <v>922871.16529300006</v>
      </c>
      <c r="H4219">
        <v>4251.416577</v>
      </c>
      <c r="I4219" t="s">
        <v>931</v>
      </c>
      <c r="J4219">
        <v>0</v>
      </c>
      <c r="K4219">
        <v>0</v>
      </c>
      <c r="L4219" t="s">
        <v>821</v>
      </c>
      <c r="M4219">
        <v>0</v>
      </c>
      <c r="N4219">
        <v>0</v>
      </c>
      <c r="O4219">
        <v>0</v>
      </c>
      <c r="P4219">
        <v>0</v>
      </c>
      <c r="Q4219">
        <v>0</v>
      </c>
      <c r="R4219" s="12">
        <v>25659351</v>
      </c>
      <c r="S4219" s="12">
        <v>0</v>
      </c>
      <c r="T4219" s="12">
        <v>0</v>
      </c>
    </row>
    <row r="4220" spans="1:20" x14ac:dyDescent="0.2">
      <c r="A4220">
        <v>4536</v>
      </c>
      <c r="B4220" t="s">
        <v>29</v>
      </c>
      <c r="C4220" t="s">
        <v>827</v>
      </c>
      <c r="D4220">
        <v>7</v>
      </c>
      <c r="E4220" t="s">
        <v>1056</v>
      </c>
      <c r="F4220">
        <v>291942</v>
      </c>
      <c r="G4220">
        <v>835309.68247</v>
      </c>
      <c r="H4220">
        <v>7297.5943770000003</v>
      </c>
      <c r="I4220" t="s">
        <v>1057</v>
      </c>
      <c r="J4220">
        <v>0</v>
      </c>
      <c r="K4220">
        <v>0</v>
      </c>
      <c r="L4220" t="s">
        <v>821</v>
      </c>
      <c r="M4220">
        <v>0</v>
      </c>
      <c r="N4220">
        <v>0</v>
      </c>
      <c r="O4220">
        <v>0</v>
      </c>
      <c r="P4220">
        <v>0</v>
      </c>
      <c r="Q4220">
        <v>0</v>
      </c>
      <c r="R4220" s="12">
        <v>25547605</v>
      </c>
      <c r="S4220" s="12">
        <v>0</v>
      </c>
      <c r="T4220" s="12">
        <v>0</v>
      </c>
    </row>
    <row r="4221" spans="1:20" x14ac:dyDescent="0.2">
      <c r="A4221">
        <v>5665</v>
      </c>
      <c r="B4221" t="s">
        <v>29</v>
      </c>
      <c r="C4221" t="s">
        <v>827</v>
      </c>
      <c r="D4221">
        <v>7</v>
      </c>
      <c r="E4221" t="s">
        <v>1056</v>
      </c>
      <c r="F4221">
        <v>291942</v>
      </c>
      <c r="G4221">
        <v>914887.359115</v>
      </c>
      <c r="H4221">
        <v>5557.3752029999996</v>
      </c>
      <c r="I4221" t="s">
        <v>1057</v>
      </c>
      <c r="J4221">
        <v>0</v>
      </c>
      <c r="K4221">
        <v>0</v>
      </c>
      <c r="L4221" t="s">
        <v>821</v>
      </c>
      <c r="M4221">
        <v>0</v>
      </c>
      <c r="N4221">
        <v>0</v>
      </c>
      <c r="O4221">
        <v>0</v>
      </c>
      <c r="P4221">
        <v>0</v>
      </c>
      <c r="Q4221">
        <v>0</v>
      </c>
      <c r="R4221" s="12">
        <v>25547605</v>
      </c>
      <c r="S4221" s="12">
        <v>0</v>
      </c>
      <c r="T4221" s="12">
        <v>0</v>
      </c>
    </row>
    <row r="4222" spans="1:20" x14ac:dyDescent="0.2">
      <c r="A4222">
        <v>383</v>
      </c>
      <c r="B4222" t="s">
        <v>29</v>
      </c>
      <c r="C4222" t="s">
        <v>120</v>
      </c>
      <c r="D4222">
        <v>3</v>
      </c>
      <c r="E4222" t="s">
        <v>953</v>
      </c>
      <c r="F4222">
        <v>2514980</v>
      </c>
      <c r="G4222">
        <v>5058618.1141400002</v>
      </c>
      <c r="H4222">
        <v>11376.761708</v>
      </c>
      <c r="I4222" t="s">
        <v>954</v>
      </c>
      <c r="J4222">
        <v>0</v>
      </c>
      <c r="K4222" t="s">
        <v>14</v>
      </c>
      <c r="L4222" t="s">
        <v>821</v>
      </c>
      <c r="M4222">
        <v>0</v>
      </c>
      <c r="N4222">
        <v>0</v>
      </c>
      <c r="O4222">
        <v>0</v>
      </c>
      <c r="P4222">
        <v>0</v>
      </c>
      <c r="Q4222">
        <v>0</v>
      </c>
      <c r="R4222" s="12">
        <v>25658943</v>
      </c>
      <c r="S4222" s="12">
        <v>76522683</v>
      </c>
      <c r="T4222" s="12">
        <v>155008023</v>
      </c>
    </row>
    <row r="4223" spans="1:20" x14ac:dyDescent="0.2">
      <c r="A4223">
        <v>3928</v>
      </c>
      <c r="B4223" t="s">
        <v>29</v>
      </c>
      <c r="C4223" t="s">
        <v>120</v>
      </c>
      <c r="D4223">
        <v>3</v>
      </c>
      <c r="E4223" t="s">
        <v>953</v>
      </c>
      <c r="F4223">
        <v>2514980</v>
      </c>
      <c r="G4223">
        <v>5443389.2505299998</v>
      </c>
      <c r="H4223">
        <v>11371.402636000001</v>
      </c>
      <c r="I4223" t="s">
        <v>954</v>
      </c>
      <c r="J4223">
        <v>0</v>
      </c>
      <c r="K4223" t="s">
        <v>14</v>
      </c>
      <c r="L4223" t="s">
        <v>821</v>
      </c>
      <c r="M4223">
        <v>0</v>
      </c>
      <c r="N4223">
        <v>0</v>
      </c>
      <c r="O4223">
        <v>0</v>
      </c>
      <c r="P4223">
        <v>0</v>
      </c>
      <c r="Q4223">
        <v>0</v>
      </c>
      <c r="R4223" s="12">
        <v>25658943</v>
      </c>
      <c r="S4223" s="12">
        <v>76522683</v>
      </c>
      <c r="T4223" s="12">
        <v>155008023</v>
      </c>
    </row>
    <row r="4224" spans="1:20" x14ac:dyDescent="0.2">
      <c r="A4224">
        <v>5724</v>
      </c>
      <c r="B4224" t="s">
        <v>29</v>
      </c>
      <c r="C4224" t="s">
        <v>120</v>
      </c>
      <c r="D4224">
        <v>3</v>
      </c>
      <c r="E4224" t="s">
        <v>953</v>
      </c>
      <c r="F4224">
        <v>2514980</v>
      </c>
      <c r="G4224">
        <v>5459239.5610199999</v>
      </c>
      <c r="H4224">
        <v>14184.954661</v>
      </c>
      <c r="I4224" t="s">
        <v>954</v>
      </c>
      <c r="J4224">
        <v>0</v>
      </c>
      <c r="K4224" t="s">
        <v>14</v>
      </c>
      <c r="L4224" t="s">
        <v>821</v>
      </c>
      <c r="M4224">
        <v>0</v>
      </c>
      <c r="N4224">
        <v>0</v>
      </c>
      <c r="O4224">
        <v>0</v>
      </c>
      <c r="P4224">
        <v>0</v>
      </c>
      <c r="Q4224">
        <v>0</v>
      </c>
      <c r="R4224" s="12">
        <v>25658943</v>
      </c>
      <c r="S4224" s="12">
        <v>76522683</v>
      </c>
      <c r="T4224" s="12">
        <v>155008023</v>
      </c>
    </row>
    <row r="4225" spans="1:20" x14ac:dyDescent="0.2">
      <c r="A4225">
        <v>1109</v>
      </c>
      <c r="B4225" t="s">
        <v>29</v>
      </c>
      <c r="C4225" t="s">
        <v>120</v>
      </c>
      <c r="D4225">
        <v>3</v>
      </c>
      <c r="E4225" t="s">
        <v>234</v>
      </c>
      <c r="F4225">
        <v>2518363</v>
      </c>
      <c r="G4225">
        <v>109950.11016900001</v>
      </c>
      <c r="H4225">
        <v>1234.1066599999999</v>
      </c>
      <c r="I4225" t="s">
        <v>1004</v>
      </c>
      <c r="J4225" t="s">
        <v>836</v>
      </c>
      <c r="K4225" t="s">
        <v>37</v>
      </c>
      <c r="L4225" t="s">
        <v>821</v>
      </c>
      <c r="M4225">
        <v>0</v>
      </c>
      <c r="N4225">
        <v>0</v>
      </c>
      <c r="O4225">
        <v>0</v>
      </c>
      <c r="P4225">
        <v>0</v>
      </c>
      <c r="Q4225">
        <v>0</v>
      </c>
      <c r="R4225" s="12">
        <v>25658705</v>
      </c>
      <c r="S4225" s="12">
        <v>76521235</v>
      </c>
      <c r="T4225" s="12">
        <v>155002689</v>
      </c>
    </row>
    <row r="4226" spans="1:20" x14ac:dyDescent="0.2">
      <c r="A4226">
        <v>4519</v>
      </c>
      <c r="B4226" t="s">
        <v>29</v>
      </c>
      <c r="C4226" t="s">
        <v>120</v>
      </c>
      <c r="D4226">
        <v>3</v>
      </c>
      <c r="E4226" t="s">
        <v>234</v>
      </c>
      <c r="F4226">
        <v>2518363</v>
      </c>
      <c r="G4226">
        <v>26373.693024</v>
      </c>
      <c r="H4226">
        <v>711.37855500000001</v>
      </c>
      <c r="I4226" t="s">
        <v>1004</v>
      </c>
      <c r="J4226" t="s">
        <v>836</v>
      </c>
      <c r="K4226" t="s">
        <v>37</v>
      </c>
      <c r="L4226" t="s">
        <v>821</v>
      </c>
      <c r="M4226">
        <v>0</v>
      </c>
      <c r="N4226">
        <v>0</v>
      </c>
      <c r="O4226">
        <v>0</v>
      </c>
      <c r="P4226">
        <v>0</v>
      </c>
      <c r="Q4226">
        <v>0</v>
      </c>
      <c r="R4226" s="12">
        <v>25658705</v>
      </c>
      <c r="S4226" s="12">
        <v>76521235</v>
      </c>
      <c r="T4226" s="12">
        <v>155002689</v>
      </c>
    </row>
    <row r="4227" spans="1:20" x14ac:dyDescent="0.2">
      <c r="A4227">
        <v>192</v>
      </c>
      <c r="B4227" t="s">
        <v>29</v>
      </c>
      <c r="C4227" t="s">
        <v>30</v>
      </c>
      <c r="D4227">
        <v>7</v>
      </c>
      <c r="E4227">
        <v>146</v>
      </c>
      <c r="F4227">
        <v>293341</v>
      </c>
      <c r="G4227">
        <v>1552837.3859600001</v>
      </c>
      <c r="H4227">
        <v>12198.400786</v>
      </c>
      <c r="I4227" t="s">
        <v>445</v>
      </c>
      <c r="J4227" t="s">
        <v>830</v>
      </c>
      <c r="K4227" t="s">
        <v>37</v>
      </c>
      <c r="L4227" t="s">
        <v>821</v>
      </c>
      <c r="M4227">
        <v>0</v>
      </c>
      <c r="N4227">
        <v>0</v>
      </c>
      <c r="O4227">
        <v>0</v>
      </c>
      <c r="P4227">
        <v>0</v>
      </c>
      <c r="Q4227">
        <v>0</v>
      </c>
      <c r="R4227" s="12">
        <v>25660559</v>
      </c>
      <c r="S4227" s="12">
        <v>76524454</v>
      </c>
      <c r="T4227" s="12">
        <v>155013651</v>
      </c>
    </row>
    <row r="4228" spans="1:20" x14ac:dyDescent="0.2">
      <c r="A4228">
        <v>541</v>
      </c>
      <c r="B4228" t="s">
        <v>29</v>
      </c>
      <c r="C4228" t="s">
        <v>30</v>
      </c>
      <c r="D4228">
        <v>7</v>
      </c>
      <c r="E4228">
        <v>146</v>
      </c>
      <c r="F4228">
        <v>293341</v>
      </c>
      <c r="G4228">
        <v>400389.39373700001</v>
      </c>
      <c r="H4228">
        <v>2567.3933430000002</v>
      </c>
      <c r="I4228" t="s">
        <v>445</v>
      </c>
      <c r="J4228" t="s">
        <v>830</v>
      </c>
      <c r="K4228" t="s">
        <v>37</v>
      </c>
      <c r="L4228" t="s">
        <v>821</v>
      </c>
      <c r="M4228">
        <v>0</v>
      </c>
      <c r="N4228">
        <v>0</v>
      </c>
      <c r="O4228">
        <v>0</v>
      </c>
      <c r="P4228">
        <v>0</v>
      </c>
      <c r="Q4228">
        <v>0</v>
      </c>
      <c r="R4228" s="12">
        <v>25660559</v>
      </c>
      <c r="S4228" s="12">
        <v>76524454</v>
      </c>
      <c r="T4228" s="12">
        <v>155013651</v>
      </c>
    </row>
    <row r="4229" spans="1:20" x14ac:dyDescent="0.2">
      <c r="A4229">
        <v>1771</v>
      </c>
      <c r="B4229" t="s">
        <v>29</v>
      </c>
      <c r="C4229" t="s">
        <v>30</v>
      </c>
      <c r="D4229">
        <v>7</v>
      </c>
      <c r="E4229">
        <v>146</v>
      </c>
      <c r="F4229">
        <v>293341</v>
      </c>
      <c r="G4229">
        <v>2814374.8707900001</v>
      </c>
      <c r="H4229">
        <v>12994.792393</v>
      </c>
      <c r="I4229" t="s">
        <v>445</v>
      </c>
      <c r="J4229" t="s">
        <v>830</v>
      </c>
      <c r="K4229" t="s">
        <v>37</v>
      </c>
      <c r="L4229" t="s">
        <v>821</v>
      </c>
      <c r="M4229">
        <v>0</v>
      </c>
      <c r="N4229">
        <v>0</v>
      </c>
      <c r="O4229">
        <v>0</v>
      </c>
      <c r="P4229">
        <v>0</v>
      </c>
      <c r="Q4229">
        <v>0</v>
      </c>
      <c r="R4229" s="12">
        <v>25660559</v>
      </c>
      <c r="S4229" s="12">
        <v>76524454</v>
      </c>
      <c r="T4229" s="12">
        <v>155013651</v>
      </c>
    </row>
    <row r="4230" spans="1:20" x14ac:dyDescent="0.2">
      <c r="A4230">
        <v>1936</v>
      </c>
      <c r="B4230" t="s">
        <v>29</v>
      </c>
      <c r="C4230" t="s">
        <v>30</v>
      </c>
      <c r="D4230">
        <v>7</v>
      </c>
      <c r="E4230">
        <v>146</v>
      </c>
      <c r="F4230">
        <v>293341</v>
      </c>
      <c r="G4230">
        <v>1817125.9061700001</v>
      </c>
      <c r="H4230">
        <v>9362.7441600000002</v>
      </c>
      <c r="I4230" t="s">
        <v>445</v>
      </c>
      <c r="J4230" t="s">
        <v>830</v>
      </c>
      <c r="K4230" t="s">
        <v>37</v>
      </c>
      <c r="L4230" t="s">
        <v>821</v>
      </c>
      <c r="M4230">
        <v>0</v>
      </c>
      <c r="N4230">
        <v>0</v>
      </c>
      <c r="O4230">
        <v>0</v>
      </c>
      <c r="P4230">
        <v>0</v>
      </c>
      <c r="Q4230">
        <v>0</v>
      </c>
      <c r="R4230" s="12">
        <v>25660559</v>
      </c>
      <c r="S4230" s="12">
        <v>76524454</v>
      </c>
      <c r="T4230" s="12">
        <v>155013651</v>
      </c>
    </row>
    <row r="4231" spans="1:20" x14ac:dyDescent="0.2">
      <c r="A4231">
        <v>2191</v>
      </c>
      <c r="B4231" t="s">
        <v>29</v>
      </c>
      <c r="C4231" t="s">
        <v>30</v>
      </c>
      <c r="D4231">
        <v>7</v>
      </c>
      <c r="E4231">
        <v>146</v>
      </c>
      <c r="F4231">
        <v>293341</v>
      </c>
      <c r="G4231">
        <v>1600392.8276</v>
      </c>
      <c r="H4231">
        <v>14560.908525000001</v>
      </c>
      <c r="I4231" t="s">
        <v>445</v>
      </c>
      <c r="J4231" t="s">
        <v>830</v>
      </c>
      <c r="K4231" t="s">
        <v>37</v>
      </c>
      <c r="L4231" t="s">
        <v>821</v>
      </c>
      <c r="M4231">
        <v>0</v>
      </c>
      <c r="N4231">
        <v>0</v>
      </c>
      <c r="O4231">
        <v>0</v>
      </c>
      <c r="P4231">
        <v>0</v>
      </c>
      <c r="Q4231">
        <v>0</v>
      </c>
      <c r="R4231" s="12">
        <v>25660559</v>
      </c>
      <c r="S4231" s="12">
        <v>76524454</v>
      </c>
      <c r="T4231" s="12">
        <v>155013651</v>
      </c>
    </row>
    <row r="4232" spans="1:20" x14ac:dyDescent="0.2">
      <c r="A4232">
        <v>2486</v>
      </c>
      <c r="B4232" t="s">
        <v>29</v>
      </c>
      <c r="C4232" t="s">
        <v>30</v>
      </c>
      <c r="D4232">
        <v>7</v>
      </c>
      <c r="E4232">
        <v>146</v>
      </c>
      <c r="F4232">
        <v>293341</v>
      </c>
      <c r="G4232">
        <v>1250196.49957</v>
      </c>
      <c r="H4232">
        <v>9169.10448</v>
      </c>
      <c r="I4232" t="s">
        <v>445</v>
      </c>
      <c r="J4232" t="s">
        <v>830</v>
      </c>
      <c r="K4232" t="s">
        <v>37</v>
      </c>
      <c r="L4232" t="s">
        <v>821</v>
      </c>
      <c r="M4232">
        <v>0</v>
      </c>
      <c r="N4232">
        <v>0</v>
      </c>
      <c r="O4232">
        <v>0</v>
      </c>
      <c r="P4232">
        <v>0</v>
      </c>
      <c r="Q4232">
        <v>0</v>
      </c>
      <c r="R4232" s="12">
        <v>25660559</v>
      </c>
      <c r="S4232" s="12">
        <v>76524454</v>
      </c>
      <c r="T4232" s="12">
        <v>155013651</v>
      </c>
    </row>
    <row r="4233" spans="1:20" x14ac:dyDescent="0.2">
      <c r="A4233">
        <v>3766</v>
      </c>
      <c r="B4233" t="s">
        <v>29</v>
      </c>
      <c r="C4233" t="s">
        <v>30</v>
      </c>
      <c r="D4233">
        <v>7</v>
      </c>
      <c r="E4233">
        <v>146</v>
      </c>
      <c r="F4233">
        <v>293341</v>
      </c>
      <c r="G4233">
        <v>78299.156915</v>
      </c>
      <c r="H4233">
        <v>1932.0690709999999</v>
      </c>
      <c r="I4233" t="s">
        <v>445</v>
      </c>
      <c r="J4233" t="s">
        <v>830</v>
      </c>
      <c r="K4233" t="s">
        <v>37</v>
      </c>
      <c r="L4233" t="s">
        <v>821</v>
      </c>
      <c r="M4233">
        <v>0</v>
      </c>
      <c r="N4233">
        <v>0</v>
      </c>
      <c r="O4233">
        <v>0</v>
      </c>
      <c r="P4233">
        <v>0</v>
      </c>
      <c r="Q4233">
        <v>0</v>
      </c>
      <c r="R4233" s="12">
        <v>25660559</v>
      </c>
      <c r="S4233" s="12">
        <v>76524454</v>
      </c>
      <c r="T4233" s="12">
        <v>155013651</v>
      </c>
    </row>
    <row r="4234" spans="1:20" x14ac:dyDescent="0.2">
      <c r="A4234">
        <v>3901</v>
      </c>
      <c r="B4234" t="s">
        <v>29</v>
      </c>
      <c r="C4234" t="s">
        <v>30</v>
      </c>
      <c r="D4234">
        <v>7</v>
      </c>
      <c r="E4234">
        <v>146</v>
      </c>
      <c r="F4234">
        <v>293341</v>
      </c>
      <c r="G4234">
        <v>384681.76841999998</v>
      </c>
      <c r="H4234">
        <v>3596.301058</v>
      </c>
      <c r="I4234" t="s">
        <v>445</v>
      </c>
      <c r="J4234" t="s">
        <v>830</v>
      </c>
      <c r="K4234" t="s">
        <v>37</v>
      </c>
      <c r="L4234" t="s">
        <v>821</v>
      </c>
      <c r="M4234">
        <v>0</v>
      </c>
      <c r="N4234">
        <v>0</v>
      </c>
      <c r="O4234">
        <v>0</v>
      </c>
      <c r="P4234">
        <v>0</v>
      </c>
      <c r="Q4234">
        <v>0</v>
      </c>
      <c r="R4234" s="12">
        <v>25660559</v>
      </c>
      <c r="S4234" s="12">
        <v>76524454</v>
      </c>
      <c r="T4234" s="12">
        <v>155013651</v>
      </c>
    </row>
    <row r="4235" spans="1:20" x14ac:dyDescent="0.2">
      <c r="A4235">
        <v>4030</v>
      </c>
      <c r="B4235" t="s">
        <v>29</v>
      </c>
      <c r="C4235" t="s">
        <v>30</v>
      </c>
      <c r="D4235">
        <v>7</v>
      </c>
      <c r="E4235">
        <v>146</v>
      </c>
      <c r="F4235">
        <v>293341</v>
      </c>
      <c r="G4235">
        <v>1630083.8887499999</v>
      </c>
      <c r="H4235">
        <v>6917.7044249999999</v>
      </c>
      <c r="I4235" t="s">
        <v>445</v>
      </c>
      <c r="J4235" t="s">
        <v>830</v>
      </c>
      <c r="K4235" t="s">
        <v>37</v>
      </c>
      <c r="L4235" t="s">
        <v>821</v>
      </c>
      <c r="M4235">
        <v>0</v>
      </c>
      <c r="N4235">
        <v>0</v>
      </c>
      <c r="O4235">
        <v>0</v>
      </c>
      <c r="P4235">
        <v>0</v>
      </c>
      <c r="Q4235">
        <v>0</v>
      </c>
      <c r="R4235" s="12">
        <v>25660559</v>
      </c>
      <c r="S4235" s="12">
        <v>76524454</v>
      </c>
      <c r="T4235" s="12">
        <v>155013651</v>
      </c>
    </row>
    <row r="4236" spans="1:20" x14ac:dyDescent="0.2">
      <c r="A4236">
        <v>4230</v>
      </c>
      <c r="B4236" t="s">
        <v>29</v>
      </c>
      <c r="C4236" t="s">
        <v>30</v>
      </c>
      <c r="D4236">
        <v>7</v>
      </c>
      <c r="E4236">
        <v>146</v>
      </c>
      <c r="F4236">
        <v>293341</v>
      </c>
      <c r="G4236">
        <v>335457.06123300001</v>
      </c>
      <c r="H4236">
        <v>3870.6298419999998</v>
      </c>
      <c r="I4236" t="s">
        <v>445</v>
      </c>
      <c r="J4236" t="s">
        <v>830</v>
      </c>
      <c r="K4236" t="s">
        <v>37</v>
      </c>
      <c r="L4236" t="s">
        <v>821</v>
      </c>
      <c r="M4236">
        <v>0</v>
      </c>
      <c r="N4236">
        <v>0</v>
      </c>
      <c r="O4236">
        <v>0</v>
      </c>
      <c r="P4236">
        <v>0</v>
      </c>
      <c r="Q4236">
        <v>0</v>
      </c>
      <c r="R4236" s="12">
        <v>25660559</v>
      </c>
      <c r="S4236" s="12">
        <v>76524454</v>
      </c>
      <c r="T4236" s="12">
        <v>155013651</v>
      </c>
    </row>
    <row r="4237" spans="1:20" x14ac:dyDescent="0.2">
      <c r="A4237">
        <v>4825</v>
      </c>
      <c r="B4237" t="s">
        <v>29</v>
      </c>
      <c r="C4237" t="s">
        <v>30</v>
      </c>
      <c r="D4237">
        <v>7</v>
      </c>
      <c r="E4237">
        <v>146</v>
      </c>
      <c r="F4237">
        <v>293341</v>
      </c>
      <c r="G4237">
        <v>223580.30926400001</v>
      </c>
      <c r="H4237">
        <v>2892.2681170000001</v>
      </c>
      <c r="I4237" t="s">
        <v>445</v>
      </c>
      <c r="J4237" t="s">
        <v>830</v>
      </c>
      <c r="K4237" t="s">
        <v>37</v>
      </c>
      <c r="L4237" t="s">
        <v>821</v>
      </c>
      <c r="M4237">
        <v>0</v>
      </c>
      <c r="N4237">
        <v>0</v>
      </c>
      <c r="O4237">
        <v>0</v>
      </c>
      <c r="P4237">
        <v>0</v>
      </c>
      <c r="Q4237">
        <v>0</v>
      </c>
      <c r="R4237" s="12">
        <v>25660559</v>
      </c>
      <c r="S4237" s="12">
        <v>76524454</v>
      </c>
      <c r="T4237" s="12">
        <v>155013651</v>
      </c>
    </row>
    <row r="4238" spans="1:20" x14ac:dyDescent="0.2">
      <c r="A4238">
        <v>4851</v>
      </c>
      <c r="B4238" t="s">
        <v>29</v>
      </c>
      <c r="C4238" t="s">
        <v>30</v>
      </c>
      <c r="D4238">
        <v>7</v>
      </c>
      <c r="E4238">
        <v>146</v>
      </c>
      <c r="F4238">
        <v>293341</v>
      </c>
      <c r="G4238">
        <v>276283.569082</v>
      </c>
      <c r="H4238">
        <v>2789.8798139999999</v>
      </c>
      <c r="I4238" t="s">
        <v>445</v>
      </c>
      <c r="J4238" t="s">
        <v>830</v>
      </c>
      <c r="K4238" t="s">
        <v>37</v>
      </c>
      <c r="L4238" t="s">
        <v>821</v>
      </c>
      <c r="M4238">
        <v>0</v>
      </c>
      <c r="N4238">
        <v>0</v>
      </c>
      <c r="O4238">
        <v>0</v>
      </c>
      <c r="P4238">
        <v>0</v>
      </c>
      <c r="Q4238">
        <v>0</v>
      </c>
      <c r="R4238" s="12">
        <v>25660559</v>
      </c>
      <c r="S4238" s="12">
        <v>76524454</v>
      </c>
      <c r="T4238" s="12">
        <v>155013651</v>
      </c>
    </row>
    <row r="4239" spans="1:20" x14ac:dyDescent="0.2">
      <c r="A4239">
        <v>5492</v>
      </c>
      <c r="B4239" t="s">
        <v>29</v>
      </c>
      <c r="C4239" t="s">
        <v>30</v>
      </c>
      <c r="D4239">
        <v>7</v>
      </c>
      <c r="E4239">
        <v>146</v>
      </c>
      <c r="F4239">
        <v>293341</v>
      </c>
      <c r="G4239">
        <v>200878.389559</v>
      </c>
      <c r="H4239">
        <v>2456.9363790000002</v>
      </c>
      <c r="I4239" t="s">
        <v>445</v>
      </c>
      <c r="J4239" t="s">
        <v>830</v>
      </c>
      <c r="K4239" t="s">
        <v>37</v>
      </c>
      <c r="L4239" t="s">
        <v>821</v>
      </c>
      <c r="M4239">
        <v>0</v>
      </c>
      <c r="N4239">
        <v>0</v>
      </c>
      <c r="O4239">
        <v>0</v>
      </c>
      <c r="P4239">
        <v>0</v>
      </c>
      <c r="Q4239">
        <v>0</v>
      </c>
      <c r="R4239" s="12">
        <v>25660559</v>
      </c>
      <c r="S4239" s="12">
        <v>76524454</v>
      </c>
      <c r="T4239" s="12">
        <v>155013651</v>
      </c>
    </row>
    <row r="4240" spans="1:20" x14ac:dyDescent="0.2">
      <c r="A4240">
        <v>6185</v>
      </c>
      <c r="B4240" t="s">
        <v>29</v>
      </c>
      <c r="C4240" t="s">
        <v>30</v>
      </c>
      <c r="D4240">
        <v>7</v>
      </c>
      <c r="E4240">
        <v>146</v>
      </c>
      <c r="F4240">
        <v>293341</v>
      </c>
      <c r="G4240">
        <v>187080.56535600001</v>
      </c>
      <c r="H4240">
        <v>1963.3537200000001</v>
      </c>
      <c r="I4240" t="s">
        <v>445</v>
      </c>
      <c r="J4240" t="s">
        <v>830</v>
      </c>
      <c r="K4240" t="s">
        <v>37</v>
      </c>
      <c r="L4240" t="s">
        <v>821</v>
      </c>
      <c r="M4240">
        <v>0</v>
      </c>
      <c r="N4240">
        <v>0</v>
      </c>
      <c r="O4240">
        <v>0</v>
      </c>
      <c r="P4240">
        <v>0</v>
      </c>
      <c r="Q4240">
        <v>0</v>
      </c>
      <c r="R4240" s="12">
        <v>25660559</v>
      </c>
      <c r="S4240" s="12">
        <v>76524454</v>
      </c>
      <c r="T4240" s="12">
        <v>155013651</v>
      </c>
    </row>
    <row r="4241" spans="1:20" x14ac:dyDescent="0.2">
      <c r="A4241">
        <v>6470</v>
      </c>
      <c r="B4241" t="s">
        <v>29</v>
      </c>
      <c r="C4241" t="s">
        <v>30</v>
      </c>
      <c r="D4241">
        <v>7</v>
      </c>
      <c r="E4241">
        <v>146</v>
      </c>
      <c r="F4241">
        <v>293341</v>
      </c>
      <c r="G4241">
        <v>34006.692477999997</v>
      </c>
      <c r="H4241">
        <v>856.40873799999997</v>
      </c>
      <c r="I4241" t="s">
        <v>445</v>
      </c>
      <c r="J4241" t="s">
        <v>830</v>
      </c>
      <c r="K4241" t="s">
        <v>37</v>
      </c>
      <c r="L4241" t="s">
        <v>821</v>
      </c>
      <c r="M4241">
        <v>0</v>
      </c>
      <c r="N4241">
        <v>0</v>
      </c>
      <c r="O4241">
        <v>0</v>
      </c>
      <c r="P4241">
        <v>0</v>
      </c>
      <c r="Q4241">
        <v>0</v>
      </c>
      <c r="R4241" s="12">
        <v>25660559</v>
      </c>
      <c r="S4241" s="12">
        <v>76524454</v>
      </c>
      <c r="T4241" s="12">
        <v>155013651</v>
      </c>
    </row>
    <row r="4242" spans="1:20" x14ac:dyDescent="0.2">
      <c r="A4242">
        <v>7185</v>
      </c>
      <c r="B4242" t="s">
        <v>29</v>
      </c>
      <c r="C4242" t="s">
        <v>30</v>
      </c>
      <c r="D4242">
        <v>7</v>
      </c>
      <c r="E4242">
        <v>146</v>
      </c>
      <c r="F4242">
        <v>293341</v>
      </c>
      <c r="G4242">
        <v>3851869.1235199999</v>
      </c>
      <c r="H4242">
        <v>20668.897986</v>
      </c>
      <c r="I4242" t="s">
        <v>445</v>
      </c>
      <c r="J4242" t="s">
        <v>830</v>
      </c>
      <c r="K4242" t="s">
        <v>37</v>
      </c>
      <c r="L4242" t="s">
        <v>821</v>
      </c>
      <c r="M4242">
        <v>0</v>
      </c>
      <c r="N4242">
        <v>0</v>
      </c>
      <c r="O4242">
        <v>0</v>
      </c>
      <c r="P4242">
        <v>0</v>
      </c>
      <c r="Q4242">
        <v>0</v>
      </c>
      <c r="R4242" s="12">
        <v>25660559</v>
      </c>
      <c r="S4242" s="12">
        <v>76524454</v>
      </c>
      <c r="T4242" s="12">
        <v>155013651</v>
      </c>
    </row>
    <row r="4243" spans="1:20" x14ac:dyDescent="0.2">
      <c r="A4243">
        <v>7660</v>
      </c>
      <c r="B4243" t="s">
        <v>29</v>
      </c>
      <c r="C4243" t="s">
        <v>30</v>
      </c>
      <c r="D4243">
        <v>7</v>
      </c>
      <c r="E4243">
        <v>146</v>
      </c>
      <c r="F4243">
        <v>293341</v>
      </c>
      <c r="G4243">
        <v>280505.29976999998</v>
      </c>
      <c r="H4243">
        <v>2896.1550419999999</v>
      </c>
      <c r="I4243" t="s">
        <v>445</v>
      </c>
      <c r="J4243" t="s">
        <v>830</v>
      </c>
      <c r="K4243" t="s">
        <v>37</v>
      </c>
      <c r="L4243" t="s">
        <v>821</v>
      </c>
      <c r="M4243">
        <v>0</v>
      </c>
      <c r="N4243">
        <v>0</v>
      </c>
      <c r="O4243">
        <v>0</v>
      </c>
      <c r="P4243">
        <v>0</v>
      </c>
      <c r="Q4243">
        <v>0</v>
      </c>
      <c r="R4243" s="12">
        <v>25660559</v>
      </c>
      <c r="S4243" s="12">
        <v>76524454</v>
      </c>
      <c r="T4243" s="12">
        <v>155013651</v>
      </c>
    </row>
    <row r="4244" spans="1:20" x14ac:dyDescent="0.2">
      <c r="A4244">
        <v>8079</v>
      </c>
      <c r="B4244" t="s">
        <v>29</v>
      </c>
      <c r="C4244" t="s">
        <v>30</v>
      </c>
      <c r="D4244">
        <v>7</v>
      </c>
      <c r="E4244">
        <v>146</v>
      </c>
      <c r="F4244">
        <v>293341</v>
      </c>
      <c r="G4244">
        <v>749001.118472</v>
      </c>
      <c r="H4244">
        <v>5992.4432370000004</v>
      </c>
      <c r="I4244" t="s">
        <v>445</v>
      </c>
      <c r="J4244" t="s">
        <v>830</v>
      </c>
      <c r="K4244" t="s">
        <v>37</v>
      </c>
      <c r="L4244" t="s">
        <v>821</v>
      </c>
      <c r="M4244">
        <v>0</v>
      </c>
      <c r="N4244">
        <v>0</v>
      </c>
      <c r="O4244">
        <v>0</v>
      </c>
      <c r="P4244">
        <v>0</v>
      </c>
      <c r="Q4244">
        <v>0</v>
      </c>
      <c r="R4244" s="12">
        <v>25660559</v>
      </c>
      <c r="S4244" s="12">
        <v>76524454</v>
      </c>
      <c r="T4244" s="12">
        <v>155013651</v>
      </c>
    </row>
    <row r="4245" spans="1:20" x14ac:dyDescent="0.2">
      <c r="A4245">
        <v>67</v>
      </c>
      <c r="B4245" t="s">
        <v>29</v>
      </c>
      <c r="C4245" t="s">
        <v>30</v>
      </c>
      <c r="D4245">
        <v>7</v>
      </c>
      <c r="E4245" t="s">
        <v>90</v>
      </c>
      <c r="F4245">
        <v>1460200</v>
      </c>
      <c r="G4245">
        <v>887686.02938399999</v>
      </c>
      <c r="H4245">
        <v>5911.8262940000004</v>
      </c>
      <c r="I4245" t="s">
        <v>91</v>
      </c>
      <c r="J4245" t="s">
        <v>6</v>
      </c>
      <c r="K4245" t="s">
        <v>77</v>
      </c>
      <c r="L4245" t="s">
        <v>821</v>
      </c>
      <c r="M4245">
        <v>0</v>
      </c>
      <c r="N4245">
        <v>0</v>
      </c>
      <c r="O4245">
        <v>0</v>
      </c>
      <c r="P4245">
        <v>0</v>
      </c>
      <c r="Q4245">
        <v>0</v>
      </c>
      <c r="R4245" s="12">
        <v>25660749</v>
      </c>
      <c r="S4245" s="12">
        <v>76525530</v>
      </c>
      <c r="T4245" s="12">
        <v>155017626</v>
      </c>
    </row>
    <row r="4246" spans="1:20" x14ac:dyDescent="0.2">
      <c r="A4246">
        <v>144</v>
      </c>
      <c r="B4246" t="s">
        <v>29</v>
      </c>
      <c r="C4246" t="s">
        <v>30</v>
      </c>
      <c r="D4246">
        <v>7</v>
      </c>
      <c r="E4246" t="s">
        <v>90</v>
      </c>
      <c r="F4246">
        <v>1460200</v>
      </c>
      <c r="G4246">
        <v>944339.46258199995</v>
      </c>
      <c r="H4246">
        <v>4845.3465980000001</v>
      </c>
      <c r="I4246" t="s">
        <v>91</v>
      </c>
      <c r="J4246" t="s">
        <v>6</v>
      </c>
      <c r="K4246" t="s">
        <v>77</v>
      </c>
      <c r="L4246" t="s">
        <v>821</v>
      </c>
      <c r="M4246">
        <v>0</v>
      </c>
      <c r="N4246">
        <v>0</v>
      </c>
      <c r="O4246">
        <v>0</v>
      </c>
      <c r="P4246">
        <v>0</v>
      </c>
      <c r="Q4246">
        <v>0</v>
      </c>
      <c r="R4246" s="12">
        <v>25660749</v>
      </c>
      <c r="S4246" s="12">
        <v>76525530</v>
      </c>
      <c r="T4246" s="12">
        <v>155017626</v>
      </c>
    </row>
    <row r="4247" spans="1:20" x14ac:dyDescent="0.2">
      <c r="A4247">
        <v>1199</v>
      </c>
      <c r="B4247" t="s">
        <v>29</v>
      </c>
      <c r="C4247" t="s">
        <v>30</v>
      </c>
      <c r="D4247">
        <v>7</v>
      </c>
      <c r="E4247" t="s">
        <v>90</v>
      </c>
      <c r="F4247">
        <v>1460200</v>
      </c>
      <c r="G4247">
        <v>516665.95558800001</v>
      </c>
      <c r="H4247">
        <v>4260.901578</v>
      </c>
      <c r="I4247" t="s">
        <v>91</v>
      </c>
      <c r="J4247" t="s">
        <v>6</v>
      </c>
      <c r="K4247" t="s">
        <v>77</v>
      </c>
      <c r="L4247" t="s">
        <v>821</v>
      </c>
      <c r="M4247">
        <v>0</v>
      </c>
      <c r="N4247">
        <v>0</v>
      </c>
      <c r="O4247">
        <v>0</v>
      </c>
      <c r="P4247">
        <v>0</v>
      </c>
      <c r="Q4247">
        <v>0</v>
      </c>
      <c r="R4247" s="12">
        <v>25660749</v>
      </c>
      <c r="S4247" s="12">
        <v>76525530</v>
      </c>
      <c r="T4247" s="12">
        <v>155017626</v>
      </c>
    </row>
    <row r="4248" spans="1:20" x14ac:dyDescent="0.2">
      <c r="A4248">
        <v>1430</v>
      </c>
      <c r="B4248" t="s">
        <v>29</v>
      </c>
      <c r="C4248" t="s">
        <v>30</v>
      </c>
      <c r="D4248">
        <v>7</v>
      </c>
      <c r="E4248" t="s">
        <v>90</v>
      </c>
      <c r="F4248">
        <v>1460200</v>
      </c>
      <c r="G4248">
        <v>717042.01503899996</v>
      </c>
      <c r="H4248">
        <v>4075.7491319999999</v>
      </c>
      <c r="I4248" t="s">
        <v>91</v>
      </c>
      <c r="J4248" t="s">
        <v>6</v>
      </c>
      <c r="K4248" t="s">
        <v>77</v>
      </c>
      <c r="L4248" t="s">
        <v>821</v>
      </c>
      <c r="M4248">
        <v>0</v>
      </c>
      <c r="N4248">
        <v>0</v>
      </c>
      <c r="O4248">
        <v>0</v>
      </c>
      <c r="P4248">
        <v>0</v>
      </c>
      <c r="Q4248">
        <v>0</v>
      </c>
      <c r="R4248" s="12">
        <v>25660749</v>
      </c>
      <c r="S4248" s="12">
        <v>76525530</v>
      </c>
      <c r="T4248" s="12">
        <v>155017626</v>
      </c>
    </row>
    <row r="4249" spans="1:20" x14ac:dyDescent="0.2">
      <c r="A4249">
        <v>1656</v>
      </c>
      <c r="B4249" t="s">
        <v>29</v>
      </c>
      <c r="C4249" t="s">
        <v>30</v>
      </c>
      <c r="D4249">
        <v>7</v>
      </c>
      <c r="E4249" t="s">
        <v>90</v>
      </c>
      <c r="F4249">
        <v>1460200</v>
      </c>
      <c r="G4249">
        <v>477429.70547300001</v>
      </c>
      <c r="H4249">
        <v>3071.121114</v>
      </c>
      <c r="I4249" t="s">
        <v>91</v>
      </c>
      <c r="J4249" t="s">
        <v>6</v>
      </c>
      <c r="K4249" t="s">
        <v>77</v>
      </c>
      <c r="L4249" t="s">
        <v>821</v>
      </c>
      <c r="M4249">
        <v>0</v>
      </c>
      <c r="N4249">
        <v>0</v>
      </c>
      <c r="O4249">
        <v>0</v>
      </c>
      <c r="P4249">
        <v>0</v>
      </c>
      <c r="Q4249">
        <v>0</v>
      </c>
      <c r="R4249" s="12">
        <v>25660749</v>
      </c>
      <c r="S4249" s="12">
        <v>76525530</v>
      </c>
      <c r="T4249" s="12">
        <v>155017626</v>
      </c>
    </row>
    <row r="4250" spans="1:20" x14ac:dyDescent="0.2">
      <c r="A4250">
        <v>1677</v>
      </c>
      <c r="B4250" t="s">
        <v>29</v>
      </c>
      <c r="C4250" t="s">
        <v>30</v>
      </c>
      <c r="D4250">
        <v>7</v>
      </c>
      <c r="E4250" t="s">
        <v>90</v>
      </c>
      <c r="F4250">
        <v>1460200</v>
      </c>
      <c r="G4250">
        <v>6173815.0614200002</v>
      </c>
      <c r="H4250">
        <v>32681.945161</v>
      </c>
      <c r="I4250" t="s">
        <v>91</v>
      </c>
      <c r="J4250" t="s">
        <v>6</v>
      </c>
      <c r="K4250" t="s">
        <v>77</v>
      </c>
      <c r="L4250" t="s">
        <v>821</v>
      </c>
      <c r="M4250">
        <v>0</v>
      </c>
      <c r="N4250">
        <v>0</v>
      </c>
      <c r="O4250">
        <v>0</v>
      </c>
      <c r="P4250">
        <v>0</v>
      </c>
      <c r="Q4250">
        <v>0</v>
      </c>
      <c r="R4250" s="12">
        <v>25660749</v>
      </c>
      <c r="S4250" s="12">
        <v>76525530</v>
      </c>
      <c r="T4250" s="12">
        <v>155017626</v>
      </c>
    </row>
    <row r="4251" spans="1:20" x14ac:dyDescent="0.2">
      <c r="A4251">
        <v>1906</v>
      </c>
      <c r="B4251" t="s">
        <v>29</v>
      </c>
      <c r="C4251" t="s">
        <v>30</v>
      </c>
      <c r="D4251">
        <v>7</v>
      </c>
      <c r="E4251" t="s">
        <v>90</v>
      </c>
      <c r="F4251">
        <v>1460200</v>
      </c>
      <c r="G4251">
        <v>2244533.6612200001</v>
      </c>
      <c r="H4251">
        <v>9511.7973199999997</v>
      </c>
      <c r="I4251" t="s">
        <v>91</v>
      </c>
      <c r="J4251" t="s">
        <v>6</v>
      </c>
      <c r="K4251" t="s">
        <v>77</v>
      </c>
      <c r="L4251" t="s">
        <v>821</v>
      </c>
      <c r="M4251">
        <v>0</v>
      </c>
      <c r="N4251">
        <v>0</v>
      </c>
      <c r="O4251">
        <v>0</v>
      </c>
      <c r="P4251">
        <v>0</v>
      </c>
      <c r="Q4251">
        <v>0</v>
      </c>
      <c r="R4251" s="12">
        <v>25660749</v>
      </c>
      <c r="S4251" s="12">
        <v>76525530</v>
      </c>
      <c r="T4251" s="12">
        <v>155017626</v>
      </c>
    </row>
    <row r="4252" spans="1:20" x14ac:dyDescent="0.2">
      <c r="A4252">
        <v>2830</v>
      </c>
      <c r="B4252" t="s">
        <v>29</v>
      </c>
      <c r="C4252" t="s">
        <v>30</v>
      </c>
      <c r="D4252">
        <v>7</v>
      </c>
      <c r="E4252" t="s">
        <v>90</v>
      </c>
      <c r="F4252">
        <v>1460200</v>
      </c>
      <c r="G4252">
        <v>508411.34059600002</v>
      </c>
      <c r="H4252">
        <v>3490.0747219999998</v>
      </c>
      <c r="I4252" t="s">
        <v>91</v>
      </c>
      <c r="J4252" t="s">
        <v>6</v>
      </c>
      <c r="K4252" t="s">
        <v>77</v>
      </c>
      <c r="L4252" t="s">
        <v>821</v>
      </c>
      <c r="M4252">
        <v>0</v>
      </c>
      <c r="N4252">
        <v>0</v>
      </c>
      <c r="O4252">
        <v>0</v>
      </c>
      <c r="P4252">
        <v>0</v>
      </c>
      <c r="Q4252">
        <v>0</v>
      </c>
      <c r="R4252" s="12">
        <v>25660749</v>
      </c>
      <c r="S4252" s="12">
        <v>76525530</v>
      </c>
      <c r="T4252" s="12">
        <v>155017626</v>
      </c>
    </row>
    <row r="4253" spans="1:20" x14ac:dyDescent="0.2">
      <c r="A4253">
        <v>2935</v>
      </c>
      <c r="B4253" t="s">
        <v>29</v>
      </c>
      <c r="C4253" t="s">
        <v>30</v>
      </c>
      <c r="D4253">
        <v>7</v>
      </c>
      <c r="E4253" t="s">
        <v>90</v>
      </c>
      <c r="F4253">
        <v>1460200</v>
      </c>
      <c r="G4253">
        <v>461024.63231299998</v>
      </c>
      <c r="H4253">
        <v>3767.2774060000002</v>
      </c>
      <c r="I4253" t="s">
        <v>91</v>
      </c>
      <c r="J4253" t="s">
        <v>6</v>
      </c>
      <c r="K4253" t="s">
        <v>77</v>
      </c>
      <c r="L4253" t="s">
        <v>821</v>
      </c>
      <c r="M4253">
        <v>0</v>
      </c>
      <c r="N4253">
        <v>0</v>
      </c>
      <c r="O4253">
        <v>0</v>
      </c>
      <c r="P4253">
        <v>0</v>
      </c>
      <c r="Q4253">
        <v>0</v>
      </c>
      <c r="R4253" s="12">
        <v>25660749</v>
      </c>
      <c r="S4253" s="12">
        <v>76525530</v>
      </c>
      <c r="T4253" s="12">
        <v>155017626</v>
      </c>
    </row>
    <row r="4254" spans="1:20" x14ac:dyDescent="0.2">
      <c r="A4254">
        <v>3896</v>
      </c>
      <c r="B4254" t="s">
        <v>29</v>
      </c>
      <c r="C4254" t="s">
        <v>30</v>
      </c>
      <c r="D4254">
        <v>7</v>
      </c>
      <c r="E4254" t="s">
        <v>90</v>
      </c>
      <c r="F4254">
        <v>1460200</v>
      </c>
      <c r="G4254">
        <v>750069.41111900005</v>
      </c>
      <c r="H4254">
        <v>3958.3627489999999</v>
      </c>
      <c r="I4254" t="s">
        <v>91</v>
      </c>
      <c r="J4254" t="s">
        <v>6</v>
      </c>
      <c r="K4254" t="s">
        <v>77</v>
      </c>
      <c r="L4254" t="s">
        <v>821</v>
      </c>
      <c r="M4254">
        <v>0</v>
      </c>
      <c r="N4254">
        <v>0</v>
      </c>
      <c r="O4254">
        <v>0</v>
      </c>
      <c r="P4254">
        <v>0</v>
      </c>
      <c r="Q4254">
        <v>0</v>
      </c>
      <c r="R4254" s="12">
        <v>25660749</v>
      </c>
      <c r="S4254" s="12">
        <v>76525530</v>
      </c>
      <c r="T4254" s="12">
        <v>155017626</v>
      </c>
    </row>
    <row r="4255" spans="1:20" x14ac:dyDescent="0.2">
      <c r="A4255">
        <v>4058</v>
      </c>
      <c r="B4255" t="s">
        <v>29</v>
      </c>
      <c r="C4255" t="s">
        <v>30</v>
      </c>
      <c r="D4255">
        <v>7</v>
      </c>
      <c r="E4255" t="s">
        <v>90</v>
      </c>
      <c r="F4255">
        <v>1460200</v>
      </c>
      <c r="G4255">
        <v>211749.16249700001</v>
      </c>
      <c r="H4255">
        <v>3536.380717</v>
      </c>
      <c r="I4255" t="s">
        <v>91</v>
      </c>
      <c r="J4255" t="s">
        <v>6</v>
      </c>
      <c r="K4255" t="s">
        <v>77</v>
      </c>
      <c r="L4255" t="s">
        <v>821</v>
      </c>
      <c r="M4255">
        <v>0</v>
      </c>
      <c r="N4255">
        <v>0</v>
      </c>
      <c r="O4255">
        <v>0</v>
      </c>
      <c r="P4255">
        <v>0</v>
      </c>
      <c r="Q4255">
        <v>0</v>
      </c>
      <c r="R4255" s="12">
        <v>25660749</v>
      </c>
      <c r="S4255" s="12">
        <v>76525530</v>
      </c>
      <c r="T4255" s="12">
        <v>155017626</v>
      </c>
    </row>
    <row r="4256" spans="1:20" x14ac:dyDescent="0.2">
      <c r="A4256">
        <v>4879</v>
      </c>
      <c r="B4256" t="s">
        <v>29</v>
      </c>
      <c r="C4256" t="s">
        <v>30</v>
      </c>
      <c r="D4256">
        <v>7</v>
      </c>
      <c r="E4256" t="s">
        <v>90</v>
      </c>
      <c r="F4256">
        <v>1460200</v>
      </c>
      <c r="G4256">
        <v>6043535.2332699997</v>
      </c>
      <c r="H4256">
        <v>20892.868321000002</v>
      </c>
      <c r="I4256" t="s">
        <v>91</v>
      </c>
      <c r="J4256" t="s">
        <v>6</v>
      </c>
      <c r="K4256" t="s">
        <v>77</v>
      </c>
      <c r="L4256" t="s">
        <v>821</v>
      </c>
      <c r="M4256">
        <v>0</v>
      </c>
      <c r="N4256">
        <v>0</v>
      </c>
      <c r="O4256">
        <v>0</v>
      </c>
      <c r="P4256">
        <v>0</v>
      </c>
      <c r="Q4256">
        <v>0</v>
      </c>
      <c r="R4256" s="12">
        <v>25660749</v>
      </c>
      <c r="S4256" s="12">
        <v>76525530</v>
      </c>
      <c r="T4256" s="12">
        <v>155017626</v>
      </c>
    </row>
    <row r="4257" spans="1:20" x14ac:dyDescent="0.2">
      <c r="A4257">
        <v>5144</v>
      </c>
      <c r="B4257" t="s">
        <v>29</v>
      </c>
      <c r="C4257" t="s">
        <v>30</v>
      </c>
      <c r="D4257">
        <v>7</v>
      </c>
      <c r="E4257" t="s">
        <v>90</v>
      </c>
      <c r="F4257">
        <v>1460200</v>
      </c>
      <c r="G4257">
        <v>287246.79516600003</v>
      </c>
      <c r="H4257">
        <v>2144.3070130000001</v>
      </c>
      <c r="I4257" t="s">
        <v>91</v>
      </c>
      <c r="J4257" t="s">
        <v>6</v>
      </c>
      <c r="K4257" t="s">
        <v>77</v>
      </c>
      <c r="L4257" t="s">
        <v>821</v>
      </c>
      <c r="M4257">
        <v>0</v>
      </c>
      <c r="N4257">
        <v>0</v>
      </c>
      <c r="O4257">
        <v>0</v>
      </c>
      <c r="P4257">
        <v>0</v>
      </c>
      <c r="Q4257">
        <v>0</v>
      </c>
      <c r="R4257" s="12">
        <v>25660749</v>
      </c>
      <c r="S4257" s="12">
        <v>76525530</v>
      </c>
      <c r="T4257" s="12">
        <v>155017626</v>
      </c>
    </row>
    <row r="4258" spans="1:20" x14ac:dyDescent="0.2">
      <c r="A4258">
        <v>5192</v>
      </c>
      <c r="B4258" t="s">
        <v>29</v>
      </c>
      <c r="C4258" t="s">
        <v>30</v>
      </c>
      <c r="D4258">
        <v>7</v>
      </c>
      <c r="E4258" t="s">
        <v>90</v>
      </c>
      <c r="F4258">
        <v>1460200</v>
      </c>
      <c r="G4258">
        <v>273736.36832800001</v>
      </c>
      <c r="H4258">
        <v>2054.8030170000002</v>
      </c>
      <c r="I4258" t="s">
        <v>91</v>
      </c>
      <c r="J4258" t="s">
        <v>6</v>
      </c>
      <c r="K4258" t="s">
        <v>77</v>
      </c>
      <c r="L4258" t="s">
        <v>821</v>
      </c>
      <c r="M4258">
        <v>0</v>
      </c>
      <c r="N4258">
        <v>0</v>
      </c>
      <c r="O4258">
        <v>0</v>
      </c>
      <c r="P4258">
        <v>0</v>
      </c>
      <c r="Q4258">
        <v>0</v>
      </c>
      <c r="R4258" s="12">
        <v>25660749</v>
      </c>
      <c r="S4258" s="12">
        <v>76525530</v>
      </c>
      <c r="T4258" s="12">
        <v>155017626</v>
      </c>
    </row>
    <row r="4259" spans="1:20" x14ac:dyDescent="0.2">
      <c r="A4259">
        <v>5469</v>
      </c>
      <c r="B4259" t="s">
        <v>29</v>
      </c>
      <c r="C4259" t="s">
        <v>30</v>
      </c>
      <c r="D4259">
        <v>7</v>
      </c>
      <c r="E4259" t="s">
        <v>90</v>
      </c>
      <c r="F4259">
        <v>1460200</v>
      </c>
      <c r="G4259">
        <v>1367775.73153</v>
      </c>
      <c r="H4259">
        <v>9846.2325020000007</v>
      </c>
      <c r="I4259" t="s">
        <v>91</v>
      </c>
      <c r="J4259" t="s">
        <v>6</v>
      </c>
      <c r="K4259" t="s">
        <v>77</v>
      </c>
      <c r="L4259" t="s">
        <v>821</v>
      </c>
      <c r="M4259">
        <v>0</v>
      </c>
      <c r="N4259">
        <v>0</v>
      </c>
      <c r="O4259">
        <v>0</v>
      </c>
      <c r="P4259">
        <v>0</v>
      </c>
      <c r="Q4259">
        <v>0</v>
      </c>
      <c r="R4259" s="12">
        <v>25660749</v>
      </c>
      <c r="S4259" s="12">
        <v>76525530</v>
      </c>
      <c r="T4259" s="12">
        <v>155017626</v>
      </c>
    </row>
    <row r="4260" spans="1:20" x14ac:dyDescent="0.2">
      <c r="A4260">
        <v>5873</v>
      </c>
      <c r="B4260" t="s">
        <v>29</v>
      </c>
      <c r="C4260" t="s">
        <v>30</v>
      </c>
      <c r="D4260">
        <v>7</v>
      </c>
      <c r="E4260" t="s">
        <v>90</v>
      </c>
      <c r="F4260">
        <v>1460200</v>
      </c>
      <c r="G4260">
        <v>744943.28466200002</v>
      </c>
      <c r="H4260">
        <v>5067.070831</v>
      </c>
      <c r="I4260" t="s">
        <v>91</v>
      </c>
      <c r="J4260" t="s">
        <v>6</v>
      </c>
      <c r="K4260" t="s">
        <v>77</v>
      </c>
      <c r="L4260" t="s">
        <v>821</v>
      </c>
      <c r="M4260">
        <v>0</v>
      </c>
      <c r="N4260">
        <v>0</v>
      </c>
      <c r="O4260">
        <v>0</v>
      </c>
      <c r="P4260">
        <v>0</v>
      </c>
      <c r="Q4260">
        <v>0</v>
      </c>
      <c r="R4260" s="12">
        <v>25660749</v>
      </c>
      <c r="S4260" s="12">
        <v>76525530</v>
      </c>
      <c r="T4260" s="12">
        <v>155017626</v>
      </c>
    </row>
    <row r="4261" spans="1:20" x14ac:dyDescent="0.2">
      <c r="A4261">
        <v>6699</v>
      </c>
      <c r="B4261" t="s">
        <v>29</v>
      </c>
      <c r="C4261" t="s">
        <v>30</v>
      </c>
      <c r="D4261">
        <v>7</v>
      </c>
      <c r="E4261" t="s">
        <v>90</v>
      </c>
      <c r="F4261">
        <v>1460200</v>
      </c>
      <c r="G4261">
        <v>297768.97018300003</v>
      </c>
      <c r="H4261">
        <v>2108.9203689999999</v>
      </c>
      <c r="I4261" t="s">
        <v>91</v>
      </c>
      <c r="J4261" t="s">
        <v>6</v>
      </c>
      <c r="K4261" t="s">
        <v>77</v>
      </c>
      <c r="L4261" t="s">
        <v>821</v>
      </c>
      <c r="M4261">
        <v>0</v>
      </c>
      <c r="N4261">
        <v>0</v>
      </c>
      <c r="O4261">
        <v>0</v>
      </c>
      <c r="P4261">
        <v>0</v>
      </c>
      <c r="Q4261">
        <v>0</v>
      </c>
      <c r="R4261" s="12">
        <v>25660749</v>
      </c>
      <c r="S4261" s="12">
        <v>76525530</v>
      </c>
      <c r="T4261" s="12">
        <v>155017626</v>
      </c>
    </row>
    <row r="4262" spans="1:20" x14ac:dyDescent="0.2">
      <c r="A4262">
        <v>7037</v>
      </c>
      <c r="B4262" t="s">
        <v>29</v>
      </c>
      <c r="C4262" t="s">
        <v>30</v>
      </c>
      <c r="D4262">
        <v>7</v>
      </c>
      <c r="E4262" t="s">
        <v>90</v>
      </c>
      <c r="F4262">
        <v>1460200</v>
      </c>
      <c r="G4262">
        <v>903158.59812500002</v>
      </c>
      <c r="H4262">
        <v>5112.339148</v>
      </c>
      <c r="I4262" t="s">
        <v>91</v>
      </c>
      <c r="J4262" t="s">
        <v>6</v>
      </c>
      <c r="K4262" t="s">
        <v>77</v>
      </c>
      <c r="L4262" t="s">
        <v>821</v>
      </c>
      <c r="M4262">
        <v>0</v>
      </c>
      <c r="N4262">
        <v>0</v>
      </c>
      <c r="O4262">
        <v>0</v>
      </c>
      <c r="P4262">
        <v>0</v>
      </c>
      <c r="Q4262">
        <v>0</v>
      </c>
      <c r="R4262" s="12">
        <v>25660749</v>
      </c>
      <c r="S4262" s="12">
        <v>76525530</v>
      </c>
      <c r="T4262" s="12">
        <v>155017626</v>
      </c>
    </row>
    <row r="4263" spans="1:20" x14ac:dyDescent="0.2">
      <c r="A4263">
        <v>7174</v>
      </c>
      <c r="B4263" t="s">
        <v>29</v>
      </c>
      <c r="C4263" t="s">
        <v>30</v>
      </c>
      <c r="D4263">
        <v>7</v>
      </c>
      <c r="E4263" t="s">
        <v>90</v>
      </c>
      <c r="F4263">
        <v>1460200</v>
      </c>
      <c r="G4263">
        <v>1100690.9142</v>
      </c>
      <c r="H4263">
        <v>5141.1136059999999</v>
      </c>
      <c r="I4263" t="s">
        <v>91</v>
      </c>
      <c r="J4263" t="s">
        <v>6</v>
      </c>
      <c r="K4263" t="s">
        <v>77</v>
      </c>
      <c r="L4263" t="s">
        <v>821</v>
      </c>
      <c r="M4263">
        <v>0</v>
      </c>
      <c r="N4263">
        <v>0</v>
      </c>
      <c r="O4263">
        <v>0</v>
      </c>
      <c r="P4263">
        <v>0</v>
      </c>
      <c r="Q4263">
        <v>0</v>
      </c>
      <c r="R4263" s="12">
        <v>25660749</v>
      </c>
      <c r="S4263" s="12">
        <v>76525530</v>
      </c>
      <c r="T4263" s="12">
        <v>155017626</v>
      </c>
    </row>
    <row r="4264" spans="1:20" x14ac:dyDescent="0.2">
      <c r="A4264">
        <v>7876</v>
      </c>
      <c r="B4264" t="s">
        <v>29</v>
      </c>
      <c r="C4264" t="s">
        <v>30</v>
      </c>
      <c r="D4264">
        <v>7</v>
      </c>
      <c r="E4264" t="s">
        <v>90</v>
      </c>
      <c r="F4264">
        <v>1460200</v>
      </c>
      <c r="G4264">
        <v>406492.04063</v>
      </c>
      <c r="H4264">
        <v>4790.300029</v>
      </c>
      <c r="I4264" t="s">
        <v>91</v>
      </c>
      <c r="J4264" t="s">
        <v>6</v>
      </c>
      <c r="K4264" t="s">
        <v>77</v>
      </c>
      <c r="L4264" t="s">
        <v>821</v>
      </c>
      <c r="M4264">
        <v>0</v>
      </c>
      <c r="N4264">
        <v>0</v>
      </c>
      <c r="O4264">
        <v>0</v>
      </c>
      <c r="P4264">
        <v>0</v>
      </c>
      <c r="Q4264">
        <v>0</v>
      </c>
      <c r="R4264" s="12">
        <v>25660749</v>
      </c>
      <c r="S4264" s="12">
        <v>76525530</v>
      </c>
      <c r="T4264" s="12">
        <v>155017626</v>
      </c>
    </row>
    <row r="4265" spans="1:20" x14ac:dyDescent="0.2">
      <c r="A4265">
        <v>7937</v>
      </c>
      <c r="B4265" t="s">
        <v>29</v>
      </c>
      <c r="C4265" t="s">
        <v>30</v>
      </c>
      <c r="D4265">
        <v>7</v>
      </c>
      <c r="E4265" t="s">
        <v>90</v>
      </c>
      <c r="F4265">
        <v>1460200</v>
      </c>
      <c r="G4265">
        <v>1702143.0658100001</v>
      </c>
      <c r="H4265">
        <v>6796.5869599999996</v>
      </c>
      <c r="I4265" t="s">
        <v>91</v>
      </c>
      <c r="J4265" t="s">
        <v>6</v>
      </c>
      <c r="K4265" t="s">
        <v>77</v>
      </c>
      <c r="L4265" t="s">
        <v>821</v>
      </c>
      <c r="M4265">
        <v>0</v>
      </c>
      <c r="N4265">
        <v>0</v>
      </c>
      <c r="O4265">
        <v>0</v>
      </c>
      <c r="P4265">
        <v>0</v>
      </c>
      <c r="Q4265">
        <v>0</v>
      </c>
      <c r="R4265" s="12">
        <v>25660749</v>
      </c>
      <c r="S4265" s="12">
        <v>76525530</v>
      </c>
      <c r="T4265" s="12">
        <v>155017626</v>
      </c>
    </row>
    <row r="4266" spans="1:20" x14ac:dyDescent="0.2">
      <c r="A4266">
        <v>1060</v>
      </c>
      <c r="B4266" t="s">
        <v>29</v>
      </c>
      <c r="C4266" t="s">
        <v>30</v>
      </c>
      <c r="D4266">
        <v>7</v>
      </c>
      <c r="E4266" t="s">
        <v>75</v>
      </c>
      <c r="F4266">
        <v>1460175</v>
      </c>
      <c r="G4266">
        <v>453320.23015199997</v>
      </c>
      <c r="H4266">
        <v>3007.4527480000002</v>
      </c>
      <c r="I4266" t="s">
        <v>76</v>
      </c>
      <c r="J4266" t="s">
        <v>848</v>
      </c>
      <c r="K4266" t="s">
        <v>77</v>
      </c>
      <c r="L4266" t="s">
        <v>821</v>
      </c>
      <c r="M4266">
        <v>0</v>
      </c>
      <c r="N4266">
        <v>0</v>
      </c>
      <c r="O4266">
        <v>0</v>
      </c>
      <c r="P4266">
        <v>0</v>
      </c>
      <c r="Q4266">
        <v>0</v>
      </c>
      <c r="R4266" s="12">
        <v>25660743</v>
      </c>
      <c r="S4266" s="12">
        <v>76525504</v>
      </c>
      <c r="T4266" s="12">
        <v>155017518</v>
      </c>
    </row>
    <row r="4267" spans="1:20" x14ac:dyDescent="0.2">
      <c r="A4267">
        <v>2349</v>
      </c>
      <c r="B4267" t="s">
        <v>29</v>
      </c>
      <c r="C4267" t="s">
        <v>30</v>
      </c>
      <c r="D4267">
        <v>7</v>
      </c>
      <c r="E4267" t="s">
        <v>75</v>
      </c>
      <c r="F4267">
        <v>1460175</v>
      </c>
      <c r="G4267">
        <v>769434.88007700001</v>
      </c>
      <c r="H4267">
        <v>3758.8744550000001</v>
      </c>
      <c r="I4267" t="s">
        <v>76</v>
      </c>
      <c r="J4267" t="s">
        <v>848</v>
      </c>
      <c r="K4267" t="s">
        <v>77</v>
      </c>
      <c r="L4267" t="s">
        <v>821</v>
      </c>
      <c r="M4267">
        <v>0</v>
      </c>
      <c r="N4267">
        <v>0</v>
      </c>
      <c r="O4267">
        <v>0</v>
      </c>
      <c r="P4267">
        <v>0</v>
      </c>
      <c r="Q4267">
        <v>0</v>
      </c>
      <c r="R4267" s="12">
        <v>25660743</v>
      </c>
      <c r="S4267" s="12">
        <v>76525504</v>
      </c>
      <c r="T4267" s="12">
        <v>155017518</v>
      </c>
    </row>
    <row r="4268" spans="1:20" x14ac:dyDescent="0.2">
      <c r="A4268">
        <v>4681</v>
      </c>
      <c r="B4268" t="s">
        <v>29</v>
      </c>
      <c r="C4268" t="s">
        <v>30</v>
      </c>
      <c r="D4268">
        <v>7</v>
      </c>
      <c r="E4268" t="s">
        <v>75</v>
      </c>
      <c r="F4268">
        <v>1460175</v>
      </c>
      <c r="G4268">
        <v>796591.53030300001</v>
      </c>
      <c r="H4268">
        <v>7083.2849589999996</v>
      </c>
      <c r="I4268" t="s">
        <v>76</v>
      </c>
      <c r="J4268" t="s">
        <v>848</v>
      </c>
      <c r="K4268" t="s">
        <v>77</v>
      </c>
      <c r="L4268" t="s">
        <v>821</v>
      </c>
      <c r="M4268">
        <v>0</v>
      </c>
      <c r="N4268">
        <v>0</v>
      </c>
      <c r="O4268">
        <v>0</v>
      </c>
      <c r="P4268">
        <v>0</v>
      </c>
      <c r="Q4268">
        <v>0</v>
      </c>
      <c r="R4268" s="12">
        <v>25660743</v>
      </c>
      <c r="S4268" s="12">
        <v>76525504</v>
      </c>
      <c r="T4268" s="12">
        <v>155017518</v>
      </c>
    </row>
    <row r="4269" spans="1:20" x14ac:dyDescent="0.2">
      <c r="A4269">
        <v>4969</v>
      </c>
      <c r="B4269" t="s">
        <v>29</v>
      </c>
      <c r="C4269" t="s">
        <v>30</v>
      </c>
      <c r="D4269">
        <v>7</v>
      </c>
      <c r="E4269" t="s">
        <v>75</v>
      </c>
      <c r="F4269">
        <v>1460175</v>
      </c>
      <c r="G4269">
        <v>345734.42564500001</v>
      </c>
      <c r="H4269">
        <v>2438.4018620000002</v>
      </c>
      <c r="I4269" t="s">
        <v>76</v>
      </c>
      <c r="J4269" t="s">
        <v>848</v>
      </c>
      <c r="K4269" t="s">
        <v>77</v>
      </c>
      <c r="L4269" t="s">
        <v>821</v>
      </c>
      <c r="M4269">
        <v>0</v>
      </c>
      <c r="N4269">
        <v>0</v>
      </c>
      <c r="O4269">
        <v>0</v>
      </c>
      <c r="P4269">
        <v>0</v>
      </c>
      <c r="Q4269">
        <v>0</v>
      </c>
      <c r="R4269" s="12">
        <v>25660743</v>
      </c>
      <c r="S4269" s="12">
        <v>76525504</v>
      </c>
      <c r="T4269" s="12">
        <v>155017518</v>
      </c>
    </row>
    <row r="4270" spans="1:20" x14ac:dyDescent="0.2">
      <c r="A4270">
        <v>7526</v>
      </c>
      <c r="B4270" t="s">
        <v>29</v>
      </c>
      <c r="C4270" t="s">
        <v>30</v>
      </c>
      <c r="D4270">
        <v>7</v>
      </c>
      <c r="E4270" t="s">
        <v>75</v>
      </c>
      <c r="F4270">
        <v>1460175</v>
      </c>
      <c r="G4270">
        <v>3358959.2466699998</v>
      </c>
      <c r="H4270">
        <v>11649.211445000001</v>
      </c>
      <c r="I4270" t="s">
        <v>76</v>
      </c>
      <c r="J4270" t="s">
        <v>848</v>
      </c>
      <c r="K4270" t="s">
        <v>77</v>
      </c>
      <c r="L4270" t="s">
        <v>821</v>
      </c>
      <c r="M4270">
        <v>0</v>
      </c>
      <c r="N4270">
        <v>0</v>
      </c>
      <c r="O4270">
        <v>0</v>
      </c>
      <c r="P4270">
        <v>0</v>
      </c>
      <c r="Q4270">
        <v>0</v>
      </c>
      <c r="R4270" s="12">
        <v>25660743</v>
      </c>
      <c r="S4270" s="12">
        <v>76525504</v>
      </c>
      <c r="T4270" s="12">
        <v>155017518</v>
      </c>
    </row>
    <row r="4271" spans="1:20" x14ac:dyDescent="0.2">
      <c r="A4271">
        <v>132</v>
      </c>
      <c r="B4271" t="s">
        <v>29</v>
      </c>
      <c r="C4271" t="s">
        <v>30</v>
      </c>
      <c r="D4271">
        <v>7</v>
      </c>
      <c r="E4271" t="s">
        <v>92</v>
      </c>
      <c r="F4271">
        <v>1460202</v>
      </c>
      <c r="G4271">
        <v>3176.8234040000002</v>
      </c>
      <c r="H4271">
        <v>255.261166</v>
      </c>
      <c r="I4271" t="s">
        <v>93</v>
      </c>
      <c r="J4271" t="s">
        <v>836</v>
      </c>
      <c r="K4271" t="s">
        <v>77</v>
      </c>
      <c r="L4271" t="s">
        <v>821</v>
      </c>
      <c r="M4271">
        <v>0</v>
      </c>
      <c r="N4271">
        <v>0</v>
      </c>
      <c r="O4271">
        <v>0</v>
      </c>
      <c r="P4271">
        <v>0</v>
      </c>
      <c r="Q4271">
        <v>0</v>
      </c>
      <c r="R4271" s="12">
        <v>25660755</v>
      </c>
      <c r="S4271" s="12">
        <v>76525556</v>
      </c>
      <c r="T4271" s="12">
        <v>155017730</v>
      </c>
    </row>
    <row r="4272" spans="1:20" x14ac:dyDescent="0.2">
      <c r="A4272">
        <v>167</v>
      </c>
      <c r="B4272" t="s">
        <v>29</v>
      </c>
      <c r="C4272" t="s">
        <v>30</v>
      </c>
      <c r="D4272">
        <v>7</v>
      </c>
      <c r="E4272" t="s">
        <v>92</v>
      </c>
      <c r="F4272">
        <v>1460202</v>
      </c>
      <c r="G4272">
        <v>3029637.54684</v>
      </c>
      <c r="H4272">
        <v>13177.869162999999</v>
      </c>
      <c r="I4272" t="s">
        <v>93</v>
      </c>
      <c r="J4272" t="s">
        <v>836</v>
      </c>
      <c r="K4272" t="s">
        <v>77</v>
      </c>
      <c r="L4272" t="s">
        <v>821</v>
      </c>
      <c r="M4272">
        <v>0</v>
      </c>
      <c r="N4272">
        <v>0</v>
      </c>
      <c r="O4272">
        <v>0</v>
      </c>
      <c r="P4272">
        <v>0</v>
      </c>
      <c r="Q4272">
        <v>0</v>
      </c>
      <c r="R4272" s="12">
        <v>25660755</v>
      </c>
      <c r="S4272" s="12">
        <v>76525556</v>
      </c>
      <c r="T4272" s="12">
        <v>155017730</v>
      </c>
    </row>
    <row r="4273" spans="1:20" x14ac:dyDescent="0.2">
      <c r="A4273">
        <v>265</v>
      </c>
      <c r="B4273" t="s">
        <v>29</v>
      </c>
      <c r="C4273" t="s">
        <v>30</v>
      </c>
      <c r="D4273">
        <v>7</v>
      </c>
      <c r="E4273" t="s">
        <v>92</v>
      </c>
      <c r="F4273">
        <v>1460202</v>
      </c>
      <c r="G4273">
        <v>4819067.9055899996</v>
      </c>
      <c r="H4273">
        <v>19144.508866</v>
      </c>
      <c r="I4273" t="s">
        <v>93</v>
      </c>
      <c r="J4273" t="s">
        <v>836</v>
      </c>
      <c r="K4273" t="s">
        <v>77</v>
      </c>
      <c r="L4273" t="s">
        <v>821</v>
      </c>
      <c r="M4273">
        <v>0</v>
      </c>
      <c r="N4273">
        <v>0</v>
      </c>
      <c r="O4273">
        <v>0</v>
      </c>
      <c r="P4273">
        <v>0</v>
      </c>
      <c r="Q4273">
        <v>0</v>
      </c>
      <c r="R4273" s="12">
        <v>25660755</v>
      </c>
      <c r="S4273" s="12">
        <v>76525556</v>
      </c>
      <c r="T4273" s="12">
        <v>155017730</v>
      </c>
    </row>
    <row r="4274" spans="1:20" x14ac:dyDescent="0.2">
      <c r="A4274">
        <v>308</v>
      </c>
      <c r="B4274" t="s">
        <v>29</v>
      </c>
      <c r="C4274" t="s">
        <v>30</v>
      </c>
      <c r="D4274">
        <v>7</v>
      </c>
      <c r="E4274" t="s">
        <v>92</v>
      </c>
      <c r="F4274">
        <v>1460202</v>
      </c>
      <c r="G4274">
        <v>338481.26822799997</v>
      </c>
      <c r="H4274">
        <v>3001.8939610000002</v>
      </c>
      <c r="I4274" t="s">
        <v>93</v>
      </c>
      <c r="J4274" t="s">
        <v>836</v>
      </c>
      <c r="K4274" t="s">
        <v>77</v>
      </c>
      <c r="L4274" t="s">
        <v>821</v>
      </c>
      <c r="M4274">
        <v>0</v>
      </c>
      <c r="N4274">
        <v>0</v>
      </c>
      <c r="O4274">
        <v>0</v>
      </c>
      <c r="P4274">
        <v>0</v>
      </c>
      <c r="Q4274">
        <v>0</v>
      </c>
      <c r="R4274" s="12">
        <v>25660755</v>
      </c>
      <c r="S4274" s="12">
        <v>76525556</v>
      </c>
      <c r="T4274" s="12">
        <v>155017730</v>
      </c>
    </row>
    <row r="4275" spans="1:20" x14ac:dyDescent="0.2">
      <c r="A4275">
        <v>395</v>
      </c>
      <c r="B4275" t="s">
        <v>29</v>
      </c>
      <c r="C4275" t="s">
        <v>30</v>
      </c>
      <c r="D4275">
        <v>7</v>
      </c>
      <c r="E4275" t="s">
        <v>92</v>
      </c>
      <c r="F4275">
        <v>1460202</v>
      </c>
      <c r="G4275">
        <v>369618.60008300003</v>
      </c>
      <c r="H4275">
        <v>2744.081193</v>
      </c>
      <c r="I4275" t="s">
        <v>93</v>
      </c>
      <c r="J4275" t="s">
        <v>836</v>
      </c>
      <c r="K4275" t="s">
        <v>77</v>
      </c>
      <c r="L4275" t="s">
        <v>821</v>
      </c>
      <c r="M4275">
        <v>0</v>
      </c>
      <c r="N4275">
        <v>0</v>
      </c>
      <c r="O4275">
        <v>0</v>
      </c>
      <c r="P4275">
        <v>0</v>
      </c>
      <c r="Q4275">
        <v>0</v>
      </c>
      <c r="R4275" s="12">
        <v>25660755</v>
      </c>
      <c r="S4275" s="12">
        <v>76525556</v>
      </c>
      <c r="T4275" s="12">
        <v>155017730</v>
      </c>
    </row>
    <row r="4276" spans="1:20" x14ac:dyDescent="0.2">
      <c r="A4276">
        <v>469</v>
      </c>
      <c r="B4276" t="s">
        <v>29</v>
      </c>
      <c r="C4276" t="s">
        <v>30</v>
      </c>
      <c r="D4276">
        <v>7</v>
      </c>
      <c r="E4276" t="s">
        <v>92</v>
      </c>
      <c r="F4276">
        <v>1460202</v>
      </c>
      <c r="G4276">
        <v>159683.32724300001</v>
      </c>
      <c r="H4276">
        <v>2078.2720690000001</v>
      </c>
      <c r="I4276" t="s">
        <v>93</v>
      </c>
      <c r="J4276" t="s">
        <v>836</v>
      </c>
      <c r="K4276" t="s">
        <v>77</v>
      </c>
      <c r="L4276" t="s">
        <v>821</v>
      </c>
      <c r="M4276">
        <v>0</v>
      </c>
      <c r="N4276">
        <v>0</v>
      </c>
      <c r="O4276">
        <v>0</v>
      </c>
      <c r="P4276">
        <v>0</v>
      </c>
      <c r="Q4276">
        <v>0</v>
      </c>
      <c r="R4276" s="12">
        <v>25660755</v>
      </c>
      <c r="S4276" s="12">
        <v>76525556</v>
      </c>
      <c r="T4276" s="12">
        <v>155017730</v>
      </c>
    </row>
    <row r="4277" spans="1:20" x14ac:dyDescent="0.2">
      <c r="A4277">
        <v>866</v>
      </c>
      <c r="B4277" t="s">
        <v>29</v>
      </c>
      <c r="C4277" t="s">
        <v>30</v>
      </c>
      <c r="D4277">
        <v>7</v>
      </c>
      <c r="E4277" t="s">
        <v>92</v>
      </c>
      <c r="F4277">
        <v>1460202</v>
      </c>
      <c r="G4277">
        <v>1092149.5520899999</v>
      </c>
      <c r="H4277">
        <v>6028.1716699999997</v>
      </c>
      <c r="I4277" t="s">
        <v>93</v>
      </c>
      <c r="J4277" t="s">
        <v>836</v>
      </c>
      <c r="K4277" t="s">
        <v>77</v>
      </c>
      <c r="L4277" t="s">
        <v>821</v>
      </c>
      <c r="M4277">
        <v>0</v>
      </c>
      <c r="N4277">
        <v>0</v>
      </c>
      <c r="O4277">
        <v>0</v>
      </c>
      <c r="P4277">
        <v>0</v>
      </c>
      <c r="Q4277">
        <v>0</v>
      </c>
      <c r="R4277" s="12">
        <v>25660755</v>
      </c>
      <c r="S4277" s="12">
        <v>76525556</v>
      </c>
      <c r="T4277" s="12">
        <v>155017730</v>
      </c>
    </row>
    <row r="4278" spans="1:20" x14ac:dyDescent="0.2">
      <c r="A4278">
        <v>880</v>
      </c>
      <c r="B4278" t="s">
        <v>29</v>
      </c>
      <c r="C4278" t="s">
        <v>30</v>
      </c>
      <c r="D4278">
        <v>7</v>
      </c>
      <c r="E4278" t="s">
        <v>92</v>
      </c>
      <c r="F4278">
        <v>1460202</v>
      </c>
      <c r="G4278">
        <v>1441461.27348</v>
      </c>
      <c r="H4278">
        <v>9898.4951999999994</v>
      </c>
      <c r="I4278" t="s">
        <v>93</v>
      </c>
      <c r="J4278" t="s">
        <v>836</v>
      </c>
      <c r="K4278" t="s">
        <v>77</v>
      </c>
      <c r="L4278" t="s">
        <v>821</v>
      </c>
      <c r="M4278">
        <v>0</v>
      </c>
      <c r="N4278">
        <v>0</v>
      </c>
      <c r="O4278">
        <v>0</v>
      </c>
      <c r="P4278">
        <v>0</v>
      </c>
      <c r="Q4278">
        <v>0</v>
      </c>
      <c r="R4278" s="12">
        <v>25660755</v>
      </c>
      <c r="S4278" s="12">
        <v>76525556</v>
      </c>
      <c r="T4278" s="12">
        <v>155017730</v>
      </c>
    </row>
    <row r="4279" spans="1:20" x14ac:dyDescent="0.2">
      <c r="A4279">
        <v>973</v>
      </c>
      <c r="B4279" t="s">
        <v>29</v>
      </c>
      <c r="C4279" t="s">
        <v>30</v>
      </c>
      <c r="D4279">
        <v>7</v>
      </c>
      <c r="E4279" t="s">
        <v>92</v>
      </c>
      <c r="F4279">
        <v>1460202</v>
      </c>
      <c r="G4279">
        <v>826985.19780299999</v>
      </c>
      <c r="H4279">
        <v>8908.7672249999996</v>
      </c>
      <c r="I4279" t="s">
        <v>93</v>
      </c>
      <c r="J4279" t="s">
        <v>836</v>
      </c>
      <c r="K4279" t="s">
        <v>77</v>
      </c>
      <c r="L4279" t="s">
        <v>821</v>
      </c>
      <c r="M4279">
        <v>0</v>
      </c>
      <c r="N4279">
        <v>0</v>
      </c>
      <c r="O4279">
        <v>0</v>
      </c>
      <c r="P4279">
        <v>0</v>
      </c>
      <c r="Q4279">
        <v>0</v>
      </c>
      <c r="R4279" s="12">
        <v>25660755</v>
      </c>
      <c r="S4279" s="12">
        <v>76525556</v>
      </c>
      <c r="T4279" s="12">
        <v>155017730</v>
      </c>
    </row>
    <row r="4280" spans="1:20" x14ac:dyDescent="0.2">
      <c r="A4280">
        <v>1033</v>
      </c>
      <c r="B4280" t="s">
        <v>29</v>
      </c>
      <c r="C4280" t="s">
        <v>30</v>
      </c>
      <c r="D4280">
        <v>7</v>
      </c>
      <c r="E4280" t="s">
        <v>92</v>
      </c>
      <c r="F4280">
        <v>1460202</v>
      </c>
      <c r="G4280">
        <v>142679.761921</v>
      </c>
      <c r="H4280">
        <v>1781.381376</v>
      </c>
      <c r="I4280" t="s">
        <v>93</v>
      </c>
      <c r="J4280" t="s">
        <v>836</v>
      </c>
      <c r="K4280" t="s">
        <v>77</v>
      </c>
      <c r="L4280" t="s">
        <v>821</v>
      </c>
      <c r="M4280">
        <v>0</v>
      </c>
      <c r="N4280">
        <v>0</v>
      </c>
      <c r="O4280">
        <v>0</v>
      </c>
      <c r="P4280">
        <v>0</v>
      </c>
      <c r="Q4280">
        <v>0</v>
      </c>
      <c r="R4280" s="12">
        <v>25660755</v>
      </c>
      <c r="S4280" s="12">
        <v>76525556</v>
      </c>
      <c r="T4280" s="12">
        <v>155017730</v>
      </c>
    </row>
    <row r="4281" spans="1:20" x14ac:dyDescent="0.2">
      <c r="A4281">
        <v>1040</v>
      </c>
      <c r="B4281" t="s">
        <v>29</v>
      </c>
      <c r="C4281" t="s">
        <v>30</v>
      </c>
      <c r="D4281">
        <v>7</v>
      </c>
      <c r="E4281" t="s">
        <v>92</v>
      </c>
      <c r="F4281">
        <v>1460202</v>
      </c>
      <c r="G4281">
        <v>811659.61765499995</v>
      </c>
      <c r="H4281">
        <v>5461.9110060000003</v>
      </c>
      <c r="I4281" t="s">
        <v>93</v>
      </c>
      <c r="J4281" t="s">
        <v>836</v>
      </c>
      <c r="K4281" t="s">
        <v>77</v>
      </c>
      <c r="L4281" t="s">
        <v>821</v>
      </c>
      <c r="M4281">
        <v>0</v>
      </c>
      <c r="N4281">
        <v>0</v>
      </c>
      <c r="O4281">
        <v>0</v>
      </c>
      <c r="P4281">
        <v>0</v>
      </c>
      <c r="Q4281">
        <v>0</v>
      </c>
      <c r="R4281" s="12">
        <v>25660755</v>
      </c>
      <c r="S4281" s="12">
        <v>76525556</v>
      </c>
      <c r="T4281" s="12">
        <v>155017730</v>
      </c>
    </row>
    <row r="4282" spans="1:20" x14ac:dyDescent="0.2">
      <c r="A4282">
        <v>1062</v>
      </c>
      <c r="B4282" t="s">
        <v>29</v>
      </c>
      <c r="C4282" t="s">
        <v>30</v>
      </c>
      <c r="D4282">
        <v>7</v>
      </c>
      <c r="E4282" t="s">
        <v>92</v>
      </c>
      <c r="F4282">
        <v>1460202</v>
      </c>
      <c r="G4282">
        <v>377595.82864999998</v>
      </c>
      <c r="H4282">
        <v>2568.3170439999999</v>
      </c>
      <c r="I4282" t="s">
        <v>93</v>
      </c>
      <c r="J4282" t="s">
        <v>836</v>
      </c>
      <c r="K4282" t="s">
        <v>77</v>
      </c>
      <c r="L4282" t="s">
        <v>821</v>
      </c>
      <c r="M4282">
        <v>0</v>
      </c>
      <c r="N4282">
        <v>0</v>
      </c>
      <c r="O4282">
        <v>0</v>
      </c>
      <c r="P4282">
        <v>0</v>
      </c>
      <c r="Q4282">
        <v>0</v>
      </c>
      <c r="R4282" s="12">
        <v>25660755</v>
      </c>
      <c r="S4282" s="12">
        <v>76525556</v>
      </c>
      <c r="T4282" s="12">
        <v>155017730</v>
      </c>
    </row>
    <row r="4283" spans="1:20" x14ac:dyDescent="0.2">
      <c r="A4283">
        <v>1196</v>
      </c>
      <c r="B4283" t="s">
        <v>29</v>
      </c>
      <c r="C4283" t="s">
        <v>30</v>
      </c>
      <c r="D4283">
        <v>7</v>
      </c>
      <c r="E4283" t="s">
        <v>92</v>
      </c>
      <c r="F4283">
        <v>1460202</v>
      </c>
      <c r="G4283">
        <v>115860.240832</v>
      </c>
      <c r="H4283">
        <v>1424.599618</v>
      </c>
      <c r="I4283" t="s">
        <v>93</v>
      </c>
      <c r="J4283" t="s">
        <v>836</v>
      </c>
      <c r="K4283" t="s">
        <v>77</v>
      </c>
      <c r="L4283" t="s">
        <v>821</v>
      </c>
      <c r="M4283">
        <v>0</v>
      </c>
      <c r="N4283">
        <v>0</v>
      </c>
      <c r="O4283">
        <v>0</v>
      </c>
      <c r="P4283">
        <v>0</v>
      </c>
      <c r="Q4283">
        <v>0</v>
      </c>
      <c r="R4283" s="12">
        <v>25660755</v>
      </c>
      <c r="S4283" s="12">
        <v>76525556</v>
      </c>
      <c r="T4283" s="12">
        <v>155017730</v>
      </c>
    </row>
    <row r="4284" spans="1:20" x14ac:dyDescent="0.2">
      <c r="A4284">
        <v>1265</v>
      </c>
      <c r="B4284" t="s">
        <v>29</v>
      </c>
      <c r="C4284" t="s">
        <v>30</v>
      </c>
      <c r="D4284">
        <v>7</v>
      </c>
      <c r="E4284" t="s">
        <v>92</v>
      </c>
      <c r="F4284">
        <v>1460202</v>
      </c>
      <c r="G4284">
        <v>569030.24949099997</v>
      </c>
      <c r="H4284">
        <v>4465.2609560000001</v>
      </c>
      <c r="I4284" t="s">
        <v>93</v>
      </c>
      <c r="J4284" t="s">
        <v>836</v>
      </c>
      <c r="K4284" t="s">
        <v>77</v>
      </c>
      <c r="L4284" t="s">
        <v>821</v>
      </c>
      <c r="M4284">
        <v>0</v>
      </c>
      <c r="N4284">
        <v>0</v>
      </c>
      <c r="O4284">
        <v>0</v>
      </c>
      <c r="P4284">
        <v>0</v>
      </c>
      <c r="Q4284">
        <v>0</v>
      </c>
      <c r="R4284" s="12">
        <v>25660755</v>
      </c>
      <c r="S4284" s="12">
        <v>76525556</v>
      </c>
      <c r="T4284" s="12">
        <v>155017730</v>
      </c>
    </row>
    <row r="4285" spans="1:20" x14ac:dyDescent="0.2">
      <c r="A4285">
        <v>1319</v>
      </c>
      <c r="B4285" t="s">
        <v>29</v>
      </c>
      <c r="C4285" t="s">
        <v>30</v>
      </c>
      <c r="D4285">
        <v>7</v>
      </c>
      <c r="E4285" t="s">
        <v>92</v>
      </c>
      <c r="F4285">
        <v>1460202</v>
      </c>
      <c r="G4285">
        <v>585818.088476</v>
      </c>
      <c r="H4285">
        <v>4068.606413</v>
      </c>
      <c r="I4285" t="s">
        <v>93</v>
      </c>
      <c r="J4285" t="s">
        <v>836</v>
      </c>
      <c r="K4285" t="s">
        <v>77</v>
      </c>
      <c r="L4285" t="s">
        <v>821</v>
      </c>
      <c r="M4285">
        <v>0</v>
      </c>
      <c r="N4285">
        <v>0</v>
      </c>
      <c r="O4285">
        <v>0</v>
      </c>
      <c r="P4285">
        <v>0</v>
      </c>
      <c r="Q4285">
        <v>0</v>
      </c>
      <c r="R4285" s="12">
        <v>25660755</v>
      </c>
      <c r="S4285" s="12">
        <v>76525556</v>
      </c>
      <c r="T4285" s="12">
        <v>155017730</v>
      </c>
    </row>
    <row r="4286" spans="1:20" x14ac:dyDescent="0.2">
      <c r="A4286">
        <v>1382</v>
      </c>
      <c r="B4286" t="s">
        <v>29</v>
      </c>
      <c r="C4286" t="s">
        <v>30</v>
      </c>
      <c r="D4286">
        <v>7</v>
      </c>
      <c r="E4286" t="s">
        <v>92</v>
      </c>
      <c r="F4286">
        <v>1460202</v>
      </c>
      <c r="G4286">
        <v>354781.88884500001</v>
      </c>
      <c r="H4286">
        <v>2612.605556</v>
      </c>
      <c r="I4286" t="s">
        <v>93</v>
      </c>
      <c r="J4286" t="s">
        <v>836</v>
      </c>
      <c r="K4286" t="s">
        <v>77</v>
      </c>
      <c r="L4286" t="s">
        <v>821</v>
      </c>
      <c r="M4286">
        <v>0</v>
      </c>
      <c r="N4286">
        <v>0</v>
      </c>
      <c r="O4286">
        <v>0</v>
      </c>
      <c r="P4286">
        <v>0</v>
      </c>
      <c r="Q4286">
        <v>0</v>
      </c>
      <c r="R4286" s="12">
        <v>25660755</v>
      </c>
      <c r="S4286" s="12">
        <v>76525556</v>
      </c>
      <c r="T4286" s="12">
        <v>155017730</v>
      </c>
    </row>
    <row r="4287" spans="1:20" x14ac:dyDescent="0.2">
      <c r="A4287">
        <v>1401</v>
      </c>
      <c r="B4287" t="s">
        <v>29</v>
      </c>
      <c r="C4287" t="s">
        <v>30</v>
      </c>
      <c r="D4287">
        <v>7</v>
      </c>
      <c r="E4287" t="s">
        <v>92</v>
      </c>
      <c r="F4287">
        <v>1460202</v>
      </c>
      <c r="G4287">
        <v>393498.264417</v>
      </c>
      <c r="H4287">
        <v>3166.6436140000001</v>
      </c>
      <c r="I4287" t="s">
        <v>93</v>
      </c>
      <c r="J4287" t="s">
        <v>836</v>
      </c>
      <c r="K4287" t="s">
        <v>77</v>
      </c>
      <c r="L4287" t="s">
        <v>821</v>
      </c>
      <c r="M4287">
        <v>0</v>
      </c>
      <c r="N4287">
        <v>0</v>
      </c>
      <c r="O4287">
        <v>0</v>
      </c>
      <c r="P4287">
        <v>0</v>
      </c>
      <c r="Q4287">
        <v>0</v>
      </c>
      <c r="R4287" s="12">
        <v>25660755</v>
      </c>
      <c r="S4287" s="12">
        <v>76525556</v>
      </c>
      <c r="T4287" s="12">
        <v>155017730</v>
      </c>
    </row>
    <row r="4288" spans="1:20" x14ac:dyDescent="0.2">
      <c r="A4288">
        <v>1460</v>
      </c>
      <c r="B4288" t="s">
        <v>29</v>
      </c>
      <c r="C4288" t="s">
        <v>30</v>
      </c>
      <c r="D4288">
        <v>7</v>
      </c>
      <c r="E4288" t="s">
        <v>92</v>
      </c>
      <c r="F4288">
        <v>1460202</v>
      </c>
      <c r="G4288">
        <v>365305.46015900001</v>
      </c>
      <c r="H4288">
        <v>3411.4099339999998</v>
      </c>
      <c r="I4288" t="s">
        <v>93</v>
      </c>
      <c r="J4288" t="s">
        <v>836</v>
      </c>
      <c r="K4288" t="s">
        <v>77</v>
      </c>
      <c r="L4288" t="s">
        <v>821</v>
      </c>
      <c r="M4288">
        <v>0</v>
      </c>
      <c r="N4288">
        <v>0</v>
      </c>
      <c r="O4288">
        <v>0</v>
      </c>
      <c r="P4288">
        <v>0</v>
      </c>
      <c r="Q4288">
        <v>0</v>
      </c>
      <c r="R4288" s="12">
        <v>25660755</v>
      </c>
      <c r="S4288" s="12">
        <v>76525556</v>
      </c>
      <c r="T4288" s="12">
        <v>155017730</v>
      </c>
    </row>
    <row r="4289" spans="1:20" x14ac:dyDescent="0.2">
      <c r="A4289">
        <v>1465</v>
      </c>
      <c r="B4289" t="s">
        <v>29</v>
      </c>
      <c r="C4289" t="s">
        <v>30</v>
      </c>
      <c r="D4289">
        <v>7</v>
      </c>
      <c r="E4289" t="s">
        <v>92</v>
      </c>
      <c r="F4289">
        <v>1460202</v>
      </c>
      <c r="G4289">
        <v>704392.34771400003</v>
      </c>
      <c r="H4289">
        <v>6896.6607050000002</v>
      </c>
      <c r="I4289" t="s">
        <v>93</v>
      </c>
      <c r="J4289" t="s">
        <v>836</v>
      </c>
      <c r="K4289" t="s">
        <v>77</v>
      </c>
      <c r="L4289" t="s">
        <v>821</v>
      </c>
      <c r="M4289">
        <v>0</v>
      </c>
      <c r="N4289">
        <v>0</v>
      </c>
      <c r="O4289">
        <v>0</v>
      </c>
      <c r="P4289">
        <v>0</v>
      </c>
      <c r="Q4289">
        <v>0</v>
      </c>
      <c r="R4289" s="12">
        <v>25660755</v>
      </c>
      <c r="S4289" s="12">
        <v>76525556</v>
      </c>
      <c r="T4289" s="12">
        <v>155017730</v>
      </c>
    </row>
    <row r="4290" spans="1:20" x14ac:dyDescent="0.2">
      <c r="A4290">
        <v>1466</v>
      </c>
      <c r="B4290" t="s">
        <v>29</v>
      </c>
      <c r="C4290" t="s">
        <v>30</v>
      </c>
      <c r="D4290">
        <v>7</v>
      </c>
      <c r="E4290" t="s">
        <v>92</v>
      </c>
      <c r="F4290">
        <v>1460202</v>
      </c>
      <c r="G4290">
        <v>331877.758516</v>
      </c>
      <c r="H4290">
        <v>2634.963479</v>
      </c>
      <c r="I4290" t="s">
        <v>93</v>
      </c>
      <c r="J4290" t="s">
        <v>836</v>
      </c>
      <c r="K4290" t="s">
        <v>77</v>
      </c>
      <c r="L4290" t="s">
        <v>821</v>
      </c>
      <c r="M4290">
        <v>0</v>
      </c>
      <c r="N4290">
        <v>0</v>
      </c>
      <c r="O4290">
        <v>0</v>
      </c>
      <c r="P4290">
        <v>0</v>
      </c>
      <c r="Q4290">
        <v>0</v>
      </c>
      <c r="R4290" s="12">
        <v>25660755</v>
      </c>
      <c r="S4290" s="12">
        <v>76525556</v>
      </c>
      <c r="T4290" s="12">
        <v>155017730</v>
      </c>
    </row>
    <row r="4291" spans="1:20" x14ac:dyDescent="0.2">
      <c r="A4291">
        <v>1556</v>
      </c>
      <c r="B4291" t="s">
        <v>29</v>
      </c>
      <c r="C4291" t="s">
        <v>30</v>
      </c>
      <c r="D4291">
        <v>7</v>
      </c>
      <c r="E4291" t="s">
        <v>92</v>
      </c>
      <c r="F4291">
        <v>1460202</v>
      </c>
      <c r="G4291">
        <v>7468110.1475499999</v>
      </c>
      <c r="H4291">
        <v>38697.845861000002</v>
      </c>
      <c r="I4291" t="s">
        <v>93</v>
      </c>
      <c r="J4291" t="s">
        <v>836</v>
      </c>
      <c r="K4291" t="s">
        <v>77</v>
      </c>
      <c r="L4291" t="s">
        <v>821</v>
      </c>
      <c r="M4291">
        <v>0</v>
      </c>
      <c r="N4291">
        <v>0</v>
      </c>
      <c r="O4291">
        <v>0</v>
      </c>
      <c r="P4291">
        <v>0</v>
      </c>
      <c r="Q4291">
        <v>0</v>
      </c>
      <c r="R4291" s="12">
        <v>25660755</v>
      </c>
      <c r="S4291" s="12">
        <v>76525556</v>
      </c>
      <c r="T4291" s="12">
        <v>155017730</v>
      </c>
    </row>
    <row r="4292" spans="1:20" x14ac:dyDescent="0.2">
      <c r="A4292">
        <v>1563</v>
      </c>
      <c r="B4292" t="s">
        <v>29</v>
      </c>
      <c r="C4292" t="s">
        <v>30</v>
      </c>
      <c r="D4292">
        <v>7</v>
      </c>
      <c r="E4292" t="s">
        <v>92</v>
      </c>
      <c r="F4292">
        <v>1460202</v>
      </c>
      <c r="G4292">
        <v>675533.92819000001</v>
      </c>
      <c r="H4292">
        <v>6116.6486539999996</v>
      </c>
      <c r="I4292" t="s">
        <v>93</v>
      </c>
      <c r="J4292" t="s">
        <v>836</v>
      </c>
      <c r="K4292" t="s">
        <v>77</v>
      </c>
      <c r="L4292" t="s">
        <v>821</v>
      </c>
      <c r="M4292">
        <v>0</v>
      </c>
      <c r="N4292">
        <v>0</v>
      </c>
      <c r="O4292">
        <v>0</v>
      </c>
      <c r="P4292">
        <v>0</v>
      </c>
      <c r="Q4292">
        <v>0</v>
      </c>
      <c r="R4292" s="12">
        <v>25660755</v>
      </c>
      <c r="S4292" s="12">
        <v>76525556</v>
      </c>
      <c r="T4292" s="12">
        <v>155017730</v>
      </c>
    </row>
    <row r="4293" spans="1:20" x14ac:dyDescent="0.2">
      <c r="A4293">
        <v>1599</v>
      </c>
      <c r="B4293" t="s">
        <v>29</v>
      </c>
      <c r="C4293" t="s">
        <v>30</v>
      </c>
      <c r="D4293">
        <v>7</v>
      </c>
      <c r="E4293" t="s">
        <v>92</v>
      </c>
      <c r="F4293">
        <v>1460202</v>
      </c>
      <c r="G4293">
        <v>4459668.6101000002</v>
      </c>
      <c r="H4293">
        <v>20040.486348999999</v>
      </c>
      <c r="I4293" t="s">
        <v>93</v>
      </c>
      <c r="J4293" t="s">
        <v>836</v>
      </c>
      <c r="K4293" t="s">
        <v>77</v>
      </c>
      <c r="L4293" t="s">
        <v>821</v>
      </c>
      <c r="M4293">
        <v>0</v>
      </c>
      <c r="N4293">
        <v>0</v>
      </c>
      <c r="O4293">
        <v>0</v>
      </c>
      <c r="P4293">
        <v>0</v>
      </c>
      <c r="Q4293">
        <v>0</v>
      </c>
      <c r="R4293" s="12">
        <v>25660755</v>
      </c>
      <c r="S4293" s="12">
        <v>76525556</v>
      </c>
      <c r="T4293" s="12">
        <v>155017730</v>
      </c>
    </row>
    <row r="4294" spans="1:20" x14ac:dyDescent="0.2">
      <c r="A4294">
        <v>1634</v>
      </c>
      <c r="B4294" t="s">
        <v>29</v>
      </c>
      <c r="C4294" t="s">
        <v>30</v>
      </c>
      <c r="D4294">
        <v>7</v>
      </c>
      <c r="E4294" t="s">
        <v>92</v>
      </c>
      <c r="F4294">
        <v>1460202</v>
      </c>
      <c r="G4294">
        <v>118120.175118</v>
      </c>
      <c r="H4294">
        <v>1338.440838</v>
      </c>
      <c r="I4294" t="s">
        <v>93</v>
      </c>
      <c r="J4294" t="s">
        <v>836</v>
      </c>
      <c r="K4294" t="s">
        <v>77</v>
      </c>
      <c r="L4294" t="s">
        <v>821</v>
      </c>
      <c r="M4294">
        <v>0</v>
      </c>
      <c r="N4294">
        <v>0</v>
      </c>
      <c r="O4294">
        <v>0</v>
      </c>
      <c r="P4294">
        <v>0</v>
      </c>
      <c r="Q4294">
        <v>0</v>
      </c>
      <c r="R4294" s="12">
        <v>25660755</v>
      </c>
      <c r="S4294" s="12">
        <v>76525556</v>
      </c>
      <c r="T4294" s="12">
        <v>155017730</v>
      </c>
    </row>
    <row r="4295" spans="1:20" x14ac:dyDescent="0.2">
      <c r="A4295">
        <v>1736</v>
      </c>
      <c r="B4295" t="s">
        <v>29</v>
      </c>
      <c r="C4295" t="s">
        <v>30</v>
      </c>
      <c r="D4295">
        <v>7</v>
      </c>
      <c r="E4295" t="s">
        <v>92</v>
      </c>
      <c r="F4295">
        <v>1460202</v>
      </c>
      <c r="G4295">
        <v>610207.65293099999</v>
      </c>
      <c r="H4295">
        <v>3235.7180920000001</v>
      </c>
      <c r="I4295" t="s">
        <v>93</v>
      </c>
      <c r="J4295" t="s">
        <v>836</v>
      </c>
      <c r="K4295" t="s">
        <v>77</v>
      </c>
      <c r="L4295" t="s">
        <v>821</v>
      </c>
      <c r="M4295">
        <v>0</v>
      </c>
      <c r="N4295">
        <v>0</v>
      </c>
      <c r="O4295">
        <v>0</v>
      </c>
      <c r="P4295">
        <v>0</v>
      </c>
      <c r="Q4295">
        <v>0</v>
      </c>
      <c r="R4295" s="12">
        <v>25660755</v>
      </c>
      <c r="S4295" s="12">
        <v>76525556</v>
      </c>
      <c r="T4295" s="12">
        <v>155017730</v>
      </c>
    </row>
    <row r="4296" spans="1:20" x14ac:dyDescent="0.2">
      <c r="A4296">
        <v>1746</v>
      </c>
      <c r="B4296" t="s">
        <v>29</v>
      </c>
      <c r="C4296" t="s">
        <v>30</v>
      </c>
      <c r="D4296">
        <v>7</v>
      </c>
      <c r="E4296" t="s">
        <v>92</v>
      </c>
      <c r="F4296">
        <v>1460202</v>
      </c>
      <c r="G4296">
        <v>413283.75697500003</v>
      </c>
      <c r="H4296">
        <v>2906.5758500000002</v>
      </c>
      <c r="I4296" t="s">
        <v>93</v>
      </c>
      <c r="J4296" t="s">
        <v>836</v>
      </c>
      <c r="K4296" t="s">
        <v>77</v>
      </c>
      <c r="L4296" t="s">
        <v>821</v>
      </c>
      <c r="M4296">
        <v>0</v>
      </c>
      <c r="N4296">
        <v>0</v>
      </c>
      <c r="O4296">
        <v>0</v>
      </c>
      <c r="P4296">
        <v>0</v>
      </c>
      <c r="Q4296">
        <v>0</v>
      </c>
      <c r="R4296" s="12">
        <v>25660755</v>
      </c>
      <c r="S4296" s="12">
        <v>76525556</v>
      </c>
      <c r="T4296" s="12">
        <v>155017730</v>
      </c>
    </row>
    <row r="4297" spans="1:20" x14ac:dyDescent="0.2">
      <c r="A4297">
        <v>1818</v>
      </c>
      <c r="B4297" t="s">
        <v>29</v>
      </c>
      <c r="C4297" t="s">
        <v>30</v>
      </c>
      <c r="D4297">
        <v>7</v>
      </c>
      <c r="E4297" t="s">
        <v>92</v>
      </c>
      <c r="F4297">
        <v>1460202</v>
      </c>
      <c r="G4297">
        <v>243477.267934</v>
      </c>
      <c r="H4297">
        <v>3092.1157189999999</v>
      </c>
      <c r="I4297" t="s">
        <v>93</v>
      </c>
      <c r="J4297" t="s">
        <v>836</v>
      </c>
      <c r="K4297" t="s">
        <v>77</v>
      </c>
      <c r="L4297" t="s">
        <v>821</v>
      </c>
      <c r="M4297">
        <v>0</v>
      </c>
      <c r="N4297">
        <v>0</v>
      </c>
      <c r="O4297">
        <v>0</v>
      </c>
      <c r="P4297">
        <v>0</v>
      </c>
      <c r="Q4297">
        <v>0</v>
      </c>
      <c r="R4297" s="12">
        <v>25660755</v>
      </c>
      <c r="S4297" s="12">
        <v>76525556</v>
      </c>
      <c r="T4297" s="12">
        <v>155017730</v>
      </c>
    </row>
    <row r="4298" spans="1:20" x14ac:dyDescent="0.2">
      <c r="A4298">
        <v>1838</v>
      </c>
      <c r="B4298" t="s">
        <v>29</v>
      </c>
      <c r="C4298" t="s">
        <v>30</v>
      </c>
      <c r="D4298">
        <v>7</v>
      </c>
      <c r="E4298" t="s">
        <v>92</v>
      </c>
      <c r="F4298">
        <v>1460202</v>
      </c>
      <c r="G4298">
        <v>276652.73881200003</v>
      </c>
      <c r="H4298">
        <v>2874.8259499999999</v>
      </c>
      <c r="I4298" t="s">
        <v>93</v>
      </c>
      <c r="J4298" t="s">
        <v>836</v>
      </c>
      <c r="K4298" t="s">
        <v>77</v>
      </c>
      <c r="L4298" t="s">
        <v>821</v>
      </c>
      <c r="M4298">
        <v>0</v>
      </c>
      <c r="N4298">
        <v>0</v>
      </c>
      <c r="O4298">
        <v>0</v>
      </c>
      <c r="P4298">
        <v>0</v>
      </c>
      <c r="Q4298">
        <v>0</v>
      </c>
      <c r="R4298" s="12">
        <v>25660755</v>
      </c>
      <c r="S4298" s="12">
        <v>76525556</v>
      </c>
      <c r="T4298" s="12">
        <v>155017730</v>
      </c>
    </row>
    <row r="4299" spans="1:20" x14ac:dyDescent="0.2">
      <c r="A4299">
        <v>1844</v>
      </c>
      <c r="B4299" t="s">
        <v>29</v>
      </c>
      <c r="C4299" t="s">
        <v>30</v>
      </c>
      <c r="D4299">
        <v>7</v>
      </c>
      <c r="E4299" t="s">
        <v>92</v>
      </c>
      <c r="F4299">
        <v>1460202</v>
      </c>
      <c r="G4299">
        <v>749561.25160900003</v>
      </c>
      <c r="H4299">
        <v>7712.0445730000001</v>
      </c>
      <c r="I4299" t="s">
        <v>93</v>
      </c>
      <c r="J4299" t="s">
        <v>836</v>
      </c>
      <c r="K4299" t="s">
        <v>77</v>
      </c>
      <c r="L4299" t="s">
        <v>821</v>
      </c>
      <c r="M4299">
        <v>0</v>
      </c>
      <c r="N4299">
        <v>0</v>
      </c>
      <c r="O4299">
        <v>0</v>
      </c>
      <c r="P4299">
        <v>0</v>
      </c>
      <c r="Q4299">
        <v>0</v>
      </c>
      <c r="R4299" s="12">
        <v>25660755</v>
      </c>
      <c r="S4299" s="12">
        <v>76525556</v>
      </c>
      <c r="T4299" s="12">
        <v>155017730</v>
      </c>
    </row>
    <row r="4300" spans="1:20" x14ac:dyDescent="0.2">
      <c r="A4300">
        <v>1853</v>
      </c>
      <c r="B4300" t="s">
        <v>29</v>
      </c>
      <c r="C4300" t="s">
        <v>30</v>
      </c>
      <c r="D4300">
        <v>7</v>
      </c>
      <c r="E4300" t="s">
        <v>92</v>
      </c>
      <c r="F4300">
        <v>1460202</v>
      </c>
      <c r="G4300">
        <v>8359215.8724800004</v>
      </c>
      <c r="H4300">
        <v>39474.504717999997</v>
      </c>
      <c r="I4300" t="s">
        <v>93</v>
      </c>
      <c r="J4300" t="s">
        <v>836</v>
      </c>
      <c r="K4300" t="s">
        <v>77</v>
      </c>
      <c r="L4300" t="s">
        <v>821</v>
      </c>
      <c r="M4300">
        <v>0</v>
      </c>
      <c r="N4300">
        <v>0</v>
      </c>
      <c r="O4300">
        <v>0</v>
      </c>
      <c r="P4300">
        <v>0</v>
      </c>
      <c r="Q4300">
        <v>0</v>
      </c>
      <c r="R4300" s="12">
        <v>25660755</v>
      </c>
      <c r="S4300" s="12">
        <v>76525556</v>
      </c>
      <c r="T4300" s="12">
        <v>155017730</v>
      </c>
    </row>
    <row r="4301" spans="1:20" x14ac:dyDescent="0.2">
      <c r="A4301">
        <v>1896</v>
      </c>
      <c r="B4301" t="s">
        <v>29</v>
      </c>
      <c r="C4301" t="s">
        <v>30</v>
      </c>
      <c r="D4301">
        <v>7</v>
      </c>
      <c r="E4301" t="s">
        <v>92</v>
      </c>
      <c r="F4301">
        <v>1460202</v>
      </c>
      <c r="G4301">
        <v>40762.446683000002</v>
      </c>
      <c r="H4301">
        <v>990.84472200000005</v>
      </c>
      <c r="I4301" t="s">
        <v>93</v>
      </c>
      <c r="J4301" t="s">
        <v>836</v>
      </c>
      <c r="K4301" t="s">
        <v>77</v>
      </c>
      <c r="L4301" t="s">
        <v>821</v>
      </c>
      <c r="M4301">
        <v>0</v>
      </c>
      <c r="N4301">
        <v>0</v>
      </c>
      <c r="O4301">
        <v>0</v>
      </c>
      <c r="P4301">
        <v>0</v>
      </c>
      <c r="Q4301">
        <v>0</v>
      </c>
      <c r="R4301" s="12">
        <v>25660755</v>
      </c>
      <c r="S4301" s="12">
        <v>76525556</v>
      </c>
      <c r="T4301" s="12">
        <v>155017730</v>
      </c>
    </row>
    <row r="4302" spans="1:20" x14ac:dyDescent="0.2">
      <c r="A4302">
        <v>1923</v>
      </c>
      <c r="B4302" t="s">
        <v>29</v>
      </c>
      <c r="C4302" t="s">
        <v>30</v>
      </c>
      <c r="D4302">
        <v>7</v>
      </c>
      <c r="E4302" t="s">
        <v>92</v>
      </c>
      <c r="F4302">
        <v>1460202</v>
      </c>
      <c r="G4302">
        <v>874316.63518999994</v>
      </c>
      <c r="H4302">
        <v>8039.9937659999996</v>
      </c>
      <c r="I4302" t="s">
        <v>93</v>
      </c>
      <c r="J4302" t="s">
        <v>836</v>
      </c>
      <c r="K4302" t="s">
        <v>77</v>
      </c>
      <c r="L4302" t="s">
        <v>821</v>
      </c>
      <c r="M4302">
        <v>0</v>
      </c>
      <c r="N4302">
        <v>0</v>
      </c>
      <c r="O4302">
        <v>0</v>
      </c>
      <c r="P4302">
        <v>0</v>
      </c>
      <c r="Q4302">
        <v>0</v>
      </c>
      <c r="R4302" s="12">
        <v>25660755</v>
      </c>
      <c r="S4302" s="12">
        <v>76525556</v>
      </c>
      <c r="T4302" s="12">
        <v>155017730</v>
      </c>
    </row>
    <row r="4303" spans="1:20" x14ac:dyDescent="0.2">
      <c r="A4303">
        <v>1955</v>
      </c>
      <c r="B4303" t="s">
        <v>29</v>
      </c>
      <c r="C4303" t="s">
        <v>30</v>
      </c>
      <c r="D4303">
        <v>7</v>
      </c>
      <c r="E4303" t="s">
        <v>92</v>
      </c>
      <c r="F4303">
        <v>1460202</v>
      </c>
      <c r="G4303">
        <v>178037.939361</v>
      </c>
      <c r="H4303">
        <v>1812.6966170000001</v>
      </c>
      <c r="I4303" t="s">
        <v>93</v>
      </c>
      <c r="J4303" t="s">
        <v>836</v>
      </c>
      <c r="K4303" t="s">
        <v>77</v>
      </c>
      <c r="L4303" t="s">
        <v>821</v>
      </c>
      <c r="M4303">
        <v>0</v>
      </c>
      <c r="N4303">
        <v>0</v>
      </c>
      <c r="O4303">
        <v>0</v>
      </c>
      <c r="P4303">
        <v>0</v>
      </c>
      <c r="Q4303">
        <v>0</v>
      </c>
      <c r="R4303" s="12">
        <v>25660755</v>
      </c>
      <c r="S4303" s="12">
        <v>76525556</v>
      </c>
      <c r="T4303" s="12">
        <v>155017730</v>
      </c>
    </row>
    <row r="4304" spans="1:20" x14ac:dyDescent="0.2">
      <c r="A4304">
        <v>2155</v>
      </c>
      <c r="B4304" t="s">
        <v>29</v>
      </c>
      <c r="C4304" t="s">
        <v>30</v>
      </c>
      <c r="D4304">
        <v>7</v>
      </c>
      <c r="E4304" t="s">
        <v>92</v>
      </c>
      <c r="F4304">
        <v>1460202</v>
      </c>
      <c r="G4304">
        <v>219622.970604</v>
      </c>
      <c r="H4304">
        <v>3299.6186229999998</v>
      </c>
      <c r="I4304" t="s">
        <v>93</v>
      </c>
      <c r="J4304" t="s">
        <v>836</v>
      </c>
      <c r="K4304" t="s">
        <v>77</v>
      </c>
      <c r="L4304" t="s">
        <v>821</v>
      </c>
      <c r="M4304">
        <v>0</v>
      </c>
      <c r="N4304">
        <v>0</v>
      </c>
      <c r="O4304">
        <v>0</v>
      </c>
      <c r="P4304">
        <v>0</v>
      </c>
      <c r="Q4304">
        <v>0</v>
      </c>
      <c r="R4304" s="12">
        <v>25660755</v>
      </c>
      <c r="S4304" s="12">
        <v>76525556</v>
      </c>
      <c r="T4304" s="12">
        <v>155017730</v>
      </c>
    </row>
    <row r="4305" spans="1:20" x14ac:dyDescent="0.2">
      <c r="A4305">
        <v>2287</v>
      </c>
      <c r="B4305" t="s">
        <v>29</v>
      </c>
      <c r="C4305" t="s">
        <v>30</v>
      </c>
      <c r="D4305">
        <v>7</v>
      </c>
      <c r="E4305" t="s">
        <v>92</v>
      </c>
      <c r="F4305">
        <v>1460202</v>
      </c>
      <c r="G4305">
        <v>306012.80871999997</v>
      </c>
      <c r="H4305">
        <v>2393.0127590000002</v>
      </c>
      <c r="I4305" t="s">
        <v>93</v>
      </c>
      <c r="J4305" t="s">
        <v>836</v>
      </c>
      <c r="K4305" t="s">
        <v>77</v>
      </c>
      <c r="L4305" t="s">
        <v>821</v>
      </c>
      <c r="M4305">
        <v>0</v>
      </c>
      <c r="N4305">
        <v>0</v>
      </c>
      <c r="O4305">
        <v>0</v>
      </c>
      <c r="P4305">
        <v>0</v>
      </c>
      <c r="Q4305">
        <v>0</v>
      </c>
      <c r="R4305" s="12">
        <v>25660755</v>
      </c>
      <c r="S4305" s="12">
        <v>76525556</v>
      </c>
      <c r="T4305" s="12">
        <v>155017730</v>
      </c>
    </row>
    <row r="4306" spans="1:20" x14ac:dyDescent="0.2">
      <c r="A4306">
        <v>2515</v>
      </c>
      <c r="B4306" t="s">
        <v>29</v>
      </c>
      <c r="C4306" t="s">
        <v>30</v>
      </c>
      <c r="D4306">
        <v>7</v>
      </c>
      <c r="E4306" t="s">
        <v>92</v>
      </c>
      <c r="F4306">
        <v>1460202</v>
      </c>
      <c r="G4306">
        <v>173049.15092399999</v>
      </c>
      <c r="H4306">
        <v>1891.929414</v>
      </c>
      <c r="I4306" t="s">
        <v>93</v>
      </c>
      <c r="J4306" t="s">
        <v>836</v>
      </c>
      <c r="K4306" t="s">
        <v>77</v>
      </c>
      <c r="L4306" t="s">
        <v>821</v>
      </c>
      <c r="M4306">
        <v>0</v>
      </c>
      <c r="N4306">
        <v>0</v>
      </c>
      <c r="O4306">
        <v>0</v>
      </c>
      <c r="P4306">
        <v>0</v>
      </c>
      <c r="Q4306">
        <v>0</v>
      </c>
      <c r="R4306" s="12">
        <v>25660755</v>
      </c>
      <c r="S4306" s="12">
        <v>76525556</v>
      </c>
      <c r="T4306" s="12">
        <v>155017730</v>
      </c>
    </row>
    <row r="4307" spans="1:20" x14ac:dyDescent="0.2">
      <c r="A4307">
        <v>2613</v>
      </c>
      <c r="B4307" t="s">
        <v>29</v>
      </c>
      <c r="C4307" t="s">
        <v>30</v>
      </c>
      <c r="D4307">
        <v>7</v>
      </c>
      <c r="E4307" t="s">
        <v>92</v>
      </c>
      <c r="F4307">
        <v>1460202</v>
      </c>
      <c r="G4307">
        <v>283437.15076400002</v>
      </c>
      <c r="H4307">
        <v>2870.605556</v>
      </c>
      <c r="I4307" t="s">
        <v>93</v>
      </c>
      <c r="J4307" t="s">
        <v>836</v>
      </c>
      <c r="K4307" t="s">
        <v>77</v>
      </c>
      <c r="L4307" t="s">
        <v>821</v>
      </c>
      <c r="M4307">
        <v>0</v>
      </c>
      <c r="N4307">
        <v>0</v>
      </c>
      <c r="O4307">
        <v>0</v>
      </c>
      <c r="P4307">
        <v>0</v>
      </c>
      <c r="Q4307">
        <v>0</v>
      </c>
      <c r="R4307" s="12">
        <v>25660755</v>
      </c>
      <c r="S4307" s="12">
        <v>76525556</v>
      </c>
      <c r="T4307" s="12">
        <v>155017730</v>
      </c>
    </row>
    <row r="4308" spans="1:20" x14ac:dyDescent="0.2">
      <c r="A4308">
        <v>2698</v>
      </c>
      <c r="B4308" t="s">
        <v>29</v>
      </c>
      <c r="C4308" t="s">
        <v>30</v>
      </c>
      <c r="D4308">
        <v>7</v>
      </c>
      <c r="E4308" t="s">
        <v>92</v>
      </c>
      <c r="F4308">
        <v>1460202</v>
      </c>
      <c r="G4308">
        <v>1262603.85277</v>
      </c>
      <c r="H4308">
        <v>7310.4438700000001</v>
      </c>
      <c r="I4308" t="s">
        <v>93</v>
      </c>
      <c r="J4308" t="s">
        <v>836</v>
      </c>
      <c r="K4308" t="s">
        <v>77</v>
      </c>
      <c r="L4308" t="s">
        <v>821</v>
      </c>
      <c r="M4308">
        <v>0</v>
      </c>
      <c r="N4308">
        <v>0</v>
      </c>
      <c r="O4308">
        <v>0</v>
      </c>
      <c r="P4308">
        <v>0</v>
      </c>
      <c r="Q4308">
        <v>0</v>
      </c>
      <c r="R4308" s="12">
        <v>25660755</v>
      </c>
      <c r="S4308" s="12">
        <v>76525556</v>
      </c>
      <c r="T4308" s="12">
        <v>155017730</v>
      </c>
    </row>
    <row r="4309" spans="1:20" x14ac:dyDescent="0.2">
      <c r="A4309">
        <v>2720</v>
      </c>
      <c r="B4309" t="s">
        <v>29</v>
      </c>
      <c r="C4309" t="s">
        <v>30</v>
      </c>
      <c r="D4309">
        <v>7</v>
      </c>
      <c r="E4309" t="s">
        <v>92</v>
      </c>
      <c r="F4309">
        <v>1460202</v>
      </c>
      <c r="G4309">
        <v>168444.449284</v>
      </c>
      <c r="H4309">
        <v>2103.1528119999998</v>
      </c>
      <c r="I4309" t="s">
        <v>93</v>
      </c>
      <c r="J4309" t="s">
        <v>836</v>
      </c>
      <c r="K4309" t="s">
        <v>77</v>
      </c>
      <c r="L4309" t="s">
        <v>821</v>
      </c>
      <c r="M4309">
        <v>0</v>
      </c>
      <c r="N4309">
        <v>0</v>
      </c>
      <c r="O4309">
        <v>0</v>
      </c>
      <c r="P4309">
        <v>0</v>
      </c>
      <c r="Q4309">
        <v>0</v>
      </c>
      <c r="R4309" s="12">
        <v>25660755</v>
      </c>
      <c r="S4309" s="12">
        <v>76525556</v>
      </c>
      <c r="T4309" s="12">
        <v>155017730</v>
      </c>
    </row>
    <row r="4310" spans="1:20" x14ac:dyDescent="0.2">
      <c r="A4310">
        <v>2754</v>
      </c>
      <c r="B4310" t="s">
        <v>29</v>
      </c>
      <c r="C4310" t="s">
        <v>30</v>
      </c>
      <c r="D4310">
        <v>7</v>
      </c>
      <c r="E4310" t="s">
        <v>92</v>
      </c>
      <c r="F4310">
        <v>1460202</v>
      </c>
      <c r="G4310">
        <v>133419.35791799999</v>
      </c>
      <c r="H4310">
        <v>1787.286814</v>
      </c>
      <c r="I4310" t="s">
        <v>93</v>
      </c>
      <c r="J4310" t="s">
        <v>836</v>
      </c>
      <c r="K4310" t="s">
        <v>77</v>
      </c>
      <c r="L4310" t="s">
        <v>821</v>
      </c>
      <c r="M4310">
        <v>0</v>
      </c>
      <c r="N4310">
        <v>0</v>
      </c>
      <c r="O4310">
        <v>0</v>
      </c>
      <c r="P4310">
        <v>0</v>
      </c>
      <c r="Q4310">
        <v>0</v>
      </c>
      <c r="R4310" s="12">
        <v>25660755</v>
      </c>
      <c r="S4310" s="12">
        <v>76525556</v>
      </c>
      <c r="T4310" s="12">
        <v>155017730</v>
      </c>
    </row>
    <row r="4311" spans="1:20" x14ac:dyDescent="0.2">
      <c r="A4311">
        <v>2865</v>
      </c>
      <c r="B4311" t="s">
        <v>29</v>
      </c>
      <c r="C4311" t="s">
        <v>30</v>
      </c>
      <c r="D4311">
        <v>7</v>
      </c>
      <c r="E4311" t="s">
        <v>92</v>
      </c>
      <c r="F4311">
        <v>1460202</v>
      </c>
      <c r="G4311">
        <v>1042649.7879999999</v>
      </c>
      <c r="H4311">
        <v>6157.928903</v>
      </c>
      <c r="I4311" t="s">
        <v>93</v>
      </c>
      <c r="J4311" t="s">
        <v>836</v>
      </c>
      <c r="K4311" t="s">
        <v>77</v>
      </c>
      <c r="L4311" t="s">
        <v>821</v>
      </c>
      <c r="M4311">
        <v>0</v>
      </c>
      <c r="N4311">
        <v>0</v>
      </c>
      <c r="O4311">
        <v>0</v>
      </c>
      <c r="P4311">
        <v>0</v>
      </c>
      <c r="Q4311">
        <v>0</v>
      </c>
      <c r="R4311" s="12">
        <v>25660755</v>
      </c>
      <c r="S4311" s="12">
        <v>76525556</v>
      </c>
      <c r="T4311" s="12">
        <v>155017730</v>
      </c>
    </row>
    <row r="4312" spans="1:20" x14ac:dyDescent="0.2">
      <c r="A4312">
        <v>2881</v>
      </c>
      <c r="B4312" t="s">
        <v>29</v>
      </c>
      <c r="C4312" t="s">
        <v>30</v>
      </c>
      <c r="D4312">
        <v>7</v>
      </c>
      <c r="E4312" t="s">
        <v>92</v>
      </c>
      <c r="F4312">
        <v>1460202</v>
      </c>
      <c r="G4312">
        <v>1996747.9523</v>
      </c>
      <c r="H4312">
        <v>10422.691164</v>
      </c>
      <c r="I4312" t="s">
        <v>93</v>
      </c>
      <c r="J4312" t="s">
        <v>836</v>
      </c>
      <c r="K4312" t="s">
        <v>77</v>
      </c>
      <c r="L4312" t="s">
        <v>821</v>
      </c>
      <c r="M4312">
        <v>0</v>
      </c>
      <c r="N4312">
        <v>0</v>
      </c>
      <c r="O4312">
        <v>0</v>
      </c>
      <c r="P4312">
        <v>0</v>
      </c>
      <c r="Q4312">
        <v>0</v>
      </c>
      <c r="R4312" s="12">
        <v>25660755</v>
      </c>
      <c r="S4312" s="12">
        <v>76525556</v>
      </c>
      <c r="T4312" s="12">
        <v>155017730</v>
      </c>
    </row>
    <row r="4313" spans="1:20" x14ac:dyDescent="0.2">
      <c r="A4313">
        <v>3056</v>
      </c>
      <c r="B4313" t="s">
        <v>29</v>
      </c>
      <c r="C4313" t="s">
        <v>30</v>
      </c>
      <c r="D4313">
        <v>7</v>
      </c>
      <c r="E4313" t="s">
        <v>92</v>
      </c>
      <c r="F4313">
        <v>1460202</v>
      </c>
      <c r="G4313">
        <v>157547.14352499999</v>
      </c>
      <c r="H4313">
        <v>2430.7643619999999</v>
      </c>
      <c r="I4313" t="s">
        <v>93</v>
      </c>
      <c r="J4313" t="s">
        <v>836</v>
      </c>
      <c r="K4313" t="s">
        <v>77</v>
      </c>
      <c r="L4313" t="s">
        <v>821</v>
      </c>
      <c r="M4313">
        <v>0</v>
      </c>
      <c r="N4313">
        <v>0</v>
      </c>
      <c r="O4313">
        <v>0</v>
      </c>
      <c r="P4313">
        <v>0</v>
      </c>
      <c r="Q4313">
        <v>0</v>
      </c>
      <c r="R4313" s="12">
        <v>25660755</v>
      </c>
      <c r="S4313" s="12">
        <v>76525556</v>
      </c>
      <c r="T4313" s="12">
        <v>155017730</v>
      </c>
    </row>
    <row r="4314" spans="1:20" x14ac:dyDescent="0.2">
      <c r="A4314">
        <v>3068</v>
      </c>
      <c r="B4314" t="s">
        <v>29</v>
      </c>
      <c r="C4314" t="s">
        <v>30</v>
      </c>
      <c r="D4314">
        <v>7</v>
      </c>
      <c r="E4314" t="s">
        <v>92</v>
      </c>
      <c r="F4314">
        <v>1460202</v>
      </c>
      <c r="G4314">
        <v>4178728.3762699999</v>
      </c>
      <c r="H4314">
        <v>23649.093218000002</v>
      </c>
      <c r="I4314" t="s">
        <v>93</v>
      </c>
      <c r="J4314" t="s">
        <v>836</v>
      </c>
      <c r="K4314" t="s">
        <v>77</v>
      </c>
      <c r="L4314" t="s">
        <v>821</v>
      </c>
      <c r="M4314">
        <v>0</v>
      </c>
      <c r="N4314">
        <v>0</v>
      </c>
      <c r="O4314">
        <v>0</v>
      </c>
      <c r="P4314">
        <v>0</v>
      </c>
      <c r="Q4314">
        <v>0</v>
      </c>
      <c r="R4314" s="12">
        <v>25660755</v>
      </c>
      <c r="S4314" s="12">
        <v>76525556</v>
      </c>
      <c r="T4314" s="12">
        <v>155017730</v>
      </c>
    </row>
    <row r="4315" spans="1:20" x14ac:dyDescent="0.2">
      <c r="A4315">
        <v>3074</v>
      </c>
      <c r="B4315" t="s">
        <v>29</v>
      </c>
      <c r="C4315" t="s">
        <v>30</v>
      </c>
      <c r="D4315">
        <v>7</v>
      </c>
      <c r="E4315" t="s">
        <v>92</v>
      </c>
      <c r="F4315">
        <v>1460202</v>
      </c>
      <c r="G4315">
        <v>254651.27665099999</v>
      </c>
      <c r="H4315">
        <v>2291.3309559999998</v>
      </c>
      <c r="I4315" t="s">
        <v>93</v>
      </c>
      <c r="J4315" t="s">
        <v>836</v>
      </c>
      <c r="K4315" t="s">
        <v>77</v>
      </c>
      <c r="L4315" t="s">
        <v>821</v>
      </c>
      <c r="M4315">
        <v>0</v>
      </c>
      <c r="N4315">
        <v>0</v>
      </c>
      <c r="O4315">
        <v>0</v>
      </c>
      <c r="P4315">
        <v>0</v>
      </c>
      <c r="Q4315">
        <v>0</v>
      </c>
      <c r="R4315" s="12">
        <v>25660755</v>
      </c>
      <c r="S4315" s="12">
        <v>76525556</v>
      </c>
      <c r="T4315" s="12">
        <v>155017730</v>
      </c>
    </row>
    <row r="4316" spans="1:20" x14ac:dyDescent="0.2">
      <c r="A4316">
        <v>3141</v>
      </c>
      <c r="B4316" t="s">
        <v>29</v>
      </c>
      <c r="C4316" t="s">
        <v>30</v>
      </c>
      <c r="D4316">
        <v>7</v>
      </c>
      <c r="E4316" t="s">
        <v>92</v>
      </c>
      <c r="F4316">
        <v>1460202</v>
      </c>
      <c r="G4316">
        <v>294896.368984</v>
      </c>
      <c r="H4316">
        <v>2575.3275250000002</v>
      </c>
      <c r="I4316" t="s">
        <v>93</v>
      </c>
      <c r="J4316" t="s">
        <v>836</v>
      </c>
      <c r="K4316" t="s">
        <v>77</v>
      </c>
      <c r="L4316" t="s">
        <v>821</v>
      </c>
      <c r="M4316">
        <v>0</v>
      </c>
      <c r="N4316">
        <v>0</v>
      </c>
      <c r="O4316">
        <v>0</v>
      </c>
      <c r="P4316">
        <v>0</v>
      </c>
      <c r="Q4316">
        <v>0</v>
      </c>
      <c r="R4316" s="12">
        <v>25660755</v>
      </c>
      <c r="S4316" s="12">
        <v>76525556</v>
      </c>
      <c r="T4316" s="12">
        <v>155017730</v>
      </c>
    </row>
    <row r="4317" spans="1:20" x14ac:dyDescent="0.2">
      <c r="A4317">
        <v>3161</v>
      </c>
      <c r="B4317" t="s">
        <v>29</v>
      </c>
      <c r="C4317" t="s">
        <v>30</v>
      </c>
      <c r="D4317">
        <v>7</v>
      </c>
      <c r="E4317" t="s">
        <v>92</v>
      </c>
      <c r="F4317">
        <v>1460202</v>
      </c>
      <c r="G4317">
        <v>408114.37623699999</v>
      </c>
      <c r="H4317">
        <v>3368.7436889999999</v>
      </c>
      <c r="I4317" t="s">
        <v>93</v>
      </c>
      <c r="J4317" t="s">
        <v>836</v>
      </c>
      <c r="K4317" t="s">
        <v>77</v>
      </c>
      <c r="L4317" t="s">
        <v>821</v>
      </c>
      <c r="M4317">
        <v>0</v>
      </c>
      <c r="N4317">
        <v>0</v>
      </c>
      <c r="O4317">
        <v>0</v>
      </c>
      <c r="P4317">
        <v>0</v>
      </c>
      <c r="Q4317">
        <v>0</v>
      </c>
      <c r="R4317" s="12">
        <v>25660755</v>
      </c>
      <c r="S4317" s="12">
        <v>76525556</v>
      </c>
      <c r="T4317" s="12">
        <v>155017730</v>
      </c>
    </row>
    <row r="4318" spans="1:20" x14ac:dyDescent="0.2">
      <c r="A4318">
        <v>3287</v>
      </c>
      <c r="B4318" t="s">
        <v>29</v>
      </c>
      <c r="C4318" t="s">
        <v>30</v>
      </c>
      <c r="D4318">
        <v>7</v>
      </c>
      <c r="E4318" t="s">
        <v>92</v>
      </c>
      <c r="F4318">
        <v>1460202</v>
      </c>
      <c r="G4318">
        <v>348229.70309899998</v>
      </c>
      <c r="H4318">
        <v>2826.8002959999999</v>
      </c>
      <c r="I4318" t="s">
        <v>93</v>
      </c>
      <c r="J4318" t="s">
        <v>836</v>
      </c>
      <c r="K4318" t="s">
        <v>77</v>
      </c>
      <c r="L4318" t="s">
        <v>821</v>
      </c>
      <c r="M4318">
        <v>0</v>
      </c>
      <c r="N4318">
        <v>0</v>
      </c>
      <c r="O4318">
        <v>0</v>
      </c>
      <c r="P4318">
        <v>0</v>
      </c>
      <c r="Q4318">
        <v>0</v>
      </c>
      <c r="R4318" s="12">
        <v>25660755</v>
      </c>
      <c r="S4318" s="12">
        <v>76525556</v>
      </c>
      <c r="T4318" s="12">
        <v>155017730</v>
      </c>
    </row>
    <row r="4319" spans="1:20" x14ac:dyDescent="0.2">
      <c r="A4319">
        <v>3325</v>
      </c>
      <c r="B4319" t="s">
        <v>29</v>
      </c>
      <c r="C4319" t="s">
        <v>30</v>
      </c>
      <c r="D4319">
        <v>7</v>
      </c>
      <c r="E4319" t="s">
        <v>92</v>
      </c>
      <c r="F4319">
        <v>1460202</v>
      </c>
      <c r="G4319">
        <v>44542.340441</v>
      </c>
      <c r="H4319">
        <v>1152.5745879999999</v>
      </c>
      <c r="I4319" t="s">
        <v>93</v>
      </c>
      <c r="J4319" t="s">
        <v>836</v>
      </c>
      <c r="K4319" t="s">
        <v>77</v>
      </c>
      <c r="L4319" t="s">
        <v>821</v>
      </c>
      <c r="M4319">
        <v>0</v>
      </c>
      <c r="N4319">
        <v>0</v>
      </c>
      <c r="O4319">
        <v>0</v>
      </c>
      <c r="P4319">
        <v>0</v>
      </c>
      <c r="Q4319">
        <v>0</v>
      </c>
      <c r="R4319" s="12">
        <v>25660755</v>
      </c>
      <c r="S4319" s="12">
        <v>76525556</v>
      </c>
      <c r="T4319" s="12">
        <v>155017730</v>
      </c>
    </row>
    <row r="4320" spans="1:20" x14ac:dyDescent="0.2">
      <c r="A4320">
        <v>3338</v>
      </c>
      <c r="B4320" t="s">
        <v>29</v>
      </c>
      <c r="C4320" t="s">
        <v>30</v>
      </c>
      <c r="D4320">
        <v>7</v>
      </c>
      <c r="E4320" t="s">
        <v>92</v>
      </c>
      <c r="F4320">
        <v>1460202</v>
      </c>
      <c r="G4320">
        <v>1046910.69938</v>
      </c>
      <c r="H4320">
        <v>9394.3184999999994</v>
      </c>
      <c r="I4320" t="s">
        <v>93</v>
      </c>
      <c r="J4320" t="s">
        <v>836</v>
      </c>
      <c r="K4320" t="s">
        <v>77</v>
      </c>
      <c r="L4320" t="s">
        <v>821</v>
      </c>
      <c r="M4320">
        <v>0</v>
      </c>
      <c r="N4320">
        <v>0</v>
      </c>
      <c r="O4320">
        <v>0</v>
      </c>
      <c r="P4320">
        <v>0</v>
      </c>
      <c r="Q4320">
        <v>0</v>
      </c>
      <c r="R4320" s="12">
        <v>25660755</v>
      </c>
      <c r="S4320" s="12">
        <v>76525556</v>
      </c>
      <c r="T4320" s="12">
        <v>155017730</v>
      </c>
    </row>
    <row r="4321" spans="1:20" x14ac:dyDescent="0.2">
      <c r="A4321">
        <v>3377</v>
      </c>
      <c r="B4321" t="s">
        <v>29</v>
      </c>
      <c r="C4321" t="s">
        <v>30</v>
      </c>
      <c r="D4321">
        <v>7</v>
      </c>
      <c r="E4321" t="s">
        <v>92</v>
      </c>
      <c r="F4321">
        <v>1460202</v>
      </c>
      <c r="G4321">
        <v>1434046.8133</v>
      </c>
      <c r="H4321">
        <v>9070.2130319999997</v>
      </c>
      <c r="I4321" t="s">
        <v>93</v>
      </c>
      <c r="J4321" t="s">
        <v>836</v>
      </c>
      <c r="K4321" t="s">
        <v>77</v>
      </c>
      <c r="L4321" t="s">
        <v>821</v>
      </c>
      <c r="M4321">
        <v>0</v>
      </c>
      <c r="N4321">
        <v>0</v>
      </c>
      <c r="O4321">
        <v>0</v>
      </c>
      <c r="P4321">
        <v>0</v>
      </c>
      <c r="Q4321">
        <v>0</v>
      </c>
      <c r="R4321" s="12">
        <v>25660755</v>
      </c>
      <c r="S4321" s="12">
        <v>76525556</v>
      </c>
      <c r="T4321" s="12">
        <v>155017730</v>
      </c>
    </row>
    <row r="4322" spans="1:20" x14ac:dyDescent="0.2">
      <c r="A4322">
        <v>3442</v>
      </c>
      <c r="B4322" t="s">
        <v>29</v>
      </c>
      <c r="C4322" t="s">
        <v>30</v>
      </c>
      <c r="D4322">
        <v>7</v>
      </c>
      <c r="E4322" t="s">
        <v>92</v>
      </c>
      <c r="F4322">
        <v>1460202</v>
      </c>
      <c r="G4322">
        <v>201769.032412</v>
      </c>
      <c r="H4322">
        <v>2379.8789449999999</v>
      </c>
      <c r="I4322" t="s">
        <v>93</v>
      </c>
      <c r="J4322" t="s">
        <v>836</v>
      </c>
      <c r="K4322" t="s">
        <v>77</v>
      </c>
      <c r="L4322" t="s">
        <v>821</v>
      </c>
      <c r="M4322">
        <v>0</v>
      </c>
      <c r="N4322">
        <v>0</v>
      </c>
      <c r="O4322">
        <v>0</v>
      </c>
      <c r="P4322">
        <v>0</v>
      </c>
      <c r="Q4322">
        <v>0</v>
      </c>
      <c r="R4322" s="12">
        <v>25660755</v>
      </c>
      <c r="S4322" s="12">
        <v>76525556</v>
      </c>
      <c r="T4322" s="12">
        <v>155017730</v>
      </c>
    </row>
    <row r="4323" spans="1:20" x14ac:dyDescent="0.2">
      <c r="A4323">
        <v>3534</v>
      </c>
      <c r="B4323" t="s">
        <v>29</v>
      </c>
      <c r="C4323" t="s">
        <v>30</v>
      </c>
      <c r="D4323">
        <v>7</v>
      </c>
      <c r="E4323" t="s">
        <v>92</v>
      </c>
      <c r="F4323">
        <v>1460202</v>
      </c>
      <c r="G4323">
        <v>234487.906842</v>
      </c>
      <c r="H4323">
        <v>2915.0304759999999</v>
      </c>
      <c r="I4323" t="s">
        <v>93</v>
      </c>
      <c r="J4323" t="s">
        <v>836</v>
      </c>
      <c r="K4323" t="s">
        <v>77</v>
      </c>
      <c r="L4323" t="s">
        <v>821</v>
      </c>
      <c r="M4323">
        <v>0</v>
      </c>
      <c r="N4323">
        <v>0</v>
      </c>
      <c r="O4323">
        <v>0</v>
      </c>
      <c r="P4323">
        <v>0</v>
      </c>
      <c r="Q4323">
        <v>0</v>
      </c>
      <c r="R4323" s="12">
        <v>25660755</v>
      </c>
      <c r="S4323" s="12">
        <v>76525556</v>
      </c>
      <c r="T4323" s="12">
        <v>155017730</v>
      </c>
    </row>
    <row r="4324" spans="1:20" x14ac:dyDescent="0.2">
      <c r="A4324">
        <v>3551</v>
      </c>
      <c r="B4324" t="s">
        <v>29</v>
      </c>
      <c r="C4324" t="s">
        <v>30</v>
      </c>
      <c r="D4324">
        <v>7</v>
      </c>
      <c r="E4324" t="s">
        <v>92</v>
      </c>
      <c r="F4324">
        <v>1460202</v>
      </c>
      <c r="G4324">
        <v>265680.61219499999</v>
      </c>
      <c r="H4324">
        <v>2929.1749319999999</v>
      </c>
      <c r="I4324" t="s">
        <v>93</v>
      </c>
      <c r="J4324" t="s">
        <v>836</v>
      </c>
      <c r="K4324" t="s">
        <v>77</v>
      </c>
      <c r="L4324" t="s">
        <v>821</v>
      </c>
      <c r="M4324">
        <v>0</v>
      </c>
      <c r="N4324">
        <v>0</v>
      </c>
      <c r="O4324">
        <v>0</v>
      </c>
      <c r="P4324">
        <v>0</v>
      </c>
      <c r="Q4324">
        <v>0</v>
      </c>
      <c r="R4324" s="12">
        <v>25660755</v>
      </c>
      <c r="S4324" s="12">
        <v>76525556</v>
      </c>
      <c r="T4324" s="12">
        <v>155017730</v>
      </c>
    </row>
    <row r="4325" spans="1:20" x14ac:dyDescent="0.2">
      <c r="A4325">
        <v>3667</v>
      </c>
      <c r="B4325" t="s">
        <v>29</v>
      </c>
      <c r="C4325" t="s">
        <v>30</v>
      </c>
      <c r="D4325">
        <v>7</v>
      </c>
      <c r="E4325" t="s">
        <v>92</v>
      </c>
      <c r="F4325">
        <v>1460202</v>
      </c>
      <c r="G4325">
        <v>241939.40034399999</v>
      </c>
      <c r="H4325">
        <v>2373.2762499999999</v>
      </c>
      <c r="I4325" t="s">
        <v>93</v>
      </c>
      <c r="J4325" t="s">
        <v>836</v>
      </c>
      <c r="K4325" t="s">
        <v>77</v>
      </c>
      <c r="L4325" t="s">
        <v>821</v>
      </c>
      <c r="M4325">
        <v>0</v>
      </c>
      <c r="N4325">
        <v>0</v>
      </c>
      <c r="O4325">
        <v>0</v>
      </c>
      <c r="P4325">
        <v>0</v>
      </c>
      <c r="Q4325">
        <v>0</v>
      </c>
      <c r="R4325" s="12">
        <v>25660755</v>
      </c>
      <c r="S4325" s="12">
        <v>76525556</v>
      </c>
      <c r="T4325" s="12">
        <v>155017730</v>
      </c>
    </row>
    <row r="4326" spans="1:20" x14ac:dyDescent="0.2">
      <c r="A4326">
        <v>3745</v>
      </c>
      <c r="B4326" t="s">
        <v>29</v>
      </c>
      <c r="C4326" t="s">
        <v>30</v>
      </c>
      <c r="D4326">
        <v>7</v>
      </c>
      <c r="E4326" t="s">
        <v>92</v>
      </c>
      <c r="F4326">
        <v>1460202</v>
      </c>
      <c r="G4326">
        <v>1660627.1378599999</v>
      </c>
      <c r="H4326">
        <v>6427.9747180000004</v>
      </c>
      <c r="I4326" t="s">
        <v>93</v>
      </c>
      <c r="J4326" t="s">
        <v>836</v>
      </c>
      <c r="K4326" t="s">
        <v>77</v>
      </c>
      <c r="L4326" t="s">
        <v>821</v>
      </c>
      <c r="M4326">
        <v>0</v>
      </c>
      <c r="N4326">
        <v>0</v>
      </c>
      <c r="O4326">
        <v>0</v>
      </c>
      <c r="P4326">
        <v>0</v>
      </c>
      <c r="Q4326">
        <v>0</v>
      </c>
      <c r="R4326" s="12">
        <v>25660755</v>
      </c>
      <c r="S4326" s="12">
        <v>76525556</v>
      </c>
      <c r="T4326" s="12">
        <v>155017730</v>
      </c>
    </row>
    <row r="4327" spans="1:20" x14ac:dyDescent="0.2">
      <c r="A4327">
        <v>3756</v>
      </c>
      <c r="B4327" t="s">
        <v>29</v>
      </c>
      <c r="C4327" t="s">
        <v>30</v>
      </c>
      <c r="D4327">
        <v>7</v>
      </c>
      <c r="E4327" t="s">
        <v>92</v>
      </c>
      <c r="F4327">
        <v>1460202</v>
      </c>
      <c r="G4327">
        <v>429857.01172399998</v>
      </c>
      <c r="H4327">
        <v>3204.1539819999998</v>
      </c>
      <c r="I4327" t="s">
        <v>93</v>
      </c>
      <c r="J4327" t="s">
        <v>836</v>
      </c>
      <c r="K4327" t="s">
        <v>77</v>
      </c>
      <c r="L4327" t="s">
        <v>821</v>
      </c>
      <c r="M4327">
        <v>0</v>
      </c>
      <c r="N4327">
        <v>0</v>
      </c>
      <c r="O4327">
        <v>0</v>
      </c>
      <c r="P4327">
        <v>0</v>
      </c>
      <c r="Q4327">
        <v>0</v>
      </c>
      <c r="R4327" s="12">
        <v>25660755</v>
      </c>
      <c r="S4327" s="12">
        <v>76525556</v>
      </c>
      <c r="T4327" s="12">
        <v>155017730</v>
      </c>
    </row>
    <row r="4328" spans="1:20" x14ac:dyDescent="0.2">
      <c r="A4328">
        <v>3861</v>
      </c>
      <c r="B4328" t="s">
        <v>29</v>
      </c>
      <c r="C4328" t="s">
        <v>30</v>
      </c>
      <c r="D4328">
        <v>7</v>
      </c>
      <c r="E4328" t="s">
        <v>92</v>
      </c>
      <c r="F4328">
        <v>1460202</v>
      </c>
      <c r="G4328">
        <v>197414.51162800001</v>
      </c>
      <c r="H4328">
        <v>2317.9888810000002</v>
      </c>
      <c r="I4328" t="s">
        <v>93</v>
      </c>
      <c r="J4328" t="s">
        <v>836</v>
      </c>
      <c r="K4328" t="s">
        <v>77</v>
      </c>
      <c r="L4328" t="s">
        <v>821</v>
      </c>
      <c r="M4328">
        <v>0</v>
      </c>
      <c r="N4328">
        <v>0</v>
      </c>
      <c r="O4328">
        <v>0</v>
      </c>
      <c r="P4328">
        <v>0</v>
      </c>
      <c r="Q4328">
        <v>0</v>
      </c>
      <c r="R4328" s="12">
        <v>25660755</v>
      </c>
      <c r="S4328" s="12">
        <v>76525556</v>
      </c>
      <c r="T4328" s="12">
        <v>155017730</v>
      </c>
    </row>
    <row r="4329" spans="1:20" x14ac:dyDescent="0.2">
      <c r="A4329">
        <v>3935</v>
      </c>
      <c r="B4329" t="s">
        <v>29</v>
      </c>
      <c r="C4329" t="s">
        <v>30</v>
      </c>
      <c r="D4329">
        <v>7</v>
      </c>
      <c r="E4329" t="s">
        <v>92</v>
      </c>
      <c r="F4329">
        <v>1460202</v>
      </c>
      <c r="G4329">
        <v>49259.334464</v>
      </c>
      <c r="H4329">
        <v>1444.2986519999999</v>
      </c>
      <c r="I4329" t="s">
        <v>93</v>
      </c>
      <c r="J4329" t="s">
        <v>836</v>
      </c>
      <c r="K4329" t="s">
        <v>77</v>
      </c>
      <c r="L4329" t="s">
        <v>821</v>
      </c>
      <c r="M4329">
        <v>0</v>
      </c>
      <c r="N4329">
        <v>0</v>
      </c>
      <c r="O4329">
        <v>0</v>
      </c>
      <c r="P4329">
        <v>0</v>
      </c>
      <c r="Q4329">
        <v>0</v>
      </c>
      <c r="R4329" s="12">
        <v>25660755</v>
      </c>
      <c r="S4329" s="12">
        <v>76525556</v>
      </c>
      <c r="T4329" s="12">
        <v>155017730</v>
      </c>
    </row>
    <row r="4330" spans="1:20" x14ac:dyDescent="0.2">
      <c r="A4330">
        <v>3990</v>
      </c>
      <c r="B4330" t="s">
        <v>29</v>
      </c>
      <c r="C4330" t="s">
        <v>30</v>
      </c>
      <c r="D4330">
        <v>7</v>
      </c>
      <c r="E4330" t="s">
        <v>92</v>
      </c>
      <c r="F4330">
        <v>1460202</v>
      </c>
      <c r="G4330">
        <v>2021314.6901400001</v>
      </c>
      <c r="H4330">
        <v>15506.698938</v>
      </c>
      <c r="I4330" t="s">
        <v>93</v>
      </c>
      <c r="J4330" t="s">
        <v>836</v>
      </c>
      <c r="K4330" t="s">
        <v>77</v>
      </c>
      <c r="L4330" t="s">
        <v>821</v>
      </c>
      <c r="M4330">
        <v>0</v>
      </c>
      <c r="N4330">
        <v>0</v>
      </c>
      <c r="O4330">
        <v>0</v>
      </c>
      <c r="P4330">
        <v>0</v>
      </c>
      <c r="Q4330">
        <v>0</v>
      </c>
      <c r="R4330" s="12">
        <v>25660755</v>
      </c>
      <c r="S4330" s="12">
        <v>76525556</v>
      </c>
      <c r="T4330" s="12">
        <v>155017730</v>
      </c>
    </row>
    <row r="4331" spans="1:20" x14ac:dyDescent="0.2">
      <c r="A4331">
        <v>4227</v>
      </c>
      <c r="B4331" t="s">
        <v>29</v>
      </c>
      <c r="C4331" t="s">
        <v>30</v>
      </c>
      <c r="D4331">
        <v>7</v>
      </c>
      <c r="E4331" t="s">
        <v>92</v>
      </c>
      <c r="F4331">
        <v>1460202</v>
      </c>
      <c r="G4331">
        <v>1200012.7973199999</v>
      </c>
      <c r="H4331">
        <v>8736.8016490000009</v>
      </c>
      <c r="I4331" t="s">
        <v>93</v>
      </c>
      <c r="J4331" t="s">
        <v>836</v>
      </c>
      <c r="K4331" t="s">
        <v>77</v>
      </c>
      <c r="L4331" t="s">
        <v>821</v>
      </c>
      <c r="M4331">
        <v>0</v>
      </c>
      <c r="N4331">
        <v>0</v>
      </c>
      <c r="O4331">
        <v>0</v>
      </c>
      <c r="P4331">
        <v>0</v>
      </c>
      <c r="Q4331">
        <v>0</v>
      </c>
      <c r="R4331" s="12">
        <v>25660755</v>
      </c>
      <c r="S4331" s="12">
        <v>76525556</v>
      </c>
      <c r="T4331" s="12">
        <v>155017730</v>
      </c>
    </row>
    <row r="4332" spans="1:20" x14ac:dyDescent="0.2">
      <c r="A4332">
        <v>4282</v>
      </c>
      <c r="B4332" t="s">
        <v>29</v>
      </c>
      <c r="C4332" t="s">
        <v>30</v>
      </c>
      <c r="D4332">
        <v>7</v>
      </c>
      <c r="E4332" t="s">
        <v>92</v>
      </c>
      <c r="F4332">
        <v>1460202</v>
      </c>
      <c r="G4332">
        <v>4764908.0744000003</v>
      </c>
      <c r="H4332">
        <v>31467.029770000001</v>
      </c>
      <c r="I4332" t="s">
        <v>93</v>
      </c>
      <c r="J4332" t="s">
        <v>836</v>
      </c>
      <c r="K4332" t="s">
        <v>77</v>
      </c>
      <c r="L4332" t="s">
        <v>821</v>
      </c>
      <c r="M4332">
        <v>0</v>
      </c>
      <c r="N4332">
        <v>0</v>
      </c>
      <c r="O4332">
        <v>0</v>
      </c>
      <c r="P4332">
        <v>0</v>
      </c>
      <c r="Q4332">
        <v>0</v>
      </c>
      <c r="R4332" s="12">
        <v>25660755</v>
      </c>
      <c r="S4332" s="12">
        <v>76525556</v>
      </c>
      <c r="T4332" s="12">
        <v>155017730</v>
      </c>
    </row>
    <row r="4333" spans="1:20" x14ac:dyDescent="0.2">
      <c r="A4333">
        <v>4506</v>
      </c>
      <c r="B4333" t="s">
        <v>29</v>
      </c>
      <c r="C4333" t="s">
        <v>30</v>
      </c>
      <c r="D4333">
        <v>7</v>
      </c>
      <c r="E4333" t="s">
        <v>92</v>
      </c>
      <c r="F4333">
        <v>1460202</v>
      </c>
      <c r="G4333">
        <v>243613.273828</v>
      </c>
      <c r="H4333">
        <v>3201.9142700000002</v>
      </c>
      <c r="I4333" t="s">
        <v>93</v>
      </c>
      <c r="J4333" t="s">
        <v>836</v>
      </c>
      <c r="K4333" t="s">
        <v>77</v>
      </c>
      <c r="L4333" t="s">
        <v>821</v>
      </c>
      <c r="M4333">
        <v>0</v>
      </c>
      <c r="N4333">
        <v>0</v>
      </c>
      <c r="O4333">
        <v>0</v>
      </c>
      <c r="P4333">
        <v>0</v>
      </c>
      <c r="Q4333">
        <v>0</v>
      </c>
      <c r="R4333" s="12">
        <v>25660755</v>
      </c>
      <c r="S4333" s="12">
        <v>76525556</v>
      </c>
      <c r="T4333" s="12">
        <v>155017730</v>
      </c>
    </row>
    <row r="4334" spans="1:20" x14ac:dyDescent="0.2">
      <c r="A4334">
        <v>4542</v>
      </c>
      <c r="B4334" t="s">
        <v>29</v>
      </c>
      <c r="C4334" t="s">
        <v>30</v>
      </c>
      <c r="D4334">
        <v>7</v>
      </c>
      <c r="E4334" t="s">
        <v>92</v>
      </c>
      <c r="F4334">
        <v>1460202</v>
      </c>
      <c r="G4334">
        <v>1115854.2953699999</v>
      </c>
      <c r="H4334">
        <v>5985.459108</v>
      </c>
      <c r="I4334" t="s">
        <v>93</v>
      </c>
      <c r="J4334" t="s">
        <v>836</v>
      </c>
      <c r="K4334" t="s">
        <v>77</v>
      </c>
      <c r="L4334" t="s">
        <v>821</v>
      </c>
      <c r="M4334">
        <v>0</v>
      </c>
      <c r="N4334">
        <v>0</v>
      </c>
      <c r="O4334">
        <v>0</v>
      </c>
      <c r="P4334">
        <v>0</v>
      </c>
      <c r="Q4334">
        <v>0</v>
      </c>
      <c r="R4334" s="12">
        <v>25660755</v>
      </c>
      <c r="S4334" s="12">
        <v>76525556</v>
      </c>
      <c r="T4334" s="12">
        <v>155017730</v>
      </c>
    </row>
    <row r="4335" spans="1:20" x14ac:dyDescent="0.2">
      <c r="A4335">
        <v>4544</v>
      </c>
      <c r="B4335" t="s">
        <v>29</v>
      </c>
      <c r="C4335" t="s">
        <v>30</v>
      </c>
      <c r="D4335">
        <v>7</v>
      </c>
      <c r="E4335" t="s">
        <v>92</v>
      </c>
      <c r="F4335">
        <v>1460202</v>
      </c>
      <c r="G4335">
        <v>307369.194257</v>
      </c>
      <c r="H4335">
        <v>2876.6546840000001</v>
      </c>
      <c r="I4335" t="s">
        <v>93</v>
      </c>
      <c r="J4335" t="s">
        <v>836</v>
      </c>
      <c r="K4335" t="s">
        <v>77</v>
      </c>
      <c r="L4335" t="s">
        <v>821</v>
      </c>
      <c r="M4335">
        <v>0</v>
      </c>
      <c r="N4335">
        <v>0</v>
      </c>
      <c r="O4335">
        <v>0</v>
      </c>
      <c r="P4335">
        <v>0</v>
      </c>
      <c r="Q4335">
        <v>0</v>
      </c>
      <c r="R4335" s="12">
        <v>25660755</v>
      </c>
      <c r="S4335" s="12">
        <v>76525556</v>
      </c>
      <c r="T4335" s="12">
        <v>155017730</v>
      </c>
    </row>
    <row r="4336" spans="1:20" x14ac:dyDescent="0.2">
      <c r="A4336">
        <v>4548</v>
      </c>
      <c r="B4336" t="s">
        <v>29</v>
      </c>
      <c r="C4336" t="s">
        <v>30</v>
      </c>
      <c r="D4336">
        <v>7</v>
      </c>
      <c r="E4336" t="s">
        <v>92</v>
      </c>
      <c r="F4336">
        <v>1460202</v>
      </c>
      <c r="G4336">
        <v>297511.65510700003</v>
      </c>
      <c r="H4336">
        <v>2430.354785</v>
      </c>
      <c r="I4336" t="s">
        <v>93</v>
      </c>
      <c r="J4336" t="s">
        <v>836</v>
      </c>
      <c r="K4336" t="s">
        <v>77</v>
      </c>
      <c r="L4336" t="s">
        <v>821</v>
      </c>
      <c r="M4336">
        <v>0</v>
      </c>
      <c r="N4336">
        <v>0</v>
      </c>
      <c r="O4336">
        <v>0</v>
      </c>
      <c r="P4336">
        <v>0</v>
      </c>
      <c r="Q4336">
        <v>0</v>
      </c>
      <c r="R4336" s="12">
        <v>25660755</v>
      </c>
      <c r="S4336" s="12">
        <v>76525556</v>
      </c>
      <c r="T4336" s="12">
        <v>155017730</v>
      </c>
    </row>
    <row r="4337" spans="1:20" x14ac:dyDescent="0.2">
      <c r="A4337">
        <v>4723</v>
      </c>
      <c r="B4337" t="s">
        <v>29</v>
      </c>
      <c r="C4337" t="s">
        <v>30</v>
      </c>
      <c r="D4337">
        <v>7</v>
      </c>
      <c r="E4337" t="s">
        <v>92</v>
      </c>
      <c r="F4337">
        <v>1460202</v>
      </c>
      <c r="G4337">
        <v>6789645.3138499996</v>
      </c>
      <c r="H4337">
        <v>59329.061159999997</v>
      </c>
      <c r="I4337" t="s">
        <v>93</v>
      </c>
      <c r="J4337" t="s">
        <v>836</v>
      </c>
      <c r="K4337" t="s">
        <v>77</v>
      </c>
      <c r="L4337" t="s">
        <v>821</v>
      </c>
      <c r="M4337">
        <v>0</v>
      </c>
      <c r="N4337">
        <v>0</v>
      </c>
      <c r="O4337">
        <v>0</v>
      </c>
      <c r="P4337">
        <v>0</v>
      </c>
      <c r="Q4337">
        <v>0</v>
      </c>
      <c r="R4337" s="12">
        <v>25660755</v>
      </c>
      <c r="S4337" s="12">
        <v>76525556</v>
      </c>
      <c r="T4337" s="12">
        <v>155017730</v>
      </c>
    </row>
    <row r="4338" spans="1:20" x14ac:dyDescent="0.2">
      <c r="A4338">
        <v>4781</v>
      </c>
      <c r="B4338" t="s">
        <v>29</v>
      </c>
      <c r="C4338" t="s">
        <v>30</v>
      </c>
      <c r="D4338">
        <v>7</v>
      </c>
      <c r="E4338" t="s">
        <v>92</v>
      </c>
      <c r="F4338">
        <v>1460202</v>
      </c>
      <c r="G4338">
        <v>230480.82492700001</v>
      </c>
      <c r="H4338">
        <v>2776.568205</v>
      </c>
      <c r="I4338" t="s">
        <v>93</v>
      </c>
      <c r="J4338" t="s">
        <v>836</v>
      </c>
      <c r="K4338" t="s">
        <v>77</v>
      </c>
      <c r="L4338" t="s">
        <v>821</v>
      </c>
      <c r="M4338">
        <v>0</v>
      </c>
      <c r="N4338">
        <v>0</v>
      </c>
      <c r="O4338">
        <v>0</v>
      </c>
      <c r="P4338">
        <v>0</v>
      </c>
      <c r="Q4338">
        <v>0</v>
      </c>
      <c r="R4338" s="12">
        <v>25660755</v>
      </c>
      <c r="S4338" s="12">
        <v>76525556</v>
      </c>
      <c r="T4338" s="12">
        <v>155017730</v>
      </c>
    </row>
    <row r="4339" spans="1:20" x14ac:dyDescent="0.2">
      <c r="A4339">
        <v>4798</v>
      </c>
      <c r="B4339" t="s">
        <v>29</v>
      </c>
      <c r="C4339" t="s">
        <v>30</v>
      </c>
      <c r="D4339">
        <v>7</v>
      </c>
      <c r="E4339" t="s">
        <v>92</v>
      </c>
      <c r="F4339">
        <v>1460202</v>
      </c>
      <c r="G4339">
        <v>213751.50239400001</v>
      </c>
      <c r="H4339">
        <v>2176.5618119999999</v>
      </c>
      <c r="I4339" t="s">
        <v>93</v>
      </c>
      <c r="J4339" t="s">
        <v>836</v>
      </c>
      <c r="K4339" t="s">
        <v>77</v>
      </c>
      <c r="L4339" t="s">
        <v>821</v>
      </c>
      <c r="M4339">
        <v>0</v>
      </c>
      <c r="N4339">
        <v>0</v>
      </c>
      <c r="O4339">
        <v>0</v>
      </c>
      <c r="P4339">
        <v>0</v>
      </c>
      <c r="Q4339">
        <v>0</v>
      </c>
      <c r="R4339" s="12">
        <v>25660755</v>
      </c>
      <c r="S4339" s="12">
        <v>76525556</v>
      </c>
      <c r="T4339" s="12">
        <v>155017730</v>
      </c>
    </row>
    <row r="4340" spans="1:20" x14ac:dyDescent="0.2">
      <c r="A4340">
        <v>4807</v>
      </c>
      <c r="B4340" t="s">
        <v>29</v>
      </c>
      <c r="C4340" t="s">
        <v>30</v>
      </c>
      <c r="D4340">
        <v>7</v>
      </c>
      <c r="E4340" t="s">
        <v>92</v>
      </c>
      <c r="F4340">
        <v>1460202</v>
      </c>
      <c r="G4340">
        <v>901269.07700100006</v>
      </c>
      <c r="H4340">
        <v>10652.082637</v>
      </c>
      <c r="I4340" t="s">
        <v>93</v>
      </c>
      <c r="J4340" t="s">
        <v>836</v>
      </c>
      <c r="K4340" t="s">
        <v>77</v>
      </c>
      <c r="L4340" t="s">
        <v>821</v>
      </c>
      <c r="M4340">
        <v>0</v>
      </c>
      <c r="N4340">
        <v>0</v>
      </c>
      <c r="O4340">
        <v>0</v>
      </c>
      <c r="P4340">
        <v>0</v>
      </c>
      <c r="Q4340">
        <v>0</v>
      </c>
      <c r="R4340" s="12">
        <v>25660755</v>
      </c>
      <c r="S4340" s="12">
        <v>76525556</v>
      </c>
      <c r="T4340" s="12">
        <v>155017730</v>
      </c>
    </row>
    <row r="4341" spans="1:20" x14ac:dyDescent="0.2">
      <c r="A4341">
        <v>4843</v>
      </c>
      <c r="B4341" t="s">
        <v>29</v>
      </c>
      <c r="C4341" t="s">
        <v>30</v>
      </c>
      <c r="D4341">
        <v>7</v>
      </c>
      <c r="E4341" t="s">
        <v>92</v>
      </c>
      <c r="F4341">
        <v>1460202</v>
      </c>
      <c r="G4341">
        <v>2881282.63846</v>
      </c>
      <c r="H4341">
        <v>12828.039086999999</v>
      </c>
      <c r="I4341" t="s">
        <v>93</v>
      </c>
      <c r="J4341" t="s">
        <v>836</v>
      </c>
      <c r="K4341" t="s">
        <v>77</v>
      </c>
      <c r="L4341" t="s">
        <v>821</v>
      </c>
      <c r="M4341">
        <v>0</v>
      </c>
      <c r="N4341">
        <v>0</v>
      </c>
      <c r="O4341">
        <v>0</v>
      </c>
      <c r="P4341">
        <v>0</v>
      </c>
      <c r="Q4341">
        <v>0</v>
      </c>
      <c r="R4341" s="12">
        <v>25660755</v>
      </c>
      <c r="S4341" s="12">
        <v>76525556</v>
      </c>
      <c r="T4341" s="12">
        <v>155017730</v>
      </c>
    </row>
    <row r="4342" spans="1:20" x14ac:dyDescent="0.2">
      <c r="A4342">
        <v>4868</v>
      </c>
      <c r="B4342" t="s">
        <v>29</v>
      </c>
      <c r="C4342" t="s">
        <v>30</v>
      </c>
      <c r="D4342">
        <v>7</v>
      </c>
      <c r="E4342" t="s">
        <v>92</v>
      </c>
      <c r="F4342">
        <v>1460202</v>
      </c>
      <c r="G4342">
        <v>633262.73754400003</v>
      </c>
      <c r="H4342">
        <v>4858.594075</v>
      </c>
      <c r="I4342" t="s">
        <v>93</v>
      </c>
      <c r="J4342" t="s">
        <v>836</v>
      </c>
      <c r="K4342" t="s">
        <v>77</v>
      </c>
      <c r="L4342" t="s">
        <v>821</v>
      </c>
      <c r="M4342">
        <v>0</v>
      </c>
      <c r="N4342">
        <v>0</v>
      </c>
      <c r="O4342">
        <v>0</v>
      </c>
      <c r="P4342">
        <v>0</v>
      </c>
      <c r="Q4342">
        <v>0</v>
      </c>
      <c r="R4342" s="12">
        <v>25660755</v>
      </c>
      <c r="S4342" s="12">
        <v>76525556</v>
      </c>
      <c r="T4342" s="12">
        <v>155017730</v>
      </c>
    </row>
    <row r="4343" spans="1:20" x14ac:dyDescent="0.2">
      <c r="A4343">
        <v>4967</v>
      </c>
      <c r="B4343" t="s">
        <v>29</v>
      </c>
      <c r="C4343" t="s">
        <v>30</v>
      </c>
      <c r="D4343">
        <v>7</v>
      </c>
      <c r="E4343" t="s">
        <v>92</v>
      </c>
      <c r="F4343">
        <v>1460202</v>
      </c>
      <c r="G4343">
        <v>46662339.126400001</v>
      </c>
      <c r="H4343">
        <v>173762.32900100001</v>
      </c>
      <c r="I4343" t="s">
        <v>93</v>
      </c>
      <c r="J4343" t="s">
        <v>836</v>
      </c>
      <c r="K4343" t="s">
        <v>77</v>
      </c>
      <c r="L4343" t="s">
        <v>821</v>
      </c>
      <c r="M4343">
        <v>0</v>
      </c>
      <c r="N4343">
        <v>0</v>
      </c>
      <c r="O4343">
        <v>0</v>
      </c>
      <c r="P4343">
        <v>0</v>
      </c>
      <c r="Q4343">
        <v>0</v>
      </c>
      <c r="R4343" s="12">
        <v>25660755</v>
      </c>
      <c r="S4343" s="12">
        <v>76525556</v>
      </c>
      <c r="T4343" s="12">
        <v>155017730</v>
      </c>
    </row>
    <row r="4344" spans="1:20" x14ac:dyDescent="0.2">
      <c r="A4344">
        <v>4973</v>
      </c>
      <c r="B4344" t="s">
        <v>29</v>
      </c>
      <c r="C4344" t="s">
        <v>30</v>
      </c>
      <c r="D4344">
        <v>7</v>
      </c>
      <c r="E4344" t="s">
        <v>92</v>
      </c>
      <c r="F4344">
        <v>1460202</v>
      </c>
      <c r="G4344">
        <v>131974.95225199999</v>
      </c>
      <c r="H4344">
        <v>1820.0852500000001</v>
      </c>
      <c r="I4344" t="s">
        <v>93</v>
      </c>
      <c r="J4344" t="s">
        <v>836</v>
      </c>
      <c r="K4344" t="s">
        <v>77</v>
      </c>
      <c r="L4344" t="s">
        <v>821</v>
      </c>
      <c r="M4344">
        <v>0</v>
      </c>
      <c r="N4344">
        <v>0</v>
      </c>
      <c r="O4344">
        <v>0</v>
      </c>
      <c r="P4344">
        <v>0</v>
      </c>
      <c r="Q4344">
        <v>0</v>
      </c>
      <c r="R4344" s="12">
        <v>25660755</v>
      </c>
      <c r="S4344" s="12">
        <v>76525556</v>
      </c>
      <c r="T4344" s="12">
        <v>155017730</v>
      </c>
    </row>
    <row r="4345" spans="1:20" x14ac:dyDescent="0.2">
      <c r="A4345">
        <v>4988</v>
      </c>
      <c r="B4345" t="s">
        <v>29</v>
      </c>
      <c r="C4345" t="s">
        <v>30</v>
      </c>
      <c r="D4345">
        <v>7</v>
      </c>
      <c r="E4345" t="s">
        <v>92</v>
      </c>
      <c r="F4345">
        <v>1460202</v>
      </c>
      <c r="G4345">
        <v>19381.248447000002</v>
      </c>
      <c r="H4345">
        <v>656.12534600000004</v>
      </c>
      <c r="I4345" t="s">
        <v>93</v>
      </c>
      <c r="J4345" t="s">
        <v>836</v>
      </c>
      <c r="K4345" t="s">
        <v>77</v>
      </c>
      <c r="L4345" t="s">
        <v>821</v>
      </c>
      <c r="M4345">
        <v>0</v>
      </c>
      <c r="N4345">
        <v>0</v>
      </c>
      <c r="O4345">
        <v>0</v>
      </c>
      <c r="P4345">
        <v>0</v>
      </c>
      <c r="Q4345">
        <v>0</v>
      </c>
      <c r="R4345" s="12">
        <v>25660755</v>
      </c>
      <c r="S4345" s="12">
        <v>76525556</v>
      </c>
      <c r="T4345" s="12">
        <v>155017730</v>
      </c>
    </row>
    <row r="4346" spans="1:20" x14ac:dyDescent="0.2">
      <c r="A4346">
        <v>5018</v>
      </c>
      <c r="B4346" t="s">
        <v>29</v>
      </c>
      <c r="C4346" t="s">
        <v>30</v>
      </c>
      <c r="D4346">
        <v>7</v>
      </c>
      <c r="E4346" t="s">
        <v>92</v>
      </c>
      <c r="F4346">
        <v>1460202</v>
      </c>
      <c r="G4346">
        <v>301910.39319999999</v>
      </c>
      <c r="H4346">
        <v>2218.597651</v>
      </c>
      <c r="I4346" t="s">
        <v>93</v>
      </c>
      <c r="J4346" t="s">
        <v>836</v>
      </c>
      <c r="K4346" t="s">
        <v>77</v>
      </c>
      <c r="L4346" t="s">
        <v>821</v>
      </c>
      <c r="M4346">
        <v>0</v>
      </c>
      <c r="N4346">
        <v>0</v>
      </c>
      <c r="O4346">
        <v>0</v>
      </c>
      <c r="P4346">
        <v>0</v>
      </c>
      <c r="Q4346">
        <v>0</v>
      </c>
      <c r="R4346" s="12">
        <v>25660755</v>
      </c>
      <c r="S4346" s="12">
        <v>76525556</v>
      </c>
      <c r="T4346" s="12">
        <v>155017730</v>
      </c>
    </row>
    <row r="4347" spans="1:20" x14ac:dyDescent="0.2">
      <c r="A4347">
        <v>5020</v>
      </c>
      <c r="B4347" t="s">
        <v>29</v>
      </c>
      <c r="C4347" t="s">
        <v>30</v>
      </c>
      <c r="D4347">
        <v>7</v>
      </c>
      <c r="E4347" t="s">
        <v>92</v>
      </c>
      <c r="F4347">
        <v>1460202</v>
      </c>
      <c r="G4347">
        <v>101291.30670099999</v>
      </c>
      <c r="H4347">
        <v>1517.0595330000001</v>
      </c>
      <c r="I4347" t="s">
        <v>93</v>
      </c>
      <c r="J4347" t="s">
        <v>836</v>
      </c>
      <c r="K4347" t="s">
        <v>77</v>
      </c>
      <c r="L4347" t="s">
        <v>821</v>
      </c>
      <c r="M4347">
        <v>0</v>
      </c>
      <c r="N4347">
        <v>0</v>
      </c>
      <c r="O4347">
        <v>0</v>
      </c>
      <c r="P4347">
        <v>0</v>
      </c>
      <c r="Q4347">
        <v>0</v>
      </c>
      <c r="R4347" s="12">
        <v>25660755</v>
      </c>
      <c r="S4347" s="12">
        <v>76525556</v>
      </c>
      <c r="T4347" s="12">
        <v>155017730</v>
      </c>
    </row>
    <row r="4348" spans="1:20" x14ac:dyDescent="0.2">
      <c r="A4348">
        <v>5031</v>
      </c>
      <c r="B4348" t="s">
        <v>29</v>
      </c>
      <c r="C4348" t="s">
        <v>30</v>
      </c>
      <c r="D4348">
        <v>7</v>
      </c>
      <c r="E4348" t="s">
        <v>92</v>
      </c>
      <c r="F4348">
        <v>1460202</v>
      </c>
      <c r="G4348">
        <v>64775.765543000001</v>
      </c>
      <c r="H4348">
        <v>1223.716733</v>
      </c>
      <c r="I4348" t="s">
        <v>93</v>
      </c>
      <c r="J4348" t="s">
        <v>836</v>
      </c>
      <c r="K4348" t="s">
        <v>77</v>
      </c>
      <c r="L4348" t="s">
        <v>821</v>
      </c>
      <c r="M4348">
        <v>0</v>
      </c>
      <c r="N4348">
        <v>0</v>
      </c>
      <c r="O4348">
        <v>0</v>
      </c>
      <c r="P4348">
        <v>0</v>
      </c>
      <c r="Q4348">
        <v>0</v>
      </c>
      <c r="R4348" s="12">
        <v>25660755</v>
      </c>
      <c r="S4348" s="12">
        <v>76525556</v>
      </c>
      <c r="T4348" s="12">
        <v>155017730</v>
      </c>
    </row>
    <row r="4349" spans="1:20" x14ac:dyDescent="0.2">
      <c r="A4349">
        <v>5138</v>
      </c>
      <c r="B4349" t="s">
        <v>29</v>
      </c>
      <c r="C4349" t="s">
        <v>30</v>
      </c>
      <c r="D4349">
        <v>7</v>
      </c>
      <c r="E4349" t="s">
        <v>92</v>
      </c>
      <c r="F4349">
        <v>1460202</v>
      </c>
      <c r="G4349">
        <v>359877.94126200001</v>
      </c>
      <c r="H4349">
        <v>2549.7970949999999</v>
      </c>
      <c r="I4349" t="s">
        <v>93</v>
      </c>
      <c r="J4349" t="s">
        <v>836</v>
      </c>
      <c r="K4349" t="s">
        <v>77</v>
      </c>
      <c r="L4349" t="s">
        <v>821</v>
      </c>
      <c r="M4349">
        <v>0</v>
      </c>
      <c r="N4349">
        <v>0</v>
      </c>
      <c r="O4349">
        <v>0</v>
      </c>
      <c r="P4349">
        <v>0</v>
      </c>
      <c r="Q4349">
        <v>0</v>
      </c>
      <c r="R4349" s="12">
        <v>25660755</v>
      </c>
      <c r="S4349" s="12">
        <v>76525556</v>
      </c>
      <c r="T4349" s="12">
        <v>155017730</v>
      </c>
    </row>
    <row r="4350" spans="1:20" x14ac:dyDescent="0.2">
      <c r="A4350">
        <v>5293</v>
      </c>
      <c r="B4350" t="s">
        <v>29</v>
      </c>
      <c r="C4350" t="s">
        <v>30</v>
      </c>
      <c r="D4350">
        <v>7</v>
      </c>
      <c r="E4350" t="s">
        <v>92</v>
      </c>
      <c r="F4350">
        <v>1460202</v>
      </c>
      <c r="G4350">
        <v>427293.68169400003</v>
      </c>
      <c r="H4350">
        <v>3144.6000869999998</v>
      </c>
      <c r="I4350" t="s">
        <v>93</v>
      </c>
      <c r="J4350" t="s">
        <v>836</v>
      </c>
      <c r="K4350" t="s">
        <v>77</v>
      </c>
      <c r="L4350" t="s">
        <v>821</v>
      </c>
      <c r="M4350">
        <v>0</v>
      </c>
      <c r="N4350">
        <v>0</v>
      </c>
      <c r="O4350">
        <v>0</v>
      </c>
      <c r="P4350">
        <v>0</v>
      </c>
      <c r="Q4350">
        <v>0</v>
      </c>
      <c r="R4350" s="12">
        <v>25660755</v>
      </c>
      <c r="S4350" s="12">
        <v>76525556</v>
      </c>
      <c r="T4350" s="12">
        <v>155017730</v>
      </c>
    </row>
    <row r="4351" spans="1:20" x14ac:dyDescent="0.2">
      <c r="A4351">
        <v>5394</v>
      </c>
      <c r="B4351" t="s">
        <v>29</v>
      </c>
      <c r="C4351" t="s">
        <v>30</v>
      </c>
      <c r="D4351">
        <v>7</v>
      </c>
      <c r="E4351" t="s">
        <v>92</v>
      </c>
      <c r="F4351">
        <v>1460202</v>
      </c>
      <c r="G4351">
        <v>330393.01185000001</v>
      </c>
      <c r="H4351">
        <v>2902.0672530000002</v>
      </c>
      <c r="I4351" t="s">
        <v>93</v>
      </c>
      <c r="J4351" t="s">
        <v>836</v>
      </c>
      <c r="K4351" t="s">
        <v>77</v>
      </c>
      <c r="L4351" t="s">
        <v>821</v>
      </c>
      <c r="M4351">
        <v>0</v>
      </c>
      <c r="N4351">
        <v>0</v>
      </c>
      <c r="O4351">
        <v>0</v>
      </c>
      <c r="P4351">
        <v>0</v>
      </c>
      <c r="Q4351">
        <v>0</v>
      </c>
      <c r="R4351" s="12">
        <v>25660755</v>
      </c>
      <c r="S4351" s="12">
        <v>76525556</v>
      </c>
      <c r="T4351" s="12">
        <v>155017730</v>
      </c>
    </row>
    <row r="4352" spans="1:20" x14ac:dyDescent="0.2">
      <c r="A4352">
        <v>5407</v>
      </c>
      <c r="B4352" t="s">
        <v>29</v>
      </c>
      <c r="C4352" t="s">
        <v>30</v>
      </c>
      <c r="D4352">
        <v>7</v>
      </c>
      <c r="E4352" t="s">
        <v>92</v>
      </c>
      <c r="F4352">
        <v>1460202</v>
      </c>
      <c r="G4352">
        <v>490449.24398000003</v>
      </c>
      <c r="H4352">
        <v>4135.1951280000003</v>
      </c>
      <c r="I4352" t="s">
        <v>93</v>
      </c>
      <c r="J4352" t="s">
        <v>836</v>
      </c>
      <c r="K4352" t="s">
        <v>77</v>
      </c>
      <c r="L4352" t="s">
        <v>821</v>
      </c>
      <c r="M4352">
        <v>0</v>
      </c>
      <c r="N4352">
        <v>0</v>
      </c>
      <c r="O4352">
        <v>0</v>
      </c>
      <c r="P4352">
        <v>0</v>
      </c>
      <c r="Q4352">
        <v>0</v>
      </c>
      <c r="R4352" s="12">
        <v>25660755</v>
      </c>
      <c r="S4352" s="12">
        <v>76525556</v>
      </c>
      <c r="T4352" s="12">
        <v>155017730</v>
      </c>
    </row>
    <row r="4353" spans="1:20" x14ac:dyDescent="0.2">
      <c r="A4353">
        <v>5426</v>
      </c>
      <c r="B4353" t="s">
        <v>29</v>
      </c>
      <c r="C4353" t="s">
        <v>30</v>
      </c>
      <c r="D4353">
        <v>7</v>
      </c>
      <c r="E4353" t="s">
        <v>92</v>
      </c>
      <c r="F4353">
        <v>1460202</v>
      </c>
      <c r="G4353">
        <v>648863.89427699998</v>
      </c>
      <c r="H4353">
        <v>6770.6766930000003</v>
      </c>
      <c r="I4353" t="s">
        <v>93</v>
      </c>
      <c r="J4353" t="s">
        <v>836</v>
      </c>
      <c r="K4353" t="s">
        <v>77</v>
      </c>
      <c r="L4353" t="s">
        <v>821</v>
      </c>
      <c r="M4353">
        <v>0</v>
      </c>
      <c r="N4353">
        <v>0</v>
      </c>
      <c r="O4353">
        <v>0</v>
      </c>
      <c r="P4353">
        <v>0</v>
      </c>
      <c r="Q4353">
        <v>0</v>
      </c>
      <c r="R4353" s="12">
        <v>25660755</v>
      </c>
      <c r="S4353" s="12">
        <v>76525556</v>
      </c>
      <c r="T4353" s="12">
        <v>155017730</v>
      </c>
    </row>
    <row r="4354" spans="1:20" x14ac:dyDescent="0.2">
      <c r="A4354">
        <v>5545</v>
      </c>
      <c r="B4354" t="s">
        <v>29</v>
      </c>
      <c r="C4354" t="s">
        <v>30</v>
      </c>
      <c r="D4354">
        <v>7</v>
      </c>
      <c r="E4354" t="s">
        <v>92</v>
      </c>
      <c r="F4354">
        <v>1460202</v>
      </c>
      <c r="G4354">
        <v>520355.73537200002</v>
      </c>
      <c r="H4354">
        <v>3276.5258749999998</v>
      </c>
      <c r="I4354" t="s">
        <v>93</v>
      </c>
      <c r="J4354" t="s">
        <v>836</v>
      </c>
      <c r="K4354" t="s">
        <v>77</v>
      </c>
      <c r="L4354" t="s">
        <v>821</v>
      </c>
      <c r="M4354">
        <v>0</v>
      </c>
      <c r="N4354">
        <v>0</v>
      </c>
      <c r="O4354">
        <v>0</v>
      </c>
      <c r="P4354">
        <v>0</v>
      </c>
      <c r="Q4354">
        <v>0</v>
      </c>
      <c r="R4354" s="12">
        <v>25660755</v>
      </c>
      <c r="S4354" s="12">
        <v>76525556</v>
      </c>
      <c r="T4354" s="12">
        <v>155017730</v>
      </c>
    </row>
    <row r="4355" spans="1:20" x14ac:dyDescent="0.2">
      <c r="A4355">
        <v>5657</v>
      </c>
      <c r="B4355" t="s">
        <v>29</v>
      </c>
      <c r="C4355" t="s">
        <v>30</v>
      </c>
      <c r="D4355">
        <v>7</v>
      </c>
      <c r="E4355" t="s">
        <v>92</v>
      </c>
      <c r="F4355">
        <v>1460202</v>
      </c>
      <c r="G4355">
        <v>330033.58283000003</v>
      </c>
      <c r="H4355">
        <v>2862.0836899999999</v>
      </c>
      <c r="I4355" t="s">
        <v>93</v>
      </c>
      <c r="J4355" t="s">
        <v>836</v>
      </c>
      <c r="K4355" t="s">
        <v>77</v>
      </c>
      <c r="L4355" t="s">
        <v>821</v>
      </c>
      <c r="M4355">
        <v>0</v>
      </c>
      <c r="N4355">
        <v>0</v>
      </c>
      <c r="O4355">
        <v>0</v>
      </c>
      <c r="P4355">
        <v>0</v>
      </c>
      <c r="Q4355">
        <v>0</v>
      </c>
      <c r="R4355" s="12">
        <v>25660755</v>
      </c>
      <c r="S4355" s="12">
        <v>76525556</v>
      </c>
      <c r="T4355" s="12">
        <v>155017730</v>
      </c>
    </row>
    <row r="4356" spans="1:20" x14ac:dyDescent="0.2">
      <c r="A4356">
        <v>5750</v>
      </c>
      <c r="B4356" t="s">
        <v>29</v>
      </c>
      <c r="C4356" t="s">
        <v>30</v>
      </c>
      <c r="D4356">
        <v>7</v>
      </c>
      <c r="E4356" t="s">
        <v>92</v>
      </c>
      <c r="F4356">
        <v>1460202</v>
      </c>
      <c r="G4356">
        <v>96678.935802000007</v>
      </c>
      <c r="H4356">
        <v>1442.215547</v>
      </c>
      <c r="I4356" t="s">
        <v>93</v>
      </c>
      <c r="J4356" t="s">
        <v>836</v>
      </c>
      <c r="K4356" t="s">
        <v>77</v>
      </c>
      <c r="L4356" t="s">
        <v>821</v>
      </c>
      <c r="M4356">
        <v>0</v>
      </c>
      <c r="N4356">
        <v>0</v>
      </c>
      <c r="O4356">
        <v>0</v>
      </c>
      <c r="P4356">
        <v>0</v>
      </c>
      <c r="Q4356">
        <v>0</v>
      </c>
      <c r="R4356" s="12">
        <v>25660755</v>
      </c>
      <c r="S4356" s="12">
        <v>76525556</v>
      </c>
      <c r="T4356" s="12">
        <v>155017730</v>
      </c>
    </row>
    <row r="4357" spans="1:20" x14ac:dyDescent="0.2">
      <c r="A4357">
        <v>5762</v>
      </c>
      <c r="B4357" t="s">
        <v>29</v>
      </c>
      <c r="C4357" t="s">
        <v>30</v>
      </c>
      <c r="D4357">
        <v>7</v>
      </c>
      <c r="E4357" t="s">
        <v>92</v>
      </c>
      <c r="F4357">
        <v>1460202</v>
      </c>
      <c r="G4357">
        <v>469576.20161699998</v>
      </c>
      <c r="H4357">
        <v>3338.6024320000001</v>
      </c>
      <c r="I4357" t="s">
        <v>93</v>
      </c>
      <c r="J4357" t="s">
        <v>836</v>
      </c>
      <c r="K4357" t="s">
        <v>77</v>
      </c>
      <c r="L4357" t="s">
        <v>821</v>
      </c>
      <c r="M4357">
        <v>0</v>
      </c>
      <c r="N4357">
        <v>0</v>
      </c>
      <c r="O4357">
        <v>0</v>
      </c>
      <c r="P4357">
        <v>0</v>
      </c>
      <c r="Q4357">
        <v>0</v>
      </c>
      <c r="R4357" s="12">
        <v>25660755</v>
      </c>
      <c r="S4357" s="12">
        <v>76525556</v>
      </c>
      <c r="T4357" s="12">
        <v>155017730</v>
      </c>
    </row>
    <row r="4358" spans="1:20" x14ac:dyDescent="0.2">
      <c r="A4358">
        <v>5939</v>
      </c>
      <c r="B4358" t="s">
        <v>29</v>
      </c>
      <c r="C4358" t="s">
        <v>30</v>
      </c>
      <c r="D4358">
        <v>7</v>
      </c>
      <c r="E4358" t="s">
        <v>92</v>
      </c>
      <c r="F4358">
        <v>1460202</v>
      </c>
      <c r="G4358">
        <v>1662057.27266</v>
      </c>
      <c r="H4358">
        <v>11519.422472</v>
      </c>
      <c r="I4358" t="s">
        <v>93</v>
      </c>
      <c r="J4358" t="s">
        <v>836</v>
      </c>
      <c r="K4358" t="s">
        <v>77</v>
      </c>
      <c r="L4358" t="s">
        <v>821</v>
      </c>
      <c r="M4358">
        <v>0</v>
      </c>
      <c r="N4358">
        <v>0</v>
      </c>
      <c r="O4358">
        <v>0</v>
      </c>
      <c r="P4358">
        <v>0</v>
      </c>
      <c r="Q4358">
        <v>0</v>
      </c>
      <c r="R4358" s="12">
        <v>25660755</v>
      </c>
      <c r="S4358" s="12">
        <v>76525556</v>
      </c>
      <c r="T4358" s="12">
        <v>155017730</v>
      </c>
    </row>
    <row r="4359" spans="1:20" x14ac:dyDescent="0.2">
      <c r="A4359">
        <v>5967</v>
      </c>
      <c r="B4359" t="s">
        <v>29</v>
      </c>
      <c r="C4359" t="s">
        <v>30</v>
      </c>
      <c r="D4359">
        <v>7</v>
      </c>
      <c r="E4359" t="s">
        <v>92</v>
      </c>
      <c r="F4359">
        <v>1460202</v>
      </c>
      <c r="G4359">
        <v>222488.841908</v>
      </c>
      <c r="H4359">
        <v>3222.6661869999998</v>
      </c>
      <c r="I4359" t="s">
        <v>93</v>
      </c>
      <c r="J4359" t="s">
        <v>836</v>
      </c>
      <c r="K4359" t="s">
        <v>77</v>
      </c>
      <c r="L4359" t="s">
        <v>821</v>
      </c>
      <c r="M4359">
        <v>0</v>
      </c>
      <c r="N4359">
        <v>0</v>
      </c>
      <c r="O4359">
        <v>0</v>
      </c>
      <c r="P4359">
        <v>0</v>
      </c>
      <c r="Q4359">
        <v>0</v>
      </c>
      <c r="R4359" s="12">
        <v>25660755</v>
      </c>
      <c r="S4359" s="12">
        <v>76525556</v>
      </c>
      <c r="T4359" s="12">
        <v>155017730</v>
      </c>
    </row>
    <row r="4360" spans="1:20" x14ac:dyDescent="0.2">
      <c r="A4360">
        <v>6089</v>
      </c>
      <c r="B4360" t="s">
        <v>29</v>
      </c>
      <c r="C4360" t="s">
        <v>30</v>
      </c>
      <c r="D4360">
        <v>7</v>
      </c>
      <c r="E4360" t="s">
        <v>92</v>
      </c>
      <c r="F4360">
        <v>1460202</v>
      </c>
      <c r="G4360">
        <v>513238.73178999999</v>
      </c>
      <c r="H4360">
        <v>4267.4560279999996</v>
      </c>
      <c r="I4360" t="s">
        <v>93</v>
      </c>
      <c r="J4360" t="s">
        <v>836</v>
      </c>
      <c r="K4360" t="s">
        <v>77</v>
      </c>
      <c r="L4360" t="s">
        <v>821</v>
      </c>
      <c r="M4360">
        <v>0</v>
      </c>
      <c r="N4360">
        <v>0</v>
      </c>
      <c r="O4360">
        <v>0</v>
      </c>
      <c r="P4360">
        <v>0</v>
      </c>
      <c r="Q4360">
        <v>0</v>
      </c>
      <c r="R4360" s="12">
        <v>25660755</v>
      </c>
      <c r="S4360" s="12">
        <v>76525556</v>
      </c>
      <c r="T4360" s="12">
        <v>155017730</v>
      </c>
    </row>
    <row r="4361" spans="1:20" x14ac:dyDescent="0.2">
      <c r="A4361">
        <v>6151</v>
      </c>
      <c r="B4361" t="s">
        <v>29</v>
      </c>
      <c r="C4361" t="s">
        <v>30</v>
      </c>
      <c r="D4361">
        <v>7</v>
      </c>
      <c r="E4361" t="s">
        <v>92</v>
      </c>
      <c r="F4361">
        <v>1460202</v>
      </c>
      <c r="G4361">
        <v>52810.513909000001</v>
      </c>
      <c r="H4361">
        <v>925.31057999999996</v>
      </c>
      <c r="I4361" t="s">
        <v>93</v>
      </c>
      <c r="J4361" t="s">
        <v>836</v>
      </c>
      <c r="K4361" t="s">
        <v>77</v>
      </c>
      <c r="L4361" t="s">
        <v>821</v>
      </c>
      <c r="M4361">
        <v>0</v>
      </c>
      <c r="N4361">
        <v>0</v>
      </c>
      <c r="O4361">
        <v>0</v>
      </c>
      <c r="P4361">
        <v>0</v>
      </c>
      <c r="Q4361">
        <v>0</v>
      </c>
      <c r="R4361" s="12">
        <v>25660755</v>
      </c>
      <c r="S4361" s="12">
        <v>76525556</v>
      </c>
      <c r="T4361" s="12">
        <v>155017730</v>
      </c>
    </row>
    <row r="4362" spans="1:20" x14ac:dyDescent="0.2">
      <c r="A4362">
        <v>6198</v>
      </c>
      <c r="B4362" t="s">
        <v>29</v>
      </c>
      <c r="C4362" t="s">
        <v>30</v>
      </c>
      <c r="D4362">
        <v>7</v>
      </c>
      <c r="E4362" t="s">
        <v>92</v>
      </c>
      <c r="F4362">
        <v>1460202</v>
      </c>
      <c r="G4362">
        <v>161247.06654900001</v>
      </c>
      <c r="H4362">
        <v>1806.310978</v>
      </c>
      <c r="I4362" t="s">
        <v>93</v>
      </c>
      <c r="J4362" t="s">
        <v>836</v>
      </c>
      <c r="K4362" t="s">
        <v>77</v>
      </c>
      <c r="L4362" t="s">
        <v>821</v>
      </c>
      <c r="M4362">
        <v>0</v>
      </c>
      <c r="N4362">
        <v>0</v>
      </c>
      <c r="O4362">
        <v>0</v>
      </c>
      <c r="P4362">
        <v>0</v>
      </c>
      <c r="Q4362">
        <v>0</v>
      </c>
      <c r="R4362" s="12">
        <v>25660755</v>
      </c>
      <c r="S4362" s="12">
        <v>76525556</v>
      </c>
      <c r="T4362" s="12">
        <v>155017730</v>
      </c>
    </row>
    <row r="4363" spans="1:20" x14ac:dyDescent="0.2">
      <c r="A4363">
        <v>6220</v>
      </c>
      <c r="B4363" t="s">
        <v>29</v>
      </c>
      <c r="C4363" t="s">
        <v>30</v>
      </c>
      <c r="D4363">
        <v>7</v>
      </c>
      <c r="E4363" t="s">
        <v>92</v>
      </c>
      <c r="F4363">
        <v>1460202</v>
      </c>
      <c r="G4363">
        <v>1025745.88839</v>
      </c>
      <c r="H4363">
        <v>9503.5124730000007</v>
      </c>
      <c r="I4363" t="s">
        <v>93</v>
      </c>
      <c r="J4363" t="s">
        <v>836</v>
      </c>
      <c r="K4363" t="s">
        <v>77</v>
      </c>
      <c r="L4363" t="s">
        <v>821</v>
      </c>
      <c r="M4363">
        <v>0</v>
      </c>
      <c r="N4363">
        <v>0</v>
      </c>
      <c r="O4363">
        <v>0</v>
      </c>
      <c r="P4363">
        <v>0</v>
      </c>
      <c r="Q4363">
        <v>0</v>
      </c>
      <c r="R4363" s="12">
        <v>25660755</v>
      </c>
      <c r="S4363" s="12">
        <v>76525556</v>
      </c>
      <c r="T4363" s="12">
        <v>155017730</v>
      </c>
    </row>
    <row r="4364" spans="1:20" x14ac:dyDescent="0.2">
      <c r="A4364">
        <v>6221</v>
      </c>
      <c r="B4364" t="s">
        <v>29</v>
      </c>
      <c r="C4364" t="s">
        <v>30</v>
      </c>
      <c r="D4364">
        <v>7</v>
      </c>
      <c r="E4364" t="s">
        <v>92</v>
      </c>
      <c r="F4364">
        <v>1460202</v>
      </c>
      <c r="G4364">
        <v>4611992.2794199996</v>
      </c>
      <c r="H4364">
        <v>20563.063900000001</v>
      </c>
      <c r="I4364" t="s">
        <v>93</v>
      </c>
      <c r="J4364" t="s">
        <v>836</v>
      </c>
      <c r="K4364" t="s">
        <v>77</v>
      </c>
      <c r="L4364" t="s">
        <v>821</v>
      </c>
      <c r="M4364">
        <v>0</v>
      </c>
      <c r="N4364">
        <v>0</v>
      </c>
      <c r="O4364">
        <v>0</v>
      </c>
      <c r="P4364">
        <v>0</v>
      </c>
      <c r="Q4364">
        <v>0</v>
      </c>
      <c r="R4364" s="12">
        <v>25660755</v>
      </c>
      <c r="S4364" s="12">
        <v>76525556</v>
      </c>
      <c r="T4364" s="12">
        <v>155017730</v>
      </c>
    </row>
    <row r="4365" spans="1:20" x14ac:dyDescent="0.2">
      <c r="A4365">
        <v>6388</v>
      </c>
      <c r="B4365" t="s">
        <v>29</v>
      </c>
      <c r="C4365" t="s">
        <v>30</v>
      </c>
      <c r="D4365">
        <v>7</v>
      </c>
      <c r="E4365" t="s">
        <v>92</v>
      </c>
      <c r="F4365">
        <v>1460202</v>
      </c>
      <c r="G4365">
        <v>225019.32519199999</v>
      </c>
      <c r="H4365">
        <v>2236.2932089999999</v>
      </c>
      <c r="I4365" t="s">
        <v>93</v>
      </c>
      <c r="J4365" t="s">
        <v>836</v>
      </c>
      <c r="K4365" t="s">
        <v>77</v>
      </c>
      <c r="L4365" t="s">
        <v>821</v>
      </c>
      <c r="M4365">
        <v>0</v>
      </c>
      <c r="N4365">
        <v>0</v>
      </c>
      <c r="O4365">
        <v>0</v>
      </c>
      <c r="P4365">
        <v>0</v>
      </c>
      <c r="Q4365">
        <v>0</v>
      </c>
      <c r="R4365" s="12">
        <v>25660755</v>
      </c>
      <c r="S4365" s="12">
        <v>76525556</v>
      </c>
      <c r="T4365" s="12">
        <v>155017730</v>
      </c>
    </row>
    <row r="4366" spans="1:20" x14ac:dyDescent="0.2">
      <c r="A4366">
        <v>6454</v>
      </c>
      <c r="B4366" t="s">
        <v>29</v>
      </c>
      <c r="C4366" t="s">
        <v>30</v>
      </c>
      <c r="D4366">
        <v>7</v>
      </c>
      <c r="E4366" t="s">
        <v>92</v>
      </c>
      <c r="F4366">
        <v>1460202</v>
      </c>
      <c r="G4366">
        <v>218393.199391</v>
      </c>
      <c r="H4366">
        <v>2076.6567230000001</v>
      </c>
      <c r="I4366" t="s">
        <v>93</v>
      </c>
      <c r="J4366" t="s">
        <v>836</v>
      </c>
      <c r="K4366" t="s">
        <v>77</v>
      </c>
      <c r="L4366" t="s">
        <v>821</v>
      </c>
      <c r="M4366">
        <v>0</v>
      </c>
      <c r="N4366">
        <v>0</v>
      </c>
      <c r="O4366">
        <v>0</v>
      </c>
      <c r="P4366">
        <v>0</v>
      </c>
      <c r="Q4366">
        <v>0</v>
      </c>
      <c r="R4366" s="12">
        <v>25660755</v>
      </c>
      <c r="S4366" s="12">
        <v>76525556</v>
      </c>
      <c r="T4366" s="12">
        <v>155017730</v>
      </c>
    </row>
    <row r="4367" spans="1:20" x14ac:dyDescent="0.2">
      <c r="A4367">
        <v>6542</v>
      </c>
      <c r="B4367" t="s">
        <v>29</v>
      </c>
      <c r="C4367" t="s">
        <v>30</v>
      </c>
      <c r="D4367">
        <v>7</v>
      </c>
      <c r="E4367" t="s">
        <v>92</v>
      </c>
      <c r="F4367">
        <v>1460202</v>
      </c>
      <c r="G4367">
        <v>181697.96603099999</v>
      </c>
      <c r="H4367">
        <v>2493.638954</v>
      </c>
      <c r="I4367" t="s">
        <v>93</v>
      </c>
      <c r="J4367" t="s">
        <v>836</v>
      </c>
      <c r="K4367" t="s">
        <v>77</v>
      </c>
      <c r="L4367" t="s">
        <v>821</v>
      </c>
      <c r="M4367">
        <v>0</v>
      </c>
      <c r="N4367">
        <v>0</v>
      </c>
      <c r="O4367">
        <v>0</v>
      </c>
      <c r="P4367">
        <v>0</v>
      </c>
      <c r="Q4367">
        <v>0</v>
      </c>
      <c r="R4367" s="12">
        <v>25660755</v>
      </c>
      <c r="S4367" s="12">
        <v>76525556</v>
      </c>
      <c r="T4367" s="12">
        <v>155017730</v>
      </c>
    </row>
    <row r="4368" spans="1:20" x14ac:dyDescent="0.2">
      <c r="A4368">
        <v>6548</v>
      </c>
      <c r="B4368" t="s">
        <v>29</v>
      </c>
      <c r="C4368" t="s">
        <v>30</v>
      </c>
      <c r="D4368">
        <v>7</v>
      </c>
      <c r="E4368" t="s">
        <v>92</v>
      </c>
      <c r="F4368">
        <v>1460202</v>
      </c>
      <c r="G4368">
        <v>200967.217695</v>
      </c>
      <c r="H4368">
        <v>2421.337943</v>
      </c>
      <c r="I4368" t="s">
        <v>93</v>
      </c>
      <c r="J4368" t="s">
        <v>836</v>
      </c>
      <c r="K4368" t="s">
        <v>77</v>
      </c>
      <c r="L4368" t="s">
        <v>821</v>
      </c>
      <c r="M4368">
        <v>0</v>
      </c>
      <c r="N4368">
        <v>0</v>
      </c>
      <c r="O4368">
        <v>0</v>
      </c>
      <c r="P4368">
        <v>0</v>
      </c>
      <c r="Q4368">
        <v>0</v>
      </c>
      <c r="R4368" s="12">
        <v>25660755</v>
      </c>
      <c r="S4368" s="12">
        <v>76525556</v>
      </c>
      <c r="T4368" s="12">
        <v>155017730</v>
      </c>
    </row>
    <row r="4369" spans="1:20" x14ac:dyDescent="0.2">
      <c r="A4369">
        <v>6884</v>
      </c>
      <c r="B4369" t="s">
        <v>29</v>
      </c>
      <c r="C4369" t="s">
        <v>30</v>
      </c>
      <c r="D4369">
        <v>7</v>
      </c>
      <c r="E4369" t="s">
        <v>92</v>
      </c>
      <c r="F4369">
        <v>1460202</v>
      </c>
      <c r="G4369">
        <v>1903609.6254499999</v>
      </c>
      <c r="H4369">
        <v>10724.185083</v>
      </c>
      <c r="I4369" t="s">
        <v>93</v>
      </c>
      <c r="J4369" t="s">
        <v>836</v>
      </c>
      <c r="K4369" t="s">
        <v>77</v>
      </c>
      <c r="L4369" t="s">
        <v>821</v>
      </c>
      <c r="M4369">
        <v>0</v>
      </c>
      <c r="N4369">
        <v>0</v>
      </c>
      <c r="O4369">
        <v>0</v>
      </c>
      <c r="P4369">
        <v>0</v>
      </c>
      <c r="Q4369">
        <v>0</v>
      </c>
      <c r="R4369" s="12">
        <v>25660755</v>
      </c>
      <c r="S4369" s="12">
        <v>76525556</v>
      </c>
      <c r="T4369" s="12">
        <v>155017730</v>
      </c>
    </row>
    <row r="4370" spans="1:20" x14ac:dyDescent="0.2">
      <c r="A4370">
        <v>6886</v>
      </c>
      <c r="B4370" t="s">
        <v>29</v>
      </c>
      <c r="C4370" t="s">
        <v>30</v>
      </c>
      <c r="D4370">
        <v>7</v>
      </c>
      <c r="E4370" t="s">
        <v>92</v>
      </c>
      <c r="F4370">
        <v>1460202</v>
      </c>
      <c r="G4370">
        <v>845542.15870499995</v>
      </c>
      <c r="H4370">
        <v>9357.5102060000008</v>
      </c>
      <c r="I4370" t="s">
        <v>93</v>
      </c>
      <c r="J4370" t="s">
        <v>836</v>
      </c>
      <c r="K4370" t="s">
        <v>77</v>
      </c>
      <c r="L4370" t="s">
        <v>821</v>
      </c>
      <c r="M4370">
        <v>0</v>
      </c>
      <c r="N4370">
        <v>0</v>
      </c>
      <c r="O4370">
        <v>0</v>
      </c>
      <c r="P4370">
        <v>0</v>
      </c>
      <c r="Q4370">
        <v>0</v>
      </c>
      <c r="R4370" s="12">
        <v>25660755</v>
      </c>
      <c r="S4370" s="12">
        <v>76525556</v>
      </c>
      <c r="T4370" s="12">
        <v>155017730</v>
      </c>
    </row>
    <row r="4371" spans="1:20" x14ac:dyDescent="0.2">
      <c r="A4371">
        <v>6955</v>
      </c>
      <c r="B4371" t="s">
        <v>29</v>
      </c>
      <c r="C4371" t="s">
        <v>30</v>
      </c>
      <c r="D4371">
        <v>7</v>
      </c>
      <c r="E4371" t="s">
        <v>92</v>
      </c>
      <c r="F4371">
        <v>1460202</v>
      </c>
      <c r="G4371">
        <v>1904634.36026</v>
      </c>
      <c r="H4371">
        <v>12509.894620999999</v>
      </c>
      <c r="I4371" t="s">
        <v>93</v>
      </c>
      <c r="J4371" t="s">
        <v>836</v>
      </c>
      <c r="K4371" t="s">
        <v>77</v>
      </c>
      <c r="L4371" t="s">
        <v>821</v>
      </c>
      <c r="M4371">
        <v>0</v>
      </c>
      <c r="N4371">
        <v>0</v>
      </c>
      <c r="O4371">
        <v>0</v>
      </c>
      <c r="P4371">
        <v>0</v>
      </c>
      <c r="Q4371">
        <v>0</v>
      </c>
      <c r="R4371" s="12">
        <v>25660755</v>
      </c>
      <c r="S4371" s="12">
        <v>76525556</v>
      </c>
      <c r="T4371" s="12">
        <v>155017730</v>
      </c>
    </row>
    <row r="4372" spans="1:20" x14ac:dyDescent="0.2">
      <c r="A4372">
        <v>6989</v>
      </c>
      <c r="B4372" t="s">
        <v>29</v>
      </c>
      <c r="C4372" t="s">
        <v>30</v>
      </c>
      <c r="D4372">
        <v>7</v>
      </c>
      <c r="E4372" t="s">
        <v>92</v>
      </c>
      <c r="F4372">
        <v>1460202</v>
      </c>
      <c r="G4372">
        <v>524098.91389500001</v>
      </c>
      <c r="H4372">
        <v>5190.3834580000002</v>
      </c>
      <c r="I4372" t="s">
        <v>93</v>
      </c>
      <c r="J4372" t="s">
        <v>836</v>
      </c>
      <c r="K4372" t="s">
        <v>77</v>
      </c>
      <c r="L4372" t="s">
        <v>821</v>
      </c>
      <c r="M4372">
        <v>0</v>
      </c>
      <c r="N4372">
        <v>0</v>
      </c>
      <c r="O4372">
        <v>0</v>
      </c>
      <c r="P4372">
        <v>0</v>
      </c>
      <c r="Q4372">
        <v>0</v>
      </c>
      <c r="R4372" s="12">
        <v>25660755</v>
      </c>
      <c r="S4372" s="12">
        <v>76525556</v>
      </c>
      <c r="T4372" s="12">
        <v>155017730</v>
      </c>
    </row>
    <row r="4373" spans="1:20" x14ac:dyDescent="0.2">
      <c r="A4373">
        <v>7002</v>
      </c>
      <c r="B4373" t="s">
        <v>29</v>
      </c>
      <c r="C4373" t="s">
        <v>30</v>
      </c>
      <c r="D4373">
        <v>7</v>
      </c>
      <c r="E4373" t="s">
        <v>92</v>
      </c>
      <c r="F4373">
        <v>1460202</v>
      </c>
      <c r="G4373">
        <v>538908.96289199998</v>
      </c>
      <c r="H4373">
        <v>4772.0737339999996</v>
      </c>
      <c r="I4373" t="s">
        <v>93</v>
      </c>
      <c r="J4373" t="s">
        <v>836</v>
      </c>
      <c r="K4373" t="s">
        <v>77</v>
      </c>
      <c r="L4373" t="s">
        <v>821</v>
      </c>
      <c r="M4373">
        <v>0</v>
      </c>
      <c r="N4373">
        <v>0</v>
      </c>
      <c r="O4373">
        <v>0</v>
      </c>
      <c r="P4373">
        <v>0</v>
      </c>
      <c r="Q4373">
        <v>0</v>
      </c>
      <c r="R4373" s="12">
        <v>25660755</v>
      </c>
      <c r="S4373" s="12">
        <v>76525556</v>
      </c>
      <c r="T4373" s="12">
        <v>155017730</v>
      </c>
    </row>
    <row r="4374" spans="1:20" x14ac:dyDescent="0.2">
      <c r="A4374">
        <v>7024</v>
      </c>
      <c r="B4374" t="s">
        <v>29</v>
      </c>
      <c r="C4374" t="s">
        <v>30</v>
      </c>
      <c r="D4374">
        <v>7</v>
      </c>
      <c r="E4374" t="s">
        <v>92</v>
      </c>
      <c r="F4374">
        <v>1460202</v>
      </c>
      <c r="G4374">
        <v>103826.918452</v>
      </c>
      <c r="H4374">
        <v>1403.1114050000001</v>
      </c>
      <c r="I4374" t="s">
        <v>93</v>
      </c>
      <c r="J4374" t="s">
        <v>836</v>
      </c>
      <c r="K4374" t="s">
        <v>77</v>
      </c>
      <c r="L4374" t="s">
        <v>821</v>
      </c>
      <c r="M4374">
        <v>0</v>
      </c>
      <c r="N4374">
        <v>0</v>
      </c>
      <c r="O4374">
        <v>0</v>
      </c>
      <c r="P4374">
        <v>0</v>
      </c>
      <c r="Q4374">
        <v>0</v>
      </c>
      <c r="R4374" s="12">
        <v>25660755</v>
      </c>
      <c r="S4374" s="12">
        <v>76525556</v>
      </c>
      <c r="T4374" s="12">
        <v>155017730</v>
      </c>
    </row>
    <row r="4375" spans="1:20" x14ac:dyDescent="0.2">
      <c r="A4375">
        <v>7034</v>
      </c>
      <c r="B4375" t="s">
        <v>29</v>
      </c>
      <c r="C4375" t="s">
        <v>30</v>
      </c>
      <c r="D4375">
        <v>7</v>
      </c>
      <c r="E4375" t="s">
        <v>92</v>
      </c>
      <c r="F4375">
        <v>1460202</v>
      </c>
      <c r="G4375">
        <v>691542.58233600005</v>
      </c>
      <c r="H4375">
        <v>4973.749014</v>
      </c>
      <c r="I4375" t="s">
        <v>93</v>
      </c>
      <c r="J4375" t="s">
        <v>836</v>
      </c>
      <c r="K4375" t="s">
        <v>77</v>
      </c>
      <c r="L4375" t="s">
        <v>821</v>
      </c>
      <c r="M4375">
        <v>0</v>
      </c>
      <c r="N4375">
        <v>0</v>
      </c>
      <c r="O4375">
        <v>0</v>
      </c>
      <c r="P4375">
        <v>0</v>
      </c>
      <c r="Q4375">
        <v>0</v>
      </c>
      <c r="R4375" s="12">
        <v>25660755</v>
      </c>
      <c r="S4375" s="12">
        <v>76525556</v>
      </c>
      <c r="T4375" s="12">
        <v>155017730</v>
      </c>
    </row>
    <row r="4376" spans="1:20" x14ac:dyDescent="0.2">
      <c r="A4376">
        <v>7190</v>
      </c>
      <c r="B4376" t="s">
        <v>29</v>
      </c>
      <c r="C4376" t="s">
        <v>30</v>
      </c>
      <c r="D4376">
        <v>7</v>
      </c>
      <c r="E4376" t="s">
        <v>92</v>
      </c>
      <c r="F4376">
        <v>1460202</v>
      </c>
      <c r="G4376">
        <v>535702.37863199995</v>
      </c>
      <c r="H4376">
        <v>3782.9446840000001</v>
      </c>
      <c r="I4376" t="s">
        <v>93</v>
      </c>
      <c r="J4376" t="s">
        <v>836</v>
      </c>
      <c r="K4376" t="s">
        <v>77</v>
      </c>
      <c r="L4376" t="s">
        <v>821</v>
      </c>
      <c r="M4376">
        <v>0</v>
      </c>
      <c r="N4376">
        <v>0</v>
      </c>
      <c r="O4376">
        <v>0</v>
      </c>
      <c r="P4376">
        <v>0</v>
      </c>
      <c r="Q4376">
        <v>0</v>
      </c>
      <c r="R4376" s="12">
        <v>25660755</v>
      </c>
      <c r="S4376" s="12">
        <v>76525556</v>
      </c>
      <c r="T4376" s="12">
        <v>155017730</v>
      </c>
    </row>
    <row r="4377" spans="1:20" x14ac:dyDescent="0.2">
      <c r="A4377">
        <v>7217</v>
      </c>
      <c r="B4377" t="s">
        <v>29</v>
      </c>
      <c r="C4377" t="s">
        <v>30</v>
      </c>
      <c r="D4377">
        <v>7</v>
      </c>
      <c r="E4377" t="s">
        <v>92</v>
      </c>
      <c r="F4377">
        <v>1460202</v>
      </c>
      <c r="G4377">
        <v>219536.203339</v>
      </c>
      <c r="H4377">
        <v>2155.5386640000002</v>
      </c>
      <c r="I4377" t="s">
        <v>93</v>
      </c>
      <c r="J4377" t="s">
        <v>836</v>
      </c>
      <c r="K4377" t="s">
        <v>77</v>
      </c>
      <c r="L4377" t="s">
        <v>821</v>
      </c>
      <c r="M4377">
        <v>0</v>
      </c>
      <c r="N4377">
        <v>0</v>
      </c>
      <c r="O4377">
        <v>0</v>
      </c>
      <c r="P4377">
        <v>0</v>
      </c>
      <c r="Q4377">
        <v>0</v>
      </c>
      <c r="R4377" s="12">
        <v>25660755</v>
      </c>
      <c r="S4377" s="12">
        <v>76525556</v>
      </c>
      <c r="T4377" s="12">
        <v>155017730</v>
      </c>
    </row>
    <row r="4378" spans="1:20" x14ac:dyDescent="0.2">
      <c r="A4378">
        <v>7225</v>
      </c>
      <c r="B4378" t="s">
        <v>29</v>
      </c>
      <c r="C4378" t="s">
        <v>30</v>
      </c>
      <c r="D4378">
        <v>7</v>
      </c>
      <c r="E4378" t="s">
        <v>92</v>
      </c>
      <c r="F4378">
        <v>1460202</v>
      </c>
      <c r="G4378">
        <v>296710.78051100002</v>
      </c>
      <c r="H4378">
        <v>3324.0173559999998</v>
      </c>
      <c r="I4378" t="s">
        <v>93</v>
      </c>
      <c r="J4378" t="s">
        <v>836</v>
      </c>
      <c r="K4378" t="s">
        <v>77</v>
      </c>
      <c r="L4378" t="s">
        <v>821</v>
      </c>
      <c r="M4378">
        <v>0</v>
      </c>
      <c r="N4378">
        <v>0</v>
      </c>
      <c r="O4378">
        <v>0</v>
      </c>
      <c r="P4378">
        <v>0</v>
      </c>
      <c r="Q4378">
        <v>0</v>
      </c>
      <c r="R4378" s="12">
        <v>25660755</v>
      </c>
      <c r="S4378" s="12">
        <v>76525556</v>
      </c>
      <c r="T4378" s="12">
        <v>155017730</v>
      </c>
    </row>
    <row r="4379" spans="1:20" x14ac:dyDescent="0.2">
      <c r="A4379">
        <v>7255</v>
      </c>
      <c r="B4379" t="s">
        <v>29</v>
      </c>
      <c r="C4379" t="s">
        <v>30</v>
      </c>
      <c r="D4379">
        <v>7</v>
      </c>
      <c r="E4379" t="s">
        <v>92</v>
      </c>
      <c r="F4379">
        <v>1460202</v>
      </c>
      <c r="G4379">
        <v>342354.58637999999</v>
      </c>
      <c r="H4379">
        <v>2898.2791670000001</v>
      </c>
      <c r="I4379" t="s">
        <v>93</v>
      </c>
      <c r="J4379" t="s">
        <v>836</v>
      </c>
      <c r="K4379" t="s">
        <v>77</v>
      </c>
      <c r="L4379" t="s">
        <v>821</v>
      </c>
      <c r="M4379">
        <v>0</v>
      </c>
      <c r="N4379">
        <v>0</v>
      </c>
      <c r="O4379">
        <v>0</v>
      </c>
      <c r="P4379">
        <v>0</v>
      </c>
      <c r="Q4379">
        <v>0</v>
      </c>
      <c r="R4379" s="12">
        <v>25660755</v>
      </c>
      <c r="S4379" s="12">
        <v>76525556</v>
      </c>
      <c r="T4379" s="12">
        <v>155017730</v>
      </c>
    </row>
    <row r="4380" spans="1:20" x14ac:dyDescent="0.2">
      <c r="A4380">
        <v>7277</v>
      </c>
      <c r="B4380" t="s">
        <v>29</v>
      </c>
      <c r="C4380" t="s">
        <v>30</v>
      </c>
      <c r="D4380">
        <v>7</v>
      </c>
      <c r="E4380" t="s">
        <v>92</v>
      </c>
      <c r="F4380">
        <v>1460202</v>
      </c>
      <c r="G4380">
        <v>740603.61351199995</v>
      </c>
      <c r="H4380">
        <v>8791.0067419999996</v>
      </c>
      <c r="I4380" t="s">
        <v>93</v>
      </c>
      <c r="J4380" t="s">
        <v>836</v>
      </c>
      <c r="K4380" t="s">
        <v>77</v>
      </c>
      <c r="L4380" t="s">
        <v>821</v>
      </c>
      <c r="M4380">
        <v>0</v>
      </c>
      <c r="N4380">
        <v>0</v>
      </c>
      <c r="O4380">
        <v>0</v>
      </c>
      <c r="P4380">
        <v>0</v>
      </c>
      <c r="Q4380">
        <v>0</v>
      </c>
      <c r="R4380" s="12">
        <v>25660755</v>
      </c>
      <c r="S4380" s="12">
        <v>76525556</v>
      </c>
      <c r="T4380" s="12">
        <v>155017730</v>
      </c>
    </row>
    <row r="4381" spans="1:20" x14ac:dyDescent="0.2">
      <c r="A4381">
        <v>7310</v>
      </c>
      <c r="B4381" t="s">
        <v>29</v>
      </c>
      <c r="C4381" t="s">
        <v>30</v>
      </c>
      <c r="D4381">
        <v>7</v>
      </c>
      <c r="E4381" t="s">
        <v>92</v>
      </c>
      <c r="F4381">
        <v>1460202</v>
      </c>
      <c r="G4381">
        <v>5320990.4908699999</v>
      </c>
      <c r="H4381">
        <v>31874.207106000002</v>
      </c>
      <c r="I4381" t="s">
        <v>93</v>
      </c>
      <c r="J4381" t="s">
        <v>836</v>
      </c>
      <c r="K4381" t="s">
        <v>77</v>
      </c>
      <c r="L4381" t="s">
        <v>821</v>
      </c>
      <c r="M4381">
        <v>0</v>
      </c>
      <c r="N4381">
        <v>0</v>
      </c>
      <c r="O4381">
        <v>0</v>
      </c>
      <c r="P4381">
        <v>0</v>
      </c>
      <c r="Q4381">
        <v>0</v>
      </c>
      <c r="R4381" s="12">
        <v>25660755</v>
      </c>
      <c r="S4381" s="12">
        <v>76525556</v>
      </c>
      <c r="T4381" s="12">
        <v>155017730</v>
      </c>
    </row>
    <row r="4382" spans="1:20" x14ac:dyDescent="0.2">
      <c r="A4382">
        <v>7465</v>
      </c>
      <c r="B4382" t="s">
        <v>29</v>
      </c>
      <c r="C4382" t="s">
        <v>30</v>
      </c>
      <c r="D4382">
        <v>7</v>
      </c>
      <c r="E4382" t="s">
        <v>92</v>
      </c>
      <c r="F4382">
        <v>1460202</v>
      </c>
      <c r="G4382">
        <v>737312.06562699995</v>
      </c>
      <c r="H4382">
        <v>3843.1664999999998</v>
      </c>
      <c r="I4382" t="s">
        <v>93</v>
      </c>
      <c r="J4382" t="s">
        <v>836</v>
      </c>
      <c r="K4382" t="s">
        <v>77</v>
      </c>
      <c r="L4382" t="s">
        <v>821</v>
      </c>
      <c r="M4382">
        <v>0</v>
      </c>
      <c r="N4382">
        <v>0</v>
      </c>
      <c r="O4382">
        <v>0</v>
      </c>
      <c r="P4382">
        <v>0</v>
      </c>
      <c r="Q4382">
        <v>0</v>
      </c>
      <c r="R4382" s="12">
        <v>25660755</v>
      </c>
      <c r="S4382" s="12">
        <v>76525556</v>
      </c>
      <c r="T4382" s="12">
        <v>155017730</v>
      </c>
    </row>
    <row r="4383" spans="1:20" x14ac:dyDescent="0.2">
      <c r="A4383">
        <v>7567</v>
      </c>
      <c r="B4383" t="s">
        <v>29</v>
      </c>
      <c r="C4383" t="s">
        <v>30</v>
      </c>
      <c r="D4383">
        <v>7</v>
      </c>
      <c r="E4383" t="s">
        <v>92</v>
      </c>
      <c r="F4383">
        <v>1460202</v>
      </c>
      <c r="G4383">
        <v>397791.14913500001</v>
      </c>
      <c r="H4383">
        <v>2965.57825</v>
      </c>
      <c r="I4383" t="s">
        <v>93</v>
      </c>
      <c r="J4383" t="s">
        <v>836</v>
      </c>
      <c r="K4383" t="s">
        <v>77</v>
      </c>
      <c r="L4383" t="s">
        <v>821</v>
      </c>
      <c r="M4383">
        <v>0</v>
      </c>
      <c r="N4383">
        <v>0</v>
      </c>
      <c r="O4383">
        <v>0</v>
      </c>
      <c r="P4383">
        <v>0</v>
      </c>
      <c r="Q4383">
        <v>0</v>
      </c>
      <c r="R4383" s="12">
        <v>25660755</v>
      </c>
      <c r="S4383" s="12">
        <v>76525556</v>
      </c>
      <c r="T4383" s="12">
        <v>155017730</v>
      </c>
    </row>
    <row r="4384" spans="1:20" x14ac:dyDescent="0.2">
      <c r="A4384">
        <v>7586</v>
      </c>
      <c r="B4384" t="s">
        <v>29</v>
      </c>
      <c r="C4384" t="s">
        <v>30</v>
      </c>
      <c r="D4384">
        <v>7</v>
      </c>
      <c r="E4384" t="s">
        <v>92</v>
      </c>
      <c r="F4384">
        <v>1460202</v>
      </c>
      <c r="G4384">
        <v>2254796.1974800001</v>
      </c>
      <c r="H4384">
        <v>13596.210077</v>
      </c>
      <c r="I4384" t="s">
        <v>93</v>
      </c>
      <c r="J4384" t="s">
        <v>836</v>
      </c>
      <c r="K4384" t="s">
        <v>77</v>
      </c>
      <c r="L4384" t="s">
        <v>821</v>
      </c>
      <c r="M4384">
        <v>0</v>
      </c>
      <c r="N4384">
        <v>0</v>
      </c>
      <c r="O4384">
        <v>0</v>
      </c>
      <c r="P4384">
        <v>0</v>
      </c>
      <c r="Q4384">
        <v>0</v>
      </c>
      <c r="R4384" s="12">
        <v>25660755</v>
      </c>
      <c r="S4384" s="12">
        <v>76525556</v>
      </c>
      <c r="T4384" s="12">
        <v>155017730</v>
      </c>
    </row>
    <row r="4385" spans="1:20" x14ac:dyDescent="0.2">
      <c r="A4385">
        <v>7731</v>
      </c>
      <c r="B4385" t="s">
        <v>29</v>
      </c>
      <c r="C4385" t="s">
        <v>30</v>
      </c>
      <c r="D4385">
        <v>7</v>
      </c>
      <c r="E4385" t="s">
        <v>92</v>
      </c>
      <c r="F4385">
        <v>1460202</v>
      </c>
      <c r="G4385">
        <v>947423.42004999996</v>
      </c>
      <c r="H4385">
        <v>7839.8608039999999</v>
      </c>
      <c r="I4385" t="s">
        <v>93</v>
      </c>
      <c r="J4385" t="s">
        <v>836</v>
      </c>
      <c r="K4385" t="s">
        <v>77</v>
      </c>
      <c r="L4385" t="s">
        <v>821</v>
      </c>
      <c r="M4385">
        <v>0</v>
      </c>
      <c r="N4385">
        <v>0</v>
      </c>
      <c r="O4385">
        <v>0</v>
      </c>
      <c r="P4385">
        <v>0</v>
      </c>
      <c r="Q4385">
        <v>0</v>
      </c>
      <c r="R4385" s="12">
        <v>25660755</v>
      </c>
      <c r="S4385" s="12">
        <v>76525556</v>
      </c>
      <c r="T4385" s="12">
        <v>155017730</v>
      </c>
    </row>
    <row r="4386" spans="1:20" x14ac:dyDescent="0.2">
      <c r="A4386">
        <v>7859</v>
      </c>
      <c r="B4386" t="s">
        <v>29</v>
      </c>
      <c r="C4386" t="s">
        <v>30</v>
      </c>
      <c r="D4386">
        <v>7</v>
      </c>
      <c r="E4386" t="s">
        <v>92</v>
      </c>
      <c r="F4386">
        <v>1460202</v>
      </c>
      <c r="G4386">
        <v>1713572.2526700001</v>
      </c>
      <c r="H4386">
        <v>5675.3091700000004</v>
      </c>
      <c r="I4386" t="s">
        <v>93</v>
      </c>
      <c r="J4386" t="s">
        <v>836</v>
      </c>
      <c r="K4386" t="s">
        <v>77</v>
      </c>
      <c r="L4386" t="s">
        <v>821</v>
      </c>
      <c r="M4386">
        <v>0</v>
      </c>
      <c r="N4386">
        <v>0</v>
      </c>
      <c r="O4386">
        <v>0</v>
      </c>
      <c r="P4386">
        <v>0</v>
      </c>
      <c r="Q4386">
        <v>0</v>
      </c>
      <c r="R4386" s="12">
        <v>25660755</v>
      </c>
      <c r="S4386" s="12">
        <v>76525556</v>
      </c>
      <c r="T4386" s="12">
        <v>155017730</v>
      </c>
    </row>
    <row r="4387" spans="1:20" x14ac:dyDescent="0.2">
      <c r="A4387">
        <v>7921</v>
      </c>
      <c r="B4387" t="s">
        <v>29</v>
      </c>
      <c r="C4387" t="s">
        <v>30</v>
      </c>
      <c r="D4387">
        <v>7</v>
      </c>
      <c r="E4387" t="s">
        <v>92</v>
      </c>
      <c r="F4387">
        <v>1460202</v>
      </c>
      <c r="G4387">
        <v>3611397.8253199998</v>
      </c>
      <c r="H4387">
        <v>17843.118331000001</v>
      </c>
      <c r="I4387" t="s">
        <v>93</v>
      </c>
      <c r="J4387" t="s">
        <v>836</v>
      </c>
      <c r="K4387" t="s">
        <v>77</v>
      </c>
      <c r="L4387" t="s">
        <v>821</v>
      </c>
      <c r="M4387">
        <v>0</v>
      </c>
      <c r="N4387">
        <v>0</v>
      </c>
      <c r="O4387">
        <v>0</v>
      </c>
      <c r="P4387">
        <v>0</v>
      </c>
      <c r="Q4387">
        <v>0</v>
      </c>
      <c r="R4387" s="12">
        <v>25660755</v>
      </c>
      <c r="S4387" s="12">
        <v>76525556</v>
      </c>
      <c r="T4387" s="12">
        <v>155017730</v>
      </c>
    </row>
    <row r="4388" spans="1:20" x14ac:dyDescent="0.2">
      <c r="A4388">
        <v>7958</v>
      </c>
      <c r="B4388" t="s">
        <v>29</v>
      </c>
      <c r="C4388" t="s">
        <v>30</v>
      </c>
      <c r="D4388">
        <v>7</v>
      </c>
      <c r="E4388" t="s">
        <v>92</v>
      </c>
      <c r="F4388">
        <v>1460202</v>
      </c>
      <c r="G4388">
        <v>1384571.21058</v>
      </c>
      <c r="H4388">
        <v>6167.0759250000001</v>
      </c>
      <c r="I4388" t="s">
        <v>93</v>
      </c>
      <c r="J4388" t="s">
        <v>836</v>
      </c>
      <c r="K4388" t="s">
        <v>77</v>
      </c>
      <c r="L4388" t="s">
        <v>821</v>
      </c>
      <c r="M4388">
        <v>0</v>
      </c>
      <c r="N4388">
        <v>0</v>
      </c>
      <c r="O4388">
        <v>0</v>
      </c>
      <c r="P4388">
        <v>0</v>
      </c>
      <c r="Q4388">
        <v>0</v>
      </c>
      <c r="R4388" s="12">
        <v>25660755</v>
      </c>
      <c r="S4388" s="12">
        <v>76525556</v>
      </c>
      <c r="T4388" s="12">
        <v>155017730</v>
      </c>
    </row>
    <row r="4389" spans="1:20" x14ac:dyDescent="0.2">
      <c r="A4389">
        <v>13</v>
      </c>
      <c r="B4389" t="s">
        <v>29</v>
      </c>
      <c r="C4389" t="s">
        <v>30</v>
      </c>
      <c r="D4389">
        <v>7</v>
      </c>
      <c r="E4389" t="s">
        <v>78</v>
      </c>
      <c r="F4389">
        <v>1460177</v>
      </c>
      <c r="G4389">
        <v>1566540.6032199999</v>
      </c>
      <c r="H4389">
        <v>9933.7031389999993</v>
      </c>
      <c r="I4389" t="s">
        <v>79</v>
      </c>
      <c r="J4389" t="s">
        <v>6</v>
      </c>
      <c r="K4389" t="s">
        <v>77</v>
      </c>
      <c r="L4389" t="s">
        <v>821</v>
      </c>
      <c r="M4389">
        <v>0</v>
      </c>
      <c r="N4389">
        <v>0</v>
      </c>
      <c r="O4389">
        <v>0</v>
      </c>
      <c r="P4389">
        <v>0</v>
      </c>
      <c r="Q4389">
        <v>0</v>
      </c>
      <c r="R4389" s="12">
        <v>25660761</v>
      </c>
      <c r="S4389" s="12">
        <v>76525582</v>
      </c>
      <c r="T4389" s="12">
        <v>155017830</v>
      </c>
    </row>
    <row r="4390" spans="1:20" x14ac:dyDescent="0.2">
      <c r="A4390">
        <v>569</v>
      </c>
      <c r="B4390" t="s">
        <v>29</v>
      </c>
      <c r="C4390" t="s">
        <v>30</v>
      </c>
      <c r="D4390">
        <v>7</v>
      </c>
      <c r="E4390" t="s">
        <v>78</v>
      </c>
      <c r="F4390">
        <v>1460177</v>
      </c>
      <c r="G4390">
        <v>234129.82171799999</v>
      </c>
      <c r="H4390">
        <v>3487.7966729999998</v>
      </c>
      <c r="I4390" t="s">
        <v>79</v>
      </c>
      <c r="J4390" t="s">
        <v>6</v>
      </c>
      <c r="K4390" t="s">
        <v>77</v>
      </c>
      <c r="L4390" t="s">
        <v>821</v>
      </c>
      <c r="M4390">
        <v>0</v>
      </c>
      <c r="N4390">
        <v>0</v>
      </c>
      <c r="O4390">
        <v>0</v>
      </c>
      <c r="P4390">
        <v>0</v>
      </c>
      <c r="Q4390">
        <v>0</v>
      </c>
      <c r="R4390" s="12">
        <v>25660761</v>
      </c>
      <c r="S4390" s="12">
        <v>76525582</v>
      </c>
      <c r="T4390" s="12">
        <v>155017830</v>
      </c>
    </row>
    <row r="4391" spans="1:20" x14ac:dyDescent="0.2">
      <c r="A4391">
        <v>582</v>
      </c>
      <c r="B4391" t="s">
        <v>29</v>
      </c>
      <c r="C4391" t="s">
        <v>30</v>
      </c>
      <c r="D4391">
        <v>7</v>
      </c>
      <c r="E4391" t="s">
        <v>78</v>
      </c>
      <c r="F4391">
        <v>1460177</v>
      </c>
      <c r="G4391">
        <v>11147207.9768</v>
      </c>
      <c r="H4391">
        <v>45714.263927</v>
      </c>
      <c r="I4391" t="s">
        <v>79</v>
      </c>
      <c r="J4391" t="s">
        <v>6</v>
      </c>
      <c r="K4391" t="s">
        <v>77</v>
      </c>
      <c r="L4391" t="s">
        <v>821</v>
      </c>
      <c r="M4391">
        <v>0</v>
      </c>
      <c r="N4391">
        <v>0</v>
      </c>
      <c r="O4391">
        <v>0</v>
      </c>
      <c r="P4391">
        <v>0</v>
      </c>
      <c r="Q4391">
        <v>0</v>
      </c>
      <c r="R4391" s="12">
        <v>25660761</v>
      </c>
      <c r="S4391" s="12">
        <v>76525582</v>
      </c>
      <c r="T4391" s="12">
        <v>155017830</v>
      </c>
    </row>
    <row r="4392" spans="1:20" x14ac:dyDescent="0.2">
      <c r="A4392">
        <v>1120</v>
      </c>
      <c r="B4392" t="s">
        <v>29</v>
      </c>
      <c r="C4392" t="s">
        <v>30</v>
      </c>
      <c r="D4392">
        <v>7</v>
      </c>
      <c r="E4392" t="s">
        <v>78</v>
      </c>
      <c r="F4392">
        <v>1460177</v>
      </c>
      <c r="G4392">
        <v>2382454.46068</v>
      </c>
      <c r="H4392">
        <v>9857.3644199999999</v>
      </c>
      <c r="I4392" t="s">
        <v>79</v>
      </c>
      <c r="J4392" t="s">
        <v>6</v>
      </c>
      <c r="K4392" t="s">
        <v>77</v>
      </c>
      <c r="L4392" t="s">
        <v>821</v>
      </c>
      <c r="M4392">
        <v>0</v>
      </c>
      <c r="N4392">
        <v>0</v>
      </c>
      <c r="O4392">
        <v>0</v>
      </c>
      <c r="P4392">
        <v>0</v>
      </c>
      <c r="Q4392">
        <v>0</v>
      </c>
      <c r="R4392" s="12">
        <v>25660761</v>
      </c>
      <c r="S4392" s="12">
        <v>76525582</v>
      </c>
      <c r="T4392" s="12">
        <v>155017830</v>
      </c>
    </row>
    <row r="4393" spans="1:20" x14ac:dyDescent="0.2">
      <c r="A4393">
        <v>1256</v>
      </c>
      <c r="B4393" t="s">
        <v>29</v>
      </c>
      <c r="C4393" t="s">
        <v>30</v>
      </c>
      <c r="D4393">
        <v>7</v>
      </c>
      <c r="E4393" t="s">
        <v>78</v>
      </c>
      <c r="F4393">
        <v>1460177</v>
      </c>
      <c r="G4393">
        <v>30209721.873199999</v>
      </c>
      <c r="H4393">
        <v>93219.956005999993</v>
      </c>
      <c r="I4393" t="s">
        <v>79</v>
      </c>
      <c r="J4393" t="s">
        <v>6</v>
      </c>
      <c r="K4393" t="s">
        <v>77</v>
      </c>
      <c r="L4393" t="s">
        <v>821</v>
      </c>
      <c r="M4393">
        <v>0</v>
      </c>
      <c r="N4393">
        <v>0</v>
      </c>
      <c r="O4393">
        <v>0</v>
      </c>
      <c r="P4393">
        <v>0</v>
      </c>
      <c r="Q4393">
        <v>0</v>
      </c>
      <c r="R4393" s="12">
        <v>25660761</v>
      </c>
      <c r="S4393" s="12">
        <v>76525582</v>
      </c>
      <c r="T4393" s="12">
        <v>155017830</v>
      </c>
    </row>
    <row r="4394" spans="1:20" x14ac:dyDescent="0.2">
      <c r="A4394">
        <v>1415</v>
      </c>
      <c r="B4394" t="s">
        <v>29</v>
      </c>
      <c r="C4394" t="s">
        <v>30</v>
      </c>
      <c r="D4394">
        <v>7</v>
      </c>
      <c r="E4394" t="s">
        <v>78</v>
      </c>
      <c r="F4394">
        <v>1460177</v>
      </c>
      <c r="G4394">
        <v>2742844.42716</v>
      </c>
      <c r="H4394">
        <v>24436.930929999999</v>
      </c>
      <c r="I4394" t="s">
        <v>79</v>
      </c>
      <c r="J4394" t="s">
        <v>6</v>
      </c>
      <c r="K4394" t="s">
        <v>77</v>
      </c>
      <c r="L4394" t="s">
        <v>821</v>
      </c>
      <c r="M4394">
        <v>0</v>
      </c>
      <c r="N4394">
        <v>0</v>
      </c>
      <c r="O4394">
        <v>0</v>
      </c>
      <c r="P4394">
        <v>0</v>
      </c>
      <c r="Q4394">
        <v>0</v>
      </c>
      <c r="R4394" s="12">
        <v>25660761</v>
      </c>
      <c r="S4394" s="12">
        <v>76525582</v>
      </c>
      <c r="T4394" s="12">
        <v>155017830</v>
      </c>
    </row>
    <row r="4395" spans="1:20" x14ac:dyDescent="0.2">
      <c r="A4395">
        <v>1731</v>
      </c>
      <c r="B4395" t="s">
        <v>29</v>
      </c>
      <c r="C4395" t="s">
        <v>30</v>
      </c>
      <c r="D4395">
        <v>7</v>
      </c>
      <c r="E4395" t="s">
        <v>78</v>
      </c>
      <c r="F4395">
        <v>1460177</v>
      </c>
      <c r="G4395">
        <v>351899.07651400001</v>
      </c>
      <c r="H4395">
        <v>3399.348872</v>
      </c>
      <c r="I4395" t="s">
        <v>79</v>
      </c>
      <c r="J4395" t="s">
        <v>6</v>
      </c>
      <c r="K4395" t="s">
        <v>77</v>
      </c>
      <c r="L4395" t="s">
        <v>821</v>
      </c>
      <c r="M4395">
        <v>0</v>
      </c>
      <c r="N4395">
        <v>0</v>
      </c>
      <c r="O4395">
        <v>0</v>
      </c>
      <c r="P4395">
        <v>0</v>
      </c>
      <c r="Q4395">
        <v>0</v>
      </c>
      <c r="R4395" s="12">
        <v>25660761</v>
      </c>
      <c r="S4395" s="12">
        <v>76525582</v>
      </c>
      <c r="T4395" s="12">
        <v>155017830</v>
      </c>
    </row>
    <row r="4396" spans="1:20" x14ac:dyDescent="0.2">
      <c r="A4396">
        <v>2833</v>
      </c>
      <c r="B4396" t="s">
        <v>29</v>
      </c>
      <c r="C4396" t="s">
        <v>30</v>
      </c>
      <c r="D4396">
        <v>7</v>
      </c>
      <c r="E4396" t="s">
        <v>78</v>
      </c>
      <c r="F4396">
        <v>1460177</v>
      </c>
      <c r="G4396">
        <v>2218480.5562499999</v>
      </c>
      <c r="H4396">
        <v>13457.334692</v>
      </c>
      <c r="I4396" t="s">
        <v>79</v>
      </c>
      <c r="J4396" t="s">
        <v>6</v>
      </c>
      <c r="K4396" t="s">
        <v>77</v>
      </c>
      <c r="L4396" t="s">
        <v>821</v>
      </c>
      <c r="M4396">
        <v>0</v>
      </c>
      <c r="N4396">
        <v>0</v>
      </c>
      <c r="O4396">
        <v>0</v>
      </c>
      <c r="P4396">
        <v>0</v>
      </c>
      <c r="Q4396">
        <v>0</v>
      </c>
      <c r="R4396" s="12">
        <v>25660761</v>
      </c>
      <c r="S4396" s="12">
        <v>76525582</v>
      </c>
      <c r="T4396" s="12">
        <v>155017830</v>
      </c>
    </row>
    <row r="4397" spans="1:20" x14ac:dyDescent="0.2">
      <c r="A4397">
        <v>3506</v>
      </c>
      <c r="B4397" t="s">
        <v>29</v>
      </c>
      <c r="C4397" t="s">
        <v>30</v>
      </c>
      <c r="D4397">
        <v>7</v>
      </c>
      <c r="E4397" t="s">
        <v>78</v>
      </c>
      <c r="F4397">
        <v>1460177</v>
      </c>
      <c r="G4397">
        <v>257787.87857</v>
      </c>
      <c r="H4397">
        <v>3026.6470979999999</v>
      </c>
      <c r="I4397" t="s">
        <v>79</v>
      </c>
      <c r="J4397" t="s">
        <v>6</v>
      </c>
      <c r="K4397" t="s">
        <v>77</v>
      </c>
      <c r="L4397" t="s">
        <v>821</v>
      </c>
      <c r="M4397">
        <v>0</v>
      </c>
      <c r="N4397">
        <v>0</v>
      </c>
      <c r="O4397">
        <v>0</v>
      </c>
      <c r="P4397">
        <v>0</v>
      </c>
      <c r="Q4397">
        <v>0</v>
      </c>
      <c r="R4397" s="12">
        <v>25660761</v>
      </c>
      <c r="S4397" s="12">
        <v>76525582</v>
      </c>
      <c r="T4397" s="12">
        <v>155017830</v>
      </c>
    </row>
    <row r="4398" spans="1:20" x14ac:dyDescent="0.2">
      <c r="A4398">
        <v>5202</v>
      </c>
      <c r="B4398" t="s">
        <v>29</v>
      </c>
      <c r="C4398" t="s">
        <v>30</v>
      </c>
      <c r="D4398">
        <v>7</v>
      </c>
      <c r="E4398" t="s">
        <v>78</v>
      </c>
      <c r="F4398">
        <v>1460177</v>
      </c>
      <c r="G4398">
        <v>979571.53825800004</v>
      </c>
      <c r="H4398">
        <v>6907.5008699999998</v>
      </c>
      <c r="I4398" t="s">
        <v>79</v>
      </c>
      <c r="J4398" t="s">
        <v>6</v>
      </c>
      <c r="K4398" t="s">
        <v>77</v>
      </c>
      <c r="L4398" t="s">
        <v>821</v>
      </c>
      <c r="M4398">
        <v>0</v>
      </c>
      <c r="N4398">
        <v>0</v>
      </c>
      <c r="O4398">
        <v>0</v>
      </c>
      <c r="P4398">
        <v>0</v>
      </c>
      <c r="Q4398">
        <v>0</v>
      </c>
      <c r="R4398" s="12">
        <v>25660761</v>
      </c>
      <c r="S4398" s="12">
        <v>76525582</v>
      </c>
      <c r="T4398" s="12">
        <v>155017830</v>
      </c>
    </row>
    <row r="4399" spans="1:20" x14ac:dyDescent="0.2">
      <c r="A4399">
        <v>5535</v>
      </c>
      <c r="B4399" t="s">
        <v>29</v>
      </c>
      <c r="C4399" t="s">
        <v>30</v>
      </c>
      <c r="D4399">
        <v>7</v>
      </c>
      <c r="E4399" t="s">
        <v>78</v>
      </c>
      <c r="F4399">
        <v>1460177</v>
      </c>
      <c r="G4399">
        <v>577342.16653199994</v>
      </c>
      <c r="H4399">
        <v>4490.7306760000001</v>
      </c>
      <c r="I4399" t="s">
        <v>79</v>
      </c>
      <c r="J4399" t="s">
        <v>6</v>
      </c>
      <c r="K4399" t="s">
        <v>77</v>
      </c>
      <c r="L4399" t="s">
        <v>821</v>
      </c>
      <c r="M4399">
        <v>0</v>
      </c>
      <c r="N4399">
        <v>0</v>
      </c>
      <c r="O4399">
        <v>0</v>
      </c>
      <c r="P4399">
        <v>0</v>
      </c>
      <c r="Q4399">
        <v>0</v>
      </c>
      <c r="R4399" s="12">
        <v>25660761</v>
      </c>
      <c r="S4399" s="12">
        <v>76525582</v>
      </c>
      <c r="T4399" s="12">
        <v>155017830</v>
      </c>
    </row>
    <row r="4400" spans="1:20" x14ac:dyDescent="0.2">
      <c r="A4400">
        <v>5879</v>
      </c>
      <c r="B4400" t="s">
        <v>29</v>
      </c>
      <c r="C4400" t="s">
        <v>30</v>
      </c>
      <c r="D4400">
        <v>7</v>
      </c>
      <c r="E4400" t="s">
        <v>78</v>
      </c>
      <c r="F4400">
        <v>1460177</v>
      </c>
      <c r="G4400">
        <v>1645155.3684400001</v>
      </c>
      <c r="H4400">
        <v>12601.230401000001</v>
      </c>
      <c r="I4400" t="s">
        <v>79</v>
      </c>
      <c r="J4400" t="s">
        <v>6</v>
      </c>
      <c r="K4400" t="s">
        <v>77</v>
      </c>
      <c r="L4400" t="s">
        <v>821</v>
      </c>
      <c r="M4400">
        <v>0</v>
      </c>
      <c r="N4400">
        <v>0</v>
      </c>
      <c r="O4400">
        <v>0</v>
      </c>
      <c r="P4400">
        <v>0</v>
      </c>
      <c r="Q4400">
        <v>0</v>
      </c>
      <c r="R4400" s="12">
        <v>25660761</v>
      </c>
      <c r="S4400" s="12">
        <v>76525582</v>
      </c>
      <c r="T4400" s="12">
        <v>155017830</v>
      </c>
    </row>
    <row r="4401" spans="1:20" x14ac:dyDescent="0.2">
      <c r="A4401">
        <v>6361</v>
      </c>
      <c r="B4401" t="s">
        <v>29</v>
      </c>
      <c r="C4401" t="s">
        <v>30</v>
      </c>
      <c r="D4401">
        <v>7</v>
      </c>
      <c r="E4401" t="s">
        <v>78</v>
      </c>
      <c r="F4401">
        <v>1460177</v>
      </c>
      <c r="G4401">
        <v>2764102.63589</v>
      </c>
      <c r="H4401">
        <v>9660.3052690000004</v>
      </c>
      <c r="I4401" t="s">
        <v>79</v>
      </c>
      <c r="J4401" t="s">
        <v>6</v>
      </c>
      <c r="K4401" t="s">
        <v>77</v>
      </c>
      <c r="L4401" t="s">
        <v>821</v>
      </c>
      <c r="M4401">
        <v>0</v>
      </c>
      <c r="N4401">
        <v>0</v>
      </c>
      <c r="O4401">
        <v>0</v>
      </c>
      <c r="P4401">
        <v>0</v>
      </c>
      <c r="Q4401">
        <v>0</v>
      </c>
      <c r="R4401" s="12">
        <v>25660761</v>
      </c>
      <c r="S4401" s="12">
        <v>76525582</v>
      </c>
      <c r="T4401" s="12">
        <v>155017830</v>
      </c>
    </row>
    <row r="4402" spans="1:20" x14ac:dyDescent="0.2">
      <c r="A4402">
        <v>7514</v>
      </c>
      <c r="B4402" t="s">
        <v>29</v>
      </c>
      <c r="C4402" t="s">
        <v>30</v>
      </c>
      <c r="D4402">
        <v>7</v>
      </c>
      <c r="E4402" t="s">
        <v>78</v>
      </c>
      <c r="F4402">
        <v>1460177</v>
      </c>
      <c r="G4402">
        <v>6617816.6825599996</v>
      </c>
      <c r="H4402">
        <v>26205.770261999998</v>
      </c>
      <c r="I4402" t="s">
        <v>79</v>
      </c>
      <c r="J4402" t="s">
        <v>6</v>
      </c>
      <c r="K4402" t="s">
        <v>77</v>
      </c>
      <c r="L4402" t="s">
        <v>821</v>
      </c>
      <c r="M4402">
        <v>0</v>
      </c>
      <c r="N4402">
        <v>0</v>
      </c>
      <c r="O4402">
        <v>0</v>
      </c>
      <c r="P4402">
        <v>0</v>
      </c>
      <c r="Q4402">
        <v>0</v>
      </c>
      <c r="R4402" s="12">
        <v>25660761</v>
      </c>
      <c r="S4402" s="12">
        <v>76525582</v>
      </c>
      <c r="T4402" s="12">
        <v>155017830</v>
      </c>
    </row>
    <row r="4403" spans="1:20" x14ac:dyDescent="0.2">
      <c r="A4403">
        <v>3510</v>
      </c>
      <c r="B4403" t="s">
        <v>29</v>
      </c>
      <c r="C4403" t="s">
        <v>30</v>
      </c>
      <c r="D4403">
        <v>7</v>
      </c>
      <c r="E4403" t="s">
        <v>94</v>
      </c>
      <c r="F4403">
        <v>1460204</v>
      </c>
      <c r="G4403">
        <v>398164.13130499999</v>
      </c>
      <c r="H4403">
        <v>3003.1884230000001</v>
      </c>
      <c r="I4403" t="s">
        <v>95</v>
      </c>
      <c r="J4403" t="s">
        <v>6</v>
      </c>
      <c r="K4403" t="s">
        <v>77</v>
      </c>
      <c r="L4403" t="s">
        <v>821</v>
      </c>
      <c r="M4403">
        <v>0</v>
      </c>
      <c r="N4403">
        <v>0</v>
      </c>
      <c r="O4403">
        <v>0</v>
      </c>
      <c r="P4403">
        <v>0</v>
      </c>
      <c r="Q4403">
        <v>0</v>
      </c>
      <c r="R4403" s="12">
        <v>25660767</v>
      </c>
      <c r="S4403" s="12">
        <v>76525608</v>
      </c>
      <c r="T4403" s="12">
        <v>155017934</v>
      </c>
    </row>
    <row r="4404" spans="1:20" x14ac:dyDescent="0.2">
      <c r="A4404">
        <v>3988</v>
      </c>
      <c r="B4404" t="s">
        <v>29</v>
      </c>
      <c r="C4404" t="s">
        <v>30</v>
      </c>
      <c r="D4404">
        <v>7</v>
      </c>
      <c r="E4404" t="s">
        <v>94</v>
      </c>
      <c r="F4404">
        <v>1460204</v>
      </c>
      <c r="G4404">
        <v>903063.05313400005</v>
      </c>
      <c r="H4404">
        <v>5441.3730850000002</v>
      </c>
      <c r="I4404" t="s">
        <v>95</v>
      </c>
      <c r="J4404" t="s">
        <v>6</v>
      </c>
      <c r="K4404" t="s">
        <v>77</v>
      </c>
      <c r="L4404" t="s">
        <v>821</v>
      </c>
      <c r="M4404">
        <v>0</v>
      </c>
      <c r="N4404">
        <v>0</v>
      </c>
      <c r="O4404">
        <v>0</v>
      </c>
      <c r="P4404">
        <v>0</v>
      </c>
      <c r="Q4404">
        <v>0</v>
      </c>
      <c r="R4404" s="12">
        <v>25660767</v>
      </c>
      <c r="S4404" s="12">
        <v>76525608</v>
      </c>
      <c r="T4404" s="12">
        <v>155017934</v>
      </c>
    </row>
    <row r="4405" spans="1:20" x14ac:dyDescent="0.2">
      <c r="A4405">
        <v>5078</v>
      </c>
      <c r="B4405" t="s">
        <v>29</v>
      </c>
      <c r="C4405" t="s">
        <v>30</v>
      </c>
      <c r="D4405">
        <v>7</v>
      </c>
      <c r="E4405" t="s">
        <v>94</v>
      </c>
      <c r="F4405">
        <v>1460204</v>
      </c>
      <c r="G4405">
        <v>871976.07332600001</v>
      </c>
      <c r="H4405">
        <v>7250.2959380000002</v>
      </c>
      <c r="I4405" t="s">
        <v>95</v>
      </c>
      <c r="J4405" t="s">
        <v>6</v>
      </c>
      <c r="K4405" t="s">
        <v>77</v>
      </c>
      <c r="L4405" t="s">
        <v>821</v>
      </c>
      <c r="M4405">
        <v>0</v>
      </c>
      <c r="N4405">
        <v>0</v>
      </c>
      <c r="O4405">
        <v>0</v>
      </c>
      <c r="P4405">
        <v>0</v>
      </c>
      <c r="Q4405">
        <v>0</v>
      </c>
      <c r="R4405" s="12">
        <v>25660767</v>
      </c>
      <c r="S4405" s="12">
        <v>76525608</v>
      </c>
      <c r="T4405" s="12">
        <v>155017934</v>
      </c>
    </row>
    <row r="4406" spans="1:20" x14ac:dyDescent="0.2">
      <c r="A4406">
        <v>5551</v>
      </c>
      <c r="B4406" t="s">
        <v>29</v>
      </c>
      <c r="C4406" t="s">
        <v>30</v>
      </c>
      <c r="D4406">
        <v>7</v>
      </c>
      <c r="E4406" t="s">
        <v>94</v>
      </c>
      <c r="F4406">
        <v>1460204</v>
      </c>
      <c r="G4406">
        <v>926959.55852900003</v>
      </c>
      <c r="H4406">
        <v>7534.1570490000004</v>
      </c>
      <c r="I4406" t="s">
        <v>95</v>
      </c>
      <c r="J4406" t="s">
        <v>6</v>
      </c>
      <c r="K4406" t="s">
        <v>77</v>
      </c>
      <c r="L4406" t="s">
        <v>821</v>
      </c>
      <c r="M4406">
        <v>0</v>
      </c>
      <c r="N4406">
        <v>0</v>
      </c>
      <c r="O4406">
        <v>0</v>
      </c>
      <c r="P4406">
        <v>0</v>
      </c>
      <c r="Q4406">
        <v>0</v>
      </c>
      <c r="R4406" s="12">
        <v>25660767</v>
      </c>
      <c r="S4406" s="12">
        <v>76525608</v>
      </c>
      <c r="T4406" s="12">
        <v>155017934</v>
      </c>
    </row>
    <row r="4407" spans="1:20" x14ac:dyDescent="0.2">
      <c r="A4407">
        <v>6041</v>
      </c>
      <c r="B4407" t="s">
        <v>29</v>
      </c>
      <c r="C4407" t="s">
        <v>30</v>
      </c>
      <c r="D4407">
        <v>7</v>
      </c>
      <c r="E4407" t="s">
        <v>94</v>
      </c>
      <c r="F4407">
        <v>1460204</v>
      </c>
      <c r="G4407">
        <v>3191766.1214399999</v>
      </c>
      <c r="H4407">
        <v>9267.1764569999996</v>
      </c>
      <c r="I4407" t="s">
        <v>95</v>
      </c>
      <c r="J4407" t="s">
        <v>6</v>
      </c>
      <c r="K4407" t="s">
        <v>77</v>
      </c>
      <c r="L4407" t="s">
        <v>821</v>
      </c>
      <c r="M4407">
        <v>0</v>
      </c>
      <c r="N4407">
        <v>0</v>
      </c>
      <c r="O4407">
        <v>0</v>
      </c>
      <c r="P4407">
        <v>0</v>
      </c>
      <c r="Q4407">
        <v>0</v>
      </c>
      <c r="R4407" s="12">
        <v>25660767</v>
      </c>
      <c r="S4407" s="12">
        <v>76525608</v>
      </c>
      <c r="T4407" s="12">
        <v>155017934</v>
      </c>
    </row>
    <row r="4408" spans="1:20" x14ac:dyDescent="0.2">
      <c r="A4408">
        <v>6094</v>
      </c>
      <c r="B4408" t="s">
        <v>29</v>
      </c>
      <c r="C4408" t="s">
        <v>30</v>
      </c>
      <c r="D4408">
        <v>7</v>
      </c>
      <c r="E4408" t="s">
        <v>94</v>
      </c>
      <c r="F4408">
        <v>1460204</v>
      </c>
      <c r="G4408">
        <v>2682023.65387</v>
      </c>
      <c r="H4408">
        <v>16095.85773</v>
      </c>
      <c r="I4408" t="s">
        <v>95</v>
      </c>
      <c r="J4408" t="s">
        <v>6</v>
      </c>
      <c r="K4408" t="s">
        <v>77</v>
      </c>
      <c r="L4408" t="s">
        <v>821</v>
      </c>
      <c r="M4408">
        <v>0</v>
      </c>
      <c r="N4408">
        <v>0</v>
      </c>
      <c r="O4408">
        <v>0</v>
      </c>
      <c r="P4408">
        <v>0</v>
      </c>
      <c r="Q4408">
        <v>0</v>
      </c>
      <c r="R4408" s="12">
        <v>25660767</v>
      </c>
      <c r="S4408" s="12">
        <v>76525608</v>
      </c>
      <c r="T4408" s="12">
        <v>155017934</v>
      </c>
    </row>
    <row r="4409" spans="1:20" x14ac:dyDescent="0.2">
      <c r="A4409">
        <v>6747</v>
      </c>
      <c r="B4409" t="s">
        <v>29</v>
      </c>
      <c r="C4409" t="s">
        <v>30</v>
      </c>
      <c r="D4409">
        <v>7</v>
      </c>
      <c r="E4409" t="s">
        <v>94</v>
      </c>
      <c r="F4409">
        <v>1460204</v>
      </c>
      <c r="G4409">
        <v>671959.68653399998</v>
      </c>
      <c r="H4409">
        <v>6303.2468769999996</v>
      </c>
      <c r="I4409" t="s">
        <v>95</v>
      </c>
      <c r="J4409" t="s">
        <v>6</v>
      </c>
      <c r="K4409" t="s">
        <v>77</v>
      </c>
      <c r="L4409" t="s">
        <v>821</v>
      </c>
      <c r="M4409">
        <v>0</v>
      </c>
      <c r="N4409">
        <v>0</v>
      </c>
      <c r="O4409">
        <v>0</v>
      </c>
      <c r="P4409">
        <v>0</v>
      </c>
      <c r="Q4409">
        <v>0</v>
      </c>
      <c r="R4409" s="12">
        <v>25660767</v>
      </c>
      <c r="S4409" s="12">
        <v>76525608</v>
      </c>
      <c r="T4409" s="12">
        <v>155017934</v>
      </c>
    </row>
    <row r="4410" spans="1:20" x14ac:dyDescent="0.2">
      <c r="A4410">
        <v>7418</v>
      </c>
      <c r="B4410" t="s">
        <v>29</v>
      </c>
      <c r="C4410" t="s">
        <v>30</v>
      </c>
      <c r="D4410">
        <v>7</v>
      </c>
      <c r="E4410" t="s">
        <v>94</v>
      </c>
      <c r="F4410">
        <v>1460204</v>
      </c>
      <c r="G4410">
        <v>160204.16150700001</v>
      </c>
      <c r="H4410">
        <v>1937.1629419999999</v>
      </c>
      <c r="I4410" t="s">
        <v>95</v>
      </c>
      <c r="J4410" t="s">
        <v>6</v>
      </c>
      <c r="K4410" t="s">
        <v>77</v>
      </c>
      <c r="L4410" t="s">
        <v>821</v>
      </c>
      <c r="M4410">
        <v>0</v>
      </c>
      <c r="N4410">
        <v>0</v>
      </c>
      <c r="O4410">
        <v>0</v>
      </c>
      <c r="P4410">
        <v>0</v>
      </c>
      <c r="Q4410">
        <v>0</v>
      </c>
      <c r="R4410" s="12">
        <v>25660767</v>
      </c>
      <c r="S4410" s="12">
        <v>76525608</v>
      </c>
      <c r="T4410" s="12">
        <v>155017934</v>
      </c>
    </row>
    <row r="4411" spans="1:20" x14ac:dyDescent="0.2">
      <c r="A4411">
        <v>428</v>
      </c>
      <c r="B4411" t="s">
        <v>29</v>
      </c>
      <c r="C4411" t="s">
        <v>30</v>
      </c>
      <c r="D4411">
        <v>7</v>
      </c>
      <c r="E4411" t="s">
        <v>80</v>
      </c>
      <c r="F4411">
        <v>1460179</v>
      </c>
      <c r="G4411">
        <v>1055452.7041799999</v>
      </c>
      <c r="H4411">
        <v>12842.339701999999</v>
      </c>
      <c r="I4411" t="s">
        <v>81</v>
      </c>
      <c r="J4411" t="s">
        <v>839</v>
      </c>
      <c r="K4411" t="s">
        <v>77</v>
      </c>
      <c r="L4411" t="s">
        <v>821</v>
      </c>
      <c r="M4411">
        <v>0</v>
      </c>
      <c r="N4411">
        <v>0</v>
      </c>
      <c r="O4411">
        <v>0</v>
      </c>
      <c r="P4411">
        <v>0</v>
      </c>
      <c r="Q4411">
        <v>0</v>
      </c>
      <c r="R4411" s="12">
        <v>25660773</v>
      </c>
      <c r="S4411" s="12">
        <v>76525634</v>
      </c>
      <c r="T4411" s="12">
        <v>155018038</v>
      </c>
    </row>
    <row r="4412" spans="1:20" x14ac:dyDescent="0.2">
      <c r="A4412">
        <v>1380</v>
      </c>
      <c r="B4412" t="s">
        <v>29</v>
      </c>
      <c r="C4412" t="s">
        <v>30</v>
      </c>
      <c r="D4412">
        <v>7</v>
      </c>
      <c r="E4412" t="s">
        <v>80</v>
      </c>
      <c r="F4412">
        <v>1460179</v>
      </c>
      <c r="G4412">
        <v>1468607.7939899999</v>
      </c>
      <c r="H4412">
        <v>6853.0880589999997</v>
      </c>
      <c r="I4412" t="s">
        <v>81</v>
      </c>
      <c r="J4412" t="s">
        <v>839</v>
      </c>
      <c r="K4412" t="s">
        <v>77</v>
      </c>
      <c r="L4412" t="s">
        <v>821</v>
      </c>
      <c r="M4412">
        <v>0</v>
      </c>
      <c r="N4412">
        <v>0</v>
      </c>
      <c r="O4412">
        <v>0</v>
      </c>
      <c r="P4412">
        <v>0</v>
      </c>
      <c r="Q4412">
        <v>0</v>
      </c>
      <c r="R4412" s="12">
        <v>25660773</v>
      </c>
      <c r="S4412" s="12">
        <v>76525634</v>
      </c>
      <c r="T4412" s="12">
        <v>155018038</v>
      </c>
    </row>
    <row r="4413" spans="1:20" x14ac:dyDescent="0.2">
      <c r="A4413">
        <v>4367</v>
      </c>
      <c r="B4413" t="s">
        <v>29</v>
      </c>
      <c r="C4413" t="s">
        <v>30</v>
      </c>
      <c r="D4413">
        <v>7</v>
      </c>
      <c r="E4413" t="s">
        <v>80</v>
      </c>
      <c r="F4413">
        <v>1460179</v>
      </c>
      <c r="G4413">
        <v>503279.47784299997</v>
      </c>
      <c r="H4413">
        <v>3407.690697</v>
      </c>
      <c r="I4413" t="s">
        <v>81</v>
      </c>
      <c r="J4413" t="s">
        <v>839</v>
      </c>
      <c r="K4413" t="s">
        <v>77</v>
      </c>
      <c r="L4413" t="s">
        <v>821</v>
      </c>
      <c r="M4413">
        <v>0</v>
      </c>
      <c r="N4413">
        <v>0</v>
      </c>
      <c r="O4413">
        <v>0</v>
      </c>
      <c r="P4413">
        <v>0</v>
      </c>
      <c r="Q4413">
        <v>0</v>
      </c>
      <c r="R4413" s="12">
        <v>25660773</v>
      </c>
      <c r="S4413" s="12">
        <v>76525634</v>
      </c>
      <c r="T4413" s="12">
        <v>155018038</v>
      </c>
    </row>
    <row r="4414" spans="1:20" x14ac:dyDescent="0.2">
      <c r="A4414">
        <v>7326</v>
      </c>
      <c r="B4414" t="s">
        <v>29</v>
      </c>
      <c r="C4414" t="s">
        <v>30</v>
      </c>
      <c r="D4414">
        <v>7</v>
      </c>
      <c r="E4414" t="s">
        <v>80</v>
      </c>
      <c r="F4414">
        <v>1460179</v>
      </c>
      <c r="G4414">
        <v>390011.34268599999</v>
      </c>
      <c r="H4414">
        <v>2497.5380329999998</v>
      </c>
      <c r="I4414" t="s">
        <v>81</v>
      </c>
      <c r="J4414" t="s">
        <v>839</v>
      </c>
      <c r="K4414" t="s">
        <v>77</v>
      </c>
      <c r="L4414" t="s">
        <v>821</v>
      </c>
      <c r="M4414">
        <v>0</v>
      </c>
      <c r="N4414">
        <v>0</v>
      </c>
      <c r="O4414">
        <v>0</v>
      </c>
      <c r="P4414">
        <v>0</v>
      </c>
      <c r="Q4414">
        <v>0</v>
      </c>
      <c r="R4414" s="12">
        <v>25660773</v>
      </c>
      <c r="S4414" s="12">
        <v>76525634</v>
      </c>
      <c r="T4414" s="12">
        <v>155018038</v>
      </c>
    </row>
    <row r="4415" spans="1:20" x14ac:dyDescent="0.2">
      <c r="A4415">
        <v>117</v>
      </c>
      <c r="B4415" t="s">
        <v>29</v>
      </c>
      <c r="C4415" t="s">
        <v>120</v>
      </c>
      <c r="D4415">
        <v>3</v>
      </c>
      <c r="E4415" t="s">
        <v>238</v>
      </c>
      <c r="F4415">
        <v>2518366</v>
      </c>
      <c r="G4415">
        <v>287735.94208900002</v>
      </c>
      <c r="H4415">
        <v>2323.2789720000001</v>
      </c>
      <c r="I4415" t="s">
        <v>51</v>
      </c>
      <c r="J4415" t="s">
        <v>836</v>
      </c>
      <c r="K4415" t="s">
        <v>37</v>
      </c>
      <c r="L4415" t="s">
        <v>821</v>
      </c>
      <c r="M4415">
        <v>0</v>
      </c>
      <c r="N4415">
        <v>0</v>
      </c>
      <c r="O4415">
        <v>0</v>
      </c>
      <c r="P4415">
        <v>0</v>
      </c>
      <c r="Q4415">
        <v>0</v>
      </c>
      <c r="R4415" s="12">
        <v>25658221</v>
      </c>
      <c r="S4415" s="12">
        <v>76520459</v>
      </c>
      <c r="T4415" s="12">
        <v>155000300</v>
      </c>
    </row>
    <row r="4416" spans="1:20" x14ac:dyDescent="0.2">
      <c r="A4416">
        <v>236</v>
      </c>
      <c r="B4416" t="s">
        <v>29</v>
      </c>
      <c r="C4416" t="s">
        <v>120</v>
      </c>
      <c r="D4416">
        <v>3</v>
      </c>
      <c r="E4416" t="s">
        <v>238</v>
      </c>
      <c r="F4416">
        <v>2518366</v>
      </c>
      <c r="G4416">
        <v>453987.06950300001</v>
      </c>
      <c r="H4416">
        <v>3655.1221289999999</v>
      </c>
      <c r="I4416" t="s">
        <v>51</v>
      </c>
      <c r="J4416" t="s">
        <v>836</v>
      </c>
      <c r="K4416" t="s">
        <v>37</v>
      </c>
      <c r="L4416" t="s">
        <v>821</v>
      </c>
      <c r="M4416">
        <v>0</v>
      </c>
      <c r="N4416">
        <v>0</v>
      </c>
      <c r="O4416">
        <v>0</v>
      </c>
      <c r="P4416">
        <v>0</v>
      </c>
      <c r="Q4416">
        <v>0</v>
      </c>
      <c r="R4416" s="12">
        <v>25658221</v>
      </c>
      <c r="S4416" s="12">
        <v>76520459</v>
      </c>
      <c r="T4416" s="12">
        <v>155000300</v>
      </c>
    </row>
    <row r="4417" spans="1:20" x14ac:dyDescent="0.2">
      <c r="A4417">
        <v>355</v>
      </c>
      <c r="B4417" t="s">
        <v>29</v>
      </c>
      <c r="C4417" t="s">
        <v>120</v>
      </c>
      <c r="D4417">
        <v>3</v>
      </c>
      <c r="E4417" t="s">
        <v>238</v>
      </c>
      <c r="F4417">
        <v>2518366</v>
      </c>
      <c r="G4417">
        <v>140714.36004999999</v>
      </c>
      <c r="H4417">
        <v>1634.0766839999999</v>
      </c>
      <c r="I4417" t="s">
        <v>51</v>
      </c>
      <c r="J4417" t="s">
        <v>836</v>
      </c>
      <c r="K4417" t="s">
        <v>37</v>
      </c>
      <c r="L4417" t="s">
        <v>821</v>
      </c>
      <c r="M4417">
        <v>0</v>
      </c>
      <c r="N4417">
        <v>0</v>
      </c>
      <c r="O4417">
        <v>0</v>
      </c>
      <c r="P4417">
        <v>0</v>
      </c>
      <c r="Q4417">
        <v>0</v>
      </c>
      <c r="R4417" s="12">
        <v>25658221</v>
      </c>
      <c r="S4417" s="12">
        <v>76520459</v>
      </c>
      <c r="T4417" s="12">
        <v>155000300</v>
      </c>
    </row>
    <row r="4418" spans="1:20" x14ac:dyDescent="0.2">
      <c r="A4418">
        <v>447</v>
      </c>
      <c r="B4418" t="s">
        <v>29</v>
      </c>
      <c r="C4418" t="s">
        <v>120</v>
      </c>
      <c r="D4418">
        <v>3</v>
      </c>
      <c r="E4418" t="s">
        <v>238</v>
      </c>
      <c r="F4418">
        <v>2518366</v>
      </c>
      <c r="G4418">
        <v>119875.696282</v>
      </c>
      <c r="H4418">
        <v>1628.9061369999999</v>
      </c>
      <c r="I4418" t="s">
        <v>51</v>
      </c>
      <c r="J4418" t="s">
        <v>836</v>
      </c>
      <c r="K4418" t="s">
        <v>37</v>
      </c>
      <c r="L4418" t="s">
        <v>821</v>
      </c>
      <c r="M4418">
        <v>0</v>
      </c>
      <c r="N4418">
        <v>0</v>
      </c>
      <c r="O4418">
        <v>0</v>
      </c>
      <c r="P4418">
        <v>0</v>
      </c>
      <c r="Q4418">
        <v>0</v>
      </c>
      <c r="R4418" s="12">
        <v>25658221</v>
      </c>
      <c r="S4418" s="12">
        <v>76520459</v>
      </c>
      <c r="T4418" s="12">
        <v>155000300</v>
      </c>
    </row>
    <row r="4419" spans="1:20" x14ac:dyDescent="0.2">
      <c r="A4419">
        <v>488</v>
      </c>
      <c r="B4419" t="s">
        <v>29</v>
      </c>
      <c r="C4419" t="s">
        <v>120</v>
      </c>
      <c r="D4419">
        <v>3</v>
      </c>
      <c r="E4419" t="s">
        <v>238</v>
      </c>
      <c r="F4419">
        <v>2518366</v>
      </c>
      <c r="G4419">
        <v>358784.80637800001</v>
      </c>
      <c r="H4419">
        <v>4134.0359250000001</v>
      </c>
      <c r="I4419" t="s">
        <v>51</v>
      </c>
      <c r="J4419" t="s">
        <v>836</v>
      </c>
      <c r="K4419" t="s">
        <v>37</v>
      </c>
      <c r="L4419" t="s">
        <v>821</v>
      </c>
      <c r="M4419">
        <v>0</v>
      </c>
      <c r="N4419">
        <v>0</v>
      </c>
      <c r="O4419">
        <v>0</v>
      </c>
      <c r="P4419">
        <v>0</v>
      </c>
      <c r="Q4419">
        <v>0</v>
      </c>
      <c r="R4419" s="12">
        <v>25658221</v>
      </c>
      <c r="S4419" s="12">
        <v>76520459</v>
      </c>
      <c r="T4419" s="12">
        <v>155000300</v>
      </c>
    </row>
    <row r="4420" spans="1:20" x14ac:dyDescent="0.2">
      <c r="A4420">
        <v>501</v>
      </c>
      <c r="B4420" t="s">
        <v>29</v>
      </c>
      <c r="C4420" t="s">
        <v>120</v>
      </c>
      <c r="D4420">
        <v>3</v>
      </c>
      <c r="E4420" t="s">
        <v>238</v>
      </c>
      <c r="F4420">
        <v>2518366</v>
      </c>
      <c r="G4420">
        <v>202945.71348999999</v>
      </c>
      <c r="H4420">
        <v>2221.537002</v>
      </c>
      <c r="I4420" t="s">
        <v>51</v>
      </c>
      <c r="J4420" t="s">
        <v>836</v>
      </c>
      <c r="K4420" t="s">
        <v>37</v>
      </c>
      <c r="L4420" t="s">
        <v>821</v>
      </c>
      <c r="M4420">
        <v>0</v>
      </c>
      <c r="N4420">
        <v>0</v>
      </c>
      <c r="O4420">
        <v>0</v>
      </c>
      <c r="P4420">
        <v>0</v>
      </c>
      <c r="Q4420">
        <v>0</v>
      </c>
      <c r="R4420" s="12">
        <v>25658221</v>
      </c>
      <c r="S4420" s="12">
        <v>76520459</v>
      </c>
      <c r="T4420" s="12">
        <v>155000300</v>
      </c>
    </row>
    <row r="4421" spans="1:20" x14ac:dyDescent="0.2">
      <c r="A4421">
        <v>573</v>
      </c>
      <c r="B4421" t="s">
        <v>29</v>
      </c>
      <c r="C4421" t="s">
        <v>120</v>
      </c>
      <c r="D4421">
        <v>3</v>
      </c>
      <c r="E4421" t="s">
        <v>238</v>
      </c>
      <c r="F4421">
        <v>2518366</v>
      </c>
      <c r="G4421">
        <v>300483.987869</v>
      </c>
      <c r="H4421">
        <v>2175.76872</v>
      </c>
      <c r="I4421" t="s">
        <v>51</v>
      </c>
      <c r="J4421" t="s">
        <v>836</v>
      </c>
      <c r="K4421" t="s">
        <v>37</v>
      </c>
      <c r="L4421" t="s">
        <v>821</v>
      </c>
      <c r="M4421">
        <v>0</v>
      </c>
      <c r="N4421">
        <v>0</v>
      </c>
      <c r="O4421">
        <v>0</v>
      </c>
      <c r="P4421">
        <v>0</v>
      </c>
      <c r="Q4421">
        <v>0</v>
      </c>
      <c r="R4421" s="12">
        <v>25658221</v>
      </c>
      <c r="S4421" s="12">
        <v>76520459</v>
      </c>
      <c r="T4421" s="12">
        <v>155000300</v>
      </c>
    </row>
    <row r="4422" spans="1:20" x14ac:dyDescent="0.2">
      <c r="A4422">
        <v>596</v>
      </c>
      <c r="B4422" t="s">
        <v>29</v>
      </c>
      <c r="C4422" t="s">
        <v>120</v>
      </c>
      <c r="D4422">
        <v>3</v>
      </c>
      <c r="E4422" t="s">
        <v>238</v>
      </c>
      <c r="F4422">
        <v>2518366</v>
      </c>
      <c r="G4422">
        <v>266015.62268500001</v>
      </c>
      <c r="H4422">
        <v>3104.5086240000001</v>
      </c>
      <c r="I4422" t="s">
        <v>51</v>
      </c>
      <c r="J4422" t="s">
        <v>836</v>
      </c>
      <c r="K4422" t="s">
        <v>37</v>
      </c>
      <c r="L4422" t="s">
        <v>821</v>
      </c>
      <c r="M4422">
        <v>0</v>
      </c>
      <c r="N4422">
        <v>0</v>
      </c>
      <c r="O4422">
        <v>0</v>
      </c>
      <c r="P4422">
        <v>0</v>
      </c>
      <c r="Q4422">
        <v>0</v>
      </c>
      <c r="R4422" s="12">
        <v>25658221</v>
      </c>
      <c r="S4422" s="12">
        <v>76520459</v>
      </c>
      <c r="T4422" s="12">
        <v>155000300</v>
      </c>
    </row>
    <row r="4423" spans="1:20" x14ac:dyDescent="0.2">
      <c r="A4423">
        <v>633</v>
      </c>
      <c r="B4423" t="s">
        <v>29</v>
      </c>
      <c r="C4423" t="s">
        <v>120</v>
      </c>
      <c r="D4423">
        <v>3</v>
      </c>
      <c r="E4423" t="s">
        <v>238</v>
      </c>
      <c r="F4423">
        <v>2518366</v>
      </c>
      <c r="G4423">
        <v>137630.835441</v>
      </c>
      <c r="H4423">
        <v>1735.964414</v>
      </c>
      <c r="I4423" t="s">
        <v>51</v>
      </c>
      <c r="J4423" t="s">
        <v>836</v>
      </c>
      <c r="K4423" t="s">
        <v>37</v>
      </c>
      <c r="L4423" t="s">
        <v>821</v>
      </c>
      <c r="M4423">
        <v>0</v>
      </c>
      <c r="N4423">
        <v>0</v>
      </c>
      <c r="O4423">
        <v>0</v>
      </c>
      <c r="P4423">
        <v>0</v>
      </c>
      <c r="Q4423">
        <v>0</v>
      </c>
      <c r="R4423" s="12">
        <v>25658221</v>
      </c>
      <c r="S4423" s="12">
        <v>76520459</v>
      </c>
      <c r="T4423" s="12">
        <v>155000300</v>
      </c>
    </row>
    <row r="4424" spans="1:20" x14ac:dyDescent="0.2">
      <c r="A4424">
        <v>793</v>
      </c>
      <c r="B4424" t="s">
        <v>29</v>
      </c>
      <c r="C4424" t="s">
        <v>120</v>
      </c>
      <c r="D4424">
        <v>3</v>
      </c>
      <c r="E4424" t="s">
        <v>238</v>
      </c>
      <c r="F4424">
        <v>2518366</v>
      </c>
      <c r="G4424">
        <v>137852.96018600001</v>
      </c>
      <c r="H4424">
        <v>1973.2641369999999</v>
      </c>
      <c r="I4424" t="s">
        <v>51</v>
      </c>
      <c r="J4424" t="s">
        <v>836</v>
      </c>
      <c r="K4424" t="s">
        <v>37</v>
      </c>
      <c r="L4424" t="s">
        <v>821</v>
      </c>
      <c r="M4424">
        <v>0</v>
      </c>
      <c r="N4424">
        <v>0</v>
      </c>
      <c r="O4424">
        <v>0</v>
      </c>
      <c r="P4424">
        <v>0</v>
      </c>
      <c r="Q4424">
        <v>0</v>
      </c>
      <c r="R4424" s="12">
        <v>25658221</v>
      </c>
      <c r="S4424" s="12">
        <v>76520459</v>
      </c>
      <c r="T4424" s="12">
        <v>155000300</v>
      </c>
    </row>
    <row r="4425" spans="1:20" x14ac:dyDescent="0.2">
      <c r="A4425">
        <v>804</v>
      </c>
      <c r="B4425" t="s">
        <v>29</v>
      </c>
      <c r="C4425" t="s">
        <v>120</v>
      </c>
      <c r="D4425">
        <v>3</v>
      </c>
      <c r="E4425" t="s">
        <v>238</v>
      </c>
      <c r="F4425">
        <v>2518366</v>
      </c>
      <c r="G4425">
        <v>535266.68577800004</v>
      </c>
      <c r="H4425">
        <v>5170.0512600000002</v>
      </c>
      <c r="I4425" t="s">
        <v>51</v>
      </c>
      <c r="J4425" t="s">
        <v>836</v>
      </c>
      <c r="K4425" t="s">
        <v>37</v>
      </c>
      <c r="L4425" t="s">
        <v>821</v>
      </c>
      <c r="M4425">
        <v>0</v>
      </c>
      <c r="N4425">
        <v>0</v>
      </c>
      <c r="O4425">
        <v>0</v>
      </c>
      <c r="P4425">
        <v>0</v>
      </c>
      <c r="Q4425">
        <v>0</v>
      </c>
      <c r="R4425" s="12">
        <v>25658221</v>
      </c>
      <c r="S4425" s="12">
        <v>76520459</v>
      </c>
      <c r="T4425" s="12">
        <v>155000300</v>
      </c>
    </row>
    <row r="4426" spans="1:20" x14ac:dyDescent="0.2">
      <c r="A4426">
        <v>834</v>
      </c>
      <c r="B4426" t="s">
        <v>29</v>
      </c>
      <c r="C4426" t="s">
        <v>120</v>
      </c>
      <c r="D4426">
        <v>3</v>
      </c>
      <c r="E4426" t="s">
        <v>238</v>
      </c>
      <c r="F4426">
        <v>2518366</v>
      </c>
      <c r="G4426">
        <v>172717.314927</v>
      </c>
      <c r="H4426">
        <v>1727.15912</v>
      </c>
      <c r="I4426" t="s">
        <v>51</v>
      </c>
      <c r="J4426" t="s">
        <v>836</v>
      </c>
      <c r="K4426" t="s">
        <v>37</v>
      </c>
      <c r="L4426" t="s">
        <v>821</v>
      </c>
      <c r="M4426">
        <v>0</v>
      </c>
      <c r="N4426">
        <v>0</v>
      </c>
      <c r="O4426">
        <v>0</v>
      </c>
      <c r="P4426">
        <v>0</v>
      </c>
      <c r="Q4426">
        <v>0</v>
      </c>
      <c r="R4426" s="12">
        <v>25658221</v>
      </c>
      <c r="S4426" s="12">
        <v>76520459</v>
      </c>
      <c r="T4426" s="12">
        <v>155000300</v>
      </c>
    </row>
    <row r="4427" spans="1:20" x14ac:dyDescent="0.2">
      <c r="A4427">
        <v>1065</v>
      </c>
      <c r="B4427" t="s">
        <v>29</v>
      </c>
      <c r="C4427" t="s">
        <v>120</v>
      </c>
      <c r="D4427">
        <v>3</v>
      </c>
      <c r="E4427" t="s">
        <v>238</v>
      </c>
      <c r="F4427">
        <v>2518366</v>
      </c>
      <c r="G4427">
        <v>132883.16426600001</v>
      </c>
      <c r="H4427">
        <v>1937.993557</v>
      </c>
      <c r="I4427" t="s">
        <v>51</v>
      </c>
      <c r="J4427" t="s">
        <v>836</v>
      </c>
      <c r="K4427" t="s">
        <v>37</v>
      </c>
      <c r="L4427" t="s">
        <v>821</v>
      </c>
      <c r="M4427">
        <v>0</v>
      </c>
      <c r="N4427">
        <v>0</v>
      </c>
      <c r="O4427">
        <v>0</v>
      </c>
      <c r="P4427">
        <v>0</v>
      </c>
      <c r="Q4427">
        <v>0</v>
      </c>
      <c r="R4427" s="12">
        <v>25658221</v>
      </c>
      <c r="S4427" s="12">
        <v>76520459</v>
      </c>
      <c r="T4427" s="12">
        <v>155000300</v>
      </c>
    </row>
    <row r="4428" spans="1:20" x14ac:dyDescent="0.2">
      <c r="A4428">
        <v>1085</v>
      </c>
      <c r="B4428" t="s">
        <v>29</v>
      </c>
      <c r="C4428" t="s">
        <v>120</v>
      </c>
      <c r="D4428">
        <v>3</v>
      </c>
      <c r="E4428" t="s">
        <v>238</v>
      </c>
      <c r="F4428">
        <v>2518366</v>
      </c>
      <c r="G4428">
        <v>415969.013737</v>
      </c>
      <c r="H4428">
        <v>3384.0983590000001</v>
      </c>
      <c r="I4428" t="s">
        <v>51</v>
      </c>
      <c r="J4428" t="s">
        <v>836</v>
      </c>
      <c r="K4428" t="s">
        <v>37</v>
      </c>
      <c r="L4428" t="s">
        <v>821</v>
      </c>
      <c r="M4428">
        <v>0</v>
      </c>
      <c r="N4428">
        <v>0</v>
      </c>
      <c r="O4428">
        <v>0</v>
      </c>
      <c r="P4428">
        <v>0</v>
      </c>
      <c r="Q4428">
        <v>0</v>
      </c>
      <c r="R4428" s="12">
        <v>25658221</v>
      </c>
      <c r="S4428" s="12">
        <v>76520459</v>
      </c>
      <c r="T4428" s="12">
        <v>155000300</v>
      </c>
    </row>
    <row r="4429" spans="1:20" x14ac:dyDescent="0.2">
      <c r="A4429">
        <v>1210</v>
      </c>
      <c r="B4429" t="s">
        <v>29</v>
      </c>
      <c r="C4429" t="s">
        <v>120</v>
      </c>
      <c r="D4429">
        <v>3</v>
      </c>
      <c r="E4429" t="s">
        <v>238</v>
      </c>
      <c r="F4429">
        <v>2518366</v>
      </c>
      <c r="G4429">
        <v>437652.24838399998</v>
      </c>
      <c r="H4429">
        <v>4362.2519540000003</v>
      </c>
      <c r="I4429" t="s">
        <v>51</v>
      </c>
      <c r="J4429" t="s">
        <v>836</v>
      </c>
      <c r="K4429" t="s">
        <v>37</v>
      </c>
      <c r="L4429" t="s">
        <v>821</v>
      </c>
      <c r="M4429">
        <v>0</v>
      </c>
      <c r="N4429">
        <v>0</v>
      </c>
      <c r="O4429">
        <v>0</v>
      </c>
      <c r="P4429">
        <v>0</v>
      </c>
      <c r="Q4429">
        <v>0</v>
      </c>
      <c r="R4429" s="12">
        <v>25658221</v>
      </c>
      <c r="S4429" s="12">
        <v>76520459</v>
      </c>
      <c r="T4429" s="12">
        <v>155000300</v>
      </c>
    </row>
    <row r="4430" spans="1:20" x14ac:dyDescent="0.2">
      <c r="A4430">
        <v>1215</v>
      </c>
      <c r="B4430" t="s">
        <v>29</v>
      </c>
      <c r="C4430" t="s">
        <v>120</v>
      </c>
      <c r="D4430">
        <v>3</v>
      </c>
      <c r="E4430" t="s">
        <v>238</v>
      </c>
      <c r="F4430">
        <v>2518366</v>
      </c>
      <c r="G4430">
        <v>494196.83035599999</v>
      </c>
      <c r="H4430">
        <v>2965.2787149999999</v>
      </c>
      <c r="I4430" t="s">
        <v>51</v>
      </c>
      <c r="J4430" t="s">
        <v>836</v>
      </c>
      <c r="K4430" t="s">
        <v>37</v>
      </c>
      <c r="L4430" t="s">
        <v>821</v>
      </c>
      <c r="M4430">
        <v>0</v>
      </c>
      <c r="N4430">
        <v>0</v>
      </c>
      <c r="O4430">
        <v>0</v>
      </c>
      <c r="P4430">
        <v>0</v>
      </c>
      <c r="Q4430">
        <v>0</v>
      </c>
      <c r="R4430" s="12">
        <v>25658221</v>
      </c>
      <c r="S4430" s="12">
        <v>76520459</v>
      </c>
      <c r="T4430" s="12">
        <v>155000300</v>
      </c>
    </row>
    <row r="4431" spans="1:20" x14ac:dyDescent="0.2">
      <c r="A4431">
        <v>1261</v>
      </c>
      <c r="B4431" t="s">
        <v>29</v>
      </c>
      <c r="C4431" t="s">
        <v>120</v>
      </c>
      <c r="D4431">
        <v>3</v>
      </c>
      <c r="E4431" t="s">
        <v>238</v>
      </c>
      <c r="F4431">
        <v>2518366</v>
      </c>
      <c r="G4431">
        <v>1174370.40169</v>
      </c>
      <c r="H4431">
        <v>4852.7107329999999</v>
      </c>
      <c r="I4431" t="s">
        <v>51</v>
      </c>
      <c r="J4431" t="s">
        <v>836</v>
      </c>
      <c r="K4431" t="s">
        <v>37</v>
      </c>
      <c r="L4431" t="s">
        <v>821</v>
      </c>
      <c r="M4431">
        <v>0</v>
      </c>
      <c r="N4431">
        <v>0</v>
      </c>
      <c r="O4431">
        <v>0</v>
      </c>
      <c r="P4431">
        <v>0</v>
      </c>
      <c r="Q4431">
        <v>0</v>
      </c>
      <c r="R4431" s="12">
        <v>25658221</v>
      </c>
      <c r="S4431" s="12">
        <v>76520459</v>
      </c>
      <c r="T4431" s="12">
        <v>155000300</v>
      </c>
    </row>
    <row r="4432" spans="1:20" x14ac:dyDescent="0.2">
      <c r="A4432">
        <v>1413</v>
      </c>
      <c r="B4432" t="s">
        <v>29</v>
      </c>
      <c r="C4432" t="s">
        <v>120</v>
      </c>
      <c r="D4432">
        <v>3</v>
      </c>
      <c r="E4432" t="s">
        <v>238</v>
      </c>
      <c r="F4432">
        <v>2518366</v>
      </c>
      <c r="G4432">
        <v>325983.21612900001</v>
      </c>
      <c r="H4432">
        <v>2571.0443679999998</v>
      </c>
      <c r="I4432" t="s">
        <v>51</v>
      </c>
      <c r="J4432" t="s">
        <v>836</v>
      </c>
      <c r="K4432" t="s">
        <v>37</v>
      </c>
      <c r="L4432" t="s">
        <v>821</v>
      </c>
      <c r="M4432">
        <v>0</v>
      </c>
      <c r="N4432">
        <v>0</v>
      </c>
      <c r="O4432">
        <v>0</v>
      </c>
      <c r="P4432">
        <v>0</v>
      </c>
      <c r="Q4432">
        <v>0</v>
      </c>
      <c r="R4432" s="12">
        <v>25658221</v>
      </c>
      <c r="S4432" s="12">
        <v>76520459</v>
      </c>
      <c r="T4432" s="12">
        <v>155000300</v>
      </c>
    </row>
    <row r="4433" spans="1:20" x14ac:dyDescent="0.2">
      <c r="A4433">
        <v>1437</v>
      </c>
      <c r="B4433" t="s">
        <v>29</v>
      </c>
      <c r="C4433" t="s">
        <v>120</v>
      </c>
      <c r="D4433">
        <v>3</v>
      </c>
      <c r="E4433" t="s">
        <v>238</v>
      </c>
      <c r="F4433">
        <v>2518366</v>
      </c>
      <c r="G4433">
        <v>72626.101955000006</v>
      </c>
      <c r="H4433">
        <v>1309.7460599999999</v>
      </c>
      <c r="I4433" t="s">
        <v>51</v>
      </c>
      <c r="J4433" t="s">
        <v>836</v>
      </c>
      <c r="K4433" t="s">
        <v>37</v>
      </c>
      <c r="L4433" t="s">
        <v>821</v>
      </c>
      <c r="M4433">
        <v>0</v>
      </c>
      <c r="N4433">
        <v>0</v>
      </c>
      <c r="O4433">
        <v>0</v>
      </c>
      <c r="P4433">
        <v>0</v>
      </c>
      <c r="Q4433">
        <v>0</v>
      </c>
      <c r="R4433" s="12">
        <v>25658221</v>
      </c>
      <c r="S4433" s="12">
        <v>76520459</v>
      </c>
      <c r="T4433" s="12">
        <v>155000300</v>
      </c>
    </row>
    <row r="4434" spans="1:20" x14ac:dyDescent="0.2">
      <c r="A4434">
        <v>1520</v>
      </c>
      <c r="B4434" t="s">
        <v>29</v>
      </c>
      <c r="C4434" t="s">
        <v>120</v>
      </c>
      <c r="D4434">
        <v>3</v>
      </c>
      <c r="E4434" t="s">
        <v>238</v>
      </c>
      <c r="F4434">
        <v>2518366</v>
      </c>
      <c r="G4434">
        <v>714788.67434300005</v>
      </c>
      <c r="H4434">
        <v>3464.2772450000002</v>
      </c>
      <c r="I4434" t="s">
        <v>51</v>
      </c>
      <c r="J4434" t="s">
        <v>836</v>
      </c>
      <c r="K4434" t="s">
        <v>37</v>
      </c>
      <c r="L4434" t="s">
        <v>821</v>
      </c>
      <c r="M4434">
        <v>0</v>
      </c>
      <c r="N4434">
        <v>0</v>
      </c>
      <c r="O4434">
        <v>0</v>
      </c>
      <c r="P4434">
        <v>0</v>
      </c>
      <c r="Q4434">
        <v>0</v>
      </c>
      <c r="R4434" s="12">
        <v>25658221</v>
      </c>
      <c r="S4434" s="12">
        <v>76520459</v>
      </c>
      <c r="T4434" s="12">
        <v>155000300</v>
      </c>
    </row>
    <row r="4435" spans="1:20" x14ac:dyDescent="0.2">
      <c r="A4435">
        <v>1560</v>
      </c>
      <c r="B4435" t="s">
        <v>29</v>
      </c>
      <c r="C4435" t="s">
        <v>120</v>
      </c>
      <c r="D4435">
        <v>3</v>
      </c>
      <c r="E4435" t="s">
        <v>238</v>
      </c>
      <c r="F4435">
        <v>2518366</v>
      </c>
      <c r="G4435">
        <v>206718.268175</v>
      </c>
      <c r="H4435">
        <v>2359.6554639999999</v>
      </c>
      <c r="I4435" t="s">
        <v>51</v>
      </c>
      <c r="J4435" t="s">
        <v>836</v>
      </c>
      <c r="K4435" t="s">
        <v>37</v>
      </c>
      <c r="L4435" t="s">
        <v>821</v>
      </c>
      <c r="M4435">
        <v>0</v>
      </c>
      <c r="N4435">
        <v>0</v>
      </c>
      <c r="O4435">
        <v>0</v>
      </c>
      <c r="P4435">
        <v>0</v>
      </c>
      <c r="Q4435">
        <v>0</v>
      </c>
      <c r="R4435" s="12">
        <v>25658221</v>
      </c>
      <c r="S4435" s="12">
        <v>76520459</v>
      </c>
      <c r="T4435" s="12">
        <v>155000300</v>
      </c>
    </row>
    <row r="4436" spans="1:20" x14ac:dyDescent="0.2">
      <c r="A4436">
        <v>1584</v>
      </c>
      <c r="B4436" t="s">
        <v>29</v>
      </c>
      <c r="C4436" t="s">
        <v>120</v>
      </c>
      <c r="D4436">
        <v>3</v>
      </c>
      <c r="E4436" t="s">
        <v>238</v>
      </c>
      <c r="F4436">
        <v>2518366</v>
      </c>
      <c r="G4436">
        <v>545483.23392399994</v>
      </c>
      <c r="H4436">
        <v>5866.4345380000004</v>
      </c>
      <c r="I4436" t="s">
        <v>51</v>
      </c>
      <c r="J4436" t="s">
        <v>836</v>
      </c>
      <c r="K4436" t="s">
        <v>37</v>
      </c>
      <c r="L4436" t="s">
        <v>821</v>
      </c>
      <c r="M4436">
        <v>0</v>
      </c>
      <c r="N4436">
        <v>0</v>
      </c>
      <c r="O4436">
        <v>0</v>
      </c>
      <c r="P4436">
        <v>0</v>
      </c>
      <c r="Q4436">
        <v>0</v>
      </c>
      <c r="R4436" s="12">
        <v>25658221</v>
      </c>
      <c r="S4436" s="12">
        <v>76520459</v>
      </c>
      <c r="T4436" s="12">
        <v>155000300</v>
      </c>
    </row>
    <row r="4437" spans="1:20" x14ac:dyDescent="0.2">
      <c r="A4437">
        <v>1591</v>
      </c>
      <c r="B4437" t="s">
        <v>29</v>
      </c>
      <c r="C4437" t="s">
        <v>120</v>
      </c>
      <c r="D4437">
        <v>3</v>
      </c>
      <c r="E4437" t="s">
        <v>238</v>
      </c>
      <c r="F4437">
        <v>2518366</v>
      </c>
      <c r="G4437">
        <v>263621.52217900002</v>
      </c>
      <c r="H4437">
        <v>2302.2245170000001</v>
      </c>
      <c r="I4437" t="s">
        <v>51</v>
      </c>
      <c r="J4437" t="s">
        <v>836</v>
      </c>
      <c r="K4437" t="s">
        <v>37</v>
      </c>
      <c r="L4437" t="s">
        <v>821</v>
      </c>
      <c r="M4437">
        <v>0</v>
      </c>
      <c r="N4437">
        <v>0</v>
      </c>
      <c r="O4437">
        <v>0</v>
      </c>
      <c r="P4437">
        <v>0</v>
      </c>
      <c r="Q4437">
        <v>0</v>
      </c>
      <c r="R4437" s="12">
        <v>25658221</v>
      </c>
      <c r="S4437" s="12">
        <v>76520459</v>
      </c>
      <c r="T4437" s="12">
        <v>155000300</v>
      </c>
    </row>
    <row r="4438" spans="1:20" x14ac:dyDescent="0.2">
      <c r="A4438">
        <v>1712</v>
      </c>
      <c r="B4438" t="s">
        <v>29</v>
      </c>
      <c r="C4438" t="s">
        <v>120</v>
      </c>
      <c r="D4438">
        <v>3</v>
      </c>
      <c r="E4438" t="s">
        <v>238</v>
      </c>
      <c r="F4438">
        <v>2518366</v>
      </c>
      <c r="G4438">
        <v>144154.70895100001</v>
      </c>
      <c r="H4438">
        <v>1883.3275369999999</v>
      </c>
      <c r="I4438" t="s">
        <v>51</v>
      </c>
      <c r="J4438" t="s">
        <v>836</v>
      </c>
      <c r="K4438" t="s">
        <v>37</v>
      </c>
      <c r="L4438" t="s">
        <v>821</v>
      </c>
      <c r="M4438">
        <v>0</v>
      </c>
      <c r="N4438">
        <v>0</v>
      </c>
      <c r="O4438">
        <v>0</v>
      </c>
      <c r="P4438">
        <v>0</v>
      </c>
      <c r="Q4438">
        <v>0</v>
      </c>
      <c r="R4438" s="12">
        <v>25658221</v>
      </c>
      <c r="S4438" s="12">
        <v>76520459</v>
      </c>
      <c r="T4438" s="12">
        <v>155000300</v>
      </c>
    </row>
    <row r="4439" spans="1:20" x14ac:dyDescent="0.2">
      <c r="A4439">
        <v>1718</v>
      </c>
      <c r="B4439" t="s">
        <v>29</v>
      </c>
      <c r="C4439" t="s">
        <v>120</v>
      </c>
      <c r="D4439">
        <v>3</v>
      </c>
      <c r="E4439" t="s">
        <v>238</v>
      </c>
      <c r="F4439">
        <v>2518366</v>
      </c>
      <c r="G4439">
        <v>284774.97544000001</v>
      </c>
      <c r="H4439">
        <v>2119.4883359999999</v>
      </c>
      <c r="I4439" t="s">
        <v>51</v>
      </c>
      <c r="J4439" t="s">
        <v>836</v>
      </c>
      <c r="K4439" t="s">
        <v>37</v>
      </c>
      <c r="L4439" t="s">
        <v>821</v>
      </c>
      <c r="M4439">
        <v>0</v>
      </c>
      <c r="N4439">
        <v>0</v>
      </c>
      <c r="O4439">
        <v>0</v>
      </c>
      <c r="P4439">
        <v>0</v>
      </c>
      <c r="Q4439">
        <v>0</v>
      </c>
      <c r="R4439" s="12">
        <v>25658221</v>
      </c>
      <c r="S4439" s="12">
        <v>76520459</v>
      </c>
      <c r="T4439" s="12">
        <v>155000300</v>
      </c>
    </row>
    <row r="4440" spans="1:20" x14ac:dyDescent="0.2">
      <c r="A4440">
        <v>1773</v>
      </c>
      <c r="B4440" t="s">
        <v>29</v>
      </c>
      <c r="C4440" t="s">
        <v>120</v>
      </c>
      <c r="D4440">
        <v>3</v>
      </c>
      <c r="E4440" t="s">
        <v>238</v>
      </c>
      <c r="F4440">
        <v>2518366</v>
      </c>
      <c r="G4440">
        <v>322913.274446</v>
      </c>
      <c r="H4440">
        <v>4236.5205770000002</v>
      </c>
      <c r="I4440" t="s">
        <v>51</v>
      </c>
      <c r="J4440" t="s">
        <v>836</v>
      </c>
      <c r="K4440" t="s">
        <v>37</v>
      </c>
      <c r="L4440" t="s">
        <v>821</v>
      </c>
      <c r="M4440">
        <v>0</v>
      </c>
      <c r="N4440">
        <v>0</v>
      </c>
      <c r="O4440">
        <v>0</v>
      </c>
      <c r="P4440">
        <v>0</v>
      </c>
      <c r="Q4440">
        <v>0</v>
      </c>
      <c r="R4440" s="12">
        <v>25658221</v>
      </c>
      <c r="S4440" s="12">
        <v>76520459</v>
      </c>
      <c r="T4440" s="12">
        <v>155000300</v>
      </c>
    </row>
    <row r="4441" spans="1:20" x14ac:dyDescent="0.2">
      <c r="A4441">
        <v>1912</v>
      </c>
      <c r="B4441" t="s">
        <v>29</v>
      </c>
      <c r="C4441" t="s">
        <v>120</v>
      </c>
      <c r="D4441">
        <v>3</v>
      </c>
      <c r="E4441" t="s">
        <v>238</v>
      </c>
      <c r="F4441">
        <v>2518366</v>
      </c>
      <c r="G4441">
        <v>76379.225323999999</v>
      </c>
      <c r="H4441">
        <v>1225.6929950000001</v>
      </c>
      <c r="I4441" t="s">
        <v>51</v>
      </c>
      <c r="J4441" t="s">
        <v>836</v>
      </c>
      <c r="K4441" t="s">
        <v>37</v>
      </c>
      <c r="L4441" t="s">
        <v>821</v>
      </c>
      <c r="M4441">
        <v>0</v>
      </c>
      <c r="N4441">
        <v>0</v>
      </c>
      <c r="O4441">
        <v>0</v>
      </c>
      <c r="P4441">
        <v>0</v>
      </c>
      <c r="Q4441">
        <v>0</v>
      </c>
      <c r="R4441" s="12">
        <v>25658221</v>
      </c>
      <c r="S4441" s="12">
        <v>76520459</v>
      </c>
      <c r="T4441" s="12">
        <v>155000300</v>
      </c>
    </row>
    <row r="4442" spans="1:20" x14ac:dyDescent="0.2">
      <c r="A4442">
        <v>1953</v>
      </c>
      <c r="B4442" t="s">
        <v>29</v>
      </c>
      <c r="C4442" t="s">
        <v>120</v>
      </c>
      <c r="D4442">
        <v>3</v>
      </c>
      <c r="E4442" t="s">
        <v>238</v>
      </c>
      <c r="F4442">
        <v>2518366</v>
      </c>
      <c r="G4442">
        <v>522583.53676400002</v>
      </c>
      <c r="H4442">
        <v>3244.6845269999999</v>
      </c>
      <c r="I4442" t="s">
        <v>51</v>
      </c>
      <c r="J4442" t="s">
        <v>836</v>
      </c>
      <c r="K4442" t="s">
        <v>37</v>
      </c>
      <c r="L4442" t="s">
        <v>821</v>
      </c>
      <c r="M4442">
        <v>0</v>
      </c>
      <c r="N4442">
        <v>0</v>
      </c>
      <c r="O4442">
        <v>0</v>
      </c>
      <c r="P4442">
        <v>0</v>
      </c>
      <c r="Q4442">
        <v>0</v>
      </c>
      <c r="R4442" s="12">
        <v>25658221</v>
      </c>
      <c r="S4442" s="12">
        <v>76520459</v>
      </c>
      <c r="T4442" s="12">
        <v>155000300</v>
      </c>
    </row>
    <row r="4443" spans="1:20" x14ac:dyDescent="0.2">
      <c r="A4443">
        <v>1965</v>
      </c>
      <c r="B4443" t="s">
        <v>29</v>
      </c>
      <c r="C4443" t="s">
        <v>120</v>
      </c>
      <c r="D4443">
        <v>3</v>
      </c>
      <c r="E4443" t="s">
        <v>238</v>
      </c>
      <c r="F4443">
        <v>2518366</v>
      </c>
      <c r="G4443">
        <v>424686.15502499999</v>
      </c>
      <c r="H4443">
        <v>4104.4303209999998</v>
      </c>
      <c r="I4443" t="s">
        <v>51</v>
      </c>
      <c r="J4443" t="s">
        <v>836</v>
      </c>
      <c r="K4443" t="s">
        <v>37</v>
      </c>
      <c r="L4443" t="s">
        <v>821</v>
      </c>
      <c r="M4443">
        <v>0</v>
      </c>
      <c r="N4443">
        <v>0</v>
      </c>
      <c r="O4443">
        <v>0</v>
      </c>
      <c r="P4443">
        <v>0</v>
      </c>
      <c r="Q4443">
        <v>0</v>
      </c>
      <c r="R4443" s="12">
        <v>25658221</v>
      </c>
      <c r="S4443" s="12">
        <v>76520459</v>
      </c>
      <c r="T4443" s="12">
        <v>155000300</v>
      </c>
    </row>
    <row r="4444" spans="1:20" x14ac:dyDescent="0.2">
      <c r="A4444">
        <v>2146</v>
      </c>
      <c r="B4444" t="s">
        <v>29</v>
      </c>
      <c r="C4444" t="s">
        <v>120</v>
      </c>
      <c r="D4444">
        <v>3</v>
      </c>
      <c r="E4444" t="s">
        <v>238</v>
      </c>
      <c r="F4444">
        <v>2518366</v>
      </c>
      <c r="G4444">
        <v>232729.57175900001</v>
      </c>
      <c r="H4444">
        <v>3203.519859</v>
      </c>
      <c r="I4444" t="s">
        <v>51</v>
      </c>
      <c r="J4444" t="s">
        <v>836</v>
      </c>
      <c r="K4444" t="s">
        <v>37</v>
      </c>
      <c r="L4444" t="s">
        <v>821</v>
      </c>
      <c r="M4444">
        <v>0</v>
      </c>
      <c r="N4444">
        <v>0</v>
      </c>
      <c r="O4444">
        <v>0</v>
      </c>
      <c r="P4444">
        <v>0</v>
      </c>
      <c r="Q4444">
        <v>0</v>
      </c>
      <c r="R4444" s="12">
        <v>25658221</v>
      </c>
      <c r="S4444" s="12">
        <v>76520459</v>
      </c>
      <c r="T4444" s="12">
        <v>155000300</v>
      </c>
    </row>
    <row r="4445" spans="1:20" x14ac:dyDescent="0.2">
      <c r="A4445">
        <v>2181</v>
      </c>
      <c r="B4445" t="s">
        <v>29</v>
      </c>
      <c r="C4445" t="s">
        <v>120</v>
      </c>
      <c r="D4445">
        <v>3</v>
      </c>
      <c r="E4445" t="s">
        <v>238</v>
      </c>
      <c r="F4445">
        <v>2518366</v>
      </c>
      <c r="G4445">
        <v>511031.04341500002</v>
      </c>
      <c r="H4445">
        <v>4752.1928690000004</v>
      </c>
      <c r="I4445" t="s">
        <v>51</v>
      </c>
      <c r="J4445" t="s">
        <v>836</v>
      </c>
      <c r="K4445" t="s">
        <v>37</v>
      </c>
      <c r="L4445" t="s">
        <v>821</v>
      </c>
      <c r="M4445">
        <v>0</v>
      </c>
      <c r="N4445">
        <v>0</v>
      </c>
      <c r="O4445">
        <v>0</v>
      </c>
      <c r="P4445">
        <v>0</v>
      </c>
      <c r="Q4445">
        <v>0</v>
      </c>
      <c r="R4445" s="12">
        <v>25658221</v>
      </c>
      <c r="S4445" s="12">
        <v>76520459</v>
      </c>
      <c r="T4445" s="12">
        <v>155000300</v>
      </c>
    </row>
    <row r="4446" spans="1:20" x14ac:dyDescent="0.2">
      <c r="A4446">
        <v>2182</v>
      </c>
      <c r="B4446" t="s">
        <v>29</v>
      </c>
      <c r="C4446" t="s">
        <v>120</v>
      </c>
      <c r="D4446">
        <v>3</v>
      </c>
      <c r="E4446" t="s">
        <v>238</v>
      </c>
      <c r="F4446">
        <v>2518366</v>
      </c>
      <c r="G4446">
        <v>372040.77583900001</v>
      </c>
      <c r="H4446">
        <v>3399.7638969999998</v>
      </c>
      <c r="I4446" t="s">
        <v>51</v>
      </c>
      <c r="J4446" t="s">
        <v>836</v>
      </c>
      <c r="K4446" t="s">
        <v>37</v>
      </c>
      <c r="L4446" t="s">
        <v>821</v>
      </c>
      <c r="M4446">
        <v>0</v>
      </c>
      <c r="N4446">
        <v>0</v>
      </c>
      <c r="O4446">
        <v>0</v>
      </c>
      <c r="P4446">
        <v>0</v>
      </c>
      <c r="Q4446">
        <v>0</v>
      </c>
      <c r="R4446" s="12">
        <v>25658221</v>
      </c>
      <c r="S4446" s="12">
        <v>76520459</v>
      </c>
      <c r="T4446" s="12">
        <v>155000300</v>
      </c>
    </row>
    <row r="4447" spans="1:20" x14ac:dyDescent="0.2">
      <c r="A4447">
        <v>2207</v>
      </c>
      <c r="B4447" t="s">
        <v>29</v>
      </c>
      <c r="C4447" t="s">
        <v>120</v>
      </c>
      <c r="D4447">
        <v>3</v>
      </c>
      <c r="E4447" t="s">
        <v>238</v>
      </c>
      <c r="F4447">
        <v>2518366</v>
      </c>
      <c r="G4447">
        <v>2149516.3952100002</v>
      </c>
      <c r="H4447">
        <v>11984.449057</v>
      </c>
      <c r="I4447" t="s">
        <v>51</v>
      </c>
      <c r="J4447" t="s">
        <v>836</v>
      </c>
      <c r="K4447" t="s">
        <v>37</v>
      </c>
      <c r="L4447" t="s">
        <v>821</v>
      </c>
      <c r="M4447">
        <v>0</v>
      </c>
      <c r="N4447">
        <v>0</v>
      </c>
      <c r="O4447">
        <v>0</v>
      </c>
      <c r="P4447">
        <v>0</v>
      </c>
      <c r="Q4447">
        <v>0</v>
      </c>
      <c r="R4447" s="12">
        <v>25658221</v>
      </c>
      <c r="S4447" s="12">
        <v>76520459</v>
      </c>
      <c r="T4447" s="12">
        <v>155000300</v>
      </c>
    </row>
    <row r="4448" spans="1:20" x14ac:dyDescent="0.2">
      <c r="A4448">
        <v>2369</v>
      </c>
      <c r="B4448" t="s">
        <v>29</v>
      </c>
      <c r="C4448" t="s">
        <v>120</v>
      </c>
      <c r="D4448">
        <v>3</v>
      </c>
      <c r="E4448" t="s">
        <v>238</v>
      </c>
      <c r="F4448">
        <v>2518366</v>
      </c>
      <c r="G4448">
        <v>121960.93094400001</v>
      </c>
      <c r="H4448">
        <v>1578.5072419999999</v>
      </c>
      <c r="I4448" t="s">
        <v>51</v>
      </c>
      <c r="J4448" t="s">
        <v>836</v>
      </c>
      <c r="K4448" t="s">
        <v>37</v>
      </c>
      <c r="L4448" t="s">
        <v>821</v>
      </c>
      <c r="M4448">
        <v>0</v>
      </c>
      <c r="N4448">
        <v>0</v>
      </c>
      <c r="O4448">
        <v>0</v>
      </c>
      <c r="P4448">
        <v>0</v>
      </c>
      <c r="Q4448">
        <v>0</v>
      </c>
      <c r="R4448" s="12">
        <v>25658221</v>
      </c>
      <c r="S4448" s="12">
        <v>76520459</v>
      </c>
      <c r="T4448" s="12">
        <v>155000300</v>
      </c>
    </row>
    <row r="4449" spans="1:20" x14ac:dyDescent="0.2">
      <c r="A4449">
        <v>2536</v>
      </c>
      <c r="B4449" t="s">
        <v>29</v>
      </c>
      <c r="C4449" t="s">
        <v>120</v>
      </c>
      <c r="D4449">
        <v>3</v>
      </c>
      <c r="E4449" t="s">
        <v>238</v>
      </c>
      <c r="F4449">
        <v>2518366</v>
      </c>
      <c r="G4449">
        <v>571221.13364899997</v>
      </c>
      <c r="H4449">
        <v>4923.2111320000004</v>
      </c>
      <c r="I4449" t="s">
        <v>51</v>
      </c>
      <c r="J4449" t="s">
        <v>836</v>
      </c>
      <c r="K4449" t="s">
        <v>37</v>
      </c>
      <c r="L4449" t="s">
        <v>821</v>
      </c>
      <c r="M4449">
        <v>0</v>
      </c>
      <c r="N4449">
        <v>0</v>
      </c>
      <c r="O4449">
        <v>0</v>
      </c>
      <c r="P4449">
        <v>0</v>
      </c>
      <c r="Q4449">
        <v>0</v>
      </c>
      <c r="R4449" s="12">
        <v>25658221</v>
      </c>
      <c r="S4449" s="12">
        <v>76520459</v>
      </c>
      <c r="T4449" s="12">
        <v>155000300</v>
      </c>
    </row>
    <row r="4450" spans="1:20" x14ac:dyDescent="0.2">
      <c r="A4450">
        <v>2578</v>
      </c>
      <c r="B4450" t="s">
        <v>29</v>
      </c>
      <c r="C4450" t="s">
        <v>120</v>
      </c>
      <c r="D4450">
        <v>3</v>
      </c>
      <c r="E4450" t="s">
        <v>238</v>
      </c>
      <c r="F4450">
        <v>2518366</v>
      </c>
      <c r="G4450">
        <v>208107.137544</v>
      </c>
      <c r="H4450">
        <v>2517.9154100000001</v>
      </c>
      <c r="I4450" t="s">
        <v>51</v>
      </c>
      <c r="J4450" t="s">
        <v>836</v>
      </c>
      <c r="K4450" t="s">
        <v>37</v>
      </c>
      <c r="L4450" t="s">
        <v>821</v>
      </c>
      <c r="M4450">
        <v>0</v>
      </c>
      <c r="N4450">
        <v>0</v>
      </c>
      <c r="O4450">
        <v>0</v>
      </c>
      <c r="P4450">
        <v>0</v>
      </c>
      <c r="Q4450">
        <v>0</v>
      </c>
      <c r="R4450" s="12">
        <v>25658221</v>
      </c>
      <c r="S4450" s="12">
        <v>76520459</v>
      </c>
      <c r="T4450" s="12">
        <v>155000300</v>
      </c>
    </row>
    <row r="4451" spans="1:20" x14ac:dyDescent="0.2">
      <c r="A4451">
        <v>2582</v>
      </c>
      <c r="B4451" t="s">
        <v>29</v>
      </c>
      <c r="C4451" t="s">
        <v>120</v>
      </c>
      <c r="D4451">
        <v>3</v>
      </c>
      <c r="E4451" t="s">
        <v>238</v>
      </c>
      <c r="F4451">
        <v>2518366</v>
      </c>
      <c r="G4451">
        <v>165091.89765500001</v>
      </c>
      <c r="H4451">
        <v>1736.084079</v>
      </c>
      <c r="I4451" t="s">
        <v>51</v>
      </c>
      <c r="J4451" t="s">
        <v>836</v>
      </c>
      <c r="K4451" t="s">
        <v>37</v>
      </c>
      <c r="L4451" t="s">
        <v>821</v>
      </c>
      <c r="M4451">
        <v>0</v>
      </c>
      <c r="N4451">
        <v>0</v>
      </c>
      <c r="O4451">
        <v>0</v>
      </c>
      <c r="P4451">
        <v>0</v>
      </c>
      <c r="Q4451">
        <v>0</v>
      </c>
      <c r="R4451" s="12">
        <v>25658221</v>
      </c>
      <c r="S4451" s="12">
        <v>76520459</v>
      </c>
      <c r="T4451" s="12">
        <v>155000300</v>
      </c>
    </row>
    <row r="4452" spans="1:20" x14ac:dyDescent="0.2">
      <c r="A4452">
        <v>2606</v>
      </c>
      <c r="B4452" t="s">
        <v>29</v>
      </c>
      <c r="C4452" t="s">
        <v>120</v>
      </c>
      <c r="D4452">
        <v>3</v>
      </c>
      <c r="E4452" t="s">
        <v>238</v>
      </c>
      <c r="F4452">
        <v>2518366</v>
      </c>
      <c r="G4452">
        <v>85465.918864000007</v>
      </c>
      <c r="H4452">
        <v>1788.1692430000001</v>
      </c>
      <c r="I4452" t="s">
        <v>51</v>
      </c>
      <c r="J4452" t="s">
        <v>836</v>
      </c>
      <c r="K4452" t="s">
        <v>37</v>
      </c>
      <c r="L4452" t="s">
        <v>821</v>
      </c>
      <c r="M4452">
        <v>0</v>
      </c>
      <c r="N4452">
        <v>0</v>
      </c>
      <c r="O4452">
        <v>0</v>
      </c>
      <c r="P4452">
        <v>0</v>
      </c>
      <c r="Q4452">
        <v>0</v>
      </c>
      <c r="R4452" s="12">
        <v>25658221</v>
      </c>
      <c r="S4452" s="12">
        <v>76520459</v>
      </c>
      <c r="T4452" s="12">
        <v>155000300</v>
      </c>
    </row>
    <row r="4453" spans="1:20" x14ac:dyDescent="0.2">
      <c r="A4453">
        <v>2624</v>
      </c>
      <c r="B4453" t="s">
        <v>29</v>
      </c>
      <c r="C4453" t="s">
        <v>120</v>
      </c>
      <c r="D4453">
        <v>3</v>
      </c>
      <c r="E4453" t="s">
        <v>238</v>
      </c>
      <c r="F4453">
        <v>2518366</v>
      </c>
      <c r="G4453">
        <v>706592.54370299994</v>
      </c>
      <c r="H4453">
        <v>4663.607266</v>
      </c>
      <c r="I4453" t="s">
        <v>51</v>
      </c>
      <c r="J4453" t="s">
        <v>836</v>
      </c>
      <c r="K4453" t="s">
        <v>37</v>
      </c>
      <c r="L4453" t="s">
        <v>821</v>
      </c>
      <c r="M4453">
        <v>0</v>
      </c>
      <c r="N4453">
        <v>0</v>
      </c>
      <c r="O4453">
        <v>0</v>
      </c>
      <c r="P4453">
        <v>0</v>
      </c>
      <c r="Q4453">
        <v>0</v>
      </c>
      <c r="R4453" s="12">
        <v>25658221</v>
      </c>
      <c r="S4453" s="12">
        <v>76520459</v>
      </c>
      <c r="T4453" s="12">
        <v>155000300</v>
      </c>
    </row>
    <row r="4454" spans="1:20" x14ac:dyDescent="0.2">
      <c r="A4454">
        <v>2645</v>
      </c>
      <c r="B4454" t="s">
        <v>29</v>
      </c>
      <c r="C4454" t="s">
        <v>120</v>
      </c>
      <c r="D4454">
        <v>3</v>
      </c>
      <c r="E4454" t="s">
        <v>238</v>
      </c>
      <c r="F4454">
        <v>2518366</v>
      </c>
      <c r="G4454">
        <v>274727.49682100001</v>
      </c>
      <c r="H4454">
        <v>2861.6643909999998</v>
      </c>
      <c r="I4454" t="s">
        <v>51</v>
      </c>
      <c r="J4454" t="s">
        <v>836</v>
      </c>
      <c r="K4454" t="s">
        <v>37</v>
      </c>
      <c r="L4454" t="s">
        <v>821</v>
      </c>
      <c r="M4454">
        <v>0</v>
      </c>
      <c r="N4454">
        <v>0</v>
      </c>
      <c r="O4454">
        <v>0</v>
      </c>
      <c r="P4454">
        <v>0</v>
      </c>
      <c r="Q4454">
        <v>0</v>
      </c>
      <c r="R4454" s="12">
        <v>25658221</v>
      </c>
      <c r="S4454" s="12">
        <v>76520459</v>
      </c>
      <c r="T4454" s="12">
        <v>155000300</v>
      </c>
    </row>
    <row r="4455" spans="1:20" x14ac:dyDescent="0.2">
      <c r="A4455">
        <v>2656</v>
      </c>
      <c r="B4455" t="s">
        <v>29</v>
      </c>
      <c r="C4455" t="s">
        <v>120</v>
      </c>
      <c r="D4455">
        <v>3</v>
      </c>
      <c r="E4455" t="s">
        <v>238</v>
      </c>
      <c r="F4455">
        <v>2518366</v>
      </c>
      <c r="G4455">
        <v>84161.075161999994</v>
      </c>
      <c r="H4455">
        <v>1434.9698960000001</v>
      </c>
      <c r="I4455" t="s">
        <v>51</v>
      </c>
      <c r="J4455" t="s">
        <v>836</v>
      </c>
      <c r="K4455" t="s">
        <v>37</v>
      </c>
      <c r="L4455" t="s">
        <v>821</v>
      </c>
      <c r="M4455">
        <v>0</v>
      </c>
      <c r="N4455">
        <v>0</v>
      </c>
      <c r="O4455">
        <v>0</v>
      </c>
      <c r="P4455">
        <v>0</v>
      </c>
      <c r="Q4455">
        <v>0</v>
      </c>
      <c r="R4455" s="12">
        <v>25658221</v>
      </c>
      <c r="S4455" s="12">
        <v>76520459</v>
      </c>
      <c r="T4455" s="12">
        <v>155000300</v>
      </c>
    </row>
    <row r="4456" spans="1:20" x14ac:dyDescent="0.2">
      <c r="A4456">
        <v>2790</v>
      </c>
      <c r="B4456" t="s">
        <v>29</v>
      </c>
      <c r="C4456" t="s">
        <v>120</v>
      </c>
      <c r="D4456">
        <v>3</v>
      </c>
      <c r="E4456" t="s">
        <v>238</v>
      </c>
      <c r="F4456">
        <v>2518366</v>
      </c>
      <c r="G4456">
        <v>455862.84688199998</v>
      </c>
      <c r="H4456">
        <v>6017.8105859999996</v>
      </c>
      <c r="I4456" t="s">
        <v>51</v>
      </c>
      <c r="J4456" t="s">
        <v>836</v>
      </c>
      <c r="K4456" t="s">
        <v>37</v>
      </c>
      <c r="L4456" t="s">
        <v>821</v>
      </c>
      <c r="M4456">
        <v>0</v>
      </c>
      <c r="N4456">
        <v>0</v>
      </c>
      <c r="O4456">
        <v>0</v>
      </c>
      <c r="P4456">
        <v>0</v>
      </c>
      <c r="Q4456">
        <v>0</v>
      </c>
      <c r="R4456" s="12">
        <v>25658221</v>
      </c>
      <c r="S4456" s="12">
        <v>76520459</v>
      </c>
      <c r="T4456" s="12">
        <v>155000300</v>
      </c>
    </row>
    <row r="4457" spans="1:20" x14ac:dyDescent="0.2">
      <c r="A4457">
        <v>2907</v>
      </c>
      <c r="B4457" t="s">
        <v>29</v>
      </c>
      <c r="C4457" t="s">
        <v>120</v>
      </c>
      <c r="D4457">
        <v>3</v>
      </c>
      <c r="E4457" t="s">
        <v>238</v>
      </c>
      <c r="F4457">
        <v>2518366</v>
      </c>
      <c r="G4457">
        <v>527520.79356599995</v>
      </c>
      <c r="H4457">
        <v>6538.9457700000003</v>
      </c>
      <c r="I4457" t="s">
        <v>51</v>
      </c>
      <c r="J4457" t="s">
        <v>836</v>
      </c>
      <c r="K4457" t="s">
        <v>37</v>
      </c>
      <c r="L4457" t="s">
        <v>821</v>
      </c>
      <c r="M4457">
        <v>0</v>
      </c>
      <c r="N4457">
        <v>0</v>
      </c>
      <c r="O4457">
        <v>0</v>
      </c>
      <c r="P4457">
        <v>0</v>
      </c>
      <c r="Q4457">
        <v>0</v>
      </c>
      <c r="R4457" s="12">
        <v>25658221</v>
      </c>
      <c r="S4457" s="12">
        <v>76520459</v>
      </c>
      <c r="T4457" s="12">
        <v>155000300</v>
      </c>
    </row>
    <row r="4458" spans="1:20" x14ac:dyDescent="0.2">
      <c r="A4458">
        <v>2909</v>
      </c>
      <c r="B4458" t="s">
        <v>29</v>
      </c>
      <c r="C4458" t="s">
        <v>120</v>
      </c>
      <c r="D4458">
        <v>3</v>
      </c>
      <c r="E4458" t="s">
        <v>238</v>
      </c>
      <c r="F4458">
        <v>2518366</v>
      </c>
      <c r="G4458">
        <v>295307.07773100003</v>
      </c>
      <c r="H4458">
        <v>2806.260859</v>
      </c>
      <c r="I4458" t="s">
        <v>51</v>
      </c>
      <c r="J4458" t="s">
        <v>836</v>
      </c>
      <c r="K4458" t="s">
        <v>37</v>
      </c>
      <c r="L4458" t="s">
        <v>821</v>
      </c>
      <c r="M4458">
        <v>0</v>
      </c>
      <c r="N4458">
        <v>0</v>
      </c>
      <c r="O4458">
        <v>0</v>
      </c>
      <c r="P4458">
        <v>0</v>
      </c>
      <c r="Q4458">
        <v>0</v>
      </c>
      <c r="R4458" s="12">
        <v>25658221</v>
      </c>
      <c r="S4458" s="12">
        <v>76520459</v>
      </c>
      <c r="T4458" s="12">
        <v>155000300</v>
      </c>
    </row>
    <row r="4459" spans="1:20" x14ac:dyDescent="0.2">
      <c r="A4459">
        <v>2916</v>
      </c>
      <c r="B4459" t="s">
        <v>29</v>
      </c>
      <c r="C4459" t="s">
        <v>120</v>
      </c>
      <c r="D4459">
        <v>3</v>
      </c>
      <c r="E4459" t="s">
        <v>238</v>
      </c>
      <c r="F4459">
        <v>2518366</v>
      </c>
      <c r="G4459">
        <v>189534.942171</v>
      </c>
      <c r="H4459">
        <v>2148.2299370000001</v>
      </c>
      <c r="I4459" t="s">
        <v>51</v>
      </c>
      <c r="J4459" t="s">
        <v>836</v>
      </c>
      <c r="K4459" t="s">
        <v>37</v>
      </c>
      <c r="L4459" t="s">
        <v>821</v>
      </c>
      <c r="M4459">
        <v>0</v>
      </c>
      <c r="N4459">
        <v>0</v>
      </c>
      <c r="O4459">
        <v>0</v>
      </c>
      <c r="P4459">
        <v>0</v>
      </c>
      <c r="Q4459">
        <v>0</v>
      </c>
      <c r="R4459" s="12">
        <v>25658221</v>
      </c>
      <c r="S4459" s="12">
        <v>76520459</v>
      </c>
      <c r="T4459" s="12">
        <v>155000300</v>
      </c>
    </row>
    <row r="4460" spans="1:20" x14ac:dyDescent="0.2">
      <c r="A4460">
        <v>3179</v>
      </c>
      <c r="B4460" t="s">
        <v>29</v>
      </c>
      <c r="C4460" t="s">
        <v>120</v>
      </c>
      <c r="D4460">
        <v>3</v>
      </c>
      <c r="E4460" t="s">
        <v>238</v>
      </c>
      <c r="F4460">
        <v>2518366</v>
      </c>
      <c r="G4460">
        <v>399440.16038999998</v>
      </c>
      <c r="H4460">
        <v>3354.093151</v>
      </c>
      <c r="I4460" t="s">
        <v>51</v>
      </c>
      <c r="J4460" t="s">
        <v>836</v>
      </c>
      <c r="K4460" t="s">
        <v>37</v>
      </c>
      <c r="L4460" t="s">
        <v>821</v>
      </c>
      <c r="M4460">
        <v>0</v>
      </c>
      <c r="N4460">
        <v>0</v>
      </c>
      <c r="O4460">
        <v>0</v>
      </c>
      <c r="P4460">
        <v>0</v>
      </c>
      <c r="Q4460">
        <v>0</v>
      </c>
      <c r="R4460" s="12">
        <v>25658221</v>
      </c>
      <c r="S4460" s="12">
        <v>76520459</v>
      </c>
      <c r="T4460" s="12">
        <v>155000300</v>
      </c>
    </row>
    <row r="4461" spans="1:20" x14ac:dyDescent="0.2">
      <c r="A4461">
        <v>3199</v>
      </c>
      <c r="B4461" t="s">
        <v>29</v>
      </c>
      <c r="C4461" t="s">
        <v>120</v>
      </c>
      <c r="D4461">
        <v>3</v>
      </c>
      <c r="E4461" t="s">
        <v>238</v>
      </c>
      <c r="F4461">
        <v>2518366</v>
      </c>
      <c r="G4461">
        <v>248818.14846</v>
      </c>
      <c r="H4461">
        <v>2757.3957970000001</v>
      </c>
      <c r="I4461" t="s">
        <v>51</v>
      </c>
      <c r="J4461" t="s">
        <v>836</v>
      </c>
      <c r="K4461" t="s">
        <v>37</v>
      </c>
      <c r="L4461" t="s">
        <v>821</v>
      </c>
      <c r="M4461">
        <v>0</v>
      </c>
      <c r="N4461">
        <v>0</v>
      </c>
      <c r="O4461">
        <v>0</v>
      </c>
      <c r="P4461">
        <v>0</v>
      </c>
      <c r="Q4461">
        <v>0</v>
      </c>
      <c r="R4461" s="12">
        <v>25658221</v>
      </c>
      <c r="S4461" s="12">
        <v>76520459</v>
      </c>
      <c r="T4461" s="12">
        <v>155000300</v>
      </c>
    </row>
    <row r="4462" spans="1:20" x14ac:dyDescent="0.2">
      <c r="A4462">
        <v>3208</v>
      </c>
      <c r="B4462" t="s">
        <v>29</v>
      </c>
      <c r="C4462" t="s">
        <v>120</v>
      </c>
      <c r="D4462">
        <v>3</v>
      </c>
      <c r="E4462" t="s">
        <v>238</v>
      </c>
      <c r="F4462">
        <v>2518366</v>
      </c>
      <c r="G4462">
        <v>398787.48010699998</v>
      </c>
      <c r="H4462">
        <v>3355.0262499999999</v>
      </c>
      <c r="I4462" t="s">
        <v>51</v>
      </c>
      <c r="J4462" t="s">
        <v>836</v>
      </c>
      <c r="K4462" t="s">
        <v>37</v>
      </c>
      <c r="L4462" t="s">
        <v>821</v>
      </c>
      <c r="M4462">
        <v>0</v>
      </c>
      <c r="N4462">
        <v>0</v>
      </c>
      <c r="O4462">
        <v>0</v>
      </c>
      <c r="P4462">
        <v>0</v>
      </c>
      <c r="Q4462">
        <v>0</v>
      </c>
      <c r="R4462" s="12">
        <v>25658221</v>
      </c>
      <c r="S4462" s="12">
        <v>76520459</v>
      </c>
      <c r="T4462" s="12">
        <v>155000300</v>
      </c>
    </row>
    <row r="4463" spans="1:20" x14ac:dyDescent="0.2">
      <c r="A4463">
        <v>3311</v>
      </c>
      <c r="B4463" t="s">
        <v>29</v>
      </c>
      <c r="C4463" t="s">
        <v>120</v>
      </c>
      <c r="D4463">
        <v>3</v>
      </c>
      <c r="E4463" t="s">
        <v>238</v>
      </c>
      <c r="F4463">
        <v>2518366</v>
      </c>
      <c r="G4463">
        <v>377938.156999</v>
      </c>
      <c r="H4463">
        <v>3743.123063</v>
      </c>
      <c r="I4463" t="s">
        <v>51</v>
      </c>
      <c r="J4463" t="s">
        <v>836</v>
      </c>
      <c r="K4463" t="s">
        <v>37</v>
      </c>
      <c r="L4463" t="s">
        <v>821</v>
      </c>
      <c r="M4463">
        <v>0</v>
      </c>
      <c r="N4463">
        <v>0</v>
      </c>
      <c r="O4463">
        <v>0</v>
      </c>
      <c r="P4463">
        <v>0</v>
      </c>
      <c r="Q4463">
        <v>0</v>
      </c>
      <c r="R4463" s="12">
        <v>25658221</v>
      </c>
      <c r="S4463" s="12">
        <v>76520459</v>
      </c>
      <c r="T4463" s="12">
        <v>155000300</v>
      </c>
    </row>
    <row r="4464" spans="1:20" x14ac:dyDescent="0.2">
      <c r="A4464">
        <v>3352</v>
      </c>
      <c r="B4464" t="s">
        <v>29</v>
      </c>
      <c r="C4464" t="s">
        <v>120</v>
      </c>
      <c r="D4464">
        <v>3</v>
      </c>
      <c r="E4464" t="s">
        <v>238</v>
      </c>
      <c r="F4464">
        <v>2518366</v>
      </c>
      <c r="G4464">
        <v>376863.338001</v>
      </c>
      <c r="H4464">
        <v>4722.9172259999996</v>
      </c>
      <c r="I4464" t="s">
        <v>51</v>
      </c>
      <c r="J4464" t="s">
        <v>836</v>
      </c>
      <c r="K4464" t="s">
        <v>37</v>
      </c>
      <c r="L4464" t="s">
        <v>821</v>
      </c>
      <c r="M4464">
        <v>0</v>
      </c>
      <c r="N4464">
        <v>0</v>
      </c>
      <c r="O4464">
        <v>0</v>
      </c>
      <c r="P4464">
        <v>0</v>
      </c>
      <c r="Q4464">
        <v>0</v>
      </c>
      <c r="R4464" s="12">
        <v>25658221</v>
      </c>
      <c r="S4464" s="12">
        <v>76520459</v>
      </c>
      <c r="T4464" s="12">
        <v>155000300</v>
      </c>
    </row>
    <row r="4465" spans="1:20" x14ac:dyDescent="0.2">
      <c r="A4465">
        <v>3409</v>
      </c>
      <c r="B4465" t="s">
        <v>29</v>
      </c>
      <c r="C4465" t="s">
        <v>120</v>
      </c>
      <c r="D4465">
        <v>3</v>
      </c>
      <c r="E4465" t="s">
        <v>238</v>
      </c>
      <c r="F4465">
        <v>2518366</v>
      </c>
      <c r="G4465">
        <v>269545.78574399999</v>
      </c>
      <c r="H4465">
        <v>3218.5617790000001</v>
      </c>
      <c r="I4465" t="s">
        <v>51</v>
      </c>
      <c r="J4465" t="s">
        <v>836</v>
      </c>
      <c r="K4465" t="s">
        <v>37</v>
      </c>
      <c r="L4465" t="s">
        <v>821</v>
      </c>
      <c r="M4465">
        <v>0</v>
      </c>
      <c r="N4465">
        <v>0</v>
      </c>
      <c r="O4465">
        <v>0</v>
      </c>
      <c r="P4465">
        <v>0</v>
      </c>
      <c r="Q4465">
        <v>0</v>
      </c>
      <c r="R4465" s="12">
        <v>25658221</v>
      </c>
      <c r="S4465" s="12">
        <v>76520459</v>
      </c>
      <c r="T4465" s="12">
        <v>155000300</v>
      </c>
    </row>
    <row r="4466" spans="1:20" x14ac:dyDescent="0.2">
      <c r="A4466">
        <v>3465</v>
      </c>
      <c r="B4466" t="s">
        <v>29</v>
      </c>
      <c r="C4466" t="s">
        <v>120</v>
      </c>
      <c r="D4466">
        <v>3</v>
      </c>
      <c r="E4466" t="s">
        <v>238</v>
      </c>
      <c r="F4466">
        <v>2518366</v>
      </c>
      <c r="G4466">
        <v>294953.04136700003</v>
      </c>
      <c r="H4466">
        <v>3275.3691210000002</v>
      </c>
      <c r="I4466" t="s">
        <v>51</v>
      </c>
      <c r="J4466" t="s">
        <v>836</v>
      </c>
      <c r="K4466" t="s">
        <v>37</v>
      </c>
      <c r="L4466" t="s">
        <v>821</v>
      </c>
      <c r="M4466">
        <v>0</v>
      </c>
      <c r="N4466">
        <v>0</v>
      </c>
      <c r="O4466">
        <v>0</v>
      </c>
      <c r="P4466">
        <v>0</v>
      </c>
      <c r="Q4466">
        <v>0</v>
      </c>
      <c r="R4466" s="12">
        <v>25658221</v>
      </c>
      <c r="S4466" s="12">
        <v>76520459</v>
      </c>
      <c r="T4466" s="12">
        <v>155000300</v>
      </c>
    </row>
    <row r="4467" spans="1:20" x14ac:dyDescent="0.2">
      <c r="A4467">
        <v>3482</v>
      </c>
      <c r="B4467" t="s">
        <v>29</v>
      </c>
      <c r="C4467" t="s">
        <v>120</v>
      </c>
      <c r="D4467">
        <v>3</v>
      </c>
      <c r="E4467" t="s">
        <v>238</v>
      </c>
      <c r="F4467">
        <v>2518366</v>
      </c>
      <c r="G4467">
        <v>597334.281067</v>
      </c>
      <c r="H4467">
        <v>3895.5792449999999</v>
      </c>
      <c r="I4467" t="s">
        <v>51</v>
      </c>
      <c r="J4467" t="s">
        <v>836</v>
      </c>
      <c r="K4467" t="s">
        <v>37</v>
      </c>
      <c r="L4467" t="s">
        <v>821</v>
      </c>
      <c r="M4467">
        <v>0</v>
      </c>
      <c r="N4467">
        <v>0</v>
      </c>
      <c r="O4467">
        <v>0</v>
      </c>
      <c r="P4467">
        <v>0</v>
      </c>
      <c r="Q4467">
        <v>0</v>
      </c>
      <c r="R4467" s="12">
        <v>25658221</v>
      </c>
      <c r="S4467" s="12">
        <v>76520459</v>
      </c>
      <c r="T4467" s="12">
        <v>155000300</v>
      </c>
    </row>
    <row r="4468" spans="1:20" x14ac:dyDescent="0.2">
      <c r="A4468">
        <v>3798</v>
      </c>
      <c r="B4468" t="s">
        <v>29</v>
      </c>
      <c r="C4468" t="s">
        <v>120</v>
      </c>
      <c r="D4468">
        <v>3</v>
      </c>
      <c r="E4468" t="s">
        <v>238</v>
      </c>
      <c r="F4468">
        <v>2518366</v>
      </c>
      <c r="G4468">
        <v>102807.538374</v>
      </c>
      <c r="H4468">
        <v>1363.120455</v>
      </c>
      <c r="I4468" t="s">
        <v>51</v>
      </c>
      <c r="J4468" t="s">
        <v>836</v>
      </c>
      <c r="K4468" t="s">
        <v>37</v>
      </c>
      <c r="L4468" t="s">
        <v>821</v>
      </c>
      <c r="M4468">
        <v>0</v>
      </c>
      <c r="N4468">
        <v>0</v>
      </c>
      <c r="O4468">
        <v>0</v>
      </c>
      <c r="P4468">
        <v>0</v>
      </c>
      <c r="Q4468">
        <v>0</v>
      </c>
      <c r="R4468" s="12">
        <v>25658221</v>
      </c>
      <c r="S4468" s="12">
        <v>76520459</v>
      </c>
      <c r="T4468" s="12">
        <v>155000300</v>
      </c>
    </row>
    <row r="4469" spans="1:20" x14ac:dyDescent="0.2">
      <c r="A4469">
        <v>3834</v>
      </c>
      <c r="B4469" t="s">
        <v>29</v>
      </c>
      <c r="C4469" t="s">
        <v>120</v>
      </c>
      <c r="D4469">
        <v>3</v>
      </c>
      <c r="E4469" t="s">
        <v>238</v>
      </c>
      <c r="F4469">
        <v>2518366</v>
      </c>
      <c r="G4469">
        <v>772429.20478999999</v>
      </c>
      <c r="H4469">
        <v>4058.4530500000001</v>
      </c>
      <c r="I4469" t="s">
        <v>51</v>
      </c>
      <c r="J4469" t="s">
        <v>836</v>
      </c>
      <c r="K4469" t="s">
        <v>37</v>
      </c>
      <c r="L4469" t="s">
        <v>821</v>
      </c>
      <c r="M4469">
        <v>0</v>
      </c>
      <c r="N4469">
        <v>0</v>
      </c>
      <c r="O4469">
        <v>0</v>
      </c>
      <c r="P4469">
        <v>0</v>
      </c>
      <c r="Q4469">
        <v>0</v>
      </c>
      <c r="R4469" s="12">
        <v>25658221</v>
      </c>
      <c r="S4469" s="12">
        <v>76520459</v>
      </c>
      <c r="T4469" s="12">
        <v>155000300</v>
      </c>
    </row>
    <row r="4470" spans="1:20" x14ac:dyDescent="0.2">
      <c r="A4470">
        <v>3852</v>
      </c>
      <c r="B4470" t="s">
        <v>29</v>
      </c>
      <c r="C4470" t="s">
        <v>120</v>
      </c>
      <c r="D4470">
        <v>3</v>
      </c>
      <c r="E4470" t="s">
        <v>238</v>
      </c>
      <c r="F4470">
        <v>2518366</v>
      </c>
      <c r="G4470">
        <v>105505.90549799999</v>
      </c>
      <c r="H4470">
        <v>1356.3944630000001</v>
      </c>
      <c r="I4470" t="s">
        <v>51</v>
      </c>
      <c r="J4470" t="s">
        <v>836</v>
      </c>
      <c r="K4470" t="s">
        <v>37</v>
      </c>
      <c r="L4470" t="s">
        <v>821</v>
      </c>
      <c r="M4470">
        <v>0</v>
      </c>
      <c r="N4470">
        <v>0</v>
      </c>
      <c r="O4470">
        <v>0</v>
      </c>
      <c r="P4470">
        <v>0</v>
      </c>
      <c r="Q4470">
        <v>0</v>
      </c>
      <c r="R4470" s="12">
        <v>25658221</v>
      </c>
      <c r="S4470" s="12">
        <v>76520459</v>
      </c>
      <c r="T4470" s="12">
        <v>155000300</v>
      </c>
    </row>
    <row r="4471" spans="1:20" x14ac:dyDescent="0.2">
      <c r="A4471">
        <v>4116</v>
      </c>
      <c r="B4471" t="s">
        <v>29</v>
      </c>
      <c r="C4471" t="s">
        <v>120</v>
      </c>
      <c r="D4471">
        <v>3</v>
      </c>
      <c r="E4471" t="s">
        <v>238</v>
      </c>
      <c r="F4471">
        <v>2518366</v>
      </c>
      <c r="G4471">
        <v>503968.14085899998</v>
      </c>
      <c r="H4471">
        <v>4118.208783</v>
      </c>
      <c r="I4471" t="s">
        <v>51</v>
      </c>
      <c r="J4471" t="s">
        <v>836</v>
      </c>
      <c r="K4471" t="s">
        <v>37</v>
      </c>
      <c r="L4471" t="s">
        <v>821</v>
      </c>
      <c r="M4471">
        <v>0</v>
      </c>
      <c r="N4471">
        <v>0</v>
      </c>
      <c r="O4471">
        <v>0</v>
      </c>
      <c r="P4471">
        <v>0</v>
      </c>
      <c r="Q4471">
        <v>0</v>
      </c>
      <c r="R4471" s="12">
        <v>25658221</v>
      </c>
      <c r="S4471" s="12">
        <v>76520459</v>
      </c>
      <c r="T4471" s="12">
        <v>155000300</v>
      </c>
    </row>
    <row r="4472" spans="1:20" x14ac:dyDescent="0.2">
      <c r="A4472">
        <v>4138</v>
      </c>
      <c r="B4472" t="s">
        <v>29</v>
      </c>
      <c r="C4472" t="s">
        <v>120</v>
      </c>
      <c r="D4472">
        <v>3</v>
      </c>
      <c r="E4472" t="s">
        <v>238</v>
      </c>
      <c r="F4472">
        <v>2518366</v>
      </c>
      <c r="G4472">
        <v>1146489.0946299999</v>
      </c>
      <c r="H4472">
        <v>10537.451085000001</v>
      </c>
      <c r="I4472" t="s">
        <v>51</v>
      </c>
      <c r="J4472" t="s">
        <v>836</v>
      </c>
      <c r="K4472" t="s">
        <v>37</v>
      </c>
      <c r="L4472" t="s">
        <v>821</v>
      </c>
      <c r="M4472">
        <v>0</v>
      </c>
      <c r="N4472">
        <v>0</v>
      </c>
      <c r="O4472">
        <v>0</v>
      </c>
      <c r="P4472">
        <v>0</v>
      </c>
      <c r="Q4472">
        <v>0</v>
      </c>
      <c r="R4472" s="12">
        <v>25658221</v>
      </c>
      <c r="S4472" s="12">
        <v>76520459</v>
      </c>
      <c r="T4472" s="12">
        <v>155000300</v>
      </c>
    </row>
    <row r="4473" spans="1:20" x14ac:dyDescent="0.2">
      <c r="A4473">
        <v>4158</v>
      </c>
      <c r="B4473" t="s">
        <v>29</v>
      </c>
      <c r="C4473" t="s">
        <v>120</v>
      </c>
      <c r="D4473">
        <v>3</v>
      </c>
      <c r="E4473" t="s">
        <v>238</v>
      </c>
      <c r="F4473">
        <v>2518366</v>
      </c>
      <c r="G4473">
        <v>271067.19149100001</v>
      </c>
      <c r="H4473">
        <v>2439.5150229999999</v>
      </c>
      <c r="I4473" t="s">
        <v>51</v>
      </c>
      <c r="J4473" t="s">
        <v>836</v>
      </c>
      <c r="K4473" t="s">
        <v>37</v>
      </c>
      <c r="L4473" t="s">
        <v>821</v>
      </c>
      <c r="M4473">
        <v>0</v>
      </c>
      <c r="N4473">
        <v>0</v>
      </c>
      <c r="O4473">
        <v>0</v>
      </c>
      <c r="P4473">
        <v>0</v>
      </c>
      <c r="Q4473">
        <v>0</v>
      </c>
      <c r="R4473" s="12">
        <v>25658221</v>
      </c>
      <c r="S4473" s="12">
        <v>76520459</v>
      </c>
      <c r="T4473" s="12">
        <v>155000300</v>
      </c>
    </row>
    <row r="4474" spans="1:20" x14ac:dyDescent="0.2">
      <c r="A4474">
        <v>4167</v>
      </c>
      <c r="B4474" t="s">
        <v>29</v>
      </c>
      <c r="C4474" t="s">
        <v>120</v>
      </c>
      <c r="D4474">
        <v>3</v>
      </c>
      <c r="E4474" t="s">
        <v>238</v>
      </c>
      <c r="F4474">
        <v>2518366</v>
      </c>
      <c r="G4474">
        <v>405681.61034499999</v>
      </c>
      <c r="H4474">
        <v>3507.390261</v>
      </c>
      <c r="I4474" t="s">
        <v>51</v>
      </c>
      <c r="J4474" t="s">
        <v>836</v>
      </c>
      <c r="K4474" t="s">
        <v>37</v>
      </c>
      <c r="L4474" t="s">
        <v>821</v>
      </c>
      <c r="M4474">
        <v>0</v>
      </c>
      <c r="N4474">
        <v>0</v>
      </c>
      <c r="O4474">
        <v>0</v>
      </c>
      <c r="P4474">
        <v>0</v>
      </c>
      <c r="Q4474">
        <v>0</v>
      </c>
      <c r="R4474" s="12">
        <v>25658221</v>
      </c>
      <c r="S4474" s="12">
        <v>76520459</v>
      </c>
      <c r="T4474" s="12">
        <v>155000300</v>
      </c>
    </row>
    <row r="4475" spans="1:20" x14ac:dyDescent="0.2">
      <c r="A4475">
        <v>4329</v>
      </c>
      <c r="B4475" t="s">
        <v>29</v>
      </c>
      <c r="C4475" t="s">
        <v>120</v>
      </c>
      <c r="D4475">
        <v>3</v>
      </c>
      <c r="E4475" t="s">
        <v>238</v>
      </c>
      <c r="F4475">
        <v>2518366</v>
      </c>
      <c r="G4475">
        <v>124929.291814</v>
      </c>
      <c r="H4475">
        <v>1765.767212</v>
      </c>
      <c r="I4475" t="s">
        <v>51</v>
      </c>
      <c r="J4475" t="s">
        <v>836</v>
      </c>
      <c r="K4475" t="s">
        <v>37</v>
      </c>
      <c r="L4475" t="s">
        <v>821</v>
      </c>
      <c r="M4475">
        <v>0</v>
      </c>
      <c r="N4475">
        <v>0</v>
      </c>
      <c r="O4475">
        <v>0</v>
      </c>
      <c r="P4475">
        <v>0</v>
      </c>
      <c r="Q4475">
        <v>0</v>
      </c>
      <c r="R4475" s="12">
        <v>25658221</v>
      </c>
      <c r="S4475" s="12">
        <v>76520459</v>
      </c>
      <c r="T4475" s="12">
        <v>155000300</v>
      </c>
    </row>
    <row r="4476" spans="1:20" x14ac:dyDescent="0.2">
      <c r="A4476">
        <v>4384</v>
      </c>
      <c r="B4476" t="s">
        <v>29</v>
      </c>
      <c r="C4476" t="s">
        <v>120</v>
      </c>
      <c r="D4476">
        <v>3</v>
      </c>
      <c r="E4476" t="s">
        <v>238</v>
      </c>
      <c r="F4476">
        <v>2518366</v>
      </c>
      <c r="G4476">
        <v>3316650.51823</v>
      </c>
      <c r="H4476">
        <v>27039.390367</v>
      </c>
      <c r="I4476" t="s">
        <v>51</v>
      </c>
      <c r="J4476" t="s">
        <v>836</v>
      </c>
      <c r="K4476" t="s">
        <v>37</v>
      </c>
      <c r="L4476" t="s">
        <v>821</v>
      </c>
      <c r="M4476">
        <v>0</v>
      </c>
      <c r="N4476">
        <v>0</v>
      </c>
      <c r="O4476">
        <v>0</v>
      </c>
      <c r="P4476">
        <v>0</v>
      </c>
      <c r="Q4476">
        <v>0</v>
      </c>
      <c r="R4476" s="12">
        <v>25658221</v>
      </c>
      <c r="S4476" s="12">
        <v>76520459</v>
      </c>
      <c r="T4476" s="12">
        <v>155000300</v>
      </c>
    </row>
    <row r="4477" spans="1:20" x14ac:dyDescent="0.2">
      <c r="A4477">
        <v>4562</v>
      </c>
      <c r="B4477" t="s">
        <v>29</v>
      </c>
      <c r="C4477" t="s">
        <v>120</v>
      </c>
      <c r="D4477">
        <v>3</v>
      </c>
      <c r="E4477" t="s">
        <v>238</v>
      </c>
      <c r="F4477">
        <v>2518366</v>
      </c>
      <c r="G4477">
        <v>348987.60086100001</v>
      </c>
      <c r="H4477">
        <v>4620.9384200000004</v>
      </c>
      <c r="I4477" t="s">
        <v>51</v>
      </c>
      <c r="J4477" t="s">
        <v>836</v>
      </c>
      <c r="K4477" t="s">
        <v>37</v>
      </c>
      <c r="L4477" t="s">
        <v>821</v>
      </c>
      <c r="M4477">
        <v>0</v>
      </c>
      <c r="N4477">
        <v>0</v>
      </c>
      <c r="O4477">
        <v>0</v>
      </c>
      <c r="P4477">
        <v>0</v>
      </c>
      <c r="Q4477">
        <v>0</v>
      </c>
      <c r="R4477" s="12">
        <v>25658221</v>
      </c>
      <c r="S4477" s="12">
        <v>76520459</v>
      </c>
      <c r="T4477" s="12">
        <v>155000300</v>
      </c>
    </row>
    <row r="4478" spans="1:20" x14ac:dyDescent="0.2">
      <c r="A4478">
        <v>4629</v>
      </c>
      <c r="B4478" t="s">
        <v>29</v>
      </c>
      <c r="C4478" t="s">
        <v>120</v>
      </c>
      <c r="D4478">
        <v>3</v>
      </c>
      <c r="E4478" t="s">
        <v>238</v>
      </c>
      <c r="F4478">
        <v>2518366</v>
      </c>
      <c r="G4478">
        <v>85129.632689000005</v>
      </c>
      <c r="H4478">
        <v>1551.3235380000001</v>
      </c>
      <c r="I4478" t="s">
        <v>51</v>
      </c>
      <c r="J4478" t="s">
        <v>836</v>
      </c>
      <c r="K4478" t="s">
        <v>37</v>
      </c>
      <c r="L4478" t="s">
        <v>821</v>
      </c>
      <c r="M4478">
        <v>0</v>
      </c>
      <c r="N4478">
        <v>0</v>
      </c>
      <c r="O4478">
        <v>0</v>
      </c>
      <c r="P4478">
        <v>0</v>
      </c>
      <c r="Q4478">
        <v>0</v>
      </c>
      <c r="R4478" s="12">
        <v>25658221</v>
      </c>
      <c r="S4478" s="12">
        <v>76520459</v>
      </c>
      <c r="T4478" s="12">
        <v>155000300</v>
      </c>
    </row>
    <row r="4479" spans="1:20" x14ac:dyDescent="0.2">
      <c r="A4479">
        <v>4655</v>
      </c>
      <c r="B4479" t="s">
        <v>29</v>
      </c>
      <c r="C4479" t="s">
        <v>120</v>
      </c>
      <c r="D4479">
        <v>3</v>
      </c>
      <c r="E4479" t="s">
        <v>238</v>
      </c>
      <c r="F4479">
        <v>2518366</v>
      </c>
      <c r="G4479">
        <v>200339.93333999999</v>
      </c>
      <c r="H4479">
        <v>1781.701881</v>
      </c>
      <c r="I4479" t="s">
        <v>51</v>
      </c>
      <c r="J4479" t="s">
        <v>836</v>
      </c>
      <c r="K4479" t="s">
        <v>37</v>
      </c>
      <c r="L4479" t="s">
        <v>821</v>
      </c>
      <c r="M4479">
        <v>0</v>
      </c>
      <c r="N4479">
        <v>0</v>
      </c>
      <c r="O4479">
        <v>0</v>
      </c>
      <c r="P4479">
        <v>0</v>
      </c>
      <c r="Q4479">
        <v>0</v>
      </c>
      <c r="R4479" s="12">
        <v>25658221</v>
      </c>
      <c r="S4479" s="12">
        <v>76520459</v>
      </c>
      <c r="T4479" s="12">
        <v>155000300</v>
      </c>
    </row>
    <row r="4480" spans="1:20" x14ac:dyDescent="0.2">
      <c r="A4480">
        <v>4841</v>
      </c>
      <c r="B4480" t="s">
        <v>29</v>
      </c>
      <c r="C4480" t="s">
        <v>120</v>
      </c>
      <c r="D4480">
        <v>3</v>
      </c>
      <c r="E4480" t="s">
        <v>238</v>
      </c>
      <c r="F4480">
        <v>2518366</v>
      </c>
      <c r="G4480">
        <v>514195.967045</v>
      </c>
      <c r="H4480">
        <v>4059.115198</v>
      </c>
      <c r="I4480" t="s">
        <v>51</v>
      </c>
      <c r="J4480" t="s">
        <v>836</v>
      </c>
      <c r="K4480" t="s">
        <v>37</v>
      </c>
      <c r="L4480" t="s">
        <v>821</v>
      </c>
      <c r="M4480">
        <v>0</v>
      </c>
      <c r="N4480">
        <v>0</v>
      </c>
      <c r="O4480">
        <v>0</v>
      </c>
      <c r="P4480">
        <v>0</v>
      </c>
      <c r="Q4480">
        <v>0</v>
      </c>
      <c r="R4480" s="12">
        <v>25658221</v>
      </c>
      <c r="S4480" s="12">
        <v>76520459</v>
      </c>
      <c r="T4480" s="12">
        <v>155000300</v>
      </c>
    </row>
    <row r="4481" spans="1:20" x14ac:dyDescent="0.2">
      <c r="A4481">
        <v>4906</v>
      </c>
      <c r="B4481" t="s">
        <v>29</v>
      </c>
      <c r="C4481" t="s">
        <v>120</v>
      </c>
      <c r="D4481">
        <v>3</v>
      </c>
      <c r="E4481" t="s">
        <v>238</v>
      </c>
      <c r="F4481">
        <v>2518366</v>
      </c>
      <c r="G4481">
        <v>874328.57866700005</v>
      </c>
      <c r="H4481">
        <v>4114.937441</v>
      </c>
      <c r="I4481" t="s">
        <v>51</v>
      </c>
      <c r="J4481" t="s">
        <v>836</v>
      </c>
      <c r="K4481" t="s">
        <v>37</v>
      </c>
      <c r="L4481" t="s">
        <v>821</v>
      </c>
      <c r="M4481">
        <v>0</v>
      </c>
      <c r="N4481">
        <v>0</v>
      </c>
      <c r="O4481">
        <v>0</v>
      </c>
      <c r="P4481">
        <v>0</v>
      </c>
      <c r="Q4481">
        <v>0</v>
      </c>
      <c r="R4481" s="12">
        <v>25658221</v>
      </c>
      <c r="S4481" s="12">
        <v>76520459</v>
      </c>
      <c r="T4481" s="12">
        <v>155000300</v>
      </c>
    </row>
    <row r="4482" spans="1:20" x14ac:dyDescent="0.2">
      <c r="A4482">
        <v>4908</v>
      </c>
      <c r="B4482" t="s">
        <v>29</v>
      </c>
      <c r="C4482" t="s">
        <v>120</v>
      </c>
      <c r="D4482">
        <v>3</v>
      </c>
      <c r="E4482" t="s">
        <v>238</v>
      </c>
      <c r="F4482">
        <v>2518366</v>
      </c>
      <c r="G4482">
        <v>192422.69136900001</v>
      </c>
      <c r="H4482">
        <v>2308.0080360000002</v>
      </c>
      <c r="I4482" t="s">
        <v>51</v>
      </c>
      <c r="J4482" t="s">
        <v>836</v>
      </c>
      <c r="K4482" t="s">
        <v>37</v>
      </c>
      <c r="L4482" t="s">
        <v>821</v>
      </c>
      <c r="M4482">
        <v>0</v>
      </c>
      <c r="N4482">
        <v>0</v>
      </c>
      <c r="O4482">
        <v>0</v>
      </c>
      <c r="P4482">
        <v>0</v>
      </c>
      <c r="Q4482">
        <v>0</v>
      </c>
      <c r="R4482" s="12">
        <v>25658221</v>
      </c>
      <c r="S4482" s="12">
        <v>76520459</v>
      </c>
      <c r="T4482" s="12">
        <v>155000300</v>
      </c>
    </row>
    <row r="4483" spans="1:20" x14ac:dyDescent="0.2">
      <c r="A4483">
        <v>4939</v>
      </c>
      <c r="B4483" t="s">
        <v>29</v>
      </c>
      <c r="C4483" t="s">
        <v>120</v>
      </c>
      <c r="D4483">
        <v>3</v>
      </c>
      <c r="E4483" t="s">
        <v>238</v>
      </c>
      <c r="F4483">
        <v>2518366</v>
      </c>
      <c r="G4483">
        <v>505495.37343699997</v>
      </c>
      <c r="H4483">
        <v>4710.8723980000004</v>
      </c>
      <c r="I4483" t="s">
        <v>51</v>
      </c>
      <c r="J4483" t="s">
        <v>836</v>
      </c>
      <c r="K4483" t="s">
        <v>37</v>
      </c>
      <c r="L4483" t="s">
        <v>821</v>
      </c>
      <c r="M4483">
        <v>0</v>
      </c>
      <c r="N4483">
        <v>0</v>
      </c>
      <c r="O4483">
        <v>0</v>
      </c>
      <c r="P4483">
        <v>0</v>
      </c>
      <c r="Q4483">
        <v>0</v>
      </c>
      <c r="R4483" s="12">
        <v>25658221</v>
      </c>
      <c r="S4483" s="12">
        <v>76520459</v>
      </c>
      <c r="T4483" s="12">
        <v>155000300</v>
      </c>
    </row>
    <row r="4484" spans="1:20" x14ac:dyDescent="0.2">
      <c r="A4484">
        <v>5025</v>
      </c>
      <c r="B4484" t="s">
        <v>29</v>
      </c>
      <c r="C4484" t="s">
        <v>120</v>
      </c>
      <c r="D4484">
        <v>3</v>
      </c>
      <c r="E4484" t="s">
        <v>238</v>
      </c>
      <c r="F4484">
        <v>2518366</v>
      </c>
      <c r="G4484">
        <v>186828.25408300001</v>
      </c>
      <c r="H4484">
        <v>2867.3907599999998</v>
      </c>
      <c r="I4484" t="s">
        <v>51</v>
      </c>
      <c r="J4484" t="s">
        <v>836</v>
      </c>
      <c r="K4484" t="s">
        <v>37</v>
      </c>
      <c r="L4484" t="s">
        <v>821</v>
      </c>
      <c r="M4484">
        <v>0</v>
      </c>
      <c r="N4484">
        <v>0</v>
      </c>
      <c r="O4484">
        <v>0</v>
      </c>
      <c r="P4484">
        <v>0</v>
      </c>
      <c r="Q4484">
        <v>0</v>
      </c>
      <c r="R4484" s="12">
        <v>25658221</v>
      </c>
      <c r="S4484" s="12">
        <v>76520459</v>
      </c>
      <c r="T4484" s="12">
        <v>155000300</v>
      </c>
    </row>
    <row r="4485" spans="1:20" x14ac:dyDescent="0.2">
      <c r="A4485">
        <v>5091</v>
      </c>
      <c r="B4485" t="s">
        <v>29</v>
      </c>
      <c r="C4485" t="s">
        <v>120</v>
      </c>
      <c r="D4485">
        <v>3</v>
      </c>
      <c r="E4485" t="s">
        <v>238</v>
      </c>
      <c r="F4485">
        <v>2518366</v>
      </c>
      <c r="G4485">
        <v>112066.330344</v>
      </c>
      <c r="H4485">
        <v>1744.56086</v>
      </c>
      <c r="I4485" t="s">
        <v>51</v>
      </c>
      <c r="J4485" t="s">
        <v>836</v>
      </c>
      <c r="K4485" t="s">
        <v>37</v>
      </c>
      <c r="L4485" t="s">
        <v>821</v>
      </c>
      <c r="M4485">
        <v>0</v>
      </c>
      <c r="N4485">
        <v>0</v>
      </c>
      <c r="O4485">
        <v>0</v>
      </c>
      <c r="P4485">
        <v>0</v>
      </c>
      <c r="Q4485">
        <v>0</v>
      </c>
      <c r="R4485" s="12">
        <v>25658221</v>
      </c>
      <c r="S4485" s="12">
        <v>76520459</v>
      </c>
      <c r="T4485" s="12">
        <v>155000300</v>
      </c>
    </row>
    <row r="4486" spans="1:20" x14ac:dyDescent="0.2">
      <c r="A4486">
        <v>5114</v>
      </c>
      <c r="B4486" t="s">
        <v>29</v>
      </c>
      <c r="C4486" t="s">
        <v>120</v>
      </c>
      <c r="D4486">
        <v>3</v>
      </c>
      <c r="E4486" t="s">
        <v>238</v>
      </c>
      <c r="F4486">
        <v>2518366</v>
      </c>
      <c r="G4486">
        <v>67367.009353999994</v>
      </c>
      <c r="H4486">
        <v>1282.86799</v>
      </c>
      <c r="I4486" t="s">
        <v>51</v>
      </c>
      <c r="J4486" t="s">
        <v>836</v>
      </c>
      <c r="K4486" t="s">
        <v>37</v>
      </c>
      <c r="L4486" t="s">
        <v>821</v>
      </c>
      <c r="M4486">
        <v>0</v>
      </c>
      <c r="N4486">
        <v>0</v>
      </c>
      <c r="O4486">
        <v>0</v>
      </c>
      <c r="P4486">
        <v>0</v>
      </c>
      <c r="Q4486">
        <v>0</v>
      </c>
      <c r="R4486" s="12">
        <v>25658221</v>
      </c>
      <c r="S4486" s="12">
        <v>76520459</v>
      </c>
      <c r="T4486" s="12">
        <v>155000300</v>
      </c>
    </row>
    <row r="4487" spans="1:20" x14ac:dyDescent="0.2">
      <c r="A4487">
        <v>5141</v>
      </c>
      <c r="B4487" t="s">
        <v>29</v>
      </c>
      <c r="C4487" t="s">
        <v>120</v>
      </c>
      <c r="D4487">
        <v>3</v>
      </c>
      <c r="E4487" t="s">
        <v>238</v>
      </c>
      <c r="F4487">
        <v>2518366</v>
      </c>
      <c r="G4487">
        <v>309104.73335699999</v>
      </c>
      <c r="H4487">
        <v>2524.5041409999999</v>
      </c>
      <c r="I4487" t="s">
        <v>51</v>
      </c>
      <c r="J4487" t="s">
        <v>836</v>
      </c>
      <c r="K4487" t="s">
        <v>37</v>
      </c>
      <c r="L4487" t="s">
        <v>821</v>
      </c>
      <c r="M4487">
        <v>0</v>
      </c>
      <c r="N4487">
        <v>0</v>
      </c>
      <c r="O4487">
        <v>0</v>
      </c>
      <c r="P4487">
        <v>0</v>
      </c>
      <c r="Q4487">
        <v>0</v>
      </c>
      <c r="R4487" s="12">
        <v>25658221</v>
      </c>
      <c r="S4487" s="12">
        <v>76520459</v>
      </c>
      <c r="T4487" s="12">
        <v>155000300</v>
      </c>
    </row>
    <row r="4488" spans="1:20" x14ac:dyDescent="0.2">
      <c r="A4488">
        <v>5172</v>
      </c>
      <c r="B4488" t="s">
        <v>29</v>
      </c>
      <c r="C4488" t="s">
        <v>120</v>
      </c>
      <c r="D4488">
        <v>3</v>
      </c>
      <c r="E4488" t="s">
        <v>238</v>
      </c>
      <c r="F4488">
        <v>2518366</v>
      </c>
      <c r="G4488">
        <v>178268.618433</v>
      </c>
      <c r="H4488">
        <v>2162.2130520000001</v>
      </c>
      <c r="I4488" t="s">
        <v>51</v>
      </c>
      <c r="J4488" t="s">
        <v>836</v>
      </c>
      <c r="K4488" t="s">
        <v>37</v>
      </c>
      <c r="L4488" t="s">
        <v>821</v>
      </c>
      <c r="M4488">
        <v>0</v>
      </c>
      <c r="N4488">
        <v>0</v>
      </c>
      <c r="O4488">
        <v>0</v>
      </c>
      <c r="P4488">
        <v>0</v>
      </c>
      <c r="Q4488">
        <v>0</v>
      </c>
      <c r="R4488" s="12">
        <v>25658221</v>
      </c>
      <c r="S4488" s="12">
        <v>76520459</v>
      </c>
      <c r="T4488" s="12">
        <v>155000300</v>
      </c>
    </row>
    <row r="4489" spans="1:20" x14ac:dyDescent="0.2">
      <c r="A4489">
        <v>5221</v>
      </c>
      <c r="B4489" t="s">
        <v>29</v>
      </c>
      <c r="C4489" t="s">
        <v>120</v>
      </c>
      <c r="D4489">
        <v>3</v>
      </c>
      <c r="E4489" t="s">
        <v>238</v>
      </c>
      <c r="F4489">
        <v>2518366</v>
      </c>
      <c r="G4489">
        <v>105188.17482099999</v>
      </c>
      <c r="H4489">
        <v>1445.0149369999999</v>
      </c>
      <c r="I4489" t="s">
        <v>51</v>
      </c>
      <c r="J4489" t="s">
        <v>836</v>
      </c>
      <c r="K4489" t="s">
        <v>37</v>
      </c>
      <c r="L4489" t="s">
        <v>821</v>
      </c>
      <c r="M4489">
        <v>0</v>
      </c>
      <c r="N4489">
        <v>0</v>
      </c>
      <c r="O4489">
        <v>0</v>
      </c>
      <c r="P4489">
        <v>0</v>
      </c>
      <c r="Q4489">
        <v>0</v>
      </c>
      <c r="R4489" s="12">
        <v>25658221</v>
      </c>
      <c r="S4489" s="12">
        <v>76520459</v>
      </c>
      <c r="T4489" s="12">
        <v>155000300</v>
      </c>
    </row>
    <row r="4490" spans="1:20" x14ac:dyDescent="0.2">
      <c r="A4490">
        <v>5295</v>
      </c>
      <c r="B4490" t="s">
        <v>29</v>
      </c>
      <c r="C4490" t="s">
        <v>120</v>
      </c>
      <c r="D4490">
        <v>3</v>
      </c>
      <c r="E4490" t="s">
        <v>238</v>
      </c>
      <c r="F4490">
        <v>2518366</v>
      </c>
      <c r="G4490">
        <v>492649.31052599999</v>
      </c>
      <c r="H4490">
        <v>3458.0063479999999</v>
      </c>
      <c r="I4490" t="s">
        <v>51</v>
      </c>
      <c r="J4490" t="s">
        <v>836</v>
      </c>
      <c r="K4490" t="s">
        <v>37</v>
      </c>
      <c r="L4490" t="s">
        <v>821</v>
      </c>
      <c r="M4490">
        <v>0</v>
      </c>
      <c r="N4490">
        <v>0</v>
      </c>
      <c r="O4490">
        <v>0</v>
      </c>
      <c r="P4490">
        <v>0</v>
      </c>
      <c r="Q4490">
        <v>0</v>
      </c>
      <c r="R4490" s="12">
        <v>25658221</v>
      </c>
      <c r="S4490" s="12">
        <v>76520459</v>
      </c>
      <c r="T4490" s="12">
        <v>155000300</v>
      </c>
    </row>
    <row r="4491" spans="1:20" x14ac:dyDescent="0.2">
      <c r="A4491">
        <v>5303</v>
      </c>
      <c r="B4491" t="s">
        <v>29</v>
      </c>
      <c r="C4491" t="s">
        <v>120</v>
      </c>
      <c r="D4491">
        <v>3</v>
      </c>
      <c r="E4491" t="s">
        <v>238</v>
      </c>
      <c r="F4491">
        <v>2518366</v>
      </c>
      <c r="G4491">
        <v>183385.21429800001</v>
      </c>
      <c r="H4491">
        <v>2817.7715699999999</v>
      </c>
      <c r="I4491" t="s">
        <v>51</v>
      </c>
      <c r="J4491" t="s">
        <v>836</v>
      </c>
      <c r="K4491" t="s">
        <v>37</v>
      </c>
      <c r="L4491" t="s">
        <v>821</v>
      </c>
      <c r="M4491">
        <v>0</v>
      </c>
      <c r="N4491">
        <v>0</v>
      </c>
      <c r="O4491">
        <v>0</v>
      </c>
      <c r="P4491">
        <v>0</v>
      </c>
      <c r="Q4491">
        <v>0</v>
      </c>
      <c r="R4491" s="12">
        <v>25658221</v>
      </c>
      <c r="S4491" s="12">
        <v>76520459</v>
      </c>
      <c r="T4491" s="12">
        <v>155000300</v>
      </c>
    </row>
    <row r="4492" spans="1:20" x14ac:dyDescent="0.2">
      <c r="A4492">
        <v>5335</v>
      </c>
      <c r="B4492" t="s">
        <v>29</v>
      </c>
      <c r="C4492" t="s">
        <v>120</v>
      </c>
      <c r="D4492">
        <v>3</v>
      </c>
      <c r="E4492" t="s">
        <v>238</v>
      </c>
      <c r="F4492">
        <v>2518366</v>
      </c>
      <c r="G4492">
        <v>158137.23977399999</v>
      </c>
      <c r="H4492">
        <v>1945.363458</v>
      </c>
      <c r="I4492" t="s">
        <v>51</v>
      </c>
      <c r="J4492" t="s">
        <v>836</v>
      </c>
      <c r="K4492" t="s">
        <v>37</v>
      </c>
      <c r="L4492" t="s">
        <v>821</v>
      </c>
      <c r="M4492">
        <v>0</v>
      </c>
      <c r="N4492">
        <v>0</v>
      </c>
      <c r="O4492">
        <v>0</v>
      </c>
      <c r="P4492">
        <v>0</v>
      </c>
      <c r="Q4492">
        <v>0</v>
      </c>
      <c r="R4492" s="12">
        <v>25658221</v>
      </c>
      <c r="S4492" s="12">
        <v>76520459</v>
      </c>
      <c r="T4492" s="12">
        <v>155000300</v>
      </c>
    </row>
    <row r="4493" spans="1:20" x14ac:dyDescent="0.2">
      <c r="A4493">
        <v>5376</v>
      </c>
      <c r="B4493" t="s">
        <v>29</v>
      </c>
      <c r="C4493" t="s">
        <v>120</v>
      </c>
      <c r="D4493">
        <v>3</v>
      </c>
      <c r="E4493" t="s">
        <v>238</v>
      </c>
      <c r="F4493">
        <v>2518366</v>
      </c>
      <c r="G4493">
        <v>292842.76154500002</v>
      </c>
      <c r="H4493">
        <v>2488.0816599999998</v>
      </c>
      <c r="I4493" t="s">
        <v>51</v>
      </c>
      <c r="J4493" t="s">
        <v>836</v>
      </c>
      <c r="K4493" t="s">
        <v>37</v>
      </c>
      <c r="L4493" t="s">
        <v>821</v>
      </c>
      <c r="M4493">
        <v>0</v>
      </c>
      <c r="N4493">
        <v>0</v>
      </c>
      <c r="O4493">
        <v>0</v>
      </c>
      <c r="P4493">
        <v>0</v>
      </c>
      <c r="Q4493">
        <v>0</v>
      </c>
      <c r="R4493" s="12">
        <v>25658221</v>
      </c>
      <c r="S4493" s="12">
        <v>76520459</v>
      </c>
      <c r="T4493" s="12">
        <v>155000300</v>
      </c>
    </row>
    <row r="4494" spans="1:20" x14ac:dyDescent="0.2">
      <c r="A4494">
        <v>5435</v>
      </c>
      <c r="B4494" t="s">
        <v>29</v>
      </c>
      <c r="C4494" t="s">
        <v>120</v>
      </c>
      <c r="D4494">
        <v>3</v>
      </c>
      <c r="E4494" t="s">
        <v>238</v>
      </c>
      <c r="F4494">
        <v>2518366</v>
      </c>
      <c r="G4494">
        <v>137809.177807</v>
      </c>
      <c r="H4494">
        <v>1557.800649</v>
      </c>
      <c r="I4494" t="s">
        <v>51</v>
      </c>
      <c r="J4494" t="s">
        <v>836</v>
      </c>
      <c r="K4494" t="s">
        <v>37</v>
      </c>
      <c r="L4494" t="s">
        <v>821</v>
      </c>
      <c r="M4494">
        <v>0</v>
      </c>
      <c r="N4494">
        <v>0</v>
      </c>
      <c r="O4494">
        <v>0</v>
      </c>
      <c r="P4494">
        <v>0</v>
      </c>
      <c r="Q4494">
        <v>0</v>
      </c>
      <c r="R4494" s="12">
        <v>25658221</v>
      </c>
      <c r="S4494" s="12">
        <v>76520459</v>
      </c>
      <c r="T4494" s="12">
        <v>155000300</v>
      </c>
    </row>
    <row r="4495" spans="1:20" x14ac:dyDescent="0.2">
      <c r="A4495">
        <v>5667</v>
      </c>
      <c r="B4495" t="s">
        <v>29</v>
      </c>
      <c r="C4495" t="s">
        <v>120</v>
      </c>
      <c r="D4495">
        <v>3</v>
      </c>
      <c r="E4495" t="s">
        <v>238</v>
      </c>
      <c r="F4495">
        <v>2518366</v>
      </c>
      <c r="G4495">
        <v>1523995.0762499999</v>
      </c>
      <c r="H4495">
        <v>10995.716818999999</v>
      </c>
      <c r="I4495" t="s">
        <v>51</v>
      </c>
      <c r="J4495" t="s">
        <v>836</v>
      </c>
      <c r="K4495" t="s">
        <v>37</v>
      </c>
      <c r="L4495" t="s">
        <v>821</v>
      </c>
      <c r="M4495">
        <v>0</v>
      </c>
      <c r="N4495">
        <v>0</v>
      </c>
      <c r="O4495">
        <v>0</v>
      </c>
      <c r="P4495">
        <v>0</v>
      </c>
      <c r="Q4495">
        <v>0</v>
      </c>
      <c r="R4495" s="12">
        <v>25658221</v>
      </c>
      <c r="S4495" s="12">
        <v>76520459</v>
      </c>
      <c r="T4495" s="12">
        <v>155000300</v>
      </c>
    </row>
    <row r="4496" spans="1:20" x14ac:dyDescent="0.2">
      <c r="A4496">
        <v>5673</v>
      </c>
      <c r="B4496" t="s">
        <v>29</v>
      </c>
      <c r="C4496" t="s">
        <v>120</v>
      </c>
      <c r="D4496">
        <v>3</v>
      </c>
      <c r="E4496" t="s">
        <v>238</v>
      </c>
      <c r="F4496">
        <v>2518366</v>
      </c>
      <c r="G4496">
        <v>112296.48184199999</v>
      </c>
      <c r="H4496">
        <v>1338.5735870000001</v>
      </c>
      <c r="I4496" t="s">
        <v>51</v>
      </c>
      <c r="J4496" t="s">
        <v>836</v>
      </c>
      <c r="K4496" t="s">
        <v>37</v>
      </c>
      <c r="L4496" t="s">
        <v>821</v>
      </c>
      <c r="M4496">
        <v>0</v>
      </c>
      <c r="N4496">
        <v>0</v>
      </c>
      <c r="O4496">
        <v>0</v>
      </c>
      <c r="P4496">
        <v>0</v>
      </c>
      <c r="Q4496">
        <v>0</v>
      </c>
      <c r="R4496" s="12">
        <v>25658221</v>
      </c>
      <c r="S4496" s="12">
        <v>76520459</v>
      </c>
      <c r="T4496" s="12">
        <v>155000300</v>
      </c>
    </row>
    <row r="4497" spans="1:20" x14ac:dyDescent="0.2">
      <c r="A4497">
        <v>5718</v>
      </c>
      <c r="B4497" t="s">
        <v>29</v>
      </c>
      <c r="C4497" t="s">
        <v>120</v>
      </c>
      <c r="D4497">
        <v>3</v>
      </c>
      <c r="E4497" t="s">
        <v>238</v>
      </c>
      <c r="F4497">
        <v>2518366</v>
      </c>
      <c r="G4497">
        <v>646179.880825</v>
      </c>
      <c r="H4497">
        <v>3993.5809749999999</v>
      </c>
      <c r="I4497" t="s">
        <v>51</v>
      </c>
      <c r="J4497" t="s">
        <v>836</v>
      </c>
      <c r="K4497" t="s">
        <v>37</v>
      </c>
      <c r="L4497" t="s">
        <v>821</v>
      </c>
      <c r="M4497">
        <v>0</v>
      </c>
      <c r="N4497">
        <v>0</v>
      </c>
      <c r="O4497">
        <v>0</v>
      </c>
      <c r="P4497">
        <v>0</v>
      </c>
      <c r="Q4497">
        <v>0</v>
      </c>
      <c r="R4497" s="12">
        <v>25658221</v>
      </c>
      <c r="S4497" s="12">
        <v>76520459</v>
      </c>
      <c r="T4497" s="12">
        <v>155000300</v>
      </c>
    </row>
    <row r="4498" spans="1:20" x14ac:dyDescent="0.2">
      <c r="A4498">
        <v>5780</v>
      </c>
      <c r="B4498" t="s">
        <v>29</v>
      </c>
      <c r="C4498" t="s">
        <v>120</v>
      </c>
      <c r="D4498">
        <v>3</v>
      </c>
      <c r="E4498" t="s">
        <v>238</v>
      </c>
      <c r="F4498">
        <v>2518366</v>
      </c>
      <c r="G4498">
        <v>269196.42924799997</v>
      </c>
      <c r="H4498">
        <v>2381.6742300000001</v>
      </c>
      <c r="I4498" t="s">
        <v>51</v>
      </c>
      <c r="J4498" t="s">
        <v>836</v>
      </c>
      <c r="K4498" t="s">
        <v>37</v>
      </c>
      <c r="L4498" t="s">
        <v>821</v>
      </c>
      <c r="M4498">
        <v>0</v>
      </c>
      <c r="N4498">
        <v>0</v>
      </c>
      <c r="O4498">
        <v>0</v>
      </c>
      <c r="P4498">
        <v>0</v>
      </c>
      <c r="Q4498">
        <v>0</v>
      </c>
      <c r="R4498" s="12">
        <v>25658221</v>
      </c>
      <c r="S4498" s="12">
        <v>76520459</v>
      </c>
      <c r="T4498" s="12">
        <v>155000300</v>
      </c>
    </row>
    <row r="4499" spans="1:20" x14ac:dyDescent="0.2">
      <c r="A4499">
        <v>5792</v>
      </c>
      <c r="B4499" t="s">
        <v>29</v>
      </c>
      <c r="C4499" t="s">
        <v>120</v>
      </c>
      <c r="D4499">
        <v>3</v>
      </c>
      <c r="E4499" t="s">
        <v>238</v>
      </c>
      <c r="F4499">
        <v>2518366</v>
      </c>
      <c r="G4499">
        <v>240868.76312799999</v>
      </c>
      <c r="H4499">
        <v>2943.467584</v>
      </c>
      <c r="I4499" t="s">
        <v>51</v>
      </c>
      <c r="J4499" t="s">
        <v>836</v>
      </c>
      <c r="K4499" t="s">
        <v>37</v>
      </c>
      <c r="L4499" t="s">
        <v>821</v>
      </c>
      <c r="M4499">
        <v>0</v>
      </c>
      <c r="N4499">
        <v>0</v>
      </c>
      <c r="O4499">
        <v>0</v>
      </c>
      <c r="P4499">
        <v>0</v>
      </c>
      <c r="Q4499">
        <v>0</v>
      </c>
      <c r="R4499" s="12">
        <v>25658221</v>
      </c>
      <c r="S4499" s="12">
        <v>76520459</v>
      </c>
      <c r="T4499" s="12">
        <v>155000300</v>
      </c>
    </row>
    <row r="4500" spans="1:20" x14ac:dyDescent="0.2">
      <c r="A4500">
        <v>5794</v>
      </c>
      <c r="B4500" t="s">
        <v>29</v>
      </c>
      <c r="C4500" t="s">
        <v>120</v>
      </c>
      <c r="D4500">
        <v>3</v>
      </c>
      <c r="E4500" t="s">
        <v>238</v>
      </c>
      <c r="F4500">
        <v>2518366</v>
      </c>
      <c r="G4500">
        <v>929244.31437799998</v>
      </c>
      <c r="H4500">
        <v>4986.1002689999996</v>
      </c>
      <c r="I4500" t="s">
        <v>51</v>
      </c>
      <c r="J4500" t="s">
        <v>836</v>
      </c>
      <c r="K4500" t="s">
        <v>37</v>
      </c>
      <c r="L4500" t="s">
        <v>821</v>
      </c>
      <c r="M4500">
        <v>0</v>
      </c>
      <c r="N4500">
        <v>0</v>
      </c>
      <c r="O4500">
        <v>0</v>
      </c>
      <c r="P4500">
        <v>0</v>
      </c>
      <c r="Q4500">
        <v>0</v>
      </c>
      <c r="R4500" s="12">
        <v>25658221</v>
      </c>
      <c r="S4500" s="12">
        <v>76520459</v>
      </c>
      <c r="T4500" s="12">
        <v>155000300</v>
      </c>
    </row>
    <row r="4501" spans="1:20" x14ac:dyDescent="0.2">
      <c r="A4501">
        <v>5886</v>
      </c>
      <c r="B4501" t="s">
        <v>29</v>
      </c>
      <c r="C4501" t="s">
        <v>120</v>
      </c>
      <c r="D4501">
        <v>3</v>
      </c>
      <c r="E4501" t="s">
        <v>238</v>
      </c>
      <c r="F4501">
        <v>2518366</v>
      </c>
      <c r="G4501">
        <v>190085.839592</v>
      </c>
      <c r="H4501">
        <v>2035.0506989999999</v>
      </c>
      <c r="I4501" t="s">
        <v>51</v>
      </c>
      <c r="J4501" t="s">
        <v>836</v>
      </c>
      <c r="K4501" t="s">
        <v>37</v>
      </c>
      <c r="L4501" t="s">
        <v>821</v>
      </c>
      <c r="M4501">
        <v>0</v>
      </c>
      <c r="N4501">
        <v>0</v>
      </c>
      <c r="O4501">
        <v>0</v>
      </c>
      <c r="P4501">
        <v>0</v>
      </c>
      <c r="Q4501">
        <v>0</v>
      </c>
      <c r="R4501" s="12">
        <v>25658221</v>
      </c>
      <c r="S4501" s="12">
        <v>76520459</v>
      </c>
      <c r="T4501" s="12">
        <v>155000300</v>
      </c>
    </row>
    <row r="4502" spans="1:20" x14ac:dyDescent="0.2">
      <c r="A4502">
        <v>5914</v>
      </c>
      <c r="B4502" t="s">
        <v>29</v>
      </c>
      <c r="C4502" t="s">
        <v>120</v>
      </c>
      <c r="D4502">
        <v>3</v>
      </c>
      <c r="E4502" t="s">
        <v>238</v>
      </c>
      <c r="F4502">
        <v>2518366</v>
      </c>
      <c r="G4502">
        <v>84183.415865000003</v>
      </c>
      <c r="H4502">
        <v>1207.8841030000001</v>
      </c>
      <c r="I4502" t="s">
        <v>51</v>
      </c>
      <c r="J4502" t="s">
        <v>836</v>
      </c>
      <c r="K4502" t="s">
        <v>37</v>
      </c>
      <c r="L4502" t="s">
        <v>821</v>
      </c>
      <c r="M4502">
        <v>0</v>
      </c>
      <c r="N4502">
        <v>0</v>
      </c>
      <c r="O4502">
        <v>0</v>
      </c>
      <c r="P4502">
        <v>0</v>
      </c>
      <c r="Q4502">
        <v>0</v>
      </c>
      <c r="R4502" s="12">
        <v>25658221</v>
      </c>
      <c r="S4502" s="12">
        <v>76520459</v>
      </c>
      <c r="T4502" s="12">
        <v>155000300</v>
      </c>
    </row>
    <row r="4503" spans="1:20" x14ac:dyDescent="0.2">
      <c r="A4503">
        <v>5943</v>
      </c>
      <c r="B4503" t="s">
        <v>29</v>
      </c>
      <c r="C4503" t="s">
        <v>120</v>
      </c>
      <c r="D4503">
        <v>3</v>
      </c>
      <c r="E4503" t="s">
        <v>238</v>
      </c>
      <c r="F4503">
        <v>2518366</v>
      </c>
      <c r="G4503">
        <v>229354.18511799999</v>
      </c>
      <c r="H4503">
        <v>2955.4316939999999</v>
      </c>
      <c r="I4503" t="s">
        <v>51</v>
      </c>
      <c r="J4503" t="s">
        <v>836</v>
      </c>
      <c r="K4503" t="s">
        <v>37</v>
      </c>
      <c r="L4503" t="s">
        <v>821</v>
      </c>
      <c r="M4503">
        <v>0</v>
      </c>
      <c r="N4503">
        <v>0</v>
      </c>
      <c r="O4503">
        <v>0</v>
      </c>
      <c r="P4503">
        <v>0</v>
      </c>
      <c r="Q4503">
        <v>0</v>
      </c>
      <c r="R4503" s="12">
        <v>25658221</v>
      </c>
      <c r="S4503" s="12">
        <v>76520459</v>
      </c>
      <c r="T4503" s="12">
        <v>155000300</v>
      </c>
    </row>
    <row r="4504" spans="1:20" x14ac:dyDescent="0.2">
      <c r="A4504">
        <v>5992</v>
      </c>
      <c r="B4504" t="s">
        <v>29</v>
      </c>
      <c r="C4504" t="s">
        <v>120</v>
      </c>
      <c r="D4504">
        <v>3</v>
      </c>
      <c r="E4504" t="s">
        <v>238</v>
      </c>
      <c r="F4504">
        <v>2518366</v>
      </c>
      <c r="G4504">
        <v>222529.20577900001</v>
      </c>
      <c r="H4504">
        <v>2488.190771</v>
      </c>
      <c r="I4504" t="s">
        <v>51</v>
      </c>
      <c r="J4504" t="s">
        <v>836</v>
      </c>
      <c r="K4504" t="s">
        <v>37</v>
      </c>
      <c r="L4504" t="s">
        <v>821</v>
      </c>
      <c r="M4504">
        <v>0</v>
      </c>
      <c r="N4504">
        <v>0</v>
      </c>
      <c r="O4504">
        <v>0</v>
      </c>
      <c r="P4504">
        <v>0</v>
      </c>
      <c r="Q4504">
        <v>0</v>
      </c>
      <c r="R4504" s="12">
        <v>25658221</v>
      </c>
      <c r="S4504" s="12">
        <v>76520459</v>
      </c>
      <c r="T4504" s="12">
        <v>155000300</v>
      </c>
    </row>
    <row r="4505" spans="1:20" x14ac:dyDescent="0.2">
      <c r="A4505">
        <v>6167</v>
      </c>
      <c r="B4505" t="s">
        <v>29</v>
      </c>
      <c r="C4505" t="s">
        <v>120</v>
      </c>
      <c r="D4505">
        <v>3</v>
      </c>
      <c r="E4505" t="s">
        <v>238</v>
      </c>
      <c r="F4505">
        <v>2518366</v>
      </c>
      <c r="G4505">
        <v>291700.40212699998</v>
      </c>
      <c r="H4505">
        <v>3752.335536</v>
      </c>
      <c r="I4505" t="s">
        <v>51</v>
      </c>
      <c r="J4505" t="s">
        <v>836</v>
      </c>
      <c r="K4505" t="s">
        <v>37</v>
      </c>
      <c r="L4505" t="s">
        <v>821</v>
      </c>
      <c r="M4505">
        <v>0</v>
      </c>
      <c r="N4505">
        <v>0</v>
      </c>
      <c r="O4505">
        <v>0</v>
      </c>
      <c r="P4505">
        <v>0</v>
      </c>
      <c r="Q4505">
        <v>0</v>
      </c>
      <c r="R4505" s="12">
        <v>25658221</v>
      </c>
      <c r="S4505" s="12">
        <v>76520459</v>
      </c>
      <c r="T4505" s="12">
        <v>155000300</v>
      </c>
    </row>
    <row r="4506" spans="1:20" x14ac:dyDescent="0.2">
      <c r="A4506">
        <v>6254</v>
      </c>
      <c r="B4506" t="s">
        <v>29</v>
      </c>
      <c r="C4506" t="s">
        <v>120</v>
      </c>
      <c r="D4506">
        <v>3</v>
      </c>
      <c r="E4506" t="s">
        <v>238</v>
      </c>
      <c r="F4506">
        <v>2518366</v>
      </c>
      <c r="G4506">
        <v>181378.09985999999</v>
      </c>
      <c r="H4506">
        <v>1677.2088389999999</v>
      </c>
      <c r="I4506" t="s">
        <v>51</v>
      </c>
      <c r="J4506" t="s">
        <v>836</v>
      </c>
      <c r="K4506" t="s">
        <v>37</v>
      </c>
      <c r="L4506" t="s">
        <v>821</v>
      </c>
      <c r="M4506">
        <v>0</v>
      </c>
      <c r="N4506">
        <v>0</v>
      </c>
      <c r="O4506">
        <v>0</v>
      </c>
      <c r="P4506">
        <v>0</v>
      </c>
      <c r="Q4506">
        <v>0</v>
      </c>
      <c r="R4506" s="12">
        <v>25658221</v>
      </c>
      <c r="S4506" s="12">
        <v>76520459</v>
      </c>
      <c r="T4506" s="12">
        <v>155000300</v>
      </c>
    </row>
    <row r="4507" spans="1:20" x14ac:dyDescent="0.2">
      <c r="A4507">
        <v>6268</v>
      </c>
      <c r="B4507" t="s">
        <v>29</v>
      </c>
      <c r="C4507" t="s">
        <v>120</v>
      </c>
      <c r="D4507">
        <v>3</v>
      </c>
      <c r="E4507" t="s">
        <v>238</v>
      </c>
      <c r="F4507">
        <v>2518366</v>
      </c>
      <c r="G4507">
        <v>113238.233515</v>
      </c>
      <c r="H4507">
        <v>1779.31339</v>
      </c>
      <c r="I4507" t="s">
        <v>51</v>
      </c>
      <c r="J4507" t="s">
        <v>836</v>
      </c>
      <c r="K4507" t="s">
        <v>37</v>
      </c>
      <c r="L4507" t="s">
        <v>821</v>
      </c>
      <c r="M4507">
        <v>0</v>
      </c>
      <c r="N4507">
        <v>0</v>
      </c>
      <c r="O4507">
        <v>0</v>
      </c>
      <c r="P4507">
        <v>0</v>
      </c>
      <c r="Q4507">
        <v>0</v>
      </c>
      <c r="R4507" s="12">
        <v>25658221</v>
      </c>
      <c r="S4507" s="12">
        <v>76520459</v>
      </c>
      <c r="T4507" s="12">
        <v>155000300</v>
      </c>
    </row>
    <row r="4508" spans="1:20" x14ac:dyDescent="0.2">
      <c r="A4508">
        <v>6350</v>
      </c>
      <c r="B4508" t="s">
        <v>29</v>
      </c>
      <c r="C4508" t="s">
        <v>120</v>
      </c>
      <c r="D4508">
        <v>3</v>
      </c>
      <c r="E4508" t="s">
        <v>238</v>
      </c>
      <c r="F4508">
        <v>2518366</v>
      </c>
      <c r="G4508">
        <v>727531.34301499999</v>
      </c>
      <c r="H4508">
        <v>8452.4859030000007</v>
      </c>
      <c r="I4508" t="s">
        <v>51</v>
      </c>
      <c r="J4508" t="s">
        <v>836</v>
      </c>
      <c r="K4508" t="s">
        <v>37</v>
      </c>
      <c r="L4508" t="s">
        <v>821</v>
      </c>
      <c r="M4508">
        <v>0</v>
      </c>
      <c r="N4508">
        <v>0</v>
      </c>
      <c r="O4508">
        <v>0</v>
      </c>
      <c r="P4508">
        <v>0</v>
      </c>
      <c r="Q4508">
        <v>0</v>
      </c>
      <c r="R4508" s="12">
        <v>25658221</v>
      </c>
      <c r="S4508" s="12">
        <v>76520459</v>
      </c>
      <c r="T4508" s="12">
        <v>155000300</v>
      </c>
    </row>
    <row r="4509" spans="1:20" x14ac:dyDescent="0.2">
      <c r="A4509">
        <v>6518</v>
      </c>
      <c r="B4509" t="s">
        <v>29</v>
      </c>
      <c r="C4509" t="s">
        <v>120</v>
      </c>
      <c r="D4509">
        <v>3</v>
      </c>
      <c r="E4509" t="s">
        <v>238</v>
      </c>
      <c r="F4509">
        <v>2518366</v>
      </c>
      <c r="G4509">
        <v>62532.100403999997</v>
      </c>
      <c r="H4509">
        <v>1029.951466</v>
      </c>
      <c r="I4509" t="s">
        <v>51</v>
      </c>
      <c r="J4509" t="s">
        <v>836</v>
      </c>
      <c r="K4509" t="s">
        <v>37</v>
      </c>
      <c r="L4509" t="s">
        <v>821</v>
      </c>
      <c r="M4509">
        <v>0</v>
      </c>
      <c r="N4509">
        <v>0</v>
      </c>
      <c r="O4509">
        <v>0</v>
      </c>
      <c r="P4509">
        <v>0</v>
      </c>
      <c r="Q4509">
        <v>0</v>
      </c>
      <c r="R4509" s="12">
        <v>25658221</v>
      </c>
      <c r="S4509" s="12">
        <v>76520459</v>
      </c>
      <c r="T4509" s="12">
        <v>155000300</v>
      </c>
    </row>
    <row r="4510" spans="1:20" x14ac:dyDescent="0.2">
      <c r="A4510">
        <v>6614</v>
      </c>
      <c r="B4510" t="s">
        <v>29</v>
      </c>
      <c r="C4510" t="s">
        <v>120</v>
      </c>
      <c r="D4510">
        <v>3</v>
      </c>
      <c r="E4510" t="s">
        <v>238</v>
      </c>
      <c r="F4510">
        <v>2518366</v>
      </c>
      <c r="G4510">
        <v>192024.67330600001</v>
      </c>
      <c r="H4510">
        <v>2136.7373299999999</v>
      </c>
      <c r="I4510" t="s">
        <v>51</v>
      </c>
      <c r="J4510" t="s">
        <v>836</v>
      </c>
      <c r="K4510" t="s">
        <v>37</v>
      </c>
      <c r="L4510" t="s">
        <v>821</v>
      </c>
      <c r="M4510">
        <v>0</v>
      </c>
      <c r="N4510">
        <v>0</v>
      </c>
      <c r="O4510">
        <v>0</v>
      </c>
      <c r="P4510">
        <v>0</v>
      </c>
      <c r="Q4510">
        <v>0</v>
      </c>
      <c r="R4510" s="12">
        <v>25658221</v>
      </c>
      <c r="S4510" s="12">
        <v>76520459</v>
      </c>
      <c r="T4510" s="12">
        <v>155000300</v>
      </c>
    </row>
    <row r="4511" spans="1:20" x14ac:dyDescent="0.2">
      <c r="A4511">
        <v>6786</v>
      </c>
      <c r="B4511" t="s">
        <v>29</v>
      </c>
      <c r="C4511" t="s">
        <v>120</v>
      </c>
      <c r="D4511">
        <v>3</v>
      </c>
      <c r="E4511" t="s">
        <v>238</v>
      </c>
      <c r="F4511">
        <v>2518366</v>
      </c>
      <c r="G4511">
        <v>165177.77527700001</v>
      </c>
      <c r="H4511">
        <v>2187.5839919999999</v>
      </c>
      <c r="I4511" t="s">
        <v>51</v>
      </c>
      <c r="J4511" t="s">
        <v>836</v>
      </c>
      <c r="K4511" t="s">
        <v>37</v>
      </c>
      <c r="L4511" t="s">
        <v>821</v>
      </c>
      <c r="M4511">
        <v>0</v>
      </c>
      <c r="N4511">
        <v>0</v>
      </c>
      <c r="O4511">
        <v>0</v>
      </c>
      <c r="P4511">
        <v>0</v>
      </c>
      <c r="Q4511">
        <v>0</v>
      </c>
      <c r="R4511" s="12">
        <v>25658221</v>
      </c>
      <c r="S4511" s="12">
        <v>76520459</v>
      </c>
      <c r="T4511" s="12">
        <v>155000300</v>
      </c>
    </row>
    <row r="4512" spans="1:20" x14ac:dyDescent="0.2">
      <c r="A4512">
        <v>6948</v>
      </c>
      <c r="B4512" t="s">
        <v>29</v>
      </c>
      <c r="C4512" t="s">
        <v>120</v>
      </c>
      <c r="D4512">
        <v>3</v>
      </c>
      <c r="E4512" t="s">
        <v>238</v>
      </c>
      <c r="F4512">
        <v>2518366</v>
      </c>
      <c r="G4512">
        <v>269339.34888200002</v>
      </c>
      <c r="H4512">
        <v>2330.3666330000001</v>
      </c>
      <c r="I4512" t="s">
        <v>51</v>
      </c>
      <c r="J4512" t="s">
        <v>836</v>
      </c>
      <c r="K4512" t="s">
        <v>37</v>
      </c>
      <c r="L4512" t="s">
        <v>821</v>
      </c>
      <c r="M4512">
        <v>0</v>
      </c>
      <c r="N4512">
        <v>0</v>
      </c>
      <c r="O4512">
        <v>0</v>
      </c>
      <c r="P4512">
        <v>0</v>
      </c>
      <c r="Q4512">
        <v>0</v>
      </c>
      <c r="R4512" s="12">
        <v>25658221</v>
      </c>
      <c r="S4512" s="12">
        <v>76520459</v>
      </c>
      <c r="T4512" s="12">
        <v>155000300</v>
      </c>
    </row>
    <row r="4513" spans="1:20" x14ac:dyDescent="0.2">
      <c r="A4513">
        <v>6979</v>
      </c>
      <c r="B4513" t="s">
        <v>29</v>
      </c>
      <c r="C4513" t="s">
        <v>120</v>
      </c>
      <c r="D4513">
        <v>3</v>
      </c>
      <c r="E4513" t="s">
        <v>238</v>
      </c>
      <c r="F4513">
        <v>2518366</v>
      </c>
      <c r="G4513">
        <v>192598.25361700001</v>
      </c>
      <c r="H4513">
        <v>2529.7322300000001</v>
      </c>
      <c r="I4513" t="s">
        <v>51</v>
      </c>
      <c r="J4513" t="s">
        <v>836</v>
      </c>
      <c r="K4513" t="s">
        <v>37</v>
      </c>
      <c r="L4513" t="s">
        <v>821</v>
      </c>
      <c r="M4513">
        <v>0</v>
      </c>
      <c r="N4513">
        <v>0</v>
      </c>
      <c r="O4513">
        <v>0</v>
      </c>
      <c r="P4513">
        <v>0</v>
      </c>
      <c r="Q4513">
        <v>0</v>
      </c>
      <c r="R4513" s="12">
        <v>25658221</v>
      </c>
      <c r="S4513" s="12">
        <v>76520459</v>
      </c>
      <c r="T4513" s="12">
        <v>155000300</v>
      </c>
    </row>
    <row r="4514" spans="1:20" x14ac:dyDescent="0.2">
      <c r="A4514">
        <v>7075</v>
      </c>
      <c r="B4514" t="s">
        <v>29</v>
      </c>
      <c r="C4514" t="s">
        <v>120</v>
      </c>
      <c r="D4514">
        <v>3</v>
      </c>
      <c r="E4514" t="s">
        <v>238</v>
      </c>
      <c r="F4514">
        <v>2518366</v>
      </c>
      <c r="G4514">
        <v>429875.76345799997</v>
      </c>
      <c r="H4514">
        <v>3721.9489520000002</v>
      </c>
      <c r="I4514" t="s">
        <v>51</v>
      </c>
      <c r="J4514" t="s">
        <v>836</v>
      </c>
      <c r="K4514" t="s">
        <v>37</v>
      </c>
      <c r="L4514" t="s">
        <v>821</v>
      </c>
      <c r="M4514">
        <v>0</v>
      </c>
      <c r="N4514">
        <v>0</v>
      </c>
      <c r="O4514">
        <v>0</v>
      </c>
      <c r="P4514">
        <v>0</v>
      </c>
      <c r="Q4514">
        <v>0</v>
      </c>
      <c r="R4514" s="12">
        <v>25658221</v>
      </c>
      <c r="S4514" s="12">
        <v>76520459</v>
      </c>
      <c r="T4514" s="12">
        <v>155000300</v>
      </c>
    </row>
    <row r="4515" spans="1:20" x14ac:dyDescent="0.2">
      <c r="A4515">
        <v>7296</v>
      </c>
      <c r="B4515" t="s">
        <v>29</v>
      </c>
      <c r="C4515" t="s">
        <v>120</v>
      </c>
      <c r="D4515">
        <v>3</v>
      </c>
      <c r="E4515" t="s">
        <v>238</v>
      </c>
      <c r="F4515">
        <v>2518366</v>
      </c>
      <c r="G4515">
        <v>327439.69929600001</v>
      </c>
      <c r="H4515">
        <v>3230.0169759999999</v>
      </c>
      <c r="I4515" t="s">
        <v>51</v>
      </c>
      <c r="J4515" t="s">
        <v>836</v>
      </c>
      <c r="K4515" t="s">
        <v>37</v>
      </c>
      <c r="L4515" t="s">
        <v>821</v>
      </c>
      <c r="M4515">
        <v>0</v>
      </c>
      <c r="N4515">
        <v>0</v>
      </c>
      <c r="O4515">
        <v>0</v>
      </c>
      <c r="P4515">
        <v>0</v>
      </c>
      <c r="Q4515">
        <v>0</v>
      </c>
      <c r="R4515" s="12">
        <v>25658221</v>
      </c>
      <c r="S4515" s="12">
        <v>76520459</v>
      </c>
      <c r="T4515" s="12">
        <v>155000300</v>
      </c>
    </row>
    <row r="4516" spans="1:20" x14ac:dyDescent="0.2">
      <c r="A4516">
        <v>7332</v>
      </c>
      <c r="B4516" t="s">
        <v>29</v>
      </c>
      <c r="C4516" t="s">
        <v>120</v>
      </c>
      <c r="D4516">
        <v>3</v>
      </c>
      <c r="E4516" t="s">
        <v>238</v>
      </c>
      <c r="F4516">
        <v>2518366</v>
      </c>
      <c r="G4516">
        <v>263607.33912600001</v>
      </c>
      <c r="H4516">
        <v>2919.0588939999998</v>
      </c>
      <c r="I4516" t="s">
        <v>51</v>
      </c>
      <c r="J4516" t="s">
        <v>836</v>
      </c>
      <c r="K4516" t="s">
        <v>37</v>
      </c>
      <c r="L4516" t="s">
        <v>821</v>
      </c>
      <c r="M4516">
        <v>0</v>
      </c>
      <c r="N4516">
        <v>0</v>
      </c>
      <c r="O4516">
        <v>0</v>
      </c>
      <c r="P4516">
        <v>0</v>
      </c>
      <c r="Q4516">
        <v>0</v>
      </c>
      <c r="R4516" s="12">
        <v>25658221</v>
      </c>
      <c r="S4516" s="12">
        <v>76520459</v>
      </c>
      <c r="T4516" s="12">
        <v>155000300</v>
      </c>
    </row>
    <row r="4517" spans="1:20" x14ac:dyDescent="0.2">
      <c r="A4517">
        <v>7380</v>
      </c>
      <c r="B4517" t="s">
        <v>29</v>
      </c>
      <c r="C4517" t="s">
        <v>120</v>
      </c>
      <c r="D4517">
        <v>3</v>
      </c>
      <c r="E4517" t="s">
        <v>238</v>
      </c>
      <c r="F4517">
        <v>2518366</v>
      </c>
      <c r="G4517">
        <v>75927.638957999996</v>
      </c>
      <c r="H4517">
        <v>1150.3059699999999</v>
      </c>
      <c r="I4517" t="s">
        <v>51</v>
      </c>
      <c r="J4517" t="s">
        <v>836</v>
      </c>
      <c r="K4517" t="s">
        <v>37</v>
      </c>
      <c r="L4517" t="s">
        <v>821</v>
      </c>
      <c r="M4517">
        <v>0</v>
      </c>
      <c r="N4517">
        <v>0</v>
      </c>
      <c r="O4517">
        <v>0</v>
      </c>
      <c r="P4517">
        <v>0</v>
      </c>
      <c r="Q4517">
        <v>0</v>
      </c>
      <c r="R4517" s="12">
        <v>25658221</v>
      </c>
      <c r="S4517" s="12">
        <v>76520459</v>
      </c>
      <c r="T4517" s="12">
        <v>155000300</v>
      </c>
    </row>
    <row r="4518" spans="1:20" x14ac:dyDescent="0.2">
      <c r="A4518">
        <v>7408</v>
      </c>
      <c r="B4518" t="s">
        <v>29</v>
      </c>
      <c r="C4518" t="s">
        <v>120</v>
      </c>
      <c r="D4518">
        <v>3</v>
      </c>
      <c r="E4518" t="s">
        <v>238</v>
      </c>
      <c r="F4518">
        <v>2518366</v>
      </c>
      <c r="G4518">
        <v>283411.26608500001</v>
      </c>
      <c r="H4518">
        <v>2398.859238</v>
      </c>
      <c r="I4518" t="s">
        <v>51</v>
      </c>
      <c r="J4518" t="s">
        <v>836</v>
      </c>
      <c r="K4518" t="s">
        <v>37</v>
      </c>
      <c r="L4518" t="s">
        <v>821</v>
      </c>
      <c r="M4518">
        <v>0</v>
      </c>
      <c r="N4518">
        <v>0</v>
      </c>
      <c r="O4518">
        <v>0</v>
      </c>
      <c r="P4518">
        <v>0</v>
      </c>
      <c r="Q4518">
        <v>0</v>
      </c>
      <c r="R4518" s="12">
        <v>25658221</v>
      </c>
      <c r="S4518" s="12">
        <v>76520459</v>
      </c>
      <c r="T4518" s="12">
        <v>155000300</v>
      </c>
    </row>
    <row r="4519" spans="1:20" x14ac:dyDescent="0.2">
      <c r="A4519">
        <v>7428</v>
      </c>
      <c r="B4519" t="s">
        <v>29</v>
      </c>
      <c r="C4519" t="s">
        <v>120</v>
      </c>
      <c r="D4519">
        <v>3</v>
      </c>
      <c r="E4519" t="s">
        <v>238</v>
      </c>
      <c r="F4519">
        <v>2518366</v>
      </c>
      <c r="G4519">
        <v>72491.145520999999</v>
      </c>
      <c r="H4519">
        <v>1234.1337329999999</v>
      </c>
      <c r="I4519" t="s">
        <v>51</v>
      </c>
      <c r="J4519" t="s">
        <v>836</v>
      </c>
      <c r="K4519" t="s">
        <v>37</v>
      </c>
      <c r="L4519" t="s">
        <v>821</v>
      </c>
      <c r="M4519">
        <v>0</v>
      </c>
      <c r="N4519">
        <v>0</v>
      </c>
      <c r="O4519">
        <v>0</v>
      </c>
      <c r="P4519">
        <v>0</v>
      </c>
      <c r="Q4519">
        <v>0</v>
      </c>
      <c r="R4519" s="12">
        <v>25658221</v>
      </c>
      <c r="S4519" s="12">
        <v>76520459</v>
      </c>
      <c r="T4519" s="12">
        <v>155000300</v>
      </c>
    </row>
    <row r="4520" spans="1:20" x14ac:dyDescent="0.2">
      <c r="A4520">
        <v>7430</v>
      </c>
      <c r="B4520" t="s">
        <v>29</v>
      </c>
      <c r="C4520" t="s">
        <v>120</v>
      </c>
      <c r="D4520">
        <v>3</v>
      </c>
      <c r="E4520" t="s">
        <v>238</v>
      </c>
      <c r="F4520">
        <v>2518366</v>
      </c>
      <c r="G4520">
        <v>183455.40917500001</v>
      </c>
      <c r="H4520">
        <v>1800.20282</v>
      </c>
      <c r="I4520" t="s">
        <v>51</v>
      </c>
      <c r="J4520" t="s">
        <v>836</v>
      </c>
      <c r="K4520" t="s">
        <v>37</v>
      </c>
      <c r="L4520" t="s">
        <v>821</v>
      </c>
      <c r="M4520">
        <v>0</v>
      </c>
      <c r="N4520">
        <v>0</v>
      </c>
      <c r="O4520">
        <v>0</v>
      </c>
      <c r="P4520">
        <v>0</v>
      </c>
      <c r="Q4520">
        <v>0</v>
      </c>
      <c r="R4520" s="12">
        <v>25658221</v>
      </c>
      <c r="S4520" s="12">
        <v>76520459</v>
      </c>
      <c r="T4520" s="12">
        <v>155000300</v>
      </c>
    </row>
    <row r="4521" spans="1:20" x14ac:dyDescent="0.2">
      <c r="A4521">
        <v>7443</v>
      </c>
      <c r="B4521" t="s">
        <v>29</v>
      </c>
      <c r="C4521" t="s">
        <v>120</v>
      </c>
      <c r="D4521">
        <v>3</v>
      </c>
      <c r="E4521" t="s">
        <v>238</v>
      </c>
      <c r="F4521">
        <v>2518366</v>
      </c>
      <c r="G4521">
        <v>1854992.6839600001</v>
      </c>
      <c r="H4521">
        <v>14082.691531</v>
      </c>
      <c r="I4521" t="s">
        <v>51</v>
      </c>
      <c r="J4521" t="s">
        <v>836</v>
      </c>
      <c r="K4521" t="s">
        <v>37</v>
      </c>
      <c r="L4521" t="s">
        <v>821</v>
      </c>
      <c r="M4521">
        <v>0</v>
      </c>
      <c r="N4521">
        <v>0</v>
      </c>
      <c r="O4521">
        <v>0</v>
      </c>
      <c r="P4521">
        <v>0</v>
      </c>
      <c r="Q4521">
        <v>0</v>
      </c>
      <c r="R4521" s="12">
        <v>25658221</v>
      </c>
      <c r="S4521" s="12">
        <v>76520459</v>
      </c>
      <c r="T4521" s="12">
        <v>155000300</v>
      </c>
    </row>
    <row r="4522" spans="1:20" x14ac:dyDescent="0.2">
      <c r="A4522">
        <v>7448</v>
      </c>
      <c r="B4522" t="s">
        <v>29</v>
      </c>
      <c r="C4522" t="s">
        <v>120</v>
      </c>
      <c r="D4522">
        <v>3</v>
      </c>
      <c r="E4522" t="s">
        <v>238</v>
      </c>
      <c r="F4522">
        <v>2518366</v>
      </c>
      <c r="G4522">
        <v>374751.07674599998</v>
      </c>
      <c r="H4522">
        <v>2993.2427010000001</v>
      </c>
      <c r="I4522" t="s">
        <v>51</v>
      </c>
      <c r="J4522" t="s">
        <v>836</v>
      </c>
      <c r="K4522" t="s">
        <v>37</v>
      </c>
      <c r="L4522" t="s">
        <v>821</v>
      </c>
      <c r="M4522">
        <v>0</v>
      </c>
      <c r="N4522">
        <v>0</v>
      </c>
      <c r="O4522">
        <v>0</v>
      </c>
      <c r="P4522">
        <v>0</v>
      </c>
      <c r="Q4522">
        <v>0</v>
      </c>
      <c r="R4522" s="12">
        <v>25658221</v>
      </c>
      <c r="S4522" s="12">
        <v>76520459</v>
      </c>
      <c r="T4522" s="12">
        <v>155000300</v>
      </c>
    </row>
    <row r="4523" spans="1:20" x14ac:dyDescent="0.2">
      <c r="A4523">
        <v>7652</v>
      </c>
      <c r="B4523" t="s">
        <v>29</v>
      </c>
      <c r="C4523" t="s">
        <v>120</v>
      </c>
      <c r="D4523">
        <v>3</v>
      </c>
      <c r="E4523" t="s">
        <v>238</v>
      </c>
      <c r="F4523">
        <v>2518366</v>
      </c>
      <c r="G4523">
        <v>674716.37284099997</v>
      </c>
      <c r="H4523">
        <v>4879.5668930000002</v>
      </c>
      <c r="I4523" t="s">
        <v>51</v>
      </c>
      <c r="J4523" t="s">
        <v>836</v>
      </c>
      <c r="K4523" t="s">
        <v>37</v>
      </c>
      <c r="L4523" t="s">
        <v>821</v>
      </c>
      <c r="M4523">
        <v>0</v>
      </c>
      <c r="N4523">
        <v>0</v>
      </c>
      <c r="O4523">
        <v>0</v>
      </c>
      <c r="P4523">
        <v>0</v>
      </c>
      <c r="Q4523">
        <v>0</v>
      </c>
      <c r="R4523" s="12">
        <v>25658221</v>
      </c>
      <c r="S4523" s="12">
        <v>76520459</v>
      </c>
      <c r="T4523" s="12">
        <v>155000300</v>
      </c>
    </row>
    <row r="4524" spans="1:20" x14ac:dyDescent="0.2">
      <c r="A4524">
        <v>7904</v>
      </c>
      <c r="B4524" t="s">
        <v>29</v>
      </c>
      <c r="C4524" t="s">
        <v>120</v>
      </c>
      <c r="D4524">
        <v>3</v>
      </c>
      <c r="E4524" t="s">
        <v>238</v>
      </c>
      <c r="F4524">
        <v>2518366</v>
      </c>
      <c r="G4524">
        <v>160921.880458</v>
      </c>
      <c r="H4524">
        <v>1699.955314</v>
      </c>
      <c r="I4524" t="s">
        <v>51</v>
      </c>
      <c r="J4524" t="s">
        <v>836</v>
      </c>
      <c r="K4524" t="s">
        <v>37</v>
      </c>
      <c r="L4524" t="s">
        <v>821</v>
      </c>
      <c r="M4524">
        <v>0</v>
      </c>
      <c r="N4524">
        <v>0</v>
      </c>
      <c r="O4524">
        <v>0</v>
      </c>
      <c r="P4524">
        <v>0</v>
      </c>
      <c r="Q4524">
        <v>0</v>
      </c>
      <c r="R4524" s="12">
        <v>25658221</v>
      </c>
      <c r="S4524" s="12">
        <v>76520459</v>
      </c>
      <c r="T4524" s="12">
        <v>155000300</v>
      </c>
    </row>
    <row r="4525" spans="1:20" x14ac:dyDescent="0.2">
      <c r="A4525">
        <v>7917</v>
      </c>
      <c r="B4525" t="s">
        <v>29</v>
      </c>
      <c r="C4525" t="s">
        <v>120</v>
      </c>
      <c r="D4525">
        <v>3</v>
      </c>
      <c r="E4525" t="s">
        <v>238</v>
      </c>
      <c r="F4525">
        <v>2518366</v>
      </c>
      <c r="G4525">
        <v>192076.59726099999</v>
      </c>
      <c r="H4525">
        <v>1909.981565</v>
      </c>
      <c r="I4525" t="s">
        <v>51</v>
      </c>
      <c r="J4525" t="s">
        <v>836</v>
      </c>
      <c r="K4525" t="s">
        <v>37</v>
      </c>
      <c r="L4525" t="s">
        <v>821</v>
      </c>
      <c r="M4525">
        <v>0</v>
      </c>
      <c r="N4525">
        <v>0</v>
      </c>
      <c r="O4525">
        <v>0</v>
      </c>
      <c r="P4525">
        <v>0</v>
      </c>
      <c r="Q4525">
        <v>0</v>
      </c>
      <c r="R4525" s="12">
        <v>25658221</v>
      </c>
      <c r="S4525" s="12">
        <v>76520459</v>
      </c>
      <c r="T4525" s="12">
        <v>155000300</v>
      </c>
    </row>
    <row r="4526" spans="1:20" x14ac:dyDescent="0.2">
      <c r="A4526">
        <v>7940</v>
      </c>
      <c r="B4526" t="s">
        <v>29</v>
      </c>
      <c r="C4526" t="s">
        <v>120</v>
      </c>
      <c r="D4526">
        <v>3</v>
      </c>
      <c r="E4526" t="s">
        <v>238</v>
      </c>
      <c r="F4526">
        <v>2518366</v>
      </c>
      <c r="G4526">
        <v>305494.59136600001</v>
      </c>
      <c r="H4526">
        <v>2720.6291080000001</v>
      </c>
      <c r="I4526" t="s">
        <v>51</v>
      </c>
      <c r="J4526" t="s">
        <v>836</v>
      </c>
      <c r="K4526" t="s">
        <v>37</v>
      </c>
      <c r="L4526" t="s">
        <v>821</v>
      </c>
      <c r="M4526">
        <v>0</v>
      </c>
      <c r="N4526">
        <v>0</v>
      </c>
      <c r="O4526">
        <v>0</v>
      </c>
      <c r="P4526">
        <v>0</v>
      </c>
      <c r="Q4526">
        <v>0</v>
      </c>
      <c r="R4526" s="12">
        <v>25658221</v>
      </c>
      <c r="S4526" s="12">
        <v>76520459</v>
      </c>
      <c r="T4526" s="12">
        <v>155000300</v>
      </c>
    </row>
    <row r="4527" spans="1:20" x14ac:dyDescent="0.2">
      <c r="A4527">
        <v>8080</v>
      </c>
      <c r="B4527" t="s">
        <v>29</v>
      </c>
      <c r="C4527" t="s">
        <v>120</v>
      </c>
      <c r="D4527">
        <v>3</v>
      </c>
      <c r="E4527" t="s">
        <v>238</v>
      </c>
      <c r="F4527">
        <v>2518366</v>
      </c>
      <c r="G4527">
        <v>122281.28079400001</v>
      </c>
      <c r="H4527">
        <v>1424.0489789999999</v>
      </c>
      <c r="I4527" t="s">
        <v>51</v>
      </c>
      <c r="J4527" t="s">
        <v>836</v>
      </c>
      <c r="K4527" t="s">
        <v>37</v>
      </c>
      <c r="L4527" t="s">
        <v>821</v>
      </c>
      <c r="M4527">
        <v>0</v>
      </c>
      <c r="N4527">
        <v>0</v>
      </c>
      <c r="O4527">
        <v>0</v>
      </c>
      <c r="P4527">
        <v>0</v>
      </c>
      <c r="Q4527">
        <v>0</v>
      </c>
      <c r="R4527" s="12">
        <v>25658221</v>
      </c>
      <c r="S4527" s="12">
        <v>76520459</v>
      </c>
      <c r="T4527" s="12">
        <v>155000300</v>
      </c>
    </row>
    <row r="4528" spans="1:20" x14ac:dyDescent="0.2">
      <c r="A4528">
        <v>8084</v>
      </c>
      <c r="B4528" t="s">
        <v>29</v>
      </c>
      <c r="C4528" t="s">
        <v>120</v>
      </c>
      <c r="D4528">
        <v>3</v>
      </c>
      <c r="E4528" t="s">
        <v>238</v>
      </c>
      <c r="F4528">
        <v>2518366</v>
      </c>
      <c r="G4528">
        <v>66016.436751999994</v>
      </c>
      <c r="H4528">
        <v>1044.940679</v>
      </c>
      <c r="I4528" t="s">
        <v>51</v>
      </c>
      <c r="J4528" t="s">
        <v>836</v>
      </c>
      <c r="K4528" t="s">
        <v>37</v>
      </c>
      <c r="L4528" t="s">
        <v>821</v>
      </c>
      <c r="M4528">
        <v>0</v>
      </c>
      <c r="N4528">
        <v>0</v>
      </c>
      <c r="O4528">
        <v>0</v>
      </c>
      <c r="P4528">
        <v>0</v>
      </c>
      <c r="Q4528">
        <v>0</v>
      </c>
      <c r="R4528" s="12">
        <v>25658221</v>
      </c>
      <c r="S4528" s="12">
        <v>76520459</v>
      </c>
      <c r="T4528" s="12">
        <v>155000300</v>
      </c>
    </row>
    <row r="4529" spans="1:20" x14ac:dyDescent="0.2">
      <c r="A4529">
        <v>100</v>
      </c>
      <c r="B4529" t="s">
        <v>29</v>
      </c>
      <c r="C4529" t="s">
        <v>120</v>
      </c>
      <c r="D4529">
        <v>3</v>
      </c>
      <c r="E4529" t="s">
        <v>893</v>
      </c>
      <c r="F4529">
        <v>2518370</v>
      </c>
      <c r="G4529">
        <v>322355.18902500003</v>
      </c>
      <c r="H4529">
        <v>2957.8138690000001</v>
      </c>
      <c r="I4529" t="s">
        <v>585</v>
      </c>
      <c r="J4529" t="s">
        <v>836</v>
      </c>
      <c r="K4529" t="s">
        <v>37</v>
      </c>
      <c r="L4529" t="s">
        <v>821</v>
      </c>
      <c r="M4529">
        <v>0</v>
      </c>
      <c r="N4529">
        <v>0</v>
      </c>
      <c r="O4529">
        <v>0</v>
      </c>
      <c r="P4529">
        <v>0</v>
      </c>
      <c r="Q4529">
        <v>0</v>
      </c>
      <c r="R4529" s="12">
        <v>25658242</v>
      </c>
      <c r="S4529" s="12">
        <v>76520474</v>
      </c>
      <c r="T4529" s="12">
        <v>155000325</v>
      </c>
    </row>
    <row r="4530" spans="1:20" x14ac:dyDescent="0.2">
      <c r="A4530">
        <v>138</v>
      </c>
      <c r="B4530" t="s">
        <v>29</v>
      </c>
      <c r="C4530" t="s">
        <v>120</v>
      </c>
      <c r="D4530">
        <v>3</v>
      </c>
      <c r="E4530" t="s">
        <v>893</v>
      </c>
      <c r="F4530">
        <v>2518370</v>
      </c>
      <c r="G4530">
        <v>1522175.09131</v>
      </c>
      <c r="H4530">
        <v>11238.611473999999</v>
      </c>
      <c r="I4530" t="s">
        <v>585</v>
      </c>
      <c r="J4530" t="s">
        <v>836</v>
      </c>
      <c r="K4530" t="s">
        <v>37</v>
      </c>
      <c r="L4530" t="s">
        <v>821</v>
      </c>
      <c r="M4530">
        <v>0</v>
      </c>
      <c r="N4530">
        <v>0</v>
      </c>
      <c r="O4530">
        <v>0</v>
      </c>
      <c r="P4530">
        <v>0</v>
      </c>
      <c r="Q4530">
        <v>0</v>
      </c>
      <c r="R4530" s="12">
        <v>25658242</v>
      </c>
      <c r="S4530" s="12">
        <v>76520474</v>
      </c>
      <c r="T4530" s="12">
        <v>155000325</v>
      </c>
    </row>
    <row r="4531" spans="1:20" x14ac:dyDescent="0.2">
      <c r="A4531">
        <v>147</v>
      </c>
      <c r="B4531" t="s">
        <v>29</v>
      </c>
      <c r="C4531" t="s">
        <v>120</v>
      </c>
      <c r="D4531">
        <v>3</v>
      </c>
      <c r="E4531" t="s">
        <v>893</v>
      </c>
      <c r="F4531">
        <v>2518370</v>
      </c>
      <c r="G4531">
        <v>451884.89894599997</v>
      </c>
      <c r="H4531">
        <v>3613.1241789999999</v>
      </c>
      <c r="I4531" t="s">
        <v>585</v>
      </c>
      <c r="J4531" t="s">
        <v>836</v>
      </c>
      <c r="K4531" t="s">
        <v>37</v>
      </c>
      <c r="L4531" t="s">
        <v>821</v>
      </c>
      <c r="M4531">
        <v>0</v>
      </c>
      <c r="N4531">
        <v>0</v>
      </c>
      <c r="O4531">
        <v>0</v>
      </c>
      <c r="P4531">
        <v>0</v>
      </c>
      <c r="Q4531">
        <v>0</v>
      </c>
      <c r="R4531" s="12">
        <v>25658242</v>
      </c>
      <c r="S4531" s="12">
        <v>76520474</v>
      </c>
      <c r="T4531" s="12">
        <v>155000325</v>
      </c>
    </row>
    <row r="4532" spans="1:20" x14ac:dyDescent="0.2">
      <c r="A4532">
        <v>183</v>
      </c>
      <c r="B4532" t="s">
        <v>29</v>
      </c>
      <c r="C4532" t="s">
        <v>120</v>
      </c>
      <c r="D4532">
        <v>3</v>
      </c>
      <c r="E4532" t="s">
        <v>893</v>
      </c>
      <c r="F4532">
        <v>2518370</v>
      </c>
      <c r="G4532">
        <v>715032.72289800004</v>
      </c>
      <c r="H4532">
        <v>7036.7735579999999</v>
      </c>
      <c r="I4532" t="s">
        <v>585</v>
      </c>
      <c r="J4532" t="s">
        <v>836</v>
      </c>
      <c r="K4532" t="s">
        <v>37</v>
      </c>
      <c r="L4532" t="s">
        <v>821</v>
      </c>
      <c r="M4532">
        <v>0</v>
      </c>
      <c r="N4532">
        <v>0</v>
      </c>
      <c r="O4532">
        <v>0</v>
      </c>
      <c r="P4532">
        <v>0</v>
      </c>
      <c r="Q4532">
        <v>0</v>
      </c>
      <c r="R4532" s="12">
        <v>25658242</v>
      </c>
      <c r="S4532" s="12">
        <v>76520474</v>
      </c>
      <c r="T4532" s="12">
        <v>155000325</v>
      </c>
    </row>
    <row r="4533" spans="1:20" x14ac:dyDescent="0.2">
      <c r="A4533">
        <v>184</v>
      </c>
      <c r="B4533" t="s">
        <v>29</v>
      </c>
      <c r="C4533" t="s">
        <v>120</v>
      </c>
      <c r="D4533">
        <v>3</v>
      </c>
      <c r="E4533" t="s">
        <v>893</v>
      </c>
      <c r="F4533">
        <v>2518370</v>
      </c>
      <c r="G4533">
        <v>452109.94708800002</v>
      </c>
      <c r="H4533">
        <v>3468.1107860000002</v>
      </c>
      <c r="I4533" t="s">
        <v>585</v>
      </c>
      <c r="J4533" t="s">
        <v>836</v>
      </c>
      <c r="K4533" t="s">
        <v>37</v>
      </c>
      <c r="L4533" t="s">
        <v>821</v>
      </c>
      <c r="M4533">
        <v>0</v>
      </c>
      <c r="N4533">
        <v>0</v>
      </c>
      <c r="O4533">
        <v>0</v>
      </c>
      <c r="P4533">
        <v>0</v>
      </c>
      <c r="Q4533">
        <v>0</v>
      </c>
      <c r="R4533" s="12">
        <v>25658242</v>
      </c>
      <c r="S4533" s="12">
        <v>76520474</v>
      </c>
      <c r="T4533" s="12">
        <v>155000325</v>
      </c>
    </row>
    <row r="4534" spans="1:20" x14ac:dyDescent="0.2">
      <c r="A4534">
        <v>211</v>
      </c>
      <c r="B4534" t="s">
        <v>29</v>
      </c>
      <c r="C4534" t="s">
        <v>120</v>
      </c>
      <c r="D4534">
        <v>3</v>
      </c>
      <c r="E4534" t="s">
        <v>893</v>
      </c>
      <c r="F4534">
        <v>2518370</v>
      </c>
      <c r="G4534">
        <v>117071.47663600001</v>
      </c>
      <c r="H4534">
        <v>1961.994917</v>
      </c>
      <c r="I4534" t="s">
        <v>585</v>
      </c>
      <c r="J4534" t="s">
        <v>836</v>
      </c>
      <c r="K4534" t="s">
        <v>37</v>
      </c>
      <c r="L4534" t="s">
        <v>821</v>
      </c>
      <c r="M4534">
        <v>0</v>
      </c>
      <c r="N4534">
        <v>0</v>
      </c>
      <c r="O4534">
        <v>0</v>
      </c>
      <c r="P4534">
        <v>0</v>
      </c>
      <c r="Q4534">
        <v>0</v>
      </c>
      <c r="R4534" s="12">
        <v>25658242</v>
      </c>
      <c r="S4534" s="12">
        <v>76520474</v>
      </c>
      <c r="T4534" s="12">
        <v>155000325</v>
      </c>
    </row>
    <row r="4535" spans="1:20" x14ac:dyDescent="0.2">
      <c r="A4535">
        <v>321</v>
      </c>
      <c r="B4535" t="s">
        <v>29</v>
      </c>
      <c r="C4535" t="s">
        <v>120</v>
      </c>
      <c r="D4535">
        <v>3</v>
      </c>
      <c r="E4535" t="s">
        <v>893</v>
      </c>
      <c r="F4535">
        <v>2518370</v>
      </c>
      <c r="G4535">
        <v>474777.76396800001</v>
      </c>
      <c r="H4535">
        <v>3351.2962969999999</v>
      </c>
      <c r="I4535" t="s">
        <v>585</v>
      </c>
      <c r="J4535" t="s">
        <v>836</v>
      </c>
      <c r="K4535" t="s">
        <v>37</v>
      </c>
      <c r="L4535" t="s">
        <v>821</v>
      </c>
      <c r="M4535">
        <v>0</v>
      </c>
      <c r="N4535">
        <v>0</v>
      </c>
      <c r="O4535">
        <v>0</v>
      </c>
      <c r="P4535">
        <v>0</v>
      </c>
      <c r="Q4535">
        <v>0</v>
      </c>
      <c r="R4535" s="12">
        <v>25658242</v>
      </c>
      <c r="S4535" s="12">
        <v>76520474</v>
      </c>
      <c r="T4535" s="12">
        <v>155000325</v>
      </c>
    </row>
    <row r="4536" spans="1:20" x14ac:dyDescent="0.2">
      <c r="A4536">
        <v>331</v>
      </c>
      <c r="B4536" t="s">
        <v>29</v>
      </c>
      <c r="C4536" t="s">
        <v>120</v>
      </c>
      <c r="D4536">
        <v>3</v>
      </c>
      <c r="E4536" t="s">
        <v>893</v>
      </c>
      <c r="F4536">
        <v>2518370</v>
      </c>
      <c r="G4536">
        <v>170188.934018</v>
      </c>
      <c r="H4536">
        <v>1608.8822849999999</v>
      </c>
      <c r="I4536" t="s">
        <v>585</v>
      </c>
      <c r="J4536" t="s">
        <v>836</v>
      </c>
      <c r="K4536" t="s">
        <v>37</v>
      </c>
      <c r="L4536" t="s">
        <v>821</v>
      </c>
      <c r="M4536">
        <v>0</v>
      </c>
      <c r="N4536">
        <v>0</v>
      </c>
      <c r="O4536">
        <v>0</v>
      </c>
      <c r="P4536">
        <v>0</v>
      </c>
      <c r="Q4536">
        <v>0</v>
      </c>
      <c r="R4536" s="12">
        <v>25658242</v>
      </c>
      <c r="S4536" s="12">
        <v>76520474</v>
      </c>
      <c r="T4536" s="12">
        <v>155000325</v>
      </c>
    </row>
    <row r="4537" spans="1:20" x14ac:dyDescent="0.2">
      <c r="A4537">
        <v>339</v>
      </c>
      <c r="B4537" t="s">
        <v>29</v>
      </c>
      <c r="C4537" t="s">
        <v>120</v>
      </c>
      <c r="D4537">
        <v>3</v>
      </c>
      <c r="E4537" t="s">
        <v>893</v>
      </c>
      <c r="F4537">
        <v>2518370</v>
      </c>
      <c r="G4537">
        <v>61382.762848999999</v>
      </c>
      <c r="H4537">
        <v>1110.8406669999999</v>
      </c>
      <c r="I4537" t="s">
        <v>585</v>
      </c>
      <c r="J4537" t="s">
        <v>836</v>
      </c>
      <c r="K4537" t="s">
        <v>37</v>
      </c>
      <c r="L4537" t="s">
        <v>821</v>
      </c>
      <c r="M4537">
        <v>0</v>
      </c>
      <c r="N4537">
        <v>0</v>
      </c>
      <c r="O4537">
        <v>0</v>
      </c>
      <c r="P4537">
        <v>0</v>
      </c>
      <c r="Q4537">
        <v>0</v>
      </c>
      <c r="R4537" s="12">
        <v>25658242</v>
      </c>
      <c r="S4537" s="12">
        <v>76520474</v>
      </c>
      <c r="T4537" s="12">
        <v>155000325</v>
      </c>
    </row>
    <row r="4538" spans="1:20" x14ac:dyDescent="0.2">
      <c r="A4538">
        <v>522</v>
      </c>
      <c r="B4538" t="s">
        <v>29</v>
      </c>
      <c r="C4538" t="s">
        <v>120</v>
      </c>
      <c r="D4538">
        <v>3</v>
      </c>
      <c r="E4538" t="s">
        <v>893</v>
      </c>
      <c r="F4538">
        <v>2518370</v>
      </c>
      <c r="G4538">
        <v>556988.19241500006</v>
      </c>
      <c r="H4538">
        <v>7904.1084309999997</v>
      </c>
      <c r="I4538" t="s">
        <v>585</v>
      </c>
      <c r="J4538" t="s">
        <v>836</v>
      </c>
      <c r="K4538" t="s">
        <v>37</v>
      </c>
      <c r="L4538" t="s">
        <v>821</v>
      </c>
      <c r="M4538">
        <v>0</v>
      </c>
      <c r="N4538">
        <v>0</v>
      </c>
      <c r="O4538">
        <v>0</v>
      </c>
      <c r="P4538">
        <v>0</v>
      </c>
      <c r="Q4538">
        <v>0</v>
      </c>
      <c r="R4538" s="12">
        <v>25658242</v>
      </c>
      <c r="S4538" s="12">
        <v>76520474</v>
      </c>
      <c r="T4538" s="12">
        <v>155000325</v>
      </c>
    </row>
    <row r="4539" spans="1:20" x14ac:dyDescent="0.2">
      <c r="A4539">
        <v>714</v>
      </c>
      <c r="B4539" t="s">
        <v>29</v>
      </c>
      <c r="C4539" t="s">
        <v>120</v>
      </c>
      <c r="D4539">
        <v>3</v>
      </c>
      <c r="E4539" t="s">
        <v>893</v>
      </c>
      <c r="F4539">
        <v>2518370</v>
      </c>
      <c r="G4539">
        <v>107286.10051600001</v>
      </c>
      <c r="H4539">
        <v>1629.580786</v>
      </c>
      <c r="I4539" t="s">
        <v>585</v>
      </c>
      <c r="J4539" t="s">
        <v>836</v>
      </c>
      <c r="K4539" t="s">
        <v>37</v>
      </c>
      <c r="L4539" t="s">
        <v>821</v>
      </c>
      <c r="M4539">
        <v>0</v>
      </c>
      <c r="N4539">
        <v>0</v>
      </c>
      <c r="O4539">
        <v>0</v>
      </c>
      <c r="P4539">
        <v>0</v>
      </c>
      <c r="Q4539">
        <v>0</v>
      </c>
      <c r="R4539" s="12">
        <v>25658242</v>
      </c>
      <c r="S4539" s="12">
        <v>76520474</v>
      </c>
      <c r="T4539" s="12">
        <v>155000325</v>
      </c>
    </row>
    <row r="4540" spans="1:20" x14ac:dyDescent="0.2">
      <c r="A4540">
        <v>720</v>
      </c>
      <c r="B4540" t="s">
        <v>29</v>
      </c>
      <c r="C4540" t="s">
        <v>120</v>
      </c>
      <c r="D4540">
        <v>3</v>
      </c>
      <c r="E4540" t="s">
        <v>893</v>
      </c>
      <c r="F4540">
        <v>2518370</v>
      </c>
      <c r="G4540">
        <v>230737.77746400001</v>
      </c>
      <c r="H4540">
        <v>2376.4484389999998</v>
      </c>
      <c r="I4540" t="s">
        <v>585</v>
      </c>
      <c r="J4540" t="s">
        <v>836</v>
      </c>
      <c r="K4540" t="s">
        <v>37</v>
      </c>
      <c r="L4540" t="s">
        <v>821</v>
      </c>
      <c r="M4540">
        <v>0</v>
      </c>
      <c r="N4540">
        <v>0</v>
      </c>
      <c r="O4540">
        <v>0</v>
      </c>
      <c r="P4540">
        <v>0</v>
      </c>
      <c r="Q4540">
        <v>0</v>
      </c>
      <c r="R4540" s="12">
        <v>25658242</v>
      </c>
      <c r="S4540" s="12">
        <v>76520474</v>
      </c>
      <c r="T4540" s="12">
        <v>155000325</v>
      </c>
    </row>
    <row r="4541" spans="1:20" x14ac:dyDescent="0.2">
      <c r="A4541">
        <v>831</v>
      </c>
      <c r="B4541" t="s">
        <v>29</v>
      </c>
      <c r="C4541" t="s">
        <v>120</v>
      </c>
      <c r="D4541">
        <v>3</v>
      </c>
      <c r="E4541" t="s">
        <v>893</v>
      </c>
      <c r="F4541">
        <v>2518370</v>
      </c>
      <c r="G4541">
        <v>315996.82405599998</v>
      </c>
      <c r="H4541">
        <v>4352.7601020000002</v>
      </c>
      <c r="I4541" t="s">
        <v>585</v>
      </c>
      <c r="J4541" t="s">
        <v>836</v>
      </c>
      <c r="K4541" t="s">
        <v>37</v>
      </c>
      <c r="L4541" t="s">
        <v>821</v>
      </c>
      <c r="M4541">
        <v>0</v>
      </c>
      <c r="N4541">
        <v>0</v>
      </c>
      <c r="O4541">
        <v>0</v>
      </c>
      <c r="P4541">
        <v>0</v>
      </c>
      <c r="Q4541">
        <v>0</v>
      </c>
      <c r="R4541" s="12">
        <v>25658242</v>
      </c>
      <c r="S4541" s="12">
        <v>76520474</v>
      </c>
      <c r="T4541" s="12">
        <v>155000325</v>
      </c>
    </row>
    <row r="4542" spans="1:20" x14ac:dyDescent="0.2">
      <c r="A4542">
        <v>976</v>
      </c>
      <c r="B4542" t="s">
        <v>29</v>
      </c>
      <c r="C4542" t="s">
        <v>120</v>
      </c>
      <c r="D4542">
        <v>3</v>
      </c>
      <c r="E4542" t="s">
        <v>893</v>
      </c>
      <c r="F4542">
        <v>2518370</v>
      </c>
      <c r="G4542">
        <v>428543.51910899999</v>
      </c>
      <c r="H4542">
        <v>3708.9422690000001</v>
      </c>
      <c r="I4542" t="s">
        <v>585</v>
      </c>
      <c r="J4542" t="s">
        <v>836</v>
      </c>
      <c r="K4542" t="s">
        <v>37</v>
      </c>
      <c r="L4542" t="s">
        <v>821</v>
      </c>
      <c r="M4542">
        <v>0</v>
      </c>
      <c r="N4542">
        <v>0</v>
      </c>
      <c r="O4542">
        <v>0</v>
      </c>
      <c r="P4542">
        <v>0</v>
      </c>
      <c r="Q4542">
        <v>0</v>
      </c>
      <c r="R4542" s="12">
        <v>25658242</v>
      </c>
      <c r="S4542" s="12">
        <v>76520474</v>
      </c>
      <c r="T4542" s="12">
        <v>155000325</v>
      </c>
    </row>
    <row r="4543" spans="1:20" x14ac:dyDescent="0.2">
      <c r="A4543">
        <v>977</v>
      </c>
      <c r="B4543" t="s">
        <v>29</v>
      </c>
      <c r="C4543" t="s">
        <v>120</v>
      </c>
      <c r="D4543">
        <v>3</v>
      </c>
      <c r="E4543" t="s">
        <v>893</v>
      </c>
      <c r="F4543">
        <v>2518370</v>
      </c>
      <c r="G4543">
        <v>294930.63338200003</v>
      </c>
      <c r="H4543">
        <v>4552.8249470000001</v>
      </c>
      <c r="I4543" t="s">
        <v>585</v>
      </c>
      <c r="J4543" t="s">
        <v>836</v>
      </c>
      <c r="K4543" t="s">
        <v>37</v>
      </c>
      <c r="L4543" t="s">
        <v>821</v>
      </c>
      <c r="M4543">
        <v>0</v>
      </c>
      <c r="N4543">
        <v>0</v>
      </c>
      <c r="O4543">
        <v>0</v>
      </c>
      <c r="P4543">
        <v>0</v>
      </c>
      <c r="Q4543">
        <v>0</v>
      </c>
      <c r="R4543" s="12">
        <v>25658242</v>
      </c>
      <c r="S4543" s="12">
        <v>76520474</v>
      </c>
      <c r="T4543" s="12">
        <v>155000325</v>
      </c>
    </row>
    <row r="4544" spans="1:20" x14ac:dyDescent="0.2">
      <c r="A4544">
        <v>1023</v>
      </c>
      <c r="B4544" t="s">
        <v>29</v>
      </c>
      <c r="C4544" t="s">
        <v>120</v>
      </c>
      <c r="D4544">
        <v>3</v>
      </c>
      <c r="E4544" t="s">
        <v>893</v>
      </c>
      <c r="F4544">
        <v>2518370</v>
      </c>
      <c r="G4544">
        <v>222751.32828099999</v>
      </c>
      <c r="H4544">
        <v>2968.9236099999998</v>
      </c>
      <c r="I4544" t="s">
        <v>585</v>
      </c>
      <c r="J4544" t="s">
        <v>836</v>
      </c>
      <c r="K4544" t="s">
        <v>37</v>
      </c>
      <c r="L4544" t="s">
        <v>821</v>
      </c>
      <c r="M4544">
        <v>0</v>
      </c>
      <c r="N4544">
        <v>0</v>
      </c>
      <c r="O4544">
        <v>0</v>
      </c>
      <c r="P4544">
        <v>0</v>
      </c>
      <c r="Q4544">
        <v>0</v>
      </c>
      <c r="R4544" s="12">
        <v>25658242</v>
      </c>
      <c r="S4544" s="12">
        <v>76520474</v>
      </c>
      <c r="T4544" s="12">
        <v>155000325</v>
      </c>
    </row>
    <row r="4545" spans="1:20" x14ac:dyDescent="0.2">
      <c r="A4545">
        <v>1133</v>
      </c>
      <c r="B4545" t="s">
        <v>29</v>
      </c>
      <c r="C4545" t="s">
        <v>120</v>
      </c>
      <c r="D4545">
        <v>3</v>
      </c>
      <c r="E4545" t="s">
        <v>893</v>
      </c>
      <c r="F4545">
        <v>2518370</v>
      </c>
      <c r="G4545">
        <v>148906.432061</v>
      </c>
      <c r="H4545">
        <v>1992.0445500000001</v>
      </c>
      <c r="I4545" t="s">
        <v>585</v>
      </c>
      <c r="J4545" t="s">
        <v>836</v>
      </c>
      <c r="K4545" t="s">
        <v>37</v>
      </c>
      <c r="L4545" t="s">
        <v>821</v>
      </c>
      <c r="M4545">
        <v>0</v>
      </c>
      <c r="N4545">
        <v>0</v>
      </c>
      <c r="O4545">
        <v>0</v>
      </c>
      <c r="P4545">
        <v>0</v>
      </c>
      <c r="Q4545">
        <v>0</v>
      </c>
      <c r="R4545" s="12">
        <v>25658242</v>
      </c>
      <c r="S4545" s="12">
        <v>76520474</v>
      </c>
      <c r="T4545" s="12">
        <v>155000325</v>
      </c>
    </row>
    <row r="4546" spans="1:20" x14ac:dyDescent="0.2">
      <c r="A4546">
        <v>1324</v>
      </c>
      <c r="B4546" t="s">
        <v>29</v>
      </c>
      <c r="C4546" t="s">
        <v>120</v>
      </c>
      <c r="D4546">
        <v>3</v>
      </c>
      <c r="E4546" t="s">
        <v>893</v>
      </c>
      <c r="F4546">
        <v>2518370</v>
      </c>
      <c r="G4546">
        <v>409913.814304</v>
      </c>
      <c r="H4546">
        <v>4694.0811249999997</v>
      </c>
      <c r="I4546" t="s">
        <v>585</v>
      </c>
      <c r="J4546" t="s">
        <v>836</v>
      </c>
      <c r="K4546" t="s">
        <v>37</v>
      </c>
      <c r="L4546" t="s">
        <v>821</v>
      </c>
      <c r="M4546">
        <v>0</v>
      </c>
      <c r="N4546">
        <v>0</v>
      </c>
      <c r="O4546">
        <v>0</v>
      </c>
      <c r="P4546">
        <v>0</v>
      </c>
      <c r="Q4546">
        <v>0</v>
      </c>
      <c r="R4546" s="12">
        <v>25658242</v>
      </c>
      <c r="S4546" s="12">
        <v>76520474</v>
      </c>
      <c r="T4546" s="12">
        <v>155000325</v>
      </c>
    </row>
    <row r="4547" spans="1:20" x14ac:dyDescent="0.2">
      <c r="A4547">
        <v>1326</v>
      </c>
      <c r="B4547" t="s">
        <v>29</v>
      </c>
      <c r="C4547" t="s">
        <v>120</v>
      </c>
      <c r="D4547">
        <v>3</v>
      </c>
      <c r="E4547" t="s">
        <v>893</v>
      </c>
      <c r="F4547">
        <v>2518370</v>
      </c>
      <c r="G4547">
        <v>496909.221609</v>
      </c>
      <c r="H4547">
        <v>3586.7250410000001</v>
      </c>
      <c r="I4547" t="s">
        <v>585</v>
      </c>
      <c r="J4547" t="s">
        <v>836</v>
      </c>
      <c r="K4547" t="s">
        <v>37</v>
      </c>
      <c r="L4547" t="s">
        <v>821</v>
      </c>
      <c r="M4547">
        <v>0</v>
      </c>
      <c r="N4547">
        <v>0</v>
      </c>
      <c r="O4547">
        <v>0</v>
      </c>
      <c r="P4547">
        <v>0</v>
      </c>
      <c r="Q4547">
        <v>0</v>
      </c>
      <c r="R4547" s="12">
        <v>25658242</v>
      </c>
      <c r="S4547" s="12">
        <v>76520474</v>
      </c>
      <c r="T4547" s="12">
        <v>155000325</v>
      </c>
    </row>
    <row r="4548" spans="1:20" x14ac:dyDescent="0.2">
      <c r="A4548">
        <v>1414</v>
      </c>
      <c r="B4548" t="s">
        <v>29</v>
      </c>
      <c r="C4548" t="s">
        <v>120</v>
      </c>
      <c r="D4548">
        <v>3</v>
      </c>
      <c r="E4548" t="s">
        <v>893</v>
      </c>
      <c r="F4548">
        <v>2518370</v>
      </c>
      <c r="G4548">
        <v>1605480.4643000001</v>
      </c>
      <c r="H4548">
        <v>12725.232362999999</v>
      </c>
      <c r="I4548" t="s">
        <v>585</v>
      </c>
      <c r="J4548" t="s">
        <v>836</v>
      </c>
      <c r="K4548" t="s">
        <v>37</v>
      </c>
      <c r="L4548" t="s">
        <v>821</v>
      </c>
      <c r="M4548">
        <v>0</v>
      </c>
      <c r="N4548">
        <v>0</v>
      </c>
      <c r="O4548">
        <v>0</v>
      </c>
      <c r="P4548">
        <v>0</v>
      </c>
      <c r="Q4548">
        <v>0</v>
      </c>
      <c r="R4548" s="12">
        <v>25658242</v>
      </c>
      <c r="S4548" s="12">
        <v>76520474</v>
      </c>
      <c r="T4548" s="12">
        <v>155000325</v>
      </c>
    </row>
    <row r="4549" spans="1:20" x14ac:dyDescent="0.2">
      <c r="A4549">
        <v>1555</v>
      </c>
      <c r="B4549" t="s">
        <v>29</v>
      </c>
      <c r="C4549" t="s">
        <v>120</v>
      </c>
      <c r="D4549">
        <v>3</v>
      </c>
      <c r="E4549" t="s">
        <v>893</v>
      </c>
      <c r="F4549">
        <v>2518370</v>
      </c>
      <c r="G4549">
        <v>202250.03802000001</v>
      </c>
      <c r="H4549">
        <v>2075.093797</v>
      </c>
      <c r="I4549" t="s">
        <v>585</v>
      </c>
      <c r="J4549" t="s">
        <v>836</v>
      </c>
      <c r="K4549" t="s">
        <v>37</v>
      </c>
      <c r="L4549" t="s">
        <v>821</v>
      </c>
      <c r="M4549">
        <v>0</v>
      </c>
      <c r="N4549">
        <v>0</v>
      </c>
      <c r="O4549">
        <v>0</v>
      </c>
      <c r="P4549">
        <v>0</v>
      </c>
      <c r="Q4549">
        <v>0</v>
      </c>
      <c r="R4549" s="12">
        <v>25658242</v>
      </c>
      <c r="S4549" s="12">
        <v>76520474</v>
      </c>
      <c r="T4549" s="12">
        <v>155000325</v>
      </c>
    </row>
    <row r="4550" spans="1:20" x14ac:dyDescent="0.2">
      <c r="A4550">
        <v>1783</v>
      </c>
      <c r="B4550" t="s">
        <v>29</v>
      </c>
      <c r="C4550" t="s">
        <v>120</v>
      </c>
      <c r="D4550">
        <v>3</v>
      </c>
      <c r="E4550" t="s">
        <v>893</v>
      </c>
      <c r="F4550">
        <v>2518370</v>
      </c>
      <c r="G4550">
        <v>129525.876346</v>
      </c>
      <c r="H4550">
        <v>2246.2140840000002</v>
      </c>
      <c r="I4550" t="s">
        <v>585</v>
      </c>
      <c r="J4550" t="s">
        <v>836</v>
      </c>
      <c r="K4550" t="s">
        <v>37</v>
      </c>
      <c r="L4550" t="s">
        <v>821</v>
      </c>
      <c r="M4550">
        <v>0</v>
      </c>
      <c r="N4550">
        <v>0</v>
      </c>
      <c r="O4550">
        <v>0</v>
      </c>
      <c r="P4550">
        <v>0</v>
      </c>
      <c r="Q4550">
        <v>0</v>
      </c>
      <c r="R4550" s="12">
        <v>25658242</v>
      </c>
      <c r="S4550" s="12">
        <v>76520474</v>
      </c>
      <c r="T4550" s="12">
        <v>155000325</v>
      </c>
    </row>
    <row r="4551" spans="1:20" x14ac:dyDescent="0.2">
      <c r="A4551">
        <v>1799</v>
      </c>
      <c r="B4551" t="s">
        <v>29</v>
      </c>
      <c r="C4551" t="s">
        <v>120</v>
      </c>
      <c r="D4551">
        <v>3</v>
      </c>
      <c r="E4551" t="s">
        <v>893</v>
      </c>
      <c r="F4551">
        <v>2518370</v>
      </c>
      <c r="G4551">
        <v>1295911.90121</v>
      </c>
      <c r="H4551">
        <v>7832.7472909999997</v>
      </c>
      <c r="I4551" t="s">
        <v>585</v>
      </c>
      <c r="J4551" t="s">
        <v>836</v>
      </c>
      <c r="K4551" t="s">
        <v>37</v>
      </c>
      <c r="L4551" t="s">
        <v>821</v>
      </c>
      <c r="M4551">
        <v>0</v>
      </c>
      <c r="N4551">
        <v>0</v>
      </c>
      <c r="O4551">
        <v>0</v>
      </c>
      <c r="P4551">
        <v>0</v>
      </c>
      <c r="Q4551">
        <v>0</v>
      </c>
      <c r="R4551" s="12">
        <v>25658242</v>
      </c>
      <c r="S4551" s="12">
        <v>76520474</v>
      </c>
      <c r="T4551" s="12">
        <v>155000325</v>
      </c>
    </row>
    <row r="4552" spans="1:20" x14ac:dyDescent="0.2">
      <c r="A4552">
        <v>2026</v>
      </c>
      <c r="B4552" t="s">
        <v>29</v>
      </c>
      <c r="C4552" t="s">
        <v>120</v>
      </c>
      <c r="D4552">
        <v>3</v>
      </c>
      <c r="E4552" t="s">
        <v>893</v>
      </c>
      <c r="F4552">
        <v>2518370</v>
      </c>
      <c r="G4552">
        <v>555486.47134599998</v>
      </c>
      <c r="H4552">
        <v>5165.2025729999996</v>
      </c>
      <c r="I4552" t="s">
        <v>585</v>
      </c>
      <c r="J4552" t="s">
        <v>836</v>
      </c>
      <c r="K4552" t="s">
        <v>37</v>
      </c>
      <c r="L4552" t="s">
        <v>821</v>
      </c>
      <c r="M4552">
        <v>0</v>
      </c>
      <c r="N4552">
        <v>0</v>
      </c>
      <c r="O4552">
        <v>0</v>
      </c>
      <c r="P4552">
        <v>0</v>
      </c>
      <c r="Q4552">
        <v>0</v>
      </c>
      <c r="R4552" s="12">
        <v>25658242</v>
      </c>
      <c r="S4552" s="12">
        <v>76520474</v>
      </c>
      <c r="T4552" s="12">
        <v>155000325</v>
      </c>
    </row>
    <row r="4553" spans="1:20" x14ac:dyDescent="0.2">
      <c r="A4553">
        <v>2053</v>
      </c>
      <c r="B4553" t="s">
        <v>29</v>
      </c>
      <c r="C4553" t="s">
        <v>120</v>
      </c>
      <c r="D4553">
        <v>3</v>
      </c>
      <c r="E4553" t="s">
        <v>893</v>
      </c>
      <c r="F4553">
        <v>2518370</v>
      </c>
      <c r="G4553">
        <v>93342.516902999996</v>
      </c>
      <c r="H4553">
        <v>1503.9240110000001</v>
      </c>
      <c r="I4553" t="s">
        <v>585</v>
      </c>
      <c r="J4553" t="s">
        <v>836</v>
      </c>
      <c r="K4553" t="s">
        <v>37</v>
      </c>
      <c r="L4553" t="s">
        <v>821</v>
      </c>
      <c r="M4553">
        <v>0</v>
      </c>
      <c r="N4553">
        <v>0</v>
      </c>
      <c r="O4553">
        <v>0</v>
      </c>
      <c r="P4553">
        <v>0</v>
      </c>
      <c r="Q4553">
        <v>0</v>
      </c>
      <c r="R4553" s="12">
        <v>25658242</v>
      </c>
      <c r="S4553" s="12">
        <v>76520474</v>
      </c>
      <c r="T4553" s="12">
        <v>155000325</v>
      </c>
    </row>
    <row r="4554" spans="1:20" x14ac:dyDescent="0.2">
      <c r="A4554">
        <v>2101</v>
      </c>
      <c r="B4554" t="s">
        <v>29</v>
      </c>
      <c r="C4554" t="s">
        <v>120</v>
      </c>
      <c r="D4554">
        <v>3</v>
      </c>
      <c r="E4554" t="s">
        <v>893</v>
      </c>
      <c r="F4554">
        <v>2518370</v>
      </c>
      <c r="G4554">
        <v>437190.638461</v>
      </c>
      <c r="H4554">
        <v>5499.452937</v>
      </c>
      <c r="I4554" t="s">
        <v>585</v>
      </c>
      <c r="J4554" t="s">
        <v>836</v>
      </c>
      <c r="K4554" t="s">
        <v>37</v>
      </c>
      <c r="L4554" t="s">
        <v>821</v>
      </c>
      <c r="M4554">
        <v>0</v>
      </c>
      <c r="N4554">
        <v>0</v>
      </c>
      <c r="O4554">
        <v>0</v>
      </c>
      <c r="P4554">
        <v>0</v>
      </c>
      <c r="Q4554">
        <v>0</v>
      </c>
      <c r="R4554" s="12">
        <v>25658242</v>
      </c>
      <c r="S4554" s="12">
        <v>76520474</v>
      </c>
      <c r="T4554" s="12">
        <v>155000325</v>
      </c>
    </row>
    <row r="4555" spans="1:20" x14ac:dyDescent="0.2">
      <c r="A4555">
        <v>2140</v>
      </c>
      <c r="B4555" t="s">
        <v>29</v>
      </c>
      <c r="C4555" t="s">
        <v>120</v>
      </c>
      <c r="D4555">
        <v>3</v>
      </c>
      <c r="E4555" t="s">
        <v>893</v>
      </c>
      <c r="F4555">
        <v>2518370</v>
      </c>
      <c r="G4555">
        <v>122897.710955</v>
      </c>
      <c r="H4555">
        <v>1429.37203</v>
      </c>
      <c r="I4555" t="s">
        <v>585</v>
      </c>
      <c r="J4555" t="s">
        <v>836</v>
      </c>
      <c r="K4555" t="s">
        <v>37</v>
      </c>
      <c r="L4555" t="s">
        <v>821</v>
      </c>
      <c r="M4555">
        <v>0</v>
      </c>
      <c r="N4555">
        <v>0</v>
      </c>
      <c r="O4555">
        <v>0</v>
      </c>
      <c r="P4555">
        <v>0</v>
      </c>
      <c r="Q4555">
        <v>0</v>
      </c>
      <c r="R4555" s="12">
        <v>25658242</v>
      </c>
      <c r="S4555" s="12">
        <v>76520474</v>
      </c>
      <c r="T4555" s="12">
        <v>155000325</v>
      </c>
    </row>
    <row r="4556" spans="1:20" x14ac:dyDescent="0.2">
      <c r="A4556">
        <v>2166</v>
      </c>
      <c r="B4556" t="s">
        <v>29</v>
      </c>
      <c r="C4556" t="s">
        <v>120</v>
      </c>
      <c r="D4556">
        <v>3</v>
      </c>
      <c r="E4556" t="s">
        <v>893</v>
      </c>
      <c r="F4556">
        <v>2518370</v>
      </c>
      <c r="G4556">
        <v>130135.14258699999</v>
      </c>
      <c r="H4556">
        <v>1843.5437320000001</v>
      </c>
      <c r="I4556" t="s">
        <v>585</v>
      </c>
      <c r="J4556" t="s">
        <v>836</v>
      </c>
      <c r="K4556" t="s">
        <v>37</v>
      </c>
      <c r="L4556" t="s">
        <v>821</v>
      </c>
      <c r="M4556">
        <v>0</v>
      </c>
      <c r="N4556">
        <v>0</v>
      </c>
      <c r="O4556">
        <v>0</v>
      </c>
      <c r="P4556">
        <v>0</v>
      </c>
      <c r="Q4556">
        <v>0</v>
      </c>
      <c r="R4556" s="12">
        <v>25658242</v>
      </c>
      <c r="S4556" s="12">
        <v>76520474</v>
      </c>
      <c r="T4556" s="12">
        <v>155000325</v>
      </c>
    </row>
    <row r="4557" spans="1:20" x14ac:dyDescent="0.2">
      <c r="A4557">
        <v>2201</v>
      </c>
      <c r="B4557" t="s">
        <v>29</v>
      </c>
      <c r="C4557" t="s">
        <v>120</v>
      </c>
      <c r="D4557">
        <v>3</v>
      </c>
      <c r="E4557" t="s">
        <v>893</v>
      </c>
      <c r="F4557">
        <v>2518370</v>
      </c>
      <c r="G4557">
        <v>593079.22299200005</v>
      </c>
      <c r="H4557">
        <v>3251.8761290000002</v>
      </c>
      <c r="I4557" t="s">
        <v>585</v>
      </c>
      <c r="J4557" t="s">
        <v>836</v>
      </c>
      <c r="K4557" t="s">
        <v>37</v>
      </c>
      <c r="L4557" t="s">
        <v>821</v>
      </c>
      <c r="M4557">
        <v>0</v>
      </c>
      <c r="N4557">
        <v>0</v>
      </c>
      <c r="O4557">
        <v>0</v>
      </c>
      <c r="P4557">
        <v>0</v>
      </c>
      <c r="Q4557">
        <v>0</v>
      </c>
      <c r="R4557" s="12">
        <v>25658242</v>
      </c>
      <c r="S4557" s="12">
        <v>76520474</v>
      </c>
      <c r="T4557" s="12">
        <v>155000325</v>
      </c>
    </row>
    <row r="4558" spans="1:20" x14ac:dyDescent="0.2">
      <c r="A4558">
        <v>2338</v>
      </c>
      <c r="B4558" t="s">
        <v>29</v>
      </c>
      <c r="C4558" t="s">
        <v>120</v>
      </c>
      <c r="D4558">
        <v>3</v>
      </c>
      <c r="E4558" t="s">
        <v>893</v>
      </c>
      <c r="F4558">
        <v>2518370</v>
      </c>
      <c r="G4558">
        <v>109028.58465</v>
      </c>
      <c r="H4558">
        <v>1759.454921</v>
      </c>
      <c r="I4558" t="s">
        <v>585</v>
      </c>
      <c r="J4558" t="s">
        <v>836</v>
      </c>
      <c r="K4558" t="s">
        <v>37</v>
      </c>
      <c r="L4558" t="s">
        <v>821</v>
      </c>
      <c r="M4558">
        <v>0</v>
      </c>
      <c r="N4558">
        <v>0</v>
      </c>
      <c r="O4558">
        <v>0</v>
      </c>
      <c r="P4558">
        <v>0</v>
      </c>
      <c r="Q4558">
        <v>0</v>
      </c>
      <c r="R4558" s="12">
        <v>25658242</v>
      </c>
      <c r="S4558" s="12">
        <v>76520474</v>
      </c>
      <c r="T4558" s="12">
        <v>155000325</v>
      </c>
    </row>
    <row r="4559" spans="1:20" x14ac:dyDescent="0.2">
      <c r="A4559">
        <v>2391</v>
      </c>
      <c r="B4559" t="s">
        <v>29</v>
      </c>
      <c r="C4559" t="s">
        <v>120</v>
      </c>
      <c r="D4559">
        <v>3</v>
      </c>
      <c r="E4559" t="s">
        <v>893</v>
      </c>
      <c r="F4559">
        <v>2518370</v>
      </c>
      <c r="G4559">
        <v>152627.742975</v>
      </c>
      <c r="H4559">
        <v>1479.7816789999999</v>
      </c>
      <c r="I4559" t="s">
        <v>585</v>
      </c>
      <c r="J4559" t="s">
        <v>836</v>
      </c>
      <c r="K4559" t="s">
        <v>37</v>
      </c>
      <c r="L4559" t="s">
        <v>821</v>
      </c>
      <c r="M4559">
        <v>0</v>
      </c>
      <c r="N4559">
        <v>0</v>
      </c>
      <c r="O4559">
        <v>0</v>
      </c>
      <c r="P4559">
        <v>0</v>
      </c>
      <c r="Q4559">
        <v>0</v>
      </c>
      <c r="R4559" s="12">
        <v>25658242</v>
      </c>
      <c r="S4559" s="12">
        <v>76520474</v>
      </c>
      <c r="T4559" s="12">
        <v>155000325</v>
      </c>
    </row>
    <row r="4560" spans="1:20" x14ac:dyDescent="0.2">
      <c r="A4560">
        <v>2483</v>
      </c>
      <c r="B4560" t="s">
        <v>29</v>
      </c>
      <c r="C4560" t="s">
        <v>120</v>
      </c>
      <c r="D4560">
        <v>3</v>
      </c>
      <c r="E4560" t="s">
        <v>893</v>
      </c>
      <c r="F4560">
        <v>2518370</v>
      </c>
      <c r="G4560">
        <v>414266.57417400001</v>
      </c>
      <c r="H4560">
        <v>3819.733475</v>
      </c>
      <c r="I4560" t="s">
        <v>585</v>
      </c>
      <c r="J4560" t="s">
        <v>836</v>
      </c>
      <c r="K4560" t="s">
        <v>37</v>
      </c>
      <c r="L4560" t="s">
        <v>821</v>
      </c>
      <c r="M4560">
        <v>0</v>
      </c>
      <c r="N4560">
        <v>0</v>
      </c>
      <c r="O4560">
        <v>0</v>
      </c>
      <c r="P4560">
        <v>0</v>
      </c>
      <c r="Q4560">
        <v>0</v>
      </c>
      <c r="R4560" s="12">
        <v>25658242</v>
      </c>
      <c r="S4560" s="12">
        <v>76520474</v>
      </c>
      <c r="T4560" s="12">
        <v>155000325</v>
      </c>
    </row>
    <row r="4561" spans="1:20" x14ac:dyDescent="0.2">
      <c r="A4561">
        <v>2503</v>
      </c>
      <c r="B4561" t="s">
        <v>29</v>
      </c>
      <c r="C4561" t="s">
        <v>120</v>
      </c>
      <c r="D4561">
        <v>3</v>
      </c>
      <c r="E4561" t="s">
        <v>893</v>
      </c>
      <c r="F4561">
        <v>2518370</v>
      </c>
      <c r="G4561">
        <v>319061.52924100001</v>
      </c>
      <c r="H4561">
        <v>3414.3320399999998</v>
      </c>
      <c r="I4561" t="s">
        <v>585</v>
      </c>
      <c r="J4561" t="s">
        <v>836</v>
      </c>
      <c r="K4561" t="s">
        <v>37</v>
      </c>
      <c r="L4561" t="s">
        <v>821</v>
      </c>
      <c r="M4561">
        <v>0</v>
      </c>
      <c r="N4561">
        <v>0</v>
      </c>
      <c r="O4561">
        <v>0</v>
      </c>
      <c r="P4561">
        <v>0</v>
      </c>
      <c r="Q4561">
        <v>0</v>
      </c>
      <c r="R4561" s="12">
        <v>25658242</v>
      </c>
      <c r="S4561" s="12">
        <v>76520474</v>
      </c>
      <c r="T4561" s="12">
        <v>155000325</v>
      </c>
    </row>
    <row r="4562" spans="1:20" x14ac:dyDescent="0.2">
      <c r="A4562">
        <v>2539</v>
      </c>
      <c r="B4562" t="s">
        <v>29</v>
      </c>
      <c r="C4562" t="s">
        <v>120</v>
      </c>
      <c r="D4562">
        <v>3</v>
      </c>
      <c r="E4562" t="s">
        <v>893</v>
      </c>
      <c r="F4562">
        <v>2518370</v>
      </c>
      <c r="G4562">
        <v>1284266.5888199999</v>
      </c>
      <c r="H4562">
        <v>12810.548781</v>
      </c>
      <c r="I4562" t="s">
        <v>585</v>
      </c>
      <c r="J4562" t="s">
        <v>836</v>
      </c>
      <c r="K4562" t="s">
        <v>37</v>
      </c>
      <c r="L4562" t="s">
        <v>821</v>
      </c>
      <c r="M4562">
        <v>0</v>
      </c>
      <c r="N4562">
        <v>0</v>
      </c>
      <c r="O4562">
        <v>0</v>
      </c>
      <c r="P4562">
        <v>0</v>
      </c>
      <c r="Q4562">
        <v>0</v>
      </c>
      <c r="R4562" s="12">
        <v>25658242</v>
      </c>
      <c r="S4562" s="12">
        <v>76520474</v>
      </c>
      <c r="T4562" s="12">
        <v>155000325</v>
      </c>
    </row>
    <row r="4563" spans="1:20" x14ac:dyDescent="0.2">
      <c r="A4563">
        <v>2541</v>
      </c>
      <c r="B4563" t="s">
        <v>29</v>
      </c>
      <c r="C4563" t="s">
        <v>120</v>
      </c>
      <c r="D4563">
        <v>3</v>
      </c>
      <c r="E4563" t="s">
        <v>893</v>
      </c>
      <c r="F4563">
        <v>2518370</v>
      </c>
      <c r="G4563">
        <v>117762.53330900001</v>
      </c>
      <c r="H4563">
        <v>1788.4097850000001</v>
      </c>
      <c r="I4563" t="s">
        <v>585</v>
      </c>
      <c r="J4563" t="s">
        <v>836</v>
      </c>
      <c r="K4563" t="s">
        <v>37</v>
      </c>
      <c r="L4563" t="s">
        <v>821</v>
      </c>
      <c r="M4563">
        <v>0</v>
      </c>
      <c r="N4563">
        <v>0</v>
      </c>
      <c r="O4563">
        <v>0</v>
      </c>
      <c r="P4563">
        <v>0</v>
      </c>
      <c r="Q4563">
        <v>0</v>
      </c>
      <c r="R4563" s="12">
        <v>25658242</v>
      </c>
      <c r="S4563" s="12">
        <v>76520474</v>
      </c>
      <c r="T4563" s="12">
        <v>155000325</v>
      </c>
    </row>
    <row r="4564" spans="1:20" x14ac:dyDescent="0.2">
      <c r="A4564">
        <v>2793</v>
      </c>
      <c r="B4564" t="s">
        <v>29</v>
      </c>
      <c r="C4564" t="s">
        <v>120</v>
      </c>
      <c r="D4564">
        <v>3</v>
      </c>
      <c r="E4564" t="s">
        <v>893</v>
      </c>
      <c r="F4564">
        <v>2518370</v>
      </c>
      <c r="G4564">
        <v>147582.44180100001</v>
      </c>
      <c r="H4564">
        <v>2065.9931889999998</v>
      </c>
      <c r="I4564" t="s">
        <v>585</v>
      </c>
      <c r="J4564" t="s">
        <v>836</v>
      </c>
      <c r="K4564" t="s">
        <v>37</v>
      </c>
      <c r="L4564" t="s">
        <v>821</v>
      </c>
      <c r="M4564">
        <v>0</v>
      </c>
      <c r="N4564">
        <v>0</v>
      </c>
      <c r="O4564">
        <v>0</v>
      </c>
      <c r="P4564">
        <v>0</v>
      </c>
      <c r="Q4564">
        <v>0</v>
      </c>
      <c r="R4564" s="12">
        <v>25658242</v>
      </c>
      <c r="S4564" s="12">
        <v>76520474</v>
      </c>
      <c r="T4564" s="12">
        <v>155000325</v>
      </c>
    </row>
    <row r="4565" spans="1:20" x14ac:dyDescent="0.2">
      <c r="A4565">
        <v>2917</v>
      </c>
      <c r="B4565" t="s">
        <v>29</v>
      </c>
      <c r="C4565" t="s">
        <v>120</v>
      </c>
      <c r="D4565">
        <v>3</v>
      </c>
      <c r="E4565" t="s">
        <v>893</v>
      </c>
      <c r="F4565">
        <v>2518370</v>
      </c>
      <c r="G4565">
        <v>116599.13024100001</v>
      </c>
      <c r="H4565">
        <v>1758.351594</v>
      </c>
      <c r="I4565" t="s">
        <v>585</v>
      </c>
      <c r="J4565" t="s">
        <v>836</v>
      </c>
      <c r="K4565" t="s">
        <v>37</v>
      </c>
      <c r="L4565" t="s">
        <v>821</v>
      </c>
      <c r="M4565">
        <v>0</v>
      </c>
      <c r="N4565">
        <v>0</v>
      </c>
      <c r="O4565">
        <v>0</v>
      </c>
      <c r="P4565">
        <v>0</v>
      </c>
      <c r="Q4565">
        <v>0</v>
      </c>
      <c r="R4565" s="12">
        <v>25658242</v>
      </c>
      <c r="S4565" s="12">
        <v>76520474</v>
      </c>
      <c r="T4565" s="12">
        <v>155000325</v>
      </c>
    </row>
    <row r="4566" spans="1:20" x14ac:dyDescent="0.2">
      <c r="A4566">
        <v>2957</v>
      </c>
      <c r="B4566" t="s">
        <v>29</v>
      </c>
      <c r="C4566" t="s">
        <v>120</v>
      </c>
      <c r="D4566">
        <v>3</v>
      </c>
      <c r="E4566" t="s">
        <v>893</v>
      </c>
      <c r="F4566">
        <v>2518370</v>
      </c>
      <c r="G4566">
        <v>147160.50041800001</v>
      </c>
      <c r="H4566">
        <v>1481.71597</v>
      </c>
      <c r="I4566" t="s">
        <v>585</v>
      </c>
      <c r="J4566" t="s">
        <v>836</v>
      </c>
      <c r="K4566" t="s">
        <v>37</v>
      </c>
      <c r="L4566" t="s">
        <v>821</v>
      </c>
      <c r="M4566">
        <v>0</v>
      </c>
      <c r="N4566">
        <v>0</v>
      </c>
      <c r="O4566">
        <v>0</v>
      </c>
      <c r="P4566">
        <v>0</v>
      </c>
      <c r="Q4566">
        <v>0</v>
      </c>
      <c r="R4566" s="12">
        <v>25658242</v>
      </c>
      <c r="S4566" s="12">
        <v>76520474</v>
      </c>
      <c r="T4566" s="12">
        <v>155000325</v>
      </c>
    </row>
    <row r="4567" spans="1:20" x14ac:dyDescent="0.2">
      <c r="A4567">
        <v>2997</v>
      </c>
      <c r="B4567" t="s">
        <v>29</v>
      </c>
      <c r="C4567" t="s">
        <v>120</v>
      </c>
      <c r="D4567">
        <v>3</v>
      </c>
      <c r="E4567" t="s">
        <v>893</v>
      </c>
      <c r="F4567">
        <v>2518370</v>
      </c>
      <c r="G4567">
        <v>316595.71595899999</v>
      </c>
      <c r="H4567">
        <v>2856.0601320000001</v>
      </c>
      <c r="I4567" t="s">
        <v>585</v>
      </c>
      <c r="J4567" t="s">
        <v>836</v>
      </c>
      <c r="K4567" t="s">
        <v>37</v>
      </c>
      <c r="L4567" t="s">
        <v>821</v>
      </c>
      <c r="M4567">
        <v>0</v>
      </c>
      <c r="N4567">
        <v>0</v>
      </c>
      <c r="O4567">
        <v>0</v>
      </c>
      <c r="P4567">
        <v>0</v>
      </c>
      <c r="Q4567">
        <v>0</v>
      </c>
      <c r="R4567" s="12">
        <v>25658242</v>
      </c>
      <c r="S4567" s="12">
        <v>76520474</v>
      </c>
      <c r="T4567" s="12">
        <v>155000325</v>
      </c>
    </row>
    <row r="4568" spans="1:20" x14ac:dyDescent="0.2">
      <c r="A4568">
        <v>3016</v>
      </c>
      <c r="B4568" t="s">
        <v>29</v>
      </c>
      <c r="C4568" t="s">
        <v>120</v>
      </c>
      <c r="D4568">
        <v>3</v>
      </c>
      <c r="E4568" t="s">
        <v>893</v>
      </c>
      <c r="F4568">
        <v>2518370</v>
      </c>
      <c r="G4568">
        <v>144963.497626</v>
      </c>
      <c r="H4568">
        <v>2468.2069580000002</v>
      </c>
      <c r="I4568" t="s">
        <v>585</v>
      </c>
      <c r="J4568" t="s">
        <v>836</v>
      </c>
      <c r="K4568" t="s">
        <v>37</v>
      </c>
      <c r="L4568" t="s">
        <v>821</v>
      </c>
      <c r="M4568">
        <v>0</v>
      </c>
      <c r="N4568">
        <v>0</v>
      </c>
      <c r="O4568">
        <v>0</v>
      </c>
      <c r="P4568">
        <v>0</v>
      </c>
      <c r="Q4568">
        <v>0</v>
      </c>
      <c r="R4568" s="12">
        <v>25658242</v>
      </c>
      <c r="S4568" s="12">
        <v>76520474</v>
      </c>
      <c r="T4568" s="12">
        <v>155000325</v>
      </c>
    </row>
    <row r="4569" spans="1:20" x14ac:dyDescent="0.2">
      <c r="A4569">
        <v>3039</v>
      </c>
      <c r="B4569" t="s">
        <v>29</v>
      </c>
      <c r="C4569" t="s">
        <v>120</v>
      </c>
      <c r="D4569">
        <v>3</v>
      </c>
      <c r="E4569" t="s">
        <v>893</v>
      </c>
      <c r="F4569">
        <v>2518370</v>
      </c>
      <c r="G4569">
        <v>106695.186992</v>
      </c>
      <c r="H4569">
        <v>1377.5931250000001</v>
      </c>
      <c r="I4569" t="s">
        <v>585</v>
      </c>
      <c r="J4569" t="s">
        <v>836</v>
      </c>
      <c r="K4569" t="s">
        <v>37</v>
      </c>
      <c r="L4569" t="s">
        <v>821</v>
      </c>
      <c r="M4569">
        <v>0</v>
      </c>
      <c r="N4569">
        <v>0</v>
      </c>
      <c r="O4569">
        <v>0</v>
      </c>
      <c r="P4569">
        <v>0</v>
      </c>
      <c r="Q4569">
        <v>0</v>
      </c>
      <c r="R4569" s="12">
        <v>25658242</v>
      </c>
      <c r="S4569" s="12">
        <v>76520474</v>
      </c>
      <c r="T4569" s="12">
        <v>155000325</v>
      </c>
    </row>
    <row r="4570" spans="1:20" x14ac:dyDescent="0.2">
      <c r="A4570">
        <v>3124</v>
      </c>
      <c r="B4570" t="s">
        <v>29</v>
      </c>
      <c r="C4570" t="s">
        <v>120</v>
      </c>
      <c r="D4570">
        <v>3</v>
      </c>
      <c r="E4570" t="s">
        <v>893</v>
      </c>
      <c r="F4570">
        <v>2518370</v>
      </c>
      <c r="G4570">
        <v>84727.000526000003</v>
      </c>
      <c r="H4570">
        <v>1259.106509</v>
      </c>
      <c r="I4570" t="s">
        <v>585</v>
      </c>
      <c r="J4570" t="s">
        <v>836</v>
      </c>
      <c r="K4570" t="s">
        <v>37</v>
      </c>
      <c r="L4570" t="s">
        <v>821</v>
      </c>
      <c r="M4570">
        <v>0</v>
      </c>
      <c r="N4570">
        <v>0</v>
      </c>
      <c r="O4570">
        <v>0</v>
      </c>
      <c r="P4570">
        <v>0</v>
      </c>
      <c r="Q4570">
        <v>0</v>
      </c>
      <c r="R4570" s="12">
        <v>25658242</v>
      </c>
      <c r="S4570" s="12">
        <v>76520474</v>
      </c>
      <c r="T4570" s="12">
        <v>155000325</v>
      </c>
    </row>
    <row r="4571" spans="1:20" x14ac:dyDescent="0.2">
      <c r="A4571">
        <v>3370</v>
      </c>
      <c r="B4571" t="s">
        <v>29</v>
      </c>
      <c r="C4571" t="s">
        <v>120</v>
      </c>
      <c r="D4571">
        <v>3</v>
      </c>
      <c r="E4571" t="s">
        <v>893</v>
      </c>
      <c r="F4571">
        <v>2518370</v>
      </c>
      <c r="G4571">
        <v>175875.0877</v>
      </c>
      <c r="H4571">
        <v>1745.844298</v>
      </c>
      <c r="I4571" t="s">
        <v>585</v>
      </c>
      <c r="J4571" t="s">
        <v>836</v>
      </c>
      <c r="K4571" t="s">
        <v>37</v>
      </c>
      <c r="L4571" t="s">
        <v>821</v>
      </c>
      <c r="M4571">
        <v>0</v>
      </c>
      <c r="N4571">
        <v>0</v>
      </c>
      <c r="O4571">
        <v>0</v>
      </c>
      <c r="P4571">
        <v>0</v>
      </c>
      <c r="Q4571">
        <v>0</v>
      </c>
      <c r="R4571" s="12">
        <v>25658242</v>
      </c>
      <c r="S4571" s="12">
        <v>76520474</v>
      </c>
      <c r="T4571" s="12">
        <v>155000325</v>
      </c>
    </row>
    <row r="4572" spans="1:20" x14ac:dyDescent="0.2">
      <c r="A4572">
        <v>3464</v>
      </c>
      <c r="B4572" t="s">
        <v>29</v>
      </c>
      <c r="C4572" t="s">
        <v>120</v>
      </c>
      <c r="D4572">
        <v>3</v>
      </c>
      <c r="E4572" t="s">
        <v>893</v>
      </c>
      <c r="F4572">
        <v>2518370</v>
      </c>
      <c r="G4572">
        <v>81744.391193999996</v>
      </c>
      <c r="H4572">
        <v>1547.2235840000001</v>
      </c>
      <c r="I4572" t="s">
        <v>585</v>
      </c>
      <c r="J4572" t="s">
        <v>836</v>
      </c>
      <c r="K4572" t="s">
        <v>37</v>
      </c>
      <c r="L4572" t="s">
        <v>821</v>
      </c>
      <c r="M4572">
        <v>0</v>
      </c>
      <c r="N4572">
        <v>0</v>
      </c>
      <c r="O4572">
        <v>0</v>
      </c>
      <c r="P4572">
        <v>0</v>
      </c>
      <c r="Q4572">
        <v>0</v>
      </c>
      <c r="R4572" s="12">
        <v>25658242</v>
      </c>
      <c r="S4572" s="12">
        <v>76520474</v>
      </c>
      <c r="T4572" s="12">
        <v>155000325</v>
      </c>
    </row>
    <row r="4573" spans="1:20" x14ac:dyDescent="0.2">
      <c r="A4573">
        <v>3521</v>
      </c>
      <c r="B4573" t="s">
        <v>29</v>
      </c>
      <c r="C4573" t="s">
        <v>120</v>
      </c>
      <c r="D4573">
        <v>3</v>
      </c>
      <c r="E4573" t="s">
        <v>893</v>
      </c>
      <c r="F4573">
        <v>2518370</v>
      </c>
      <c r="G4573">
        <v>655493.89613300003</v>
      </c>
      <c r="H4573">
        <v>5982.2720239999999</v>
      </c>
      <c r="I4573" t="s">
        <v>585</v>
      </c>
      <c r="J4573" t="s">
        <v>836</v>
      </c>
      <c r="K4573" t="s">
        <v>37</v>
      </c>
      <c r="L4573" t="s">
        <v>821</v>
      </c>
      <c r="M4573">
        <v>0</v>
      </c>
      <c r="N4573">
        <v>0</v>
      </c>
      <c r="O4573">
        <v>0</v>
      </c>
      <c r="P4573">
        <v>0</v>
      </c>
      <c r="Q4573">
        <v>0</v>
      </c>
      <c r="R4573" s="12">
        <v>25658242</v>
      </c>
      <c r="S4573" s="12">
        <v>76520474</v>
      </c>
      <c r="T4573" s="12">
        <v>155000325</v>
      </c>
    </row>
    <row r="4574" spans="1:20" x14ac:dyDescent="0.2">
      <c r="A4574">
        <v>3537</v>
      </c>
      <c r="B4574" t="s">
        <v>29</v>
      </c>
      <c r="C4574" t="s">
        <v>120</v>
      </c>
      <c r="D4574">
        <v>3</v>
      </c>
      <c r="E4574" t="s">
        <v>893</v>
      </c>
      <c r="F4574">
        <v>2518370</v>
      </c>
      <c r="G4574">
        <v>115963.946591</v>
      </c>
      <c r="H4574">
        <v>1511.954716</v>
      </c>
      <c r="I4574" t="s">
        <v>585</v>
      </c>
      <c r="J4574" t="s">
        <v>836</v>
      </c>
      <c r="K4574" t="s">
        <v>37</v>
      </c>
      <c r="L4574" t="s">
        <v>821</v>
      </c>
      <c r="M4574">
        <v>0</v>
      </c>
      <c r="N4574">
        <v>0</v>
      </c>
      <c r="O4574">
        <v>0</v>
      </c>
      <c r="P4574">
        <v>0</v>
      </c>
      <c r="Q4574">
        <v>0</v>
      </c>
      <c r="R4574" s="12">
        <v>25658242</v>
      </c>
      <c r="S4574" s="12">
        <v>76520474</v>
      </c>
      <c r="T4574" s="12">
        <v>155000325</v>
      </c>
    </row>
    <row r="4575" spans="1:20" x14ac:dyDescent="0.2">
      <c r="A4575">
        <v>3586</v>
      </c>
      <c r="B4575" t="s">
        <v>29</v>
      </c>
      <c r="C4575" t="s">
        <v>120</v>
      </c>
      <c r="D4575">
        <v>3</v>
      </c>
      <c r="E4575" t="s">
        <v>893</v>
      </c>
      <c r="F4575">
        <v>2518370</v>
      </c>
      <c r="G4575">
        <v>858312.52988399996</v>
      </c>
      <c r="H4575">
        <v>6074.275611</v>
      </c>
      <c r="I4575" t="s">
        <v>585</v>
      </c>
      <c r="J4575" t="s">
        <v>836</v>
      </c>
      <c r="K4575" t="s">
        <v>37</v>
      </c>
      <c r="L4575" t="s">
        <v>821</v>
      </c>
      <c r="M4575">
        <v>0</v>
      </c>
      <c r="N4575">
        <v>0</v>
      </c>
      <c r="O4575">
        <v>0</v>
      </c>
      <c r="P4575">
        <v>0</v>
      </c>
      <c r="Q4575">
        <v>0</v>
      </c>
      <c r="R4575" s="12">
        <v>25658242</v>
      </c>
      <c r="S4575" s="12">
        <v>76520474</v>
      </c>
      <c r="T4575" s="12">
        <v>155000325</v>
      </c>
    </row>
    <row r="4576" spans="1:20" x14ac:dyDescent="0.2">
      <c r="A4576">
        <v>3661</v>
      </c>
      <c r="B4576" t="s">
        <v>29</v>
      </c>
      <c r="C4576" t="s">
        <v>120</v>
      </c>
      <c r="D4576">
        <v>3</v>
      </c>
      <c r="E4576" t="s">
        <v>893</v>
      </c>
      <c r="F4576">
        <v>2518370</v>
      </c>
      <c r="G4576">
        <v>383138.34318199998</v>
      </c>
      <c r="H4576">
        <v>3632.228337</v>
      </c>
      <c r="I4576" t="s">
        <v>585</v>
      </c>
      <c r="J4576" t="s">
        <v>836</v>
      </c>
      <c r="K4576" t="s">
        <v>37</v>
      </c>
      <c r="L4576" t="s">
        <v>821</v>
      </c>
      <c r="M4576">
        <v>0</v>
      </c>
      <c r="N4576">
        <v>0</v>
      </c>
      <c r="O4576">
        <v>0</v>
      </c>
      <c r="P4576">
        <v>0</v>
      </c>
      <c r="Q4576">
        <v>0</v>
      </c>
      <c r="R4576" s="12">
        <v>25658242</v>
      </c>
      <c r="S4576" s="12">
        <v>76520474</v>
      </c>
      <c r="T4576" s="12">
        <v>155000325</v>
      </c>
    </row>
    <row r="4577" spans="1:20" x14ac:dyDescent="0.2">
      <c r="A4577">
        <v>3743</v>
      </c>
      <c r="B4577" t="s">
        <v>29</v>
      </c>
      <c r="C4577" t="s">
        <v>120</v>
      </c>
      <c r="D4577">
        <v>3</v>
      </c>
      <c r="E4577" t="s">
        <v>893</v>
      </c>
      <c r="F4577">
        <v>2518370</v>
      </c>
      <c r="G4577">
        <v>416978.77244600002</v>
      </c>
      <c r="H4577">
        <v>2984.6635059999999</v>
      </c>
      <c r="I4577" t="s">
        <v>585</v>
      </c>
      <c r="J4577" t="s">
        <v>836</v>
      </c>
      <c r="K4577" t="s">
        <v>37</v>
      </c>
      <c r="L4577" t="s">
        <v>821</v>
      </c>
      <c r="M4577">
        <v>0</v>
      </c>
      <c r="N4577">
        <v>0</v>
      </c>
      <c r="O4577">
        <v>0</v>
      </c>
      <c r="P4577">
        <v>0</v>
      </c>
      <c r="Q4577">
        <v>0</v>
      </c>
      <c r="R4577" s="12">
        <v>25658242</v>
      </c>
      <c r="S4577" s="12">
        <v>76520474</v>
      </c>
      <c r="T4577" s="12">
        <v>155000325</v>
      </c>
    </row>
    <row r="4578" spans="1:20" x14ac:dyDescent="0.2">
      <c r="A4578">
        <v>3776</v>
      </c>
      <c r="B4578" t="s">
        <v>29</v>
      </c>
      <c r="C4578" t="s">
        <v>120</v>
      </c>
      <c r="D4578">
        <v>3</v>
      </c>
      <c r="E4578" t="s">
        <v>893</v>
      </c>
      <c r="F4578">
        <v>2518370</v>
      </c>
      <c r="G4578">
        <v>215416.32501599999</v>
      </c>
      <c r="H4578">
        <v>2630.8716159999999</v>
      </c>
      <c r="I4578" t="s">
        <v>585</v>
      </c>
      <c r="J4578" t="s">
        <v>836</v>
      </c>
      <c r="K4578" t="s">
        <v>37</v>
      </c>
      <c r="L4578" t="s">
        <v>821</v>
      </c>
      <c r="M4578">
        <v>0</v>
      </c>
      <c r="N4578">
        <v>0</v>
      </c>
      <c r="O4578">
        <v>0</v>
      </c>
      <c r="P4578">
        <v>0</v>
      </c>
      <c r="Q4578">
        <v>0</v>
      </c>
      <c r="R4578" s="12">
        <v>25658242</v>
      </c>
      <c r="S4578" s="12">
        <v>76520474</v>
      </c>
      <c r="T4578" s="12">
        <v>155000325</v>
      </c>
    </row>
    <row r="4579" spans="1:20" x14ac:dyDescent="0.2">
      <c r="A4579">
        <v>3812</v>
      </c>
      <c r="B4579" t="s">
        <v>29</v>
      </c>
      <c r="C4579" t="s">
        <v>120</v>
      </c>
      <c r="D4579">
        <v>3</v>
      </c>
      <c r="E4579" t="s">
        <v>893</v>
      </c>
      <c r="F4579">
        <v>2518370</v>
      </c>
      <c r="G4579">
        <v>481539.094232</v>
      </c>
      <c r="H4579">
        <v>7044.5786879999996</v>
      </c>
      <c r="I4579" t="s">
        <v>585</v>
      </c>
      <c r="J4579" t="s">
        <v>836</v>
      </c>
      <c r="K4579" t="s">
        <v>37</v>
      </c>
      <c r="L4579" t="s">
        <v>821</v>
      </c>
      <c r="M4579">
        <v>0</v>
      </c>
      <c r="N4579">
        <v>0</v>
      </c>
      <c r="O4579">
        <v>0</v>
      </c>
      <c r="P4579">
        <v>0</v>
      </c>
      <c r="Q4579">
        <v>0</v>
      </c>
      <c r="R4579" s="12">
        <v>25658242</v>
      </c>
      <c r="S4579" s="12">
        <v>76520474</v>
      </c>
      <c r="T4579" s="12">
        <v>155000325</v>
      </c>
    </row>
    <row r="4580" spans="1:20" x14ac:dyDescent="0.2">
      <c r="A4580">
        <v>3832</v>
      </c>
      <c r="B4580" t="s">
        <v>29</v>
      </c>
      <c r="C4580" t="s">
        <v>120</v>
      </c>
      <c r="D4580">
        <v>3</v>
      </c>
      <c r="E4580" t="s">
        <v>893</v>
      </c>
      <c r="F4580">
        <v>2518370</v>
      </c>
      <c r="G4580">
        <v>204114.663684</v>
      </c>
      <c r="H4580">
        <v>2788.3909429999999</v>
      </c>
      <c r="I4580" t="s">
        <v>585</v>
      </c>
      <c r="J4580" t="s">
        <v>836</v>
      </c>
      <c r="K4580" t="s">
        <v>37</v>
      </c>
      <c r="L4580" t="s">
        <v>821</v>
      </c>
      <c r="M4580">
        <v>0</v>
      </c>
      <c r="N4580">
        <v>0</v>
      </c>
      <c r="O4580">
        <v>0</v>
      </c>
      <c r="P4580">
        <v>0</v>
      </c>
      <c r="Q4580">
        <v>0</v>
      </c>
      <c r="R4580" s="12">
        <v>25658242</v>
      </c>
      <c r="S4580" s="12">
        <v>76520474</v>
      </c>
      <c r="T4580" s="12">
        <v>155000325</v>
      </c>
    </row>
    <row r="4581" spans="1:20" x14ac:dyDescent="0.2">
      <c r="A4581">
        <v>3881</v>
      </c>
      <c r="B4581" t="s">
        <v>29</v>
      </c>
      <c r="C4581" t="s">
        <v>120</v>
      </c>
      <c r="D4581">
        <v>3</v>
      </c>
      <c r="E4581" t="s">
        <v>893</v>
      </c>
      <c r="F4581">
        <v>2518370</v>
      </c>
      <c r="G4581">
        <v>131959.21778499999</v>
      </c>
      <c r="H4581">
        <v>1518.905759</v>
      </c>
      <c r="I4581" t="s">
        <v>585</v>
      </c>
      <c r="J4581" t="s">
        <v>836</v>
      </c>
      <c r="K4581" t="s">
        <v>37</v>
      </c>
      <c r="L4581" t="s">
        <v>821</v>
      </c>
      <c r="M4581">
        <v>0</v>
      </c>
      <c r="N4581">
        <v>0</v>
      </c>
      <c r="O4581">
        <v>0</v>
      </c>
      <c r="P4581">
        <v>0</v>
      </c>
      <c r="Q4581">
        <v>0</v>
      </c>
      <c r="R4581" s="12">
        <v>25658242</v>
      </c>
      <c r="S4581" s="12">
        <v>76520474</v>
      </c>
      <c r="T4581" s="12">
        <v>155000325</v>
      </c>
    </row>
    <row r="4582" spans="1:20" x14ac:dyDescent="0.2">
      <c r="A4582">
        <v>3908</v>
      </c>
      <c r="B4582" t="s">
        <v>29</v>
      </c>
      <c r="C4582" t="s">
        <v>120</v>
      </c>
      <c r="D4582">
        <v>3</v>
      </c>
      <c r="E4582" t="s">
        <v>893</v>
      </c>
      <c r="F4582">
        <v>2518370</v>
      </c>
      <c r="G4582">
        <v>149954.79959000001</v>
      </c>
      <c r="H4582">
        <v>1629.139795</v>
      </c>
      <c r="I4582" t="s">
        <v>585</v>
      </c>
      <c r="J4582" t="s">
        <v>836</v>
      </c>
      <c r="K4582" t="s">
        <v>37</v>
      </c>
      <c r="L4582" t="s">
        <v>821</v>
      </c>
      <c r="M4582">
        <v>0</v>
      </c>
      <c r="N4582">
        <v>0</v>
      </c>
      <c r="O4582">
        <v>0</v>
      </c>
      <c r="P4582">
        <v>0</v>
      </c>
      <c r="Q4582">
        <v>0</v>
      </c>
      <c r="R4582" s="12">
        <v>25658242</v>
      </c>
      <c r="S4582" s="12">
        <v>76520474</v>
      </c>
      <c r="T4582" s="12">
        <v>155000325</v>
      </c>
    </row>
    <row r="4583" spans="1:20" x14ac:dyDescent="0.2">
      <c r="A4583">
        <v>3924</v>
      </c>
      <c r="B4583" t="s">
        <v>29</v>
      </c>
      <c r="C4583" t="s">
        <v>120</v>
      </c>
      <c r="D4583">
        <v>3</v>
      </c>
      <c r="E4583" t="s">
        <v>893</v>
      </c>
      <c r="F4583">
        <v>2518370</v>
      </c>
      <c r="G4583">
        <v>122563.72291700001</v>
      </c>
      <c r="H4583">
        <v>1778.262898</v>
      </c>
      <c r="I4583" t="s">
        <v>585</v>
      </c>
      <c r="J4583" t="s">
        <v>836</v>
      </c>
      <c r="K4583" t="s">
        <v>37</v>
      </c>
      <c r="L4583" t="s">
        <v>821</v>
      </c>
      <c r="M4583">
        <v>0</v>
      </c>
      <c r="N4583">
        <v>0</v>
      </c>
      <c r="O4583">
        <v>0</v>
      </c>
      <c r="P4583">
        <v>0</v>
      </c>
      <c r="Q4583">
        <v>0</v>
      </c>
      <c r="R4583" s="12">
        <v>25658242</v>
      </c>
      <c r="S4583" s="12">
        <v>76520474</v>
      </c>
      <c r="T4583" s="12">
        <v>155000325</v>
      </c>
    </row>
    <row r="4584" spans="1:20" x14ac:dyDescent="0.2">
      <c r="A4584">
        <v>3977</v>
      </c>
      <c r="B4584" t="s">
        <v>29</v>
      </c>
      <c r="C4584" t="s">
        <v>120</v>
      </c>
      <c r="D4584">
        <v>3</v>
      </c>
      <c r="E4584" t="s">
        <v>893</v>
      </c>
      <c r="F4584">
        <v>2518370</v>
      </c>
      <c r="G4584">
        <v>114393.114693</v>
      </c>
      <c r="H4584">
        <v>1323.6048470000001</v>
      </c>
      <c r="I4584" t="s">
        <v>585</v>
      </c>
      <c r="J4584" t="s">
        <v>836</v>
      </c>
      <c r="K4584" t="s">
        <v>37</v>
      </c>
      <c r="L4584" t="s">
        <v>821</v>
      </c>
      <c r="M4584">
        <v>0</v>
      </c>
      <c r="N4584">
        <v>0</v>
      </c>
      <c r="O4584">
        <v>0</v>
      </c>
      <c r="P4584">
        <v>0</v>
      </c>
      <c r="Q4584">
        <v>0</v>
      </c>
      <c r="R4584" s="12">
        <v>25658242</v>
      </c>
      <c r="S4584" s="12">
        <v>76520474</v>
      </c>
      <c r="T4584" s="12">
        <v>155000325</v>
      </c>
    </row>
    <row r="4585" spans="1:20" x14ac:dyDescent="0.2">
      <c r="A4585">
        <v>3996</v>
      </c>
      <c r="B4585" t="s">
        <v>29</v>
      </c>
      <c r="C4585" t="s">
        <v>120</v>
      </c>
      <c r="D4585">
        <v>3</v>
      </c>
      <c r="E4585" t="s">
        <v>893</v>
      </c>
      <c r="F4585">
        <v>2518370</v>
      </c>
      <c r="G4585">
        <v>333696.28521200002</v>
      </c>
      <c r="H4585">
        <v>3516.0266040000001</v>
      </c>
      <c r="I4585" t="s">
        <v>585</v>
      </c>
      <c r="J4585" t="s">
        <v>836</v>
      </c>
      <c r="K4585" t="s">
        <v>37</v>
      </c>
      <c r="L4585" t="s">
        <v>821</v>
      </c>
      <c r="M4585">
        <v>0</v>
      </c>
      <c r="N4585">
        <v>0</v>
      </c>
      <c r="O4585">
        <v>0</v>
      </c>
      <c r="P4585">
        <v>0</v>
      </c>
      <c r="Q4585">
        <v>0</v>
      </c>
      <c r="R4585" s="12">
        <v>25658242</v>
      </c>
      <c r="S4585" s="12">
        <v>76520474</v>
      </c>
      <c r="T4585" s="12">
        <v>155000325</v>
      </c>
    </row>
    <row r="4586" spans="1:20" x14ac:dyDescent="0.2">
      <c r="A4586">
        <v>4037</v>
      </c>
      <c r="B4586" t="s">
        <v>29</v>
      </c>
      <c r="C4586" t="s">
        <v>120</v>
      </c>
      <c r="D4586">
        <v>3</v>
      </c>
      <c r="E4586" t="s">
        <v>893</v>
      </c>
      <c r="F4586">
        <v>2518370</v>
      </c>
      <c r="G4586">
        <v>591985.80284599995</v>
      </c>
      <c r="H4586">
        <v>4655.649977</v>
      </c>
      <c r="I4586" t="s">
        <v>585</v>
      </c>
      <c r="J4586" t="s">
        <v>836</v>
      </c>
      <c r="K4586" t="s">
        <v>37</v>
      </c>
      <c r="L4586" t="s">
        <v>821</v>
      </c>
      <c r="M4586">
        <v>0</v>
      </c>
      <c r="N4586">
        <v>0</v>
      </c>
      <c r="O4586">
        <v>0</v>
      </c>
      <c r="P4586">
        <v>0</v>
      </c>
      <c r="Q4586">
        <v>0</v>
      </c>
      <c r="R4586" s="12">
        <v>25658242</v>
      </c>
      <c r="S4586" s="12">
        <v>76520474</v>
      </c>
      <c r="T4586" s="12">
        <v>155000325</v>
      </c>
    </row>
    <row r="4587" spans="1:20" x14ac:dyDescent="0.2">
      <c r="A4587">
        <v>4094</v>
      </c>
      <c r="B4587" t="s">
        <v>29</v>
      </c>
      <c r="C4587" t="s">
        <v>120</v>
      </c>
      <c r="D4587">
        <v>3</v>
      </c>
      <c r="E4587" t="s">
        <v>893</v>
      </c>
      <c r="F4587">
        <v>2518370</v>
      </c>
      <c r="G4587">
        <v>200645.48123400001</v>
      </c>
      <c r="H4587">
        <v>2568.7883529999999</v>
      </c>
      <c r="I4587" t="s">
        <v>585</v>
      </c>
      <c r="J4587" t="s">
        <v>836</v>
      </c>
      <c r="K4587" t="s">
        <v>37</v>
      </c>
      <c r="L4587" t="s">
        <v>821</v>
      </c>
      <c r="M4587">
        <v>0</v>
      </c>
      <c r="N4587">
        <v>0</v>
      </c>
      <c r="O4587">
        <v>0</v>
      </c>
      <c r="P4587">
        <v>0</v>
      </c>
      <c r="Q4587">
        <v>0</v>
      </c>
      <c r="R4587" s="12">
        <v>25658242</v>
      </c>
      <c r="S4587" s="12">
        <v>76520474</v>
      </c>
      <c r="T4587" s="12">
        <v>155000325</v>
      </c>
    </row>
    <row r="4588" spans="1:20" x14ac:dyDescent="0.2">
      <c r="A4588">
        <v>4248</v>
      </c>
      <c r="B4588" t="s">
        <v>29</v>
      </c>
      <c r="C4588" t="s">
        <v>120</v>
      </c>
      <c r="D4588">
        <v>3</v>
      </c>
      <c r="E4588" t="s">
        <v>893</v>
      </c>
      <c r="F4588">
        <v>2518370</v>
      </c>
      <c r="G4588">
        <v>202286.44706800001</v>
      </c>
      <c r="H4588">
        <v>2048.7370729999998</v>
      </c>
      <c r="I4588" t="s">
        <v>585</v>
      </c>
      <c r="J4588" t="s">
        <v>836</v>
      </c>
      <c r="K4588" t="s">
        <v>37</v>
      </c>
      <c r="L4588" t="s">
        <v>821</v>
      </c>
      <c r="M4588">
        <v>0</v>
      </c>
      <c r="N4588">
        <v>0</v>
      </c>
      <c r="O4588">
        <v>0</v>
      </c>
      <c r="P4588">
        <v>0</v>
      </c>
      <c r="Q4588">
        <v>0</v>
      </c>
      <c r="R4588" s="12">
        <v>25658242</v>
      </c>
      <c r="S4588" s="12">
        <v>76520474</v>
      </c>
      <c r="T4588" s="12">
        <v>155000325</v>
      </c>
    </row>
    <row r="4589" spans="1:20" x14ac:dyDescent="0.2">
      <c r="A4589">
        <v>4366</v>
      </c>
      <c r="B4589" t="s">
        <v>29</v>
      </c>
      <c r="C4589" t="s">
        <v>120</v>
      </c>
      <c r="D4589">
        <v>3</v>
      </c>
      <c r="E4589" t="s">
        <v>893</v>
      </c>
      <c r="F4589">
        <v>2518370</v>
      </c>
      <c r="G4589">
        <v>100092.125145</v>
      </c>
      <c r="H4589">
        <v>1548.875241</v>
      </c>
      <c r="I4589" t="s">
        <v>585</v>
      </c>
      <c r="J4589" t="s">
        <v>836</v>
      </c>
      <c r="K4589" t="s">
        <v>37</v>
      </c>
      <c r="L4589" t="s">
        <v>821</v>
      </c>
      <c r="M4589">
        <v>0</v>
      </c>
      <c r="N4589">
        <v>0</v>
      </c>
      <c r="O4589">
        <v>0</v>
      </c>
      <c r="P4589">
        <v>0</v>
      </c>
      <c r="Q4589">
        <v>0</v>
      </c>
      <c r="R4589" s="12">
        <v>25658242</v>
      </c>
      <c r="S4589" s="12">
        <v>76520474</v>
      </c>
      <c r="T4589" s="12">
        <v>155000325</v>
      </c>
    </row>
    <row r="4590" spans="1:20" x14ac:dyDescent="0.2">
      <c r="A4590">
        <v>4393</v>
      </c>
      <c r="B4590" t="s">
        <v>29</v>
      </c>
      <c r="C4590" t="s">
        <v>120</v>
      </c>
      <c r="D4590">
        <v>3</v>
      </c>
      <c r="E4590" t="s">
        <v>893</v>
      </c>
      <c r="F4590">
        <v>2518370</v>
      </c>
      <c r="G4590">
        <v>90515.921870999999</v>
      </c>
      <c r="H4590">
        <v>1607.3379560000001</v>
      </c>
      <c r="I4590" t="s">
        <v>585</v>
      </c>
      <c r="J4590" t="s">
        <v>836</v>
      </c>
      <c r="K4590" t="s">
        <v>37</v>
      </c>
      <c r="L4590" t="s">
        <v>821</v>
      </c>
      <c r="M4590">
        <v>0</v>
      </c>
      <c r="N4590">
        <v>0</v>
      </c>
      <c r="O4590">
        <v>0</v>
      </c>
      <c r="P4590">
        <v>0</v>
      </c>
      <c r="Q4590">
        <v>0</v>
      </c>
      <c r="R4590" s="12">
        <v>25658242</v>
      </c>
      <c r="S4590" s="12">
        <v>76520474</v>
      </c>
      <c r="T4590" s="12">
        <v>155000325</v>
      </c>
    </row>
    <row r="4591" spans="1:20" x14ac:dyDescent="0.2">
      <c r="A4591">
        <v>4394</v>
      </c>
      <c r="B4591" t="s">
        <v>29</v>
      </c>
      <c r="C4591" t="s">
        <v>120</v>
      </c>
      <c r="D4591">
        <v>3</v>
      </c>
      <c r="E4591" t="s">
        <v>893</v>
      </c>
      <c r="F4591">
        <v>2518370</v>
      </c>
      <c r="G4591">
        <v>435213.44079600001</v>
      </c>
      <c r="H4591">
        <v>4038.2011750000001</v>
      </c>
      <c r="I4591" t="s">
        <v>585</v>
      </c>
      <c r="J4591" t="s">
        <v>836</v>
      </c>
      <c r="K4591" t="s">
        <v>37</v>
      </c>
      <c r="L4591" t="s">
        <v>821</v>
      </c>
      <c r="M4591">
        <v>0</v>
      </c>
      <c r="N4591">
        <v>0</v>
      </c>
      <c r="O4591">
        <v>0</v>
      </c>
      <c r="P4591">
        <v>0</v>
      </c>
      <c r="Q4591">
        <v>0</v>
      </c>
      <c r="R4591" s="12">
        <v>25658242</v>
      </c>
      <c r="S4591" s="12">
        <v>76520474</v>
      </c>
      <c r="T4591" s="12">
        <v>155000325</v>
      </c>
    </row>
    <row r="4592" spans="1:20" x14ac:dyDescent="0.2">
      <c r="A4592">
        <v>4406</v>
      </c>
      <c r="B4592" t="s">
        <v>29</v>
      </c>
      <c r="C4592" t="s">
        <v>120</v>
      </c>
      <c r="D4592">
        <v>3</v>
      </c>
      <c r="E4592" t="s">
        <v>893</v>
      </c>
      <c r="F4592">
        <v>2518370</v>
      </c>
      <c r="G4592">
        <v>89332.099847999998</v>
      </c>
      <c r="H4592">
        <v>1296.9721219999999</v>
      </c>
      <c r="I4592" t="s">
        <v>585</v>
      </c>
      <c r="J4592" t="s">
        <v>836</v>
      </c>
      <c r="K4592" t="s">
        <v>37</v>
      </c>
      <c r="L4592" t="s">
        <v>821</v>
      </c>
      <c r="M4592">
        <v>0</v>
      </c>
      <c r="N4592">
        <v>0</v>
      </c>
      <c r="O4592">
        <v>0</v>
      </c>
      <c r="P4592">
        <v>0</v>
      </c>
      <c r="Q4592">
        <v>0</v>
      </c>
      <c r="R4592" s="12">
        <v>25658242</v>
      </c>
      <c r="S4592" s="12">
        <v>76520474</v>
      </c>
      <c r="T4592" s="12">
        <v>155000325</v>
      </c>
    </row>
    <row r="4593" spans="1:20" x14ac:dyDescent="0.2">
      <c r="A4593">
        <v>4470</v>
      </c>
      <c r="B4593" t="s">
        <v>29</v>
      </c>
      <c r="C4593" t="s">
        <v>120</v>
      </c>
      <c r="D4593">
        <v>3</v>
      </c>
      <c r="E4593" t="s">
        <v>893</v>
      </c>
      <c r="F4593">
        <v>2518370</v>
      </c>
      <c r="G4593">
        <v>100646.658349</v>
      </c>
      <c r="H4593">
        <v>1528.6340829999999</v>
      </c>
      <c r="I4593" t="s">
        <v>585</v>
      </c>
      <c r="J4593" t="s">
        <v>836</v>
      </c>
      <c r="K4593" t="s">
        <v>37</v>
      </c>
      <c r="L4593" t="s">
        <v>821</v>
      </c>
      <c r="M4593">
        <v>0</v>
      </c>
      <c r="N4593">
        <v>0</v>
      </c>
      <c r="O4593">
        <v>0</v>
      </c>
      <c r="P4593">
        <v>0</v>
      </c>
      <c r="Q4593">
        <v>0</v>
      </c>
      <c r="R4593" s="12">
        <v>25658242</v>
      </c>
      <c r="S4593" s="12">
        <v>76520474</v>
      </c>
      <c r="T4593" s="12">
        <v>155000325</v>
      </c>
    </row>
    <row r="4594" spans="1:20" x14ac:dyDescent="0.2">
      <c r="A4594">
        <v>4703</v>
      </c>
      <c r="B4594" t="s">
        <v>29</v>
      </c>
      <c r="C4594" t="s">
        <v>120</v>
      </c>
      <c r="D4594">
        <v>3</v>
      </c>
      <c r="E4594" t="s">
        <v>893</v>
      </c>
      <c r="F4594">
        <v>2518370</v>
      </c>
      <c r="G4594">
        <v>1953438.9554399999</v>
      </c>
      <c r="H4594">
        <v>12866.713729999999</v>
      </c>
      <c r="I4594" t="s">
        <v>585</v>
      </c>
      <c r="J4594" t="s">
        <v>836</v>
      </c>
      <c r="K4594" t="s">
        <v>37</v>
      </c>
      <c r="L4594" t="s">
        <v>821</v>
      </c>
      <c r="M4594">
        <v>0</v>
      </c>
      <c r="N4594">
        <v>0</v>
      </c>
      <c r="O4594">
        <v>0</v>
      </c>
      <c r="P4594">
        <v>0</v>
      </c>
      <c r="Q4594">
        <v>0</v>
      </c>
      <c r="R4594" s="12">
        <v>25658242</v>
      </c>
      <c r="S4594" s="12">
        <v>76520474</v>
      </c>
      <c r="T4594" s="12">
        <v>155000325</v>
      </c>
    </row>
    <row r="4595" spans="1:20" x14ac:dyDescent="0.2">
      <c r="A4595">
        <v>5119</v>
      </c>
      <c r="B4595" t="s">
        <v>29</v>
      </c>
      <c r="C4595" t="s">
        <v>120</v>
      </c>
      <c r="D4595">
        <v>3</v>
      </c>
      <c r="E4595" t="s">
        <v>893</v>
      </c>
      <c r="F4595">
        <v>2518370</v>
      </c>
      <c r="G4595">
        <v>827509.63504199998</v>
      </c>
      <c r="H4595">
        <v>6840.0097100000003</v>
      </c>
      <c r="I4595" t="s">
        <v>585</v>
      </c>
      <c r="J4595" t="s">
        <v>836</v>
      </c>
      <c r="K4595" t="s">
        <v>37</v>
      </c>
      <c r="L4595" t="s">
        <v>821</v>
      </c>
      <c r="M4595">
        <v>0</v>
      </c>
      <c r="N4595">
        <v>0</v>
      </c>
      <c r="O4595">
        <v>0</v>
      </c>
      <c r="P4595">
        <v>0</v>
      </c>
      <c r="Q4595">
        <v>0</v>
      </c>
      <c r="R4595" s="12">
        <v>25658242</v>
      </c>
      <c r="S4595" s="12">
        <v>76520474</v>
      </c>
      <c r="T4595" s="12">
        <v>155000325</v>
      </c>
    </row>
    <row r="4596" spans="1:20" x14ac:dyDescent="0.2">
      <c r="A4596">
        <v>5160</v>
      </c>
      <c r="B4596" t="s">
        <v>29</v>
      </c>
      <c r="C4596" t="s">
        <v>120</v>
      </c>
      <c r="D4596">
        <v>3</v>
      </c>
      <c r="E4596" t="s">
        <v>893</v>
      </c>
      <c r="F4596">
        <v>2518370</v>
      </c>
      <c r="G4596">
        <v>190514.978103</v>
      </c>
      <c r="H4596">
        <v>1870.5241060000001</v>
      </c>
      <c r="I4596" t="s">
        <v>585</v>
      </c>
      <c r="J4596" t="s">
        <v>836</v>
      </c>
      <c r="K4596" t="s">
        <v>37</v>
      </c>
      <c r="L4596" t="s">
        <v>821</v>
      </c>
      <c r="M4596">
        <v>0</v>
      </c>
      <c r="N4596">
        <v>0</v>
      </c>
      <c r="O4596">
        <v>0</v>
      </c>
      <c r="P4596">
        <v>0</v>
      </c>
      <c r="Q4596">
        <v>0</v>
      </c>
      <c r="R4596" s="12">
        <v>25658242</v>
      </c>
      <c r="S4596" s="12">
        <v>76520474</v>
      </c>
      <c r="T4596" s="12">
        <v>155000325</v>
      </c>
    </row>
    <row r="4597" spans="1:20" x14ac:dyDescent="0.2">
      <c r="A4597">
        <v>5258</v>
      </c>
      <c r="B4597" t="s">
        <v>29</v>
      </c>
      <c r="C4597" t="s">
        <v>120</v>
      </c>
      <c r="D4597">
        <v>3</v>
      </c>
      <c r="E4597" t="s">
        <v>893</v>
      </c>
      <c r="F4597">
        <v>2518370</v>
      </c>
      <c r="G4597">
        <v>56785.332968000002</v>
      </c>
      <c r="H4597">
        <v>1090.9690909999999</v>
      </c>
      <c r="I4597" t="s">
        <v>585</v>
      </c>
      <c r="J4597" t="s">
        <v>836</v>
      </c>
      <c r="K4597" t="s">
        <v>37</v>
      </c>
      <c r="L4597" t="s">
        <v>821</v>
      </c>
      <c r="M4597">
        <v>0</v>
      </c>
      <c r="N4597">
        <v>0</v>
      </c>
      <c r="O4597">
        <v>0</v>
      </c>
      <c r="P4597">
        <v>0</v>
      </c>
      <c r="Q4597">
        <v>0</v>
      </c>
      <c r="R4597" s="12">
        <v>25658242</v>
      </c>
      <c r="S4597" s="12">
        <v>76520474</v>
      </c>
      <c r="T4597" s="12">
        <v>155000325</v>
      </c>
    </row>
    <row r="4598" spans="1:20" x14ac:dyDescent="0.2">
      <c r="A4598">
        <v>5511</v>
      </c>
      <c r="B4598" t="s">
        <v>29</v>
      </c>
      <c r="C4598" t="s">
        <v>120</v>
      </c>
      <c r="D4598">
        <v>3</v>
      </c>
      <c r="E4598" t="s">
        <v>893</v>
      </c>
      <c r="F4598">
        <v>2518370</v>
      </c>
      <c r="G4598">
        <v>1783682.9750300001</v>
      </c>
      <c r="H4598">
        <v>17846.842638999999</v>
      </c>
      <c r="I4598" t="s">
        <v>585</v>
      </c>
      <c r="J4598" t="s">
        <v>836</v>
      </c>
      <c r="K4598" t="s">
        <v>37</v>
      </c>
      <c r="L4598" t="s">
        <v>821</v>
      </c>
      <c r="M4598">
        <v>0</v>
      </c>
      <c r="N4598">
        <v>0</v>
      </c>
      <c r="O4598">
        <v>0</v>
      </c>
      <c r="P4598">
        <v>0</v>
      </c>
      <c r="Q4598">
        <v>0</v>
      </c>
      <c r="R4598" s="12">
        <v>25658242</v>
      </c>
      <c r="S4598" s="12">
        <v>76520474</v>
      </c>
      <c r="T4598" s="12">
        <v>155000325</v>
      </c>
    </row>
    <row r="4599" spans="1:20" x14ac:dyDescent="0.2">
      <c r="A4599">
        <v>5588</v>
      </c>
      <c r="B4599" t="s">
        <v>29</v>
      </c>
      <c r="C4599" t="s">
        <v>120</v>
      </c>
      <c r="D4599">
        <v>3</v>
      </c>
      <c r="E4599" t="s">
        <v>893</v>
      </c>
      <c r="F4599">
        <v>2518370</v>
      </c>
      <c r="G4599">
        <v>178504.769462</v>
      </c>
      <c r="H4599">
        <v>2842.5503979999999</v>
      </c>
      <c r="I4599" t="s">
        <v>585</v>
      </c>
      <c r="J4599" t="s">
        <v>836</v>
      </c>
      <c r="K4599" t="s">
        <v>37</v>
      </c>
      <c r="L4599" t="s">
        <v>821</v>
      </c>
      <c r="M4599">
        <v>0</v>
      </c>
      <c r="N4599">
        <v>0</v>
      </c>
      <c r="O4599">
        <v>0</v>
      </c>
      <c r="P4599">
        <v>0</v>
      </c>
      <c r="Q4599">
        <v>0</v>
      </c>
      <c r="R4599" s="12">
        <v>25658242</v>
      </c>
      <c r="S4599" s="12">
        <v>76520474</v>
      </c>
      <c r="T4599" s="12">
        <v>155000325</v>
      </c>
    </row>
    <row r="4600" spans="1:20" x14ac:dyDescent="0.2">
      <c r="A4600">
        <v>5596</v>
      </c>
      <c r="B4600" t="s">
        <v>29</v>
      </c>
      <c r="C4600" t="s">
        <v>120</v>
      </c>
      <c r="D4600">
        <v>3</v>
      </c>
      <c r="E4600" t="s">
        <v>893</v>
      </c>
      <c r="F4600">
        <v>2518370</v>
      </c>
      <c r="G4600">
        <v>131924.51642199999</v>
      </c>
      <c r="H4600">
        <v>1561.790021</v>
      </c>
      <c r="I4600" t="s">
        <v>585</v>
      </c>
      <c r="J4600" t="s">
        <v>836</v>
      </c>
      <c r="K4600" t="s">
        <v>37</v>
      </c>
      <c r="L4600" t="s">
        <v>821</v>
      </c>
      <c r="M4600">
        <v>0</v>
      </c>
      <c r="N4600">
        <v>0</v>
      </c>
      <c r="O4600">
        <v>0</v>
      </c>
      <c r="P4600">
        <v>0</v>
      </c>
      <c r="Q4600">
        <v>0</v>
      </c>
      <c r="R4600" s="12">
        <v>25658242</v>
      </c>
      <c r="S4600" s="12">
        <v>76520474</v>
      </c>
      <c r="T4600" s="12">
        <v>155000325</v>
      </c>
    </row>
    <row r="4601" spans="1:20" x14ac:dyDescent="0.2">
      <c r="A4601">
        <v>5606</v>
      </c>
      <c r="B4601" t="s">
        <v>29</v>
      </c>
      <c r="C4601" t="s">
        <v>120</v>
      </c>
      <c r="D4601">
        <v>3</v>
      </c>
      <c r="E4601" t="s">
        <v>893</v>
      </c>
      <c r="F4601">
        <v>2518370</v>
      </c>
      <c r="G4601">
        <v>89543.808739999993</v>
      </c>
      <c r="H4601">
        <v>1196.2012540000001</v>
      </c>
      <c r="I4601" t="s">
        <v>585</v>
      </c>
      <c r="J4601" t="s">
        <v>836</v>
      </c>
      <c r="K4601" t="s">
        <v>37</v>
      </c>
      <c r="L4601" t="s">
        <v>821</v>
      </c>
      <c r="M4601">
        <v>0</v>
      </c>
      <c r="N4601">
        <v>0</v>
      </c>
      <c r="O4601">
        <v>0</v>
      </c>
      <c r="P4601">
        <v>0</v>
      </c>
      <c r="Q4601">
        <v>0</v>
      </c>
      <c r="R4601" s="12">
        <v>25658242</v>
      </c>
      <c r="S4601" s="12">
        <v>76520474</v>
      </c>
      <c r="T4601" s="12">
        <v>155000325</v>
      </c>
    </row>
    <row r="4602" spans="1:20" x14ac:dyDescent="0.2">
      <c r="A4602">
        <v>5834</v>
      </c>
      <c r="B4602" t="s">
        <v>29</v>
      </c>
      <c r="C4602" t="s">
        <v>120</v>
      </c>
      <c r="D4602">
        <v>3</v>
      </c>
      <c r="E4602" t="s">
        <v>893</v>
      </c>
      <c r="F4602">
        <v>2518370</v>
      </c>
      <c r="G4602">
        <v>233861.69409</v>
      </c>
      <c r="H4602">
        <v>2266.5212660000002</v>
      </c>
      <c r="I4602" t="s">
        <v>585</v>
      </c>
      <c r="J4602" t="s">
        <v>836</v>
      </c>
      <c r="K4602" t="s">
        <v>37</v>
      </c>
      <c r="L4602" t="s">
        <v>821</v>
      </c>
      <c r="M4602">
        <v>0</v>
      </c>
      <c r="N4602">
        <v>0</v>
      </c>
      <c r="O4602">
        <v>0</v>
      </c>
      <c r="P4602">
        <v>0</v>
      </c>
      <c r="Q4602">
        <v>0</v>
      </c>
      <c r="R4602" s="12">
        <v>25658242</v>
      </c>
      <c r="S4602" s="12">
        <v>76520474</v>
      </c>
      <c r="T4602" s="12">
        <v>155000325</v>
      </c>
    </row>
    <row r="4603" spans="1:20" x14ac:dyDescent="0.2">
      <c r="A4603">
        <v>5987</v>
      </c>
      <c r="B4603" t="s">
        <v>29</v>
      </c>
      <c r="C4603" t="s">
        <v>120</v>
      </c>
      <c r="D4603">
        <v>3</v>
      </c>
      <c r="E4603" t="s">
        <v>893</v>
      </c>
      <c r="F4603">
        <v>2518370</v>
      </c>
      <c r="G4603">
        <v>160209.536138</v>
      </c>
      <c r="H4603">
        <v>1926.223471</v>
      </c>
      <c r="I4603" t="s">
        <v>585</v>
      </c>
      <c r="J4603" t="s">
        <v>836</v>
      </c>
      <c r="K4603" t="s">
        <v>37</v>
      </c>
      <c r="L4603" t="s">
        <v>821</v>
      </c>
      <c r="M4603">
        <v>0</v>
      </c>
      <c r="N4603">
        <v>0</v>
      </c>
      <c r="O4603">
        <v>0</v>
      </c>
      <c r="P4603">
        <v>0</v>
      </c>
      <c r="Q4603">
        <v>0</v>
      </c>
      <c r="R4603" s="12">
        <v>25658242</v>
      </c>
      <c r="S4603" s="12">
        <v>76520474</v>
      </c>
      <c r="T4603" s="12">
        <v>155000325</v>
      </c>
    </row>
    <row r="4604" spans="1:20" x14ac:dyDescent="0.2">
      <c r="A4604">
        <v>6021</v>
      </c>
      <c r="B4604" t="s">
        <v>29</v>
      </c>
      <c r="C4604" t="s">
        <v>120</v>
      </c>
      <c r="D4604">
        <v>3</v>
      </c>
      <c r="E4604" t="s">
        <v>893</v>
      </c>
      <c r="F4604">
        <v>2518370</v>
      </c>
      <c r="G4604">
        <v>135201.569082</v>
      </c>
      <c r="H4604">
        <v>1706.28898</v>
      </c>
      <c r="I4604" t="s">
        <v>585</v>
      </c>
      <c r="J4604" t="s">
        <v>836</v>
      </c>
      <c r="K4604" t="s">
        <v>37</v>
      </c>
      <c r="L4604" t="s">
        <v>821</v>
      </c>
      <c r="M4604">
        <v>0</v>
      </c>
      <c r="N4604">
        <v>0</v>
      </c>
      <c r="O4604">
        <v>0</v>
      </c>
      <c r="P4604">
        <v>0</v>
      </c>
      <c r="Q4604">
        <v>0</v>
      </c>
      <c r="R4604" s="12">
        <v>25658242</v>
      </c>
      <c r="S4604" s="12">
        <v>76520474</v>
      </c>
      <c r="T4604" s="12">
        <v>155000325</v>
      </c>
    </row>
    <row r="4605" spans="1:20" x14ac:dyDescent="0.2">
      <c r="A4605">
        <v>6082</v>
      </c>
      <c r="B4605" t="s">
        <v>29</v>
      </c>
      <c r="C4605" t="s">
        <v>120</v>
      </c>
      <c r="D4605">
        <v>3</v>
      </c>
      <c r="E4605" t="s">
        <v>893</v>
      </c>
      <c r="F4605">
        <v>2518370</v>
      </c>
      <c r="G4605">
        <v>128601.275912</v>
      </c>
      <c r="H4605">
        <v>1854.928367</v>
      </c>
      <c r="I4605" t="s">
        <v>585</v>
      </c>
      <c r="J4605" t="s">
        <v>836</v>
      </c>
      <c r="K4605" t="s">
        <v>37</v>
      </c>
      <c r="L4605" t="s">
        <v>821</v>
      </c>
      <c r="M4605">
        <v>0</v>
      </c>
      <c r="N4605">
        <v>0</v>
      </c>
      <c r="O4605">
        <v>0</v>
      </c>
      <c r="P4605">
        <v>0</v>
      </c>
      <c r="Q4605">
        <v>0</v>
      </c>
      <c r="R4605" s="12">
        <v>25658242</v>
      </c>
      <c r="S4605" s="12">
        <v>76520474</v>
      </c>
      <c r="T4605" s="12">
        <v>155000325</v>
      </c>
    </row>
    <row r="4606" spans="1:20" x14ac:dyDescent="0.2">
      <c r="A4606">
        <v>6104</v>
      </c>
      <c r="B4606" t="s">
        <v>29</v>
      </c>
      <c r="C4606" t="s">
        <v>120</v>
      </c>
      <c r="D4606">
        <v>3</v>
      </c>
      <c r="E4606" t="s">
        <v>893</v>
      </c>
      <c r="F4606">
        <v>2518370</v>
      </c>
      <c r="G4606">
        <v>175067.083552</v>
      </c>
      <c r="H4606">
        <v>2404.0279350000001</v>
      </c>
      <c r="I4606" t="s">
        <v>585</v>
      </c>
      <c r="J4606" t="s">
        <v>836</v>
      </c>
      <c r="K4606" t="s">
        <v>37</v>
      </c>
      <c r="L4606" t="s">
        <v>821</v>
      </c>
      <c r="M4606">
        <v>0</v>
      </c>
      <c r="N4606">
        <v>0</v>
      </c>
      <c r="O4606">
        <v>0</v>
      </c>
      <c r="P4606">
        <v>0</v>
      </c>
      <c r="Q4606">
        <v>0</v>
      </c>
      <c r="R4606" s="12">
        <v>25658242</v>
      </c>
      <c r="S4606" s="12">
        <v>76520474</v>
      </c>
      <c r="T4606" s="12">
        <v>155000325</v>
      </c>
    </row>
    <row r="4607" spans="1:20" x14ac:dyDescent="0.2">
      <c r="A4607">
        <v>6174</v>
      </c>
      <c r="B4607" t="s">
        <v>29</v>
      </c>
      <c r="C4607" t="s">
        <v>120</v>
      </c>
      <c r="D4607">
        <v>3</v>
      </c>
      <c r="E4607" t="s">
        <v>893</v>
      </c>
      <c r="F4607">
        <v>2518370</v>
      </c>
      <c r="G4607">
        <v>191926.431725</v>
      </c>
      <c r="H4607">
        <v>2655.585341</v>
      </c>
      <c r="I4607" t="s">
        <v>585</v>
      </c>
      <c r="J4607" t="s">
        <v>836</v>
      </c>
      <c r="K4607" t="s">
        <v>37</v>
      </c>
      <c r="L4607" t="s">
        <v>821</v>
      </c>
      <c r="M4607">
        <v>0</v>
      </c>
      <c r="N4607">
        <v>0</v>
      </c>
      <c r="O4607">
        <v>0</v>
      </c>
      <c r="P4607">
        <v>0</v>
      </c>
      <c r="Q4607">
        <v>0</v>
      </c>
      <c r="R4607" s="12">
        <v>25658242</v>
      </c>
      <c r="S4607" s="12">
        <v>76520474</v>
      </c>
      <c r="T4607" s="12">
        <v>155000325</v>
      </c>
    </row>
    <row r="4608" spans="1:20" x14ac:dyDescent="0.2">
      <c r="A4608">
        <v>6180</v>
      </c>
      <c r="B4608" t="s">
        <v>29</v>
      </c>
      <c r="C4608" t="s">
        <v>120</v>
      </c>
      <c r="D4608">
        <v>3</v>
      </c>
      <c r="E4608" t="s">
        <v>893</v>
      </c>
      <c r="F4608">
        <v>2518370</v>
      </c>
      <c r="G4608">
        <v>406358.554993</v>
      </c>
      <c r="H4608">
        <v>3459.195948</v>
      </c>
      <c r="I4608" t="s">
        <v>585</v>
      </c>
      <c r="J4608" t="s">
        <v>836</v>
      </c>
      <c r="K4608" t="s">
        <v>37</v>
      </c>
      <c r="L4608" t="s">
        <v>821</v>
      </c>
      <c r="M4608">
        <v>0</v>
      </c>
      <c r="N4608">
        <v>0</v>
      </c>
      <c r="O4608">
        <v>0</v>
      </c>
      <c r="P4608">
        <v>0</v>
      </c>
      <c r="Q4608">
        <v>0</v>
      </c>
      <c r="R4608" s="12">
        <v>25658242</v>
      </c>
      <c r="S4608" s="12">
        <v>76520474</v>
      </c>
      <c r="T4608" s="12">
        <v>155000325</v>
      </c>
    </row>
    <row r="4609" spans="1:20" x14ac:dyDescent="0.2">
      <c r="A4609">
        <v>6194</v>
      </c>
      <c r="B4609" t="s">
        <v>29</v>
      </c>
      <c r="C4609" t="s">
        <v>120</v>
      </c>
      <c r="D4609">
        <v>3</v>
      </c>
      <c r="E4609" t="s">
        <v>893</v>
      </c>
      <c r="F4609">
        <v>2518370</v>
      </c>
      <c r="G4609">
        <v>351463.75813500001</v>
      </c>
      <c r="H4609">
        <v>2854.113852</v>
      </c>
      <c r="I4609" t="s">
        <v>585</v>
      </c>
      <c r="J4609" t="s">
        <v>836</v>
      </c>
      <c r="K4609" t="s">
        <v>37</v>
      </c>
      <c r="L4609" t="s">
        <v>821</v>
      </c>
      <c r="M4609">
        <v>0</v>
      </c>
      <c r="N4609">
        <v>0</v>
      </c>
      <c r="O4609">
        <v>0</v>
      </c>
      <c r="P4609">
        <v>0</v>
      </c>
      <c r="Q4609">
        <v>0</v>
      </c>
      <c r="R4609" s="12">
        <v>25658242</v>
      </c>
      <c r="S4609" s="12">
        <v>76520474</v>
      </c>
      <c r="T4609" s="12">
        <v>155000325</v>
      </c>
    </row>
    <row r="4610" spans="1:20" x14ac:dyDescent="0.2">
      <c r="A4610">
        <v>6269</v>
      </c>
      <c r="B4610" t="s">
        <v>29</v>
      </c>
      <c r="C4610" t="s">
        <v>120</v>
      </c>
      <c r="D4610">
        <v>3</v>
      </c>
      <c r="E4610" t="s">
        <v>893</v>
      </c>
      <c r="F4610">
        <v>2518370</v>
      </c>
      <c r="G4610">
        <v>262310.84199799999</v>
      </c>
      <c r="H4610">
        <v>1967.232051</v>
      </c>
      <c r="I4610" t="s">
        <v>585</v>
      </c>
      <c r="J4610" t="s">
        <v>836</v>
      </c>
      <c r="K4610" t="s">
        <v>37</v>
      </c>
      <c r="L4610" t="s">
        <v>821</v>
      </c>
      <c r="M4610">
        <v>0</v>
      </c>
      <c r="N4610">
        <v>0</v>
      </c>
      <c r="O4610">
        <v>0</v>
      </c>
      <c r="P4610">
        <v>0</v>
      </c>
      <c r="Q4610">
        <v>0</v>
      </c>
      <c r="R4610" s="12">
        <v>25658242</v>
      </c>
      <c r="S4610" s="12">
        <v>76520474</v>
      </c>
      <c r="T4610" s="12">
        <v>155000325</v>
      </c>
    </row>
    <row r="4611" spans="1:20" x14ac:dyDescent="0.2">
      <c r="A4611">
        <v>6345</v>
      </c>
      <c r="B4611" t="s">
        <v>29</v>
      </c>
      <c r="C4611" t="s">
        <v>120</v>
      </c>
      <c r="D4611">
        <v>3</v>
      </c>
      <c r="E4611" t="s">
        <v>893</v>
      </c>
      <c r="F4611">
        <v>2518370</v>
      </c>
      <c r="G4611">
        <v>82163.823976</v>
      </c>
      <c r="H4611">
        <v>1468.6985319999999</v>
      </c>
      <c r="I4611" t="s">
        <v>585</v>
      </c>
      <c r="J4611" t="s">
        <v>836</v>
      </c>
      <c r="K4611" t="s">
        <v>37</v>
      </c>
      <c r="L4611" t="s">
        <v>821</v>
      </c>
      <c r="M4611">
        <v>0</v>
      </c>
      <c r="N4611">
        <v>0</v>
      </c>
      <c r="O4611">
        <v>0</v>
      </c>
      <c r="P4611">
        <v>0</v>
      </c>
      <c r="Q4611">
        <v>0</v>
      </c>
      <c r="R4611" s="12">
        <v>25658242</v>
      </c>
      <c r="S4611" s="12">
        <v>76520474</v>
      </c>
      <c r="T4611" s="12">
        <v>155000325</v>
      </c>
    </row>
    <row r="4612" spans="1:20" x14ac:dyDescent="0.2">
      <c r="A4612">
        <v>6546</v>
      </c>
      <c r="B4612" t="s">
        <v>29</v>
      </c>
      <c r="C4612" t="s">
        <v>120</v>
      </c>
      <c r="D4612">
        <v>3</v>
      </c>
      <c r="E4612" t="s">
        <v>893</v>
      </c>
      <c r="F4612">
        <v>2518370</v>
      </c>
      <c r="G4612">
        <v>340478.56055200001</v>
      </c>
      <c r="H4612">
        <v>5109.1759069999998</v>
      </c>
      <c r="I4612" t="s">
        <v>585</v>
      </c>
      <c r="J4612" t="s">
        <v>836</v>
      </c>
      <c r="K4612" t="s">
        <v>37</v>
      </c>
      <c r="L4612" t="s">
        <v>821</v>
      </c>
      <c r="M4612">
        <v>0</v>
      </c>
      <c r="N4612">
        <v>0</v>
      </c>
      <c r="O4612">
        <v>0</v>
      </c>
      <c r="P4612">
        <v>0</v>
      </c>
      <c r="Q4612">
        <v>0</v>
      </c>
      <c r="R4612" s="12">
        <v>25658242</v>
      </c>
      <c r="S4612" s="12">
        <v>76520474</v>
      </c>
      <c r="T4612" s="12">
        <v>155000325</v>
      </c>
    </row>
    <row r="4613" spans="1:20" x14ac:dyDescent="0.2">
      <c r="A4613">
        <v>6648</v>
      </c>
      <c r="B4613" t="s">
        <v>29</v>
      </c>
      <c r="C4613" t="s">
        <v>120</v>
      </c>
      <c r="D4613">
        <v>3</v>
      </c>
      <c r="E4613" t="s">
        <v>893</v>
      </c>
      <c r="F4613">
        <v>2518370</v>
      </c>
      <c r="G4613">
        <v>153306.28103499999</v>
      </c>
      <c r="H4613">
        <v>2069.4603940000002</v>
      </c>
      <c r="I4613" t="s">
        <v>585</v>
      </c>
      <c r="J4613" t="s">
        <v>836</v>
      </c>
      <c r="K4613" t="s">
        <v>37</v>
      </c>
      <c r="L4613" t="s">
        <v>821</v>
      </c>
      <c r="M4613">
        <v>0</v>
      </c>
      <c r="N4613">
        <v>0</v>
      </c>
      <c r="O4613">
        <v>0</v>
      </c>
      <c r="P4613">
        <v>0</v>
      </c>
      <c r="Q4613">
        <v>0</v>
      </c>
      <c r="R4613" s="12">
        <v>25658242</v>
      </c>
      <c r="S4613" s="12">
        <v>76520474</v>
      </c>
      <c r="T4613" s="12">
        <v>155000325</v>
      </c>
    </row>
    <row r="4614" spans="1:20" x14ac:dyDescent="0.2">
      <c r="A4614">
        <v>6678</v>
      </c>
      <c r="B4614" t="s">
        <v>29</v>
      </c>
      <c r="C4614" t="s">
        <v>120</v>
      </c>
      <c r="D4614">
        <v>3</v>
      </c>
      <c r="E4614" t="s">
        <v>893</v>
      </c>
      <c r="F4614">
        <v>2518370</v>
      </c>
      <c r="G4614">
        <v>3972250.3321500001</v>
      </c>
      <c r="H4614">
        <v>16131.628462000001</v>
      </c>
      <c r="I4614" t="s">
        <v>585</v>
      </c>
      <c r="J4614" t="s">
        <v>836</v>
      </c>
      <c r="K4614" t="s">
        <v>37</v>
      </c>
      <c r="L4614" t="s">
        <v>821</v>
      </c>
      <c r="M4614">
        <v>0</v>
      </c>
      <c r="N4614">
        <v>0</v>
      </c>
      <c r="O4614">
        <v>0</v>
      </c>
      <c r="P4614">
        <v>0</v>
      </c>
      <c r="Q4614">
        <v>0</v>
      </c>
      <c r="R4614" s="12">
        <v>25658242</v>
      </c>
      <c r="S4614" s="12">
        <v>76520474</v>
      </c>
      <c r="T4614" s="12">
        <v>155000325</v>
      </c>
    </row>
    <row r="4615" spans="1:20" x14ac:dyDescent="0.2">
      <c r="A4615">
        <v>6685</v>
      </c>
      <c r="B4615" t="s">
        <v>29</v>
      </c>
      <c r="C4615" t="s">
        <v>120</v>
      </c>
      <c r="D4615">
        <v>3</v>
      </c>
      <c r="E4615" t="s">
        <v>893</v>
      </c>
      <c r="F4615">
        <v>2518370</v>
      </c>
      <c r="G4615">
        <v>979548.27005599998</v>
      </c>
      <c r="H4615">
        <v>8790.4353630000005</v>
      </c>
      <c r="I4615" t="s">
        <v>585</v>
      </c>
      <c r="J4615" t="s">
        <v>836</v>
      </c>
      <c r="K4615" t="s">
        <v>37</v>
      </c>
      <c r="L4615" t="s">
        <v>821</v>
      </c>
      <c r="M4615">
        <v>0</v>
      </c>
      <c r="N4615">
        <v>0</v>
      </c>
      <c r="O4615">
        <v>0</v>
      </c>
      <c r="P4615">
        <v>0</v>
      </c>
      <c r="Q4615">
        <v>0</v>
      </c>
      <c r="R4615" s="12">
        <v>25658242</v>
      </c>
      <c r="S4615" s="12">
        <v>76520474</v>
      </c>
      <c r="T4615" s="12">
        <v>155000325</v>
      </c>
    </row>
    <row r="4616" spans="1:20" x14ac:dyDescent="0.2">
      <c r="A4616">
        <v>7159</v>
      </c>
      <c r="B4616" t="s">
        <v>29</v>
      </c>
      <c r="C4616" t="s">
        <v>120</v>
      </c>
      <c r="D4616">
        <v>3</v>
      </c>
      <c r="E4616" t="s">
        <v>893</v>
      </c>
      <c r="F4616">
        <v>2518370</v>
      </c>
      <c r="G4616">
        <v>180485.268194</v>
      </c>
      <c r="H4616">
        <v>1682.8599099999999</v>
      </c>
      <c r="I4616" t="s">
        <v>585</v>
      </c>
      <c r="J4616" t="s">
        <v>836</v>
      </c>
      <c r="K4616" t="s">
        <v>37</v>
      </c>
      <c r="L4616" t="s">
        <v>821</v>
      </c>
      <c r="M4616">
        <v>0</v>
      </c>
      <c r="N4616">
        <v>0</v>
      </c>
      <c r="O4616">
        <v>0</v>
      </c>
      <c r="P4616">
        <v>0</v>
      </c>
      <c r="Q4616">
        <v>0</v>
      </c>
      <c r="R4616" s="12">
        <v>25658242</v>
      </c>
      <c r="S4616" s="12">
        <v>76520474</v>
      </c>
      <c r="T4616" s="12">
        <v>155000325</v>
      </c>
    </row>
    <row r="4617" spans="1:20" x14ac:dyDescent="0.2">
      <c r="A4617">
        <v>7207</v>
      </c>
      <c r="B4617" t="s">
        <v>29</v>
      </c>
      <c r="C4617" t="s">
        <v>120</v>
      </c>
      <c r="D4617">
        <v>3</v>
      </c>
      <c r="E4617" t="s">
        <v>893</v>
      </c>
      <c r="F4617">
        <v>2518370</v>
      </c>
      <c r="G4617">
        <v>2076207.8287</v>
      </c>
      <c r="H4617">
        <v>16486.319572</v>
      </c>
      <c r="I4617" t="s">
        <v>585</v>
      </c>
      <c r="J4617" t="s">
        <v>836</v>
      </c>
      <c r="K4617" t="s">
        <v>37</v>
      </c>
      <c r="L4617" t="s">
        <v>821</v>
      </c>
      <c r="M4617">
        <v>0</v>
      </c>
      <c r="N4617">
        <v>0</v>
      </c>
      <c r="O4617">
        <v>0</v>
      </c>
      <c r="P4617">
        <v>0</v>
      </c>
      <c r="Q4617">
        <v>0</v>
      </c>
      <c r="R4617" s="12">
        <v>25658242</v>
      </c>
      <c r="S4617" s="12">
        <v>76520474</v>
      </c>
      <c r="T4617" s="12">
        <v>155000325</v>
      </c>
    </row>
    <row r="4618" spans="1:20" x14ac:dyDescent="0.2">
      <c r="A4618">
        <v>7245</v>
      </c>
      <c r="B4618" t="s">
        <v>29</v>
      </c>
      <c r="C4618" t="s">
        <v>120</v>
      </c>
      <c r="D4618">
        <v>3</v>
      </c>
      <c r="E4618" t="s">
        <v>893</v>
      </c>
      <c r="F4618">
        <v>2518370</v>
      </c>
      <c r="G4618">
        <v>238616.00507099999</v>
      </c>
      <c r="H4618">
        <v>2934.0434519999999</v>
      </c>
      <c r="I4618" t="s">
        <v>585</v>
      </c>
      <c r="J4618" t="s">
        <v>836</v>
      </c>
      <c r="K4618" t="s">
        <v>37</v>
      </c>
      <c r="L4618" t="s">
        <v>821</v>
      </c>
      <c r="M4618">
        <v>0</v>
      </c>
      <c r="N4618">
        <v>0</v>
      </c>
      <c r="O4618">
        <v>0</v>
      </c>
      <c r="P4618">
        <v>0</v>
      </c>
      <c r="Q4618">
        <v>0</v>
      </c>
      <c r="R4618" s="12">
        <v>25658242</v>
      </c>
      <c r="S4618" s="12">
        <v>76520474</v>
      </c>
      <c r="T4618" s="12">
        <v>155000325</v>
      </c>
    </row>
    <row r="4619" spans="1:20" x14ac:dyDescent="0.2">
      <c r="A4619">
        <v>7304</v>
      </c>
      <c r="B4619" t="s">
        <v>29</v>
      </c>
      <c r="C4619" t="s">
        <v>120</v>
      </c>
      <c r="D4619">
        <v>3</v>
      </c>
      <c r="E4619" t="s">
        <v>893</v>
      </c>
      <c r="F4619">
        <v>2518370</v>
      </c>
      <c r="G4619">
        <v>167545.21157300001</v>
      </c>
      <c r="H4619">
        <v>2348.0517439999999</v>
      </c>
      <c r="I4619" t="s">
        <v>585</v>
      </c>
      <c r="J4619" t="s">
        <v>836</v>
      </c>
      <c r="K4619" t="s">
        <v>37</v>
      </c>
      <c r="L4619" t="s">
        <v>821</v>
      </c>
      <c r="M4619">
        <v>0</v>
      </c>
      <c r="N4619">
        <v>0</v>
      </c>
      <c r="O4619">
        <v>0</v>
      </c>
      <c r="P4619">
        <v>0</v>
      </c>
      <c r="Q4619">
        <v>0</v>
      </c>
      <c r="R4619" s="12">
        <v>25658242</v>
      </c>
      <c r="S4619" s="12">
        <v>76520474</v>
      </c>
      <c r="T4619" s="12">
        <v>155000325</v>
      </c>
    </row>
    <row r="4620" spans="1:20" x14ac:dyDescent="0.2">
      <c r="A4620">
        <v>7654</v>
      </c>
      <c r="B4620" t="s">
        <v>29</v>
      </c>
      <c r="C4620" t="s">
        <v>120</v>
      </c>
      <c r="D4620">
        <v>3</v>
      </c>
      <c r="E4620" t="s">
        <v>893</v>
      </c>
      <c r="F4620">
        <v>2518370</v>
      </c>
      <c r="G4620">
        <v>248316.363682</v>
      </c>
      <c r="H4620">
        <v>2109.8097440000001</v>
      </c>
      <c r="I4620" t="s">
        <v>585</v>
      </c>
      <c r="J4620" t="s">
        <v>836</v>
      </c>
      <c r="K4620" t="s">
        <v>37</v>
      </c>
      <c r="L4620" t="s">
        <v>821</v>
      </c>
      <c r="M4620">
        <v>0</v>
      </c>
      <c r="N4620">
        <v>0</v>
      </c>
      <c r="O4620">
        <v>0</v>
      </c>
      <c r="P4620">
        <v>0</v>
      </c>
      <c r="Q4620">
        <v>0</v>
      </c>
      <c r="R4620" s="12">
        <v>25658242</v>
      </c>
      <c r="S4620" s="12">
        <v>76520474</v>
      </c>
      <c r="T4620" s="12">
        <v>155000325</v>
      </c>
    </row>
    <row r="4621" spans="1:20" x14ac:dyDescent="0.2">
      <c r="A4621">
        <v>7770</v>
      </c>
      <c r="B4621" t="s">
        <v>29</v>
      </c>
      <c r="C4621" t="s">
        <v>120</v>
      </c>
      <c r="D4621">
        <v>3</v>
      </c>
      <c r="E4621" t="s">
        <v>893</v>
      </c>
      <c r="F4621">
        <v>2518370</v>
      </c>
      <c r="G4621">
        <v>778696.11476499995</v>
      </c>
      <c r="H4621">
        <v>7790.8843530000004</v>
      </c>
      <c r="I4621" t="s">
        <v>585</v>
      </c>
      <c r="J4621" t="s">
        <v>836</v>
      </c>
      <c r="K4621" t="s">
        <v>37</v>
      </c>
      <c r="L4621" t="s">
        <v>821</v>
      </c>
      <c r="M4621">
        <v>0</v>
      </c>
      <c r="N4621">
        <v>0</v>
      </c>
      <c r="O4621">
        <v>0</v>
      </c>
      <c r="P4621">
        <v>0</v>
      </c>
      <c r="Q4621">
        <v>0</v>
      </c>
      <c r="R4621" s="12">
        <v>25658242</v>
      </c>
      <c r="S4621" s="12">
        <v>76520474</v>
      </c>
      <c r="T4621" s="12">
        <v>155000325</v>
      </c>
    </row>
    <row r="4622" spans="1:20" x14ac:dyDescent="0.2">
      <c r="A4622">
        <v>7887</v>
      </c>
      <c r="B4622" t="s">
        <v>29</v>
      </c>
      <c r="C4622" t="s">
        <v>120</v>
      </c>
      <c r="D4622">
        <v>3</v>
      </c>
      <c r="E4622" t="s">
        <v>893</v>
      </c>
      <c r="F4622">
        <v>2518370</v>
      </c>
      <c r="G4622">
        <v>131464.920384</v>
      </c>
      <c r="H4622">
        <v>1589.563615</v>
      </c>
      <c r="I4622" t="s">
        <v>585</v>
      </c>
      <c r="J4622" t="s">
        <v>836</v>
      </c>
      <c r="K4622" t="s">
        <v>37</v>
      </c>
      <c r="L4622" t="s">
        <v>821</v>
      </c>
      <c r="M4622">
        <v>0</v>
      </c>
      <c r="N4622">
        <v>0</v>
      </c>
      <c r="O4622">
        <v>0</v>
      </c>
      <c r="P4622">
        <v>0</v>
      </c>
      <c r="Q4622">
        <v>0</v>
      </c>
      <c r="R4622" s="12">
        <v>25658242</v>
      </c>
      <c r="S4622" s="12">
        <v>76520474</v>
      </c>
      <c r="T4622" s="12">
        <v>155000325</v>
      </c>
    </row>
    <row r="4623" spans="1:20" x14ac:dyDescent="0.2">
      <c r="A4623">
        <v>7951</v>
      </c>
      <c r="B4623" t="s">
        <v>29</v>
      </c>
      <c r="C4623" t="s">
        <v>120</v>
      </c>
      <c r="D4623">
        <v>3</v>
      </c>
      <c r="E4623" t="s">
        <v>893</v>
      </c>
      <c r="F4623">
        <v>2518370</v>
      </c>
      <c r="G4623">
        <v>636112.123853</v>
      </c>
      <c r="H4623">
        <v>4524.7543509999996</v>
      </c>
      <c r="I4623" t="s">
        <v>585</v>
      </c>
      <c r="J4623" t="s">
        <v>836</v>
      </c>
      <c r="K4623" t="s">
        <v>37</v>
      </c>
      <c r="L4623" t="s">
        <v>821</v>
      </c>
      <c r="M4623">
        <v>0</v>
      </c>
      <c r="N4623">
        <v>0</v>
      </c>
      <c r="O4623">
        <v>0</v>
      </c>
      <c r="P4623">
        <v>0</v>
      </c>
      <c r="Q4623">
        <v>0</v>
      </c>
      <c r="R4623" s="12">
        <v>25658242</v>
      </c>
      <c r="S4623" s="12">
        <v>76520474</v>
      </c>
      <c r="T4623" s="12">
        <v>155000325</v>
      </c>
    </row>
    <row r="4624" spans="1:20" x14ac:dyDescent="0.2">
      <c r="A4624">
        <v>304</v>
      </c>
      <c r="B4624" t="s">
        <v>29</v>
      </c>
      <c r="C4624" t="s">
        <v>120</v>
      </c>
      <c r="D4624">
        <v>3</v>
      </c>
      <c r="E4624" t="s">
        <v>243</v>
      </c>
      <c r="F4624">
        <v>2518369</v>
      </c>
      <c r="G4624">
        <v>658816.68627399998</v>
      </c>
      <c r="H4624">
        <v>4738.8332300000002</v>
      </c>
      <c r="I4624" t="s">
        <v>244</v>
      </c>
      <c r="J4624">
        <v>0</v>
      </c>
      <c r="K4624" t="s">
        <v>15</v>
      </c>
      <c r="L4624" t="s">
        <v>821</v>
      </c>
      <c r="M4624">
        <v>0</v>
      </c>
      <c r="N4624">
        <v>0</v>
      </c>
      <c r="O4624">
        <v>0</v>
      </c>
      <c r="P4624">
        <v>0</v>
      </c>
      <c r="Q4624">
        <v>0</v>
      </c>
      <c r="R4624" s="12">
        <v>25658237</v>
      </c>
      <c r="S4624" s="12">
        <v>76520470</v>
      </c>
      <c r="T4624" s="12">
        <v>155000319</v>
      </c>
    </row>
    <row r="4625" spans="1:20" x14ac:dyDescent="0.2">
      <c r="A4625">
        <v>324</v>
      </c>
      <c r="B4625" t="s">
        <v>29</v>
      </c>
      <c r="C4625" t="s">
        <v>120</v>
      </c>
      <c r="D4625">
        <v>3</v>
      </c>
      <c r="E4625" t="s">
        <v>243</v>
      </c>
      <c r="F4625">
        <v>2518369</v>
      </c>
      <c r="G4625">
        <v>428349.43153</v>
      </c>
      <c r="H4625">
        <v>2632.18959</v>
      </c>
      <c r="I4625" t="s">
        <v>244</v>
      </c>
      <c r="J4625">
        <v>0</v>
      </c>
      <c r="K4625" t="s">
        <v>15</v>
      </c>
      <c r="L4625" t="s">
        <v>821</v>
      </c>
      <c r="M4625">
        <v>0</v>
      </c>
      <c r="N4625">
        <v>0</v>
      </c>
      <c r="O4625">
        <v>0</v>
      </c>
      <c r="P4625">
        <v>0</v>
      </c>
      <c r="Q4625">
        <v>0</v>
      </c>
      <c r="R4625" s="12">
        <v>25658237</v>
      </c>
      <c r="S4625" s="12">
        <v>76520470</v>
      </c>
      <c r="T4625" s="12">
        <v>155000319</v>
      </c>
    </row>
    <row r="4626" spans="1:20" x14ac:dyDescent="0.2">
      <c r="A4626">
        <v>327</v>
      </c>
      <c r="B4626" t="s">
        <v>29</v>
      </c>
      <c r="C4626" t="s">
        <v>120</v>
      </c>
      <c r="D4626">
        <v>3</v>
      </c>
      <c r="E4626" t="s">
        <v>243</v>
      </c>
      <c r="F4626">
        <v>2518369</v>
      </c>
      <c r="G4626">
        <v>148921.40058099999</v>
      </c>
      <c r="H4626">
        <v>1546.6815019999999</v>
      </c>
      <c r="I4626" t="s">
        <v>244</v>
      </c>
      <c r="J4626">
        <v>0</v>
      </c>
      <c r="K4626" t="s">
        <v>15</v>
      </c>
      <c r="L4626" t="s">
        <v>821</v>
      </c>
      <c r="M4626">
        <v>0</v>
      </c>
      <c r="N4626">
        <v>0</v>
      </c>
      <c r="O4626">
        <v>0</v>
      </c>
      <c r="P4626">
        <v>0</v>
      </c>
      <c r="Q4626">
        <v>0</v>
      </c>
      <c r="R4626" s="12">
        <v>25658237</v>
      </c>
      <c r="S4626" s="12">
        <v>76520470</v>
      </c>
      <c r="T4626" s="12">
        <v>155000319</v>
      </c>
    </row>
    <row r="4627" spans="1:20" x14ac:dyDescent="0.2">
      <c r="A4627">
        <v>411</v>
      </c>
      <c r="B4627" t="s">
        <v>29</v>
      </c>
      <c r="C4627" t="s">
        <v>120</v>
      </c>
      <c r="D4627">
        <v>3</v>
      </c>
      <c r="E4627" t="s">
        <v>243</v>
      </c>
      <c r="F4627">
        <v>2518369</v>
      </c>
      <c r="G4627">
        <v>528150.38775999995</v>
      </c>
      <c r="H4627">
        <v>3886.6973200000002</v>
      </c>
      <c r="I4627" t="s">
        <v>244</v>
      </c>
      <c r="J4627">
        <v>0</v>
      </c>
      <c r="K4627" t="s">
        <v>15</v>
      </c>
      <c r="L4627" t="s">
        <v>821</v>
      </c>
      <c r="M4627">
        <v>0</v>
      </c>
      <c r="N4627">
        <v>0</v>
      </c>
      <c r="O4627">
        <v>0</v>
      </c>
      <c r="P4627">
        <v>0</v>
      </c>
      <c r="Q4627">
        <v>0</v>
      </c>
      <c r="R4627" s="12">
        <v>25658237</v>
      </c>
      <c r="S4627" s="12">
        <v>76520470</v>
      </c>
      <c r="T4627" s="12">
        <v>155000319</v>
      </c>
    </row>
    <row r="4628" spans="1:20" x14ac:dyDescent="0.2">
      <c r="A4628">
        <v>448</v>
      </c>
      <c r="B4628" t="s">
        <v>29</v>
      </c>
      <c r="C4628" t="s">
        <v>120</v>
      </c>
      <c r="D4628">
        <v>3</v>
      </c>
      <c r="E4628" t="s">
        <v>243</v>
      </c>
      <c r="F4628">
        <v>2518369</v>
      </c>
      <c r="G4628">
        <v>281970.74375999998</v>
      </c>
      <c r="H4628">
        <v>2286.2768460000002</v>
      </c>
      <c r="I4628" t="s">
        <v>244</v>
      </c>
      <c r="J4628">
        <v>0</v>
      </c>
      <c r="K4628" t="s">
        <v>15</v>
      </c>
      <c r="L4628" t="s">
        <v>821</v>
      </c>
      <c r="M4628">
        <v>0</v>
      </c>
      <c r="N4628">
        <v>0</v>
      </c>
      <c r="O4628">
        <v>0</v>
      </c>
      <c r="P4628">
        <v>0</v>
      </c>
      <c r="Q4628">
        <v>0</v>
      </c>
      <c r="R4628" s="12">
        <v>25658237</v>
      </c>
      <c r="S4628" s="12">
        <v>76520470</v>
      </c>
      <c r="T4628" s="12">
        <v>155000319</v>
      </c>
    </row>
    <row r="4629" spans="1:20" x14ac:dyDescent="0.2">
      <c r="A4629">
        <v>1294</v>
      </c>
      <c r="B4629" t="s">
        <v>29</v>
      </c>
      <c r="C4629" t="s">
        <v>120</v>
      </c>
      <c r="D4629">
        <v>3</v>
      </c>
      <c r="E4629" t="s">
        <v>243</v>
      </c>
      <c r="F4629">
        <v>2518369</v>
      </c>
      <c r="G4629">
        <v>50149.445592999997</v>
      </c>
      <c r="H4629">
        <v>1014.793436</v>
      </c>
      <c r="I4629" t="s">
        <v>244</v>
      </c>
      <c r="J4629">
        <v>0</v>
      </c>
      <c r="K4629" t="s">
        <v>15</v>
      </c>
      <c r="L4629" t="s">
        <v>821</v>
      </c>
      <c r="M4629">
        <v>0</v>
      </c>
      <c r="N4629">
        <v>0</v>
      </c>
      <c r="O4629">
        <v>0</v>
      </c>
      <c r="P4629">
        <v>0</v>
      </c>
      <c r="Q4629">
        <v>0</v>
      </c>
      <c r="R4629" s="12">
        <v>25658237</v>
      </c>
      <c r="S4629" s="12">
        <v>76520470</v>
      </c>
      <c r="T4629" s="12">
        <v>155000319</v>
      </c>
    </row>
    <row r="4630" spans="1:20" x14ac:dyDescent="0.2">
      <c r="A4630">
        <v>1798</v>
      </c>
      <c r="B4630" t="s">
        <v>29</v>
      </c>
      <c r="C4630" t="s">
        <v>120</v>
      </c>
      <c r="D4630">
        <v>3</v>
      </c>
      <c r="E4630" t="s">
        <v>243</v>
      </c>
      <c r="F4630">
        <v>2518369</v>
      </c>
      <c r="G4630">
        <v>884391.66338399996</v>
      </c>
      <c r="H4630">
        <v>9717.8425260000004</v>
      </c>
      <c r="I4630" t="s">
        <v>244</v>
      </c>
      <c r="J4630">
        <v>0</v>
      </c>
      <c r="K4630" t="s">
        <v>15</v>
      </c>
      <c r="L4630" t="s">
        <v>821</v>
      </c>
      <c r="M4630">
        <v>0</v>
      </c>
      <c r="N4630">
        <v>0</v>
      </c>
      <c r="O4630">
        <v>0</v>
      </c>
      <c r="P4630">
        <v>0</v>
      </c>
      <c r="Q4630">
        <v>0</v>
      </c>
      <c r="R4630" s="12">
        <v>25658237</v>
      </c>
      <c r="S4630" s="12">
        <v>76520470</v>
      </c>
      <c r="T4630" s="12">
        <v>155000319</v>
      </c>
    </row>
    <row r="4631" spans="1:20" x14ac:dyDescent="0.2">
      <c r="A4631">
        <v>2431</v>
      </c>
      <c r="B4631" t="s">
        <v>29</v>
      </c>
      <c r="C4631" t="s">
        <v>120</v>
      </c>
      <c r="D4631">
        <v>3</v>
      </c>
      <c r="E4631" t="s">
        <v>243</v>
      </c>
      <c r="F4631">
        <v>2518369</v>
      </c>
      <c r="G4631">
        <v>139611.43159200001</v>
      </c>
      <c r="H4631">
        <v>2477.6142150000001</v>
      </c>
      <c r="I4631" t="s">
        <v>244</v>
      </c>
      <c r="J4631">
        <v>0</v>
      </c>
      <c r="K4631" t="s">
        <v>15</v>
      </c>
      <c r="L4631" t="s">
        <v>821</v>
      </c>
      <c r="M4631">
        <v>0</v>
      </c>
      <c r="N4631">
        <v>0</v>
      </c>
      <c r="O4631">
        <v>0</v>
      </c>
      <c r="P4631">
        <v>0</v>
      </c>
      <c r="Q4631">
        <v>0</v>
      </c>
      <c r="R4631" s="12">
        <v>25658237</v>
      </c>
      <c r="S4631" s="12">
        <v>76520470</v>
      </c>
      <c r="T4631" s="12">
        <v>155000319</v>
      </c>
    </row>
    <row r="4632" spans="1:20" x14ac:dyDescent="0.2">
      <c r="A4632">
        <v>3003</v>
      </c>
      <c r="B4632" t="s">
        <v>29</v>
      </c>
      <c r="C4632" t="s">
        <v>120</v>
      </c>
      <c r="D4632">
        <v>3</v>
      </c>
      <c r="E4632" t="s">
        <v>243</v>
      </c>
      <c r="F4632">
        <v>2518369</v>
      </c>
      <c r="G4632">
        <v>285932.561659</v>
      </c>
      <c r="H4632">
        <v>2135.0683789999998</v>
      </c>
      <c r="I4632" t="s">
        <v>244</v>
      </c>
      <c r="J4632">
        <v>0</v>
      </c>
      <c r="K4632" t="s">
        <v>15</v>
      </c>
      <c r="L4632" t="s">
        <v>821</v>
      </c>
      <c r="M4632">
        <v>0</v>
      </c>
      <c r="N4632">
        <v>0</v>
      </c>
      <c r="O4632">
        <v>0</v>
      </c>
      <c r="P4632">
        <v>0</v>
      </c>
      <c r="Q4632">
        <v>0</v>
      </c>
      <c r="R4632" s="12">
        <v>25658237</v>
      </c>
      <c r="S4632" s="12">
        <v>76520470</v>
      </c>
      <c r="T4632" s="12">
        <v>155000319</v>
      </c>
    </row>
    <row r="4633" spans="1:20" x14ac:dyDescent="0.2">
      <c r="A4633">
        <v>3341</v>
      </c>
      <c r="B4633" t="s">
        <v>29</v>
      </c>
      <c r="C4633" t="s">
        <v>120</v>
      </c>
      <c r="D4633">
        <v>3</v>
      </c>
      <c r="E4633" t="s">
        <v>243</v>
      </c>
      <c r="F4633">
        <v>2518369</v>
      </c>
      <c r="G4633">
        <v>129599.21331200001</v>
      </c>
      <c r="H4633">
        <v>1615.187122</v>
      </c>
      <c r="I4633" t="s">
        <v>244</v>
      </c>
      <c r="J4633">
        <v>0</v>
      </c>
      <c r="K4633" t="s">
        <v>15</v>
      </c>
      <c r="L4633" t="s">
        <v>821</v>
      </c>
      <c r="M4633">
        <v>0</v>
      </c>
      <c r="N4633">
        <v>0</v>
      </c>
      <c r="O4633">
        <v>0</v>
      </c>
      <c r="P4633">
        <v>0</v>
      </c>
      <c r="Q4633">
        <v>0</v>
      </c>
      <c r="R4633" s="12">
        <v>25658237</v>
      </c>
      <c r="S4633" s="12">
        <v>76520470</v>
      </c>
      <c r="T4633" s="12">
        <v>155000319</v>
      </c>
    </row>
    <row r="4634" spans="1:20" x14ac:dyDescent="0.2">
      <c r="A4634">
        <v>3899</v>
      </c>
      <c r="B4634" t="s">
        <v>29</v>
      </c>
      <c r="C4634" t="s">
        <v>120</v>
      </c>
      <c r="D4634">
        <v>3</v>
      </c>
      <c r="E4634" t="s">
        <v>243</v>
      </c>
      <c r="F4634">
        <v>2518369</v>
      </c>
      <c r="G4634">
        <v>199434.51581700001</v>
      </c>
      <c r="H4634">
        <v>1824.1239430000001</v>
      </c>
      <c r="I4634" t="s">
        <v>244</v>
      </c>
      <c r="J4634">
        <v>0</v>
      </c>
      <c r="K4634" t="s">
        <v>15</v>
      </c>
      <c r="L4634" t="s">
        <v>821</v>
      </c>
      <c r="M4634">
        <v>0</v>
      </c>
      <c r="N4634">
        <v>0</v>
      </c>
      <c r="O4634">
        <v>0</v>
      </c>
      <c r="P4634">
        <v>0</v>
      </c>
      <c r="Q4634">
        <v>0</v>
      </c>
      <c r="R4634" s="12">
        <v>25658237</v>
      </c>
      <c r="S4634" s="12">
        <v>76520470</v>
      </c>
      <c r="T4634" s="12">
        <v>155000319</v>
      </c>
    </row>
    <row r="4635" spans="1:20" x14ac:dyDescent="0.2">
      <c r="A4635">
        <v>3951</v>
      </c>
      <c r="B4635" t="s">
        <v>29</v>
      </c>
      <c r="C4635" t="s">
        <v>120</v>
      </c>
      <c r="D4635">
        <v>3</v>
      </c>
      <c r="E4635" t="s">
        <v>243</v>
      </c>
      <c r="F4635">
        <v>2518369</v>
      </c>
      <c r="G4635">
        <v>362021.56643499999</v>
      </c>
      <c r="H4635">
        <v>3888.6331460000001</v>
      </c>
      <c r="I4635" t="s">
        <v>244</v>
      </c>
      <c r="J4635">
        <v>0</v>
      </c>
      <c r="K4635" t="s">
        <v>15</v>
      </c>
      <c r="L4635" t="s">
        <v>821</v>
      </c>
      <c r="M4635">
        <v>0</v>
      </c>
      <c r="N4635">
        <v>0</v>
      </c>
      <c r="O4635">
        <v>0</v>
      </c>
      <c r="P4635">
        <v>0</v>
      </c>
      <c r="Q4635">
        <v>0</v>
      </c>
      <c r="R4635" s="12">
        <v>25658237</v>
      </c>
      <c r="S4635" s="12">
        <v>76520470</v>
      </c>
      <c r="T4635" s="12">
        <v>155000319</v>
      </c>
    </row>
    <row r="4636" spans="1:20" x14ac:dyDescent="0.2">
      <c r="A4636">
        <v>4226</v>
      </c>
      <c r="B4636" t="s">
        <v>29</v>
      </c>
      <c r="C4636" t="s">
        <v>120</v>
      </c>
      <c r="D4636">
        <v>3</v>
      </c>
      <c r="E4636" t="s">
        <v>243</v>
      </c>
      <c r="F4636">
        <v>2518369</v>
      </c>
      <c r="G4636">
        <v>583624.76826699998</v>
      </c>
      <c r="H4636">
        <v>4352.2057800000002</v>
      </c>
      <c r="I4636" t="s">
        <v>244</v>
      </c>
      <c r="J4636">
        <v>0</v>
      </c>
      <c r="K4636" t="s">
        <v>15</v>
      </c>
      <c r="L4636" t="s">
        <v>821</v>
      </c>
      <c r="M4636">
        <v>0</v>
      </c>
      <c r="N4636">
        <v>0</v>
      </c>
      <c r="O4636">
        <v>0</v>
      </c>
      <c r="P4636">
        <v>0</v>
      </c>
      <c r="Q4636">
        <v>0</v>
      </c>
      <c r="R4636" s="12">
        <v>25658237</v>
      </c>
      <c r="S4636" s="12">
        <v>76520470</v>
      </c>
      <c r="T4636" s="12">
        <v>155000319</v>
      </c>
    </row>
    <row r="4637" spans="1:20" x14ac:dyDescent="0.2">
      <c r="A4637">
        <v>4757</v>
      </c>
      <c r="B4637" t="s">
        <v>29</v>
      </c>
      <c r="C4637" t="s">
        <v>120</v>
      </c>
      <c r="D4637">
        <v>3</v>
      </c>
      <c r="E4637" t="s">
        <v>243</v>
      </c>
      <c r="F4637">
        <v>2518369</v>
      </c>
      <c r="G4637">
        <v>561405.66959199996</v>
      </c>
      <c r="H4637">
        <v>5801.8292030000002</v>
      </c>
      <c r="I4637" t="s">
        <v>244</v>
      </c>
      <c r="J4637">
        <v>0</v>
      </c>
      <c r="K4637" t="s">
        <v>15</v>
      </c>
      <c r="L4637" t="s">
        <v>821</v>
      </c>
      <c r="M4637">
        <v>0</v>
      </c>
      <c r="N4637">
        <v>0</v>
      </c>
      <c r="O4637">
        <v>0</v>
      </c>
      <c r="P4637">
        <v>0</v>
      </c>
      <c r="Q4637">
        <v>0</v>
      </c>
      <c r="R4637" s="12">
        <v>25658237</v>
      </c>
      <c r="S4637" s="12">
        <v>76520470</v>
      </c>
      <c r="T4637" s="12">
        <v>155000319</v>
      </c>
    </row>
    <row r="4638" spans="1:20" x14ac:dyDescent="0.2">
      <c r="A4638">
        <v>5234</v>
      </c>
      <c r="B4638" t="s">
        <v>29</v>
      </c>
      <c r="C4638" t="s">
        <v>120</v>
      </c>
      <c r="D4638">
        <v>3</v>
      </c>
      <c r="E4638" t="s">
        <v>243</v>
      </c>
      <c r="F4638">
        <v>2518369</v>
      </c>
      <c r="G4638">
        <v>6613.5954929999998</v>
      </c>
      <c r="H4638">
        <v>505.12114500000001</v>
      </c>
      <c r="I4638" t="s">
        <v>244</v>
      </c>
      <c r="J4638">
        <v>0</v>
      </c>
      <c r="K4638" t="s">
        <v>15</v>
      </c>
      <c r="L4638" t="s">
        <v>821</v>
      </c>
      <c r="M4638">
        <v>0</v>
      </c>
      <c r="N4638">
        <v>0</v>
      </c>
      <c r="O4638">
        <v>0</v>
      </c>
      <c r="P4638">
        <v>0</v>
      </c>
      <c r="Q4638">
        <v>0</v>
      </c>
      <c r="R4638" s="12">
        <v>25658237</v>
      </c>
      <c r="S4638" s="12">
        <v>76520470</v>
      </c>
      <c r="T4638" s="12">
        <v>155000319</v>
      </c>
    </row>
    <row r="4639" spans="1:20" x14ac:dyDescent="0.2">
      <c r="A4639">
        <v>5369</v>
      </c>
      <c r="B4639" t="s">
        <v>29</v>
      </c>
      <c r="C4639" t="s">
        <v>120</v>
      </c>
      <c r="D4639">
        <v>3</v>
      </c>
      <c r="E4639" t="s">
        <v>243</v>
      </c>
      <c r="F4639">
        <v>2518369</v>
      </c>
      <c r="G4639">
        <v>1626349.9191399999</v>
      </c>
      <c r="H4639">
        <v>7338.149727</v>
      </c>
      <c r="I4639" t="s">
        <v>244</v>
      </c>
      <c r="J4639">
        <v>0</v>
      </c>
      <c r="K4639" t="s">
        <v>15</v>
      </c>
      <c r="L4639" t="s">
        <v>821</v>
      </c>
      <c r="M4639">
        <v>0</v>
      </c>
      <c r="N4639">
        <v>0</v>
      </c>
      <c r="O4639">
        <v>0</v>
      </c>
      <c r="P4639">
        <v>0</v>
      </c>
      <c r="Q4639">
        <v>0</v>
      </c>
      <c r="R4639" s="12">
        <v>25658237</v>
      </c>
      <c r="S4639" s="12">
        <v>76520470</v>
      </c>
      <c r="T4639" s="12">
        <v>155000319</v>
      </c>
    </row>
    <row r="4640" spans="1:20" x14ac:dyDescent="0.2">
      <c r="A4640">
        <v>5839</v>
      </c>
      <c r="B4640" t="s">
        <v>29</v>
      </c>
      <c r="C4640" t="s">
        <v>120</v>
      </c>
      <c r="D4640">
        <v>3</v>
      </c>
      <c r="E4640" t="s">
        <v>243</v>
      </c>
      <c r="F4640">
        <v>2518369</v>
      </c>
      <c r="G4640">
        <v>297355.15931700001</v>
      </c>
      <c r="H4640">
        <v>2892.1908440000002</v>
      </c>
      <c r="I4640" t="s">
        <v>244</v>
      </c>
      <c r="J4640">
        <v>0</v>
      </c>
      <c r="K4640" t="s">
        <v>15</v>
      </c>
      <c r="L4640" t="s">
        <v>821</v>
      </c>
      <c r="M4640">
        <v>0</v>
      </c>
      <c r="N4640">
        <v>0</v>
      </c>
      <c r="O4640">
        <v>0</v>
      </c>
      <c r="P4640">
        <v>0</v>
      </c>
      <c r="Q4640">
        <v>0</v>
      </c>
      <c r="R4640" s="12">
        <v>25658237</v>
      </c>
      <c r="S4640" s="12">
        <v>76520470</v>
      </c>
      <c r="T4640" s="12">
        <v>155000319</v>
      </c>
    </row>
    <row r="4641" spans="1:20" x14ac:dyDescent="0.2">
      <c r="A4641">
        <v>6243</v>
      </c>
      <c r="B4641" t="s">
        <v>29</v>
      </c>
      <c r="C4641" t="s">
        <v>120</v>
      </c>
      <c r="D4641">
        <v>3</v>
      </c>
      <c r="E4641" t="s">
        <v>243</v>
      </c>
      <c r="F4641">
        <v>2518369</v>
      </c>
      <c r="G4641">
        <v>156358.584374</v>
      </c>
      <c r="H4641">
        <v>3042.843249</v>
      </c>
      <c r="I4641" t="s">
        <v>244</v>
      </c>
      <c r="J4641">
        <v>0</v>
      </c>
      <c r="K4641" t="s">
        <v>15</v>
      </c>
      <c r="L4641" t="s">
        <v>821</v>
      </c>
      <c r="M4641">
        <v>0</v>
      </c>
      <c r="N4641">
        <v>0</v>
      </c>
      <c r="O4641">
        <v>0</v>
      </c>
      <c r="P4641">
        <v>0</v>
      </c>
      <c r="Q4641">
        <v>0</v>
      </c>
      <c r="R4641" s="12">
        <v>25658237</v>
      </c>
      <c r="S4641" s="12">
        <v>76520470</v>
      </c>
      <c r="T4641" s="12">
        <v>155000319</v>
      </c>
    </row>
    <row r="4642" spans="1:20" x14ac:dyDescent="0.2">
      <c r="A4642">
        <v>6294</v>
      </c>
      <c r="B4642" t="s">
        <v>29</v>
      </c>
      <c r="C4642" t="s">
        <v>120</v>
      </c>
      <c r="D4642">
        <v>3</v>
      </c>
      <c r="E4642" t="s">
        <v>243</v>
      </c>
      <c r="F4642">
        <v>2518369</v>
      </c>
      <c r="G4642">
        <v>275654.919788</v>
      </c>
      <c r="H4642">
        <v>2727.4885450000002</v>
      </c>
      <c r="I4642" t="s">
        <v>244</v>
      </c>
      <c r="J4642">
        <v>0</v>
      </c>
      <c r="K4642" t="s">
        <v>15</v>
      </c>
      <c r="L4642" t="s">
        <v>821</v>
      </c>
      <c r="M4642">
        <v>0</v>
      </c>
      <c r="N4642">
        <v>0</v>
      </c>
      <c r="O4642">
        <v>0</v>
      </c>
      <c r="P4642">
        <v>0</v>
      </c>
      <c r="Q4642">
        <v>0</v>
      </c>
      <c r="R4642" s="12">
        <v>25658237</v>
      </c>
      <c r="S4642" s="12">
        <v>76520470</v>
      </c>
      <c r="T4642" s="12">
        <v>155000319</v>
      </c>
    </row>
    <row r="4643" spans="1:20" x14ac:dyDescent="0.2">
      <c r="A4643">
        <v>6987</v>
      </c>
      <c r="B4643" t="s">
        <v>29</v>
      </c>
      <c r="C4643" t="s">
        <v>120</v>
      </c>
      <c r="D4643">
        <v>3</v>
      </c>
      <c r="E4643" t="s">
        <v>243</v>
      </c>
      <c r="F4643">
        <v>2518369</v>
      </c>
      <c r="G4643">
        <v>52947.939106999998</v>
      </c>
      <c r="H4643">
        <v>920.71571600000004</v>
      </c>
      <c r="I4643" t="s">
        <v>244</v>
      </c>
      <c r="J4643">
        <v>0</v>
      </c>
      <c r="K4643" t="s">
        <v>15</v>
      </c>
      <c r="L4643" t="s">
        <v>821</v>
      </c>
      <c r="M4643">
        <v>0</v>
      </c>
      <c r="N4643">
        <v>0</v>
      </c>
      <c r="O4643">
        <v>0</v>
      </c>
      <c r="P4643">
        <v>0</v>
      </c>
      <c r="Q4643">
        <v>0</v>
      </c>
      <c r="R4643" s="12">
        <v>25658237</v>
      </c>
      <c r="S4643" s="12">
        <v>76520470</v>
      </c>
      <c r="T4643" s="12">
        <v>155000319</v>
      </c>
    </row>
    <row r="4644" spans="1:20" x14ac:dyDescent="0.2">
      <c r="A4644">
        <v>7212</v>
      </c>
      <c r="B4644" t="s">
        <v>29</v>
      </c>
      <c r="C4644" t="s">
        <v>120</v>
      </c>
      <c r="D4644">
        <v>3</v>
      </c>
      <c r="E4644" t="s">
        <v>243</v>
      </c>
      <c r="F4644">
        <v>2518369</v>
      </c>
      <c r="G4644">
        <v>76953.506127000001</v>
      </c>
      <c r="H4644">
        <v>1456.093809</v>
      </c>
      <c r="I4644" t="s">
        <v>244</v>
      </c>
      <c r="J4644">
        <v>0</v>
      </c>
      <c r="K4644" t="s">
        <v>15</v>
      </c>
      <c r="L4644" t="s">
        <v>821</v>
      </c>
      <c r="M4644">
        <v>0</v>
      </c>
      <c r="N4644">
        <v>0</v>
      </c>
      <c r="O4644">
        <v>0</v>
      </c>
      <c r="P4644">
        <v>0</v>
      </c>
      <c r="Q4644">
        <v>0</v>
      </c>
      <c r="R4644" s="12">
        <v>25658237</v>
      </c>
      <c r="S4644" s="12">
        <v>76520470</v>
      </c>
      <c r="T4644" s="12">
        <v>155000319</v>
      </c>
    </row>
    <row r="4645" spans="1:20" x14ac:dyDescent="0.2">
      <c r="A4645">
        <v>7585</v>
      </c>
      <c r="B4645" t="s">
        <v>29</v>
      </c>
      <c r="C4645" t="s">
        <v>120</v>
      </c>
      <c r="D4645">
        <v>3</v>
      </c>
      <c r="E4645" t="s">
        <v>243</v>
      </c>
      <c r="F4645">
        <v>2518369</v>
      </c>
      <c r="G4645">
        <v>2238516.81935</v>
      </c>
      <c r="H4645">
        <v>12647.130823</v>
      </c>
      <c r="I4645" t="s">
        <v>244</v>
      </c>
      <c r="J4645">
        <v>0</v>
      </c>
      <c r="K4645" t="s">
        <v>15</v>
      </c>
      <c r="L4645" t="s">
        <v>821</v>
      </c>
      <c r="M4645">
        <v>0</v>
      </c>
      <c r="N4645">
        <v>0</v>
      </c>
      <c r="O4645">
        <v>0</v>
      </c>
      <c r="P4645">
        <v>0</v>
      </c>
      <c r="Q4645">
        <v>0</v>
      </c>
      <c r="R4645" s="12">
        <v>25658237</v>
      </c>
      <c r="S4645" s="12">
        <v>76520470</v>
      </c>
      <c r="T4645" s="12">
        <v>155000319</v>
      </c>
    </row>
    <row r="4646" spans="1:20" x14ac:dyDescent="0.2">
      <c r="A4646">
        <v>7688</v>
      </c>
      <c r="B4646" t="s">
        <v>29</v>
      </c>
      <c r="C4646" t="s">
        <v>120</v>
      </c>
      <c r="D4646">
        <v>3</v>
      </c>
      <c r="E4646" t="s">
        <v>243</v>
      </c>
      <c r="F4646">
        <v>2518369</v>
      </c>
      <c r="G4646">
        <v>635856.87182999996</v>
      </c>
      <c r="H4646">
        <v>5838.357814</v>
      </c>
      <c r="I4646" t="s">
        <v>244</v>
      </c>
      <c r="J4646">
        <v>0</v>
      </c>
      <c r="K4646" t="s">
        <v>15</v>
      </c>
      <c r="L4646" t="s">
        <v>821</v>
      </c>
      <c r="M4646">
        <v>0</v>
      </c>
      <c r="N4646">
        <v>0</v>
      </c>
      <c r="O4646">
        <v>0</v>
      </c>
      <c r="P4646">
        <v>0</v>
      </c>
      <c r="Q4646">
        <v>0</v>
      </c>
      <c r="R4646" s="12">
        <v>25658237</v>
      </c>
      <c r="S4646" s="12">
        <v>76520470</v>
      </c>
      <c r="T4646" s="12">
        <v>155000319</v>
      </c>
    </row>
    <row r="4647" spans="1:20" x14ac:dyDescent="0.2">
      <c r="A4647">
        <v>158</v>
      </c>
      <c r="B4647" t="s">
        <v>29</v>
      </c>
      <c r="C4647" t="s">
        <v>120</v>
      </c>
      <c r="D4647">
        <v>3</v>
      </c>
      <c r="E4647" t="s">
        <v>239</v>
      </c>
      <c r="F4647">
        <v>2518367</v>
      </c>
      <c r="G4647">
        <v>179586.22028000001</v>
      </c>
      <c r="H4647">
        <v>2752.3038780000002</v>
      </c>
      <c r="I4647" t="s">
        <v>240</v>
      </c>
      <c r="J4647" t="s">
        <v>836</v>
      </c>
      <c r="K4647" t="s">
        <v>15</v>
      </c>
      <c r="L4647" t="s">
        <v>821</v>
      </c>
      <c r="M4647">
        <v>0</v>
      </c>
      <c r="N4647">
        <v>0</v>
      </c>
      <c r="O4647">
        <v>0</v>
      </c>
      <c r="P4647">
        <v>0</v>
      </c>
      <c r="Q4647">
        <v>0</v>
      </c>
      <c r="R4647" s="12">
        <v>25658227</v>
      </c>
      <c r="S4647" s="12">
        <v>76520462</v>
      </c>
      <c r="T4647" s="12">
        <v>155000307</v>
      </c>
    </row>
    <row r="4648" spans="1:20" x14ac:dyDescent="0.2">
      <c r="A4648">
        <v>652</v>
      </c>
      <c r="B4648" t="s">
        <v>29</v>
      </c>
      <c r="C4648" t="s">
        <v>120</v>
      </c>
      <c r="D4648">
        <v>3</v>
      </c>
      <c r="E4648" t="s">
        <v>239</v>
      </c>
      <c r="F4648">
        <v>2518367</v>
      </c>
      <c r="G4648">
        <v>1112498.19203</v>
      </c>
      <c r="H4648">
        <v>7790.4746059999998</v>
      </c>
      <c r="I4648" t="s">
        <v>240</v>
      </c>
      <c r="J4648" t="s">
        <v>836</v>
      </c>
      <c r="K4648" t="s">
        <v>15</v>
      </c>
      <c r="L4648" t="s">
        <v>821</v>
      </c>
      <c r="M4648">
        <v>0</v>
      </c>
      <c r="N4648">
        <v>0</v>
      </c>
      <c r="O4648">
        <v>0</v>
      </c>
      <c r="P4648">
        <v>0</v>
      </c>
      <c r="Q4648">
        <v>0</v>
      </c>
      <c r="R4648" s="12">
        <v>25658227</v>
      </c>
      <c r="S4648" s="12">
        <v>76520462</v>
      </c>
      <c r="T4648" s="12">
        <v>155000307</v>
      </c>
    </row>
    <row r="4649" spans="1:20" x14ac:dyDescent="0.2">
      <c r="A4649">
        <v>2985</v>
      </c>
      <c r="B4649" t="s">
        <v>29</v>
      </c>
      <c r="C4649" t="s">
        <v>120</v>
      </c>
      <c r="D4649">
        <v>3</v>
      </c>
      <c r="E4649" t="s">
        <v>239</v>
      </c>
      <c r="F4649">
        <v>2518367</v>
      </c>
      <c r="G4649">
        <v>1028726.98182</v>
      </c>
      <c r="H4649">
        <v>5519.1674439999997</v>
      </c>
      <c r="I4649" t="s">
        <v>240</v>
      </c>
      <c r="J4649" t="s">
        <v>836</v>
      </c>
      <c r="K4649" t="s">
        <v>15</v>
      </c>
      <c r="L4649" t="s">
        <v>821</v>
      </c>
      <c r="M4649">
        <v>0</v>
      </c>
      <c r="N4649">
        <v>0</v>
      </c>
      <c r="O4649">
        <v>0</v>
      </c>
      <c r="P4649">
        <v>0</v>
      </c>
      <c r="Q4649">
        <v>0</v>
      </c>
      <c r="R4649" s="12">
        <v>25658227</v>
      </c>
      <c r="S4649" s="12">
        <v>76520462</v>
      </c>
      <c r="T4649" s="12">
        <v>155000307</v>
      </c>
    </row>
    <row r="4650" spans="1:20" x14ac:dyDescent="0.2">
      <c r="A4650">
        <v>4671</v>
      </c>
      <c r="B4650" t="s">
        <v>29</v>
      </c>
      <c r="C4650" t="s">
        <v>120</v>
      </c>
      <c r="D4650">
        <v>3</v>
      </c>
      <c r="E4650" t="s">
        <v>239</v>
      </c>
      <c r="F4650">
        <v>2518367</v>
      </c>
      <c r="G4650">
        <v>3376.1248660000001</v>
      </c>
      <c r="H4650">
        <v>300.59170599999999</v>
      </c>
      <c r="I4650" t="s">
        <v>240</v>
      </c>
      <c r="J4650" t="s">
        <v>836</v>
      </c>
      <c r="K4650" t="s">
        <v>15</v>
      </c>
      <c r="L4650" t="s">
        <v>821</v>
      </c>
      <c r="M4650">
        <v>0</v>
      </c>
      <c r="N4650">
        <v>0</v>
      </c>
      <c r="O4650">
        <v>0</v>
      </c>
      <c r="P4650">
        <v>0</v>
      </c>
      <c r="Q4650">
        <v>0</v>
      </c>
      <c r="R4650" s="12">
        <v>25658227</v>
      </c>
      <c r="S4650" s="12">
        <v>76520462</v>
      </c>
      <c r="T4650" s="12">
        <v>155000307</v>
      </c>
    </row>
    <row r="4651" spans="1:20" x14ac:dyDescent="0.2">
      <c r="A4651">
        <v>5672</v>
      </c>
      <c r="B4651" t="s">
        <v>29</v>
      </c>
      <c r="C4651" t="s">
        <v>120</v>
      </c>
      <c r="D4651">
        <v>3</v>
      </c>
      <c r="E4651" t="s">
        <v>239</v>
      </c>
      <c r="F4651">
        <v>2518367</v>
      </c>
      <c r="G4651">
        <v>189619.269577</v>
      </c>
      <c r="H4651">
        <v>1862.5556019999999</v>
      </c>
      <c r="I4651" t="s">
        <v>240</v>
      </c>
      <c r="J4651" t="s">
        <v>836</v>
      </c>
      <c r="K4651" t="s">
        <v>15</v>
      </c>
      <c r="L4651" t="s">
        <v>821</v>
      </c>
      <c r="M4651">
        <v>0</v>
      </c>
      <c r="N4651">
        <v>0</v>
      </c>
      <c r="O4651">
        <v>0</v>
      </c>
      <c r="P4651">
        <v>0</v>
      </c>
      <c r="Q4651">
        <v>0</v>
      </c>
      <c r="R4651" s="12">
        <v>25658227</v>
      </c>
      <c r="S4651" s="12">
        <v>76520462</v>
      </c>
      <c r="T4651" s="12">
        <v>155000307</v>
      </c>
    </row>
    <row r="4652" spans="1:20" x14ac:dyDescent="0.2">
      <c r="A4652">
        <v>6253</v>
      </c>
      <c r="B4652" t="s">
        <v>29</v>
      </c>
      <c r="C4652" t="s">
        <v>120</v>
      </c>
      <c r="D4652">
        <v>3</v>
      </c>
      <c r="E4652" t="s">
        <v>239</v>
      </c>
      <c r="F4652">
        <v>2518367</v>
      </c>
      <c r="G4652">
        <v>443437.79829499999</v>
      </c>
      <c r="H4652">
        <v>6021.3762960000004</v>
      </c>
      <c r="I4652" t="s">
        <v>240</v>
      </c>
      <c r="J4652" t="s">
        <v>836</v>
      </c>
      <c r="K4652" t="s">
        <v>15</v>
      </c>
      <c r="L4652" t="s">
        <v>821</v>
      </c>
      <c r="M4652">
        <v>0</v>
      </c>
      <c r="N4652">
        <v>0</v>
      </c>
      <c r="O4652">
        <v>0</v>
      </c>
      <c r="P4652">
        <v>0</v>
      </c>
      <c r="Q4652">
        <v>0</v>
      </c>
      <c r="R4652" s="12">
        <v>25658227</v>
      </c>
      <c r="S4652" s="12">
        <v>76520462</v>
      </c>
      <c r="T4652" s="12">
        <v>155000307</v>
      </c>
    </row>
    <row r="4653" spans="1:20" x14ac:dyDescent="0.2">
      <c r="A4653">
        <v>1327</v>
      </c>
      <c r="B4653" t="s">
        <v>29</v>
      </c>
      <c r="C4653" t="s">
        <v>120</v>
      </c>
      <c r="D4653">
        <v>3</v>
      </c>
      <c r="E4653" t="s">
        <v>241</v>
      </c>
      <c r="F4653">
        <v>2518368</v>
      </c>
      <c r="G4653">
        <v>228578.16597500001</v>
      </c>
      <c r="H4653">
        <v>3112.3685639999999</v>
      </c>
      <c r="I4653" t="s">
        <v>242</v>
      </c>
      <c r="J4653">
        <v>0</v>
      </c>
      <c r="K4653" t="s">
        <v>15</v>
      </c>
      <c r="L4653" t="s">
        <v>821</v>
      </c>
      <c r="M4653">
        <v>0</v>
      </c>
      <c r="N4653">
        <v>0</v>
      </c>
      <c r="O4653">
        <v>0</v>
      </c>
      <c r="P4653">
        <v>0</v>
      </c>
      <c r="Q4653">
        <v>0</v>
      </c>
      <c r="R4653" s="12">
        <v>25658232</v>
      </c>
      <c r="S4653" s="12">
        <v>76520466</v>
      </c>
      <c r="T4653" s="12">
        <v>155000313</v>
      </c>
    </row>
    <row r="4654" spans="1:20" x14ac:dyDescent="0.2">
      <c r="A4654">
        <v>1778</v>
      </c>
      <c r="B4654" t="s">
        <v>29</v>
      </c>
      <c r="C4654" t="s">
        <v>120</v>
      </c>
      <c r="D4654">
        <v>3</v>
      </c>
      <c r="E4654" t="s">
        <v>241</v>
      </c>
      <c r="F4654">
        <v>2518368</v>
      </c>
      <c r="G4654">
        <v>1311219.76498</v>
      </c>
      <c r="H4654">
        <v>7501.2740080000003</v>
      </c>
      <c r="I4654" t="s">
        <v>242</v>
      </c>
      <c r="J4654">
        <v>0</v>
      </c>
      <c r="K4654" t="s">
        <v>15</v>
      </c>
      <c r="L4654" t="s">
        <v>821</v>
      </c>
      <c r="M4654">
        <v>0</v>
      </c>
      <c r="N4654">
        <v>0</v>
      </c>
      <c r="O4654">
        <v>0</v>
      </c>
      <c r="P4654">
        <v>0</v>
      </c>
      <c r="Q4654">
        <v>0</v>
      </c>
      <c r="R4654" s="12">
        <v>25658232</v>
      </c>
      <c r="S4654" s="12">
        <v>76520466</v>
      </c>
      <c r="T4654" s="12">
        <v>155000313</v>
      </c>
    </row>
    <row r="4655" spans="1:20" x14ac:dyDescent="0.2">
      <c r="A4655">
        <v>2215</v>
      </c>
      <c r="B4655" t="s">
        <v>29</v>
      </c>
      <c r="C4655" t="s">
        <v>120</v>
      </c>
      <c r="D4655">
        <v>3</v>
      </c>
      <c r="E4655" t="s">
        <v>241</v>
      </c>
      <c r="F4655">
        <v>2518368</v>
      </c>
      <c r="G4655">
        <v>590859.092542</v>
      </c>
      <c r="H4655">
        <v>4007.7644679999999</v>
      </c>
      <c r="I4655" t="s">
        <v>242</v>
      </c>
      <c r="J4655">
        <v>0</v>
      </c>
      <c r="K4655" t="s">
        <v>15</v>
      </c>
      <c r="L4655" t="s">
        <v>821</v>
      </c>
      <c r="M4655">
        <v>0</v>
      </c>
      <c r="N4655">
        <v>0</v>
      </c>
      <c r="O4655">
        <v>0</v>
      </c>
      <c r="P4655">
        <v>0</v>
      </c>
      <c r="Q4655">
        <v>0</v>
      </c>
      <c r="R4655" s="12">
        <v>25658232</v>
      </c>
      <c r="S4655" s="12">
        <v>76520466</v>
      </c>
      <c r="T4655" s="12">
        <v>155000313</v>
      </c>
    </row>
    <row r="4656" spans="1:20" x14ac:dyDescent="0.2">
      <c r="A4656">
        <v>2778</v>
      </c>
      <c r="B4656" t="s">
        <v>29</v>
      </c>
      <c r="C4656" t="s">
        <v>120</v>
      </c>
      <c r="D4656">
        <v>3</v>
      </c>
      <c r="E4656" t="s">
        <v>241</v>
      </c>
      <c r="F4656">
        <v>2518368</v>
      </c>
      <c r="G4656">
        <v>88117.370559000003</v>
      </c>
      <c r="H4656">
        <v>1621.9576320000001</v>
      </c>
      <c r="I4656" t="s">
        <v>242</v>
      </c>
      <c r="J4656">
        <v>0</v>
      </c>
      <c r="K4656" t="s">
        <v>15</v>
      </c>
      <c r="L4656" t="s">
        <v>821</v>
      </c>
      <c r="M4656">
        <v>0</v>
      </c>
      <c r="N4656">
        <v>0</v>
      </c>
      <c r="O4656">
        <v>0</v>
      </c>
      <c r="P4656">
        <v>0</v>
      </c>
      <c r="Q4656">
        <v>0</v>
      </c>
      <c r="R4656" s="12">
        <v>25658232</v>
      </c>
      <c r="S4656" s="12">
        <v>76520466</v>
      </c>
      <c r="T4656" s="12">
        <v>155000313</v>
      </c>
    </row>
    <row r="4657" spans="1:20" x14ac:dyDescent="0.2">
      <c r="A4657">
        <v>3107</v>
      </c>
      <c r="B4657" t="s">
        <v>29</v>
      </c>
      <c r="C4657" t="s">
        <v>120</v>
      </c>
      <c r="D4657">
        <v>3</v>
      </c>
      <c r="E4657" t="s">
        <v>241</v>
      </c>
      <c r="F4657">
        <v>2518368</v>
      </c>
      <c r="G4657">
        <v>60314.709736999997</v>
      </c>
      <c r="H4657">
        <v>999.38427100000001</v>
      </c>
      <c r="I4657" t="s">
        <v>242</v>
      </c>
      <c r="J4657">
        <v>0</v>
      </c>
      <c r="K4657" t="s">
        <v>15</v>
      </c>
      <c r="L4657" t="s">
        <v>821</v>
      </c>
      <c r="M4657">
        <v>0</v>
      </c>
      <c r="N4657">
        <v>0</v>
      </c>
      <c r="O4657">
        <v>0</v>
      </c>
      <c r="P4657">
        <v>0</v>
      </c>
      <c r="Q4657">
        <v>0</v>
      </c>
      <c r="R4657" s="12">
        <v>25658232</v>
      </c>
      <c r="S4657" s="12">
        <v>76520466</v>
      </c>
      <c r="T4657" s="12">
        <v>155000313</v>
      </c>
    </row>
    <row r="4658" spans="1:20" x14ac:dyDescent="0.2">
      <c r="A4658">
        <v>3344</v>
      </c>
      <c r="B4658" t="s">
        <v>29</v>
      </c>
      <c r="C4658" t="s">
        <v>120</v>
      </c>
      <c r="D4658">
        <v>3</v>
      </c>
      <c r="E4658" t="s">
        <v>241</v>
      </c>
      <c r="F4658">
        <v>2518368</v>
      </c>
      <c r="G4658">
        <v>297261.554649</v>
      </c>
      <c r="H4658">
        <v>3424.8894300000002</v>
      </c>
      <c r="I4658" t="s">
        <v>242</v>
      </c>
      <c r="J4658">
        <v>0</v>
      </c>
      <c r="K4658" t="s">
        <v>15</v>
      </c>
      <c r="L4658" t="s">
        <v>821</v>
      </c>
      <c r="M4658">
        <v>0</v>
      </c>
      <c r="N4658">
        <v>0</v>
      </c>
      <c r="O4658">
        <v>0</v>
      </c>
      <c r="P4658">
        <v>0</v>
      </c>
      <c r="Q4658">
        <v>0</v>
      </c>
      <c r="R4658" s="12">
        <v>25658232</v>
      </c>
      <c r="S4658" s="12">
        <v>76520466</v>
      </c>
      <c r="T4658" s="12">
        <v>155000313</v>
      </c>
    </row>
    <row r="4659" spans="1:20" x14ac:dyDescent="0.2">
      <c r="A4659">
        <v>4297</v>
      </c>
      <c r="B4659" t="s">
        <v>29</v>
      </c>
      <c r="C4659" t="s">
        <v>120</v>
      </c>
      <c r="D4659">
        <v>3</v>
      </c>
      <c r="E4659" t="s">
        <v>241</v>
      </c>
      <c r="F4659">
        <v>2518368</v>
      </c>
      <c r="G4659">
        <v>89693.498934999996</v>
      </c>
      <c r="H4659">
        <v>1330.4525530000001</v>
      </c>
      <c r="I4659" t="s">
        <v>242</v>
      </c>
      <c r="J4659">
        <v>0</v>
      </c>
      <c r="K4659" t="s">
        <v>15</v>
      </c>
      <c r="L4659" t="s">
        <v>821</v>
      </c>
      <c r="M4659">
        <v>0</v>
      </c>
      <c r="N4659">
        <v>0</v>
      </c>
      <c r="O4659">
        <v>0</v>
      </c>
      <c r="P4659">
        <v>0</v>
      </c>
      <c r="Q4659">
        <v>0</v>
      </c>
      <c r="R4659" s="12">
        <v>25658232</v>
      </c>
      <c r="S4659" s="12">
        <v>76520466</v>
      </c>
      <c r="T4659" s="12">
        <v>155000313</v>
      </c>
    </row>
    <row r="4660" spans="1:20" x14ac:dyDescent="0.2">
      <c r="A4660">
        <v>4314</v>
      </c>
      <c r="B4660" t="s">
        <v>29</v>
      </c>
      <c r="C4660" t="s">
        <v>120</v>
      </c>
      <c r="D4660">
        <v>3</v>
      </c>
      <c r="E4660" t="s">
        <v>241</v>
      </c>
      <c r="F4660">
        <v>2518368</v>
      </c>
      <c r="G4660">
        <v>96998.329866999993</v>
      </c>
      <c r="H4660">
        <v>1924.831316</v>
      </c>
      <c r="I4660" t="s">
        <v>242</v>
      </c>
      <c r="J4660">
        <v>0</v>
      </c>
      <c r="K4660" t="s">
        <v>15</v>
      </c>
      <c r="L4660" t="s">
        <v>821</v>
      </c>
      <c r="M4660">
        <v>0</v>
      </c>
      <c r="N4660">
        <v>0</v>
      </c>
      <c r="O4660">
        <v>0</v>
      </c>
      <c r="P4660">
        <v>0</v>
      </c>
      <c r="Q4660">
        <v>0</v>
      </c>
      <c r="R4660" s="12">
        <v>25658232</v>
      </c>
      <c r="S4660" s="12">
        <v>76520466</v>
      </c>
      <c r="T4660" s="12">
        <v>155000313</v>
      </c>
    </row>
    <row r="4661" spans="1:20" x14ac:dyDescent="0.2">
      <c r="A4661">
        <v>4324</v>
      </c>
      <c r="B4661" t="s">
        <v>29</v>
      </c>
      <c r="C4661" t="s">
        <v>120</v>
      </c>
      <c r="D4661">
        <v>3</v>
      </c>
      <c r="E4661" t="s">
        <v>241</v>
      </c>
      <c r="F4661">
        <v>2518368</v>
      </c>
      <c r="G4661">
        <v>892103.42902699998</v>
      </c>
      <c r="H4661">
        <v>6145.7392040000004</v>
      </c>
      <c r="I4661" t="s">
        <v>242</v>
      </c>
      <c r="J4661">
        <v>0</v>
      </c>
      <c r="K4661" t="s">
        <v>15</v>
      </c>
      <c r="L4661" t="s">
        <v>821</v>
      </c>
      <c r="M4661">
        <v>0</v>
      </c>
      <c r="N4661">
        <v>0</v>
      </c>
      <c r="O4661">
        <v>0</v>
      </c>
      <c r="P4661">
        <v>0</v>
      </c>
      <c r="Q4661">
        <v>0</v>
      </c>
      <c r="R4661" s="12">
        <v>25658232</v>
      </c>
      <c r="S4661" s="12">
        <v>76520466</v>
      </c>
      <c r="T4661" s="12">
        <v>155000313</v>
      </c>
    </row>
    <row r="4662" spans="1:20" x14ac:dyDescent="0.2">
      <c r="A4662">
        <v>7432</v>
      </c>
      <c r="B4662" t="s">
        <v>29</v>
      </c>
      <c r="C4662" t="s">
        <v>120</v>
      </c>
      <c r="D4662">
        <v>3</v>
      </c>
      <c r="E4662" t="s">
        <v>241</v>
      </c>
      <c r="F4662">
        <v>2518368</v>
      </c>
      <c r="G4662">
        <v>120584.32584</v>
      </c>
      <c r="H4662">
        <v>2070.0360300000002</v>
      </c>
      <c r="I4662" t="s">
        <v>242</v>
      </c>
      <c r="J4662">
        <v>0</v>
      </c>
      <c r="K4662" t="s">
        <v>15</v>
      </c>
      <c r="L4662" t="s">
        <v>821</v>
      </c>
      <c r="M4662">
        <v>0</v>
      </c>
      <c r="N4662">
        <v>0</v>
      </c>
      <c r="O4662">
        <v>0</v>
      </c>
      <c r="P4662">
        <v>0</v>
      </c>
      <c r="Q4662">
        <v>0</v>
      </c>
      <c r="R4662" s="12">
        <v>25658232</v>
      </c>
      <c r="S4662" s="12">
        <v>76520466</v>
      </c>
      <c r="T4662" s="12">
        <v>155000313</v>
      </c>
    </row>
    <row r="4663" spans="1:20" x14ac:dyDescent="0.2">
      <c r="A4663">
        <v>5969</v>
      </c>
      <c r="B4663" t="s">
        <v>29</v>
      </c>
      <c r="C4663" t="s">
        <v>30</v>
      </c>
      <c r="D4663">
        <v>7</v>
      </c>
      <c r="E4663">
        <v>461</v>
      </c>
      <c r="F4663">
        <v>293433</v>
      </c>
      <c r="G4663">
        <v>177825.36923000001</v>
      </c>
      <c r="H4663">
        <v>2037.7350369999999</v>
      </c>
      <c r="I4663" t="s">
        <v>697</v>
      </c>
      <c r="J4663">
        <v>0</v>
      </c>
      <c r="K4663">
        <v>0</v>
      </c>
      <c r="L4663" t="s">
        <v>821</v>
      </c>
      <c r="M4663">
        <v>0</v>
      </c>
      <c r="N4663">
        <v>0</v>
      </c>
      <c r="O4663">
        <v>0</v>
      </c>
      <c r="P4663">
        <v>0</v>
      </c>
      <c r="Q4663">
        <v>0</v>
      </c>
      <c r="R4663" s="12">
        <v>25660398</v>
      </c>
      <c r="S4663" s="12">
        <v>0</v>
      </c>
      <c r="T4663" s="12">
        <v>0</v>
      </c>
    </row>
    <row r="4664" spans="1:20" x14ac:dyDescent="0.2">
      <c r="A4664">
        <v>7563</v>
      </c>
      <c r="B4664" t="s">
        <v>29</v>
      </c>
      <c r="C4664" t="s">
        <v>30</v>
      </c>
      <c r="D4664">
        <v>7</v>
      </c>
      <c r="E4664">
        <v>461</v>
      </c>
      <c r="F4664">
        <v>293433</v>
      </c>
      <c r="G4664">
        <v>1338179.89827</v>
      </c>
      <c r="H4664">
        <v>10926.133827</v>
      </c>
      <c r="I4664" t="s">
        <v>697</v>
      </c>
      <c r="J4664">
        <v>0</v>
      </c>
      <c r="K4664">
        <v>0</v>
      </c>
      <c r="L4664" t="s">
        <v>821</v>
      </c>
      <c r="M4664">
        <v>0</v>
      </c>
      <c r="N4664">
        <v>0</v>
      </c>
      <c r="O4664">
        <v>0</v>
      </c>
      <c r="P4664">
        <v>0</v>
      </c>
      <c r="Q4664">
        <v>0</v>
      </c>
      <c r="R4664" s="12">
        <v>25660398</v>
      </c>
      <c r="S4664" s="12">
        <v>0</v>
      </c>
      <c r="T4664" s="12">
        <v>0</v>
      </c>
    </row>
    <row r="4665" spans="1:20" x14ac:dyDescent="0.2">
      <c r="A4665">
        <v>41</v>
      </c>
      <c r="B4665" t="s">
        <v>29</v>
      </c>
      <c r="C4665" t="s">
        <v>120</v>
      </c>
      <c r="D4665">
        <v>3</v>
      </c>
      <c r="E4665" t="s">
        <v>236</v>
      </c>
      <c r="F4665">
        <v>2518364</v>
      </c>
      <c r="G4665">
        <v>165585.73186900001</v>
      </c>
      <c r="H4665">
        <v>1662.8334279999999</v>
      </c>
      <c r="I4665" t="s">
        <v>867</v>
      </c>
      <c r="J4665" t="s">
        <v>836</v>
      </c>
      <c r="K4665" t="s">
        <v>37</v>
      </c>
      <c r="L4665" t="s">
        <v>821</v>
      </c>
      <c r="M4665">
        <v>0</v>
      </c>
      <c r="N4665">
        <v>0</v>
      </c>
      <c r="O4665">
        <v>0</v>
      </c>
      <c r="P4665">
        <v>0</v>
      </c>
      <c r="Q4665">
        <v>0</v>
      </c>
      <c r="R4665" s="12">
        <v>25658209</v>
      </c>
      <c r="S4665" s="12">
        <v>76520453</v>
      </c>
      <c r="T4665" s="12">
        <v>155000286</v>
      </c>
    </row>
    <row r="4666" spans="1:20" x14ac:dyDescent="0.2">
      <c r="A4666">
        <v>46</v>
      </c>
      <c r="B4666" t="s">
        <v>29</v>
      </c>
      <c r="C4666" t="s">
        <v>120</v>
      </c>
      <c r="D4666">
        <v>3</v>
      </c>
      <c r="E4666" t="s">
        <v>236</v>
      </c>
      <c r="F4666">
        <v>2518364</v>
      </c>
      <c r="G4666">
        <v>235810.877289</v>
      </c>
      <c r="H4666">
        <v>2723.3679120000002</v>
      </c>
      <c r="I4666" t="s">
        <v>867</v>
      </c>
      <c r="J4666" t="s">
        <v>836</v>
      </c>
      <c r="K4666" t="s">
        <v>37</v>
      </c>
      <c r="L4666" t="s">
        <v>821</v>
      </c>
      <c r="M4666">
        <v>0</v>
      </c>
      <c r="N4666">
        <v>0</v>
      </c>
      <c r="O4666">
        <v>0</v>
      </c>
      <c r="P4666">
        <v>0</v>
      </c>
      <c r="Q4666">
        <v>0</v>
      </c>
      <c r="R4666" s="12">
        <v>25658209</v>
      </c>
      <c r="S4666" s="12">
        <v>76520453</v>
      </c>
      <c r="T4666" s="12">
        <v>155000286</v>
      </c>
    </row>
    <row r="4667" spans="1:20" x14ac:dyDescent="0.2">
      <c r="A4667">
        <v>92</v>
      </c>
      <c r="B4667" t="s">
        <v>29</v>
      </c>
      <c r="C4667" t="s">
        <v>120</v>
      </c>
      <c r="D4667">
        <v>3</v>
      </c>
      <c r="E4667" t="s">
        <v>236</v>
      </c>
      <c r="F4667">
        <v>2518364</v>
      </c>
      <c r="G4667">
        <v>205366.204852</v>
      </c>
      <c r="H4667">
        <v>2350.1160949999999</v>
      </c>
      <c r="I4667" t="s">
        <v>867</v>
      </c>
      <c r="J4667" t="s">
        <v>836</v>
      </c>
      <c r="K4667" t="s">
        <v>37</v>
      </c>
      <c r="L4667" t="s">
        <v>821</v>
      </c>
      <c r="M4667">
        <v>0</v>
      </c>
      <c r="N4667">
        <v>0</v>
      </c>
      <c r="O4667">
        <v>0</v>
      </c>
      <c r="P4667">
        <v>0</v>
      </c>
      <c r="Q4667">
        <v>0</v>
      </c>
      <c r="R4667" s="12">
        <v>25658209</v>
      </c>
      <c r="S4667" s="12">
        <v>76520453</v>
      </c>
      <c r="T4667" s="12">
        <v>155000286</v>
      </c>
    </row>
    <row r="4668" spans="1:20" x14ac:dyDescent="0.2">
      <c r="A4668">
        <v>243</v>
      </c>
      <c r="B4668" t="s">
        <v>29</v>
      </c>
      <c r="C4668" t="s">
        <v>120</v>
      </c>
      <c r="D4668">
        <v>3</v>
      </c>
      <c r="E4668" t="s">
        <v>236</v>
      </c>
      <c r="F4668">
        <v>2518364</v>
      </c>
      <c r="G4668">
        <v>239498.05396700001</v>
      </c>
      <c r="H4668">
        <v>2178.1773990000002</v>
      </c>
      <c r="I4668" t="s">
        <v>867</v>
      </c>
      <c r="J4668" t="s">
        <v>836</v>
      </c>
      <c r="K4668" t="s">
        <v>37</v>
      </c>
      <c r="L4668" t="s">
        <v>821</v>
      </c>
      <c r="M4668">
        <v>0</v>
      </c>
      <c r="N4668">
        <v>0</v>
      </c>
      <c r="O4668">
        <v>0</v>
      </c>
      <c r="P4668">
        <v>0</v>
      </c>
      <c r="Q4668">
        <v>0</v>
      </c>
      <c r="R4668" s="12">
        <v>25658209</v>
      </c>
      <c r="S4668" s="12">
        <v>76520453</v>
      </c>
      <c r="T4668" s="12">
        <v>155000286</v>
      </c>
    </row>
    <row r="4669" spans="1:20" x14ac:dyDescent="0.2">
      <c r="A4669">
        <v>310</v>
      </c>
      <c r="B4669" t="s">
        <v>29</v>
      </c>
      <c r="C4669" t="s">
        <v>120</v>
      </c>
      <c r="D4669">
        <v>3</v>
      </c>
      <c r="E4669" t="s">
        <v>236</v>
      </c>
      <c r="F4669">
        <v>2518364</v>
      </c>
      <c r="G4669">
        <v>255970.857265</v>
      </c>
      <c r="H4669">
        <v>2353.1539149999999</v>
      </c>
      <c r="I4669" t="s">
        <v>867</v>
      </c>
      <c r="J4669" t="s">
        <v>836</v>
      </c>
      <c r="K4669" t="s">
        <v>37</v>
      </c>
      <c r="L4669" t="s">
        <v>821</v>
      </c>
      <c r="M4669">
        <v>0</v>
      </c>
      <c r="N4669">
        <v>0</v>
      </c>
      <c r="O4669">
        <v>0</v>
      </c>
      <c r="P4669">
        <v>0</v>
      </c>
      <c r="Q4669">
        <v>0</v>
      </c>
      <c r="R4669" s="12">
        <v>25658209</v>
      </c>
      <c r="S4669" s="12">
        <v>76520453</v>
      </c>
      <c r="T4669" s="12">
        <v>155000286</v>
      </c>
    </row>
    <row r="4670" spans="1:20" x14ac:dyDescent="0.2">
      <c r="A4670">
        <v>352</v>
      </c>
      <c r="B4670" t="s">
        <v>29</v>
      </c>
      <c r="C4670" t="s">
        <v>120</v>
      </c>
      <c r="D4670">
        <v>3</v>
      </c>
      <c r="E4670" t="s">
        <v>236</v>
      </c>
      <c r="F4670">
        <v>2518364</v>
      </c>
      <c r="G4670">
        <v>293534.601562</v>
      </c>
      <c r="H4670">
        <v>2438.1489000000001</v>
      </c>
      <c r="I4670" t="s">
        <v>867</v>
      </c>
      <c r="J4670" t="s">
        <v>836</v>
      </c>
      <c r="K4670" t="s">
        <v>37</v>
      </c>
      <c r="L4670" t="s">
        <v>821</v>
      </c>
      <c r="M4670">
        <v>0</v>
      </c>
      <c r="N4670">
        <v>0</v>
      </c>
      <c r="O4670">
        <v>0</v>
      </c>
      <c r="P4670">
        <v>0</v>
      </c>
      <c r="Q4670">
        <v>0</v>
      </c>
      <c r="R4670" s="12">
        <v>25658209</v>
      </c>
      <c r="S4670" s="12">
        <v>76520453</v>
      </c>
      <c r="T4670" s="12">
        <v>155000286</v>
      </c>
    </row>
    <row r="4671" spans="1:20" x14ac:dyDescent="0.2">
      <c r="A4671">
        <v>381</v>
      </c>
      <c r="B4671" t="s">
        <v>29</v>
      </c>
      <c r="C4671" t="s">
        <v>120</v>
      </c>
      <c r="D4671">
        <v>3</v>
      </c>
      <c r="E4671" t="s">
        <v>236</v>
      </c>
      <c r="F4671">
        <v>2518364</v>
      </c>
      <c r="G4671">
        <v>371132.66474799998</v>
      </c>
      <c r="H4671">
        <v>3880.101615</v>
      </c>
      <c r="I4671" t="s">
        <v>867</v>
      </c>
      <c r="J4671" t="s">
        <v>836</v>
      </c>
      <c r="K4671" t="s">
        <v>37</v>
      </c>
      <c r="L4671" t="s">
        <v>821</v>
      </c>
      <c r="M4671">
        <v>0</v>
      </c>
      <c r="N4671">
        <v>0</v>
      </c>
      <c r="O4671">
        <v>0</v>
      </c>
      <c r="P4671">
        <v>0</v>
      </c>
      <c r="Q4671">
        <v>0</v>
      </c>
      <c r="R4671" s="12">
        <v>25658209</v>
      </c>
      <c r="S4671" s="12">
        <v>76520453</v>
      </c>
      <c r="T4671" s="12">
        <v>155000286</v>
      </c>
    </row>
    <row r="4672" spans="1:20" x14ac:dyDescent="0.2">
      <c r="A4672">
        <v>409</v>
      </c>
      <c r="B4672" t="s">
        <v>29</v>
      </c>
      <c r="C4672" t="s">
        <v>120</v>
      </c>
      <c r="D4672">
        <v>3</v>
      </c>
      <c r="E4672" t="s">
        <v>236</v>
      </c>
      <c r="F4672">
        <v>2518364</v>
      </c>
      <c r="G4672">
        <v>1442121.15209</v>
      </c>
      <c r="H4672">
        <v>12344.536724</v>
      </c>
      <c r="I4672" t="s">
        <v>867</v>
      </c>
      <c r="J4672" t="s">
        <v>836</v>
      </c>
      <c r="K4672" t="s">
        <v>37</v>
      </c>
      <c r="L4672" t="s">
        <v>821</v>
      </c>
      <c r="M4672">
        <v>0</v>
      </c>
      <c r="N4672">
        <v>0</v>
      </c>
      <c r="O4672">
        <v>0</v>
      </c>
      <c r="P4672">
        <v>0</v>
      </c>
      <c r="Q4672">
        <v>0</v>
      </c>
      <c r="R4672" s="12">
        <v>25658209</v>
      </c>
      <c r="S4672" s="12">
        <v>76520453</v>
      </c>
      <c r="T4672" s="12">
        <v>155000286</v>
      </c>
    </row>
    <row r="4673" spans="1:20" x14ac:dyDescent="0.2">
      <c r="A4673">
        <v>498</v>
      </c>
      <c r="B4673" t="s">
        <v>29</v>
      </c>
      <c r="C4673" t="s">
        <v>120</v>
      </c>
      <c r="D4673">
        <v>3</v>
      </c>
      <c r="E4673" t="s">
        <v>236</v>
      </c>
      <c r="F4673">
        <v>2518364</v>
      </c>
      <c r="G4673">
        <v>440549.393767</v>
      </c>
      <c r="H4673">
        <v>2687.7070880000001</v>
      </c>
      <c r="I4673" t="s">
        <v>867</v>
      </c>
      <c r="J4673" t="s">
        <v>836</v>
      </c>
      <c r="K4673" t="s">
        <v>37</v>
      </c>
      <c r="L4673" t="s">
        <v>821</v>
      </c>
      <c r="M4673">
        <v>0</v>
      </c>
      <c r="N4673">
        <v>0</v>
      </c>
      <c r="O4673">
        <v>0</v>
      </c>
      <c r="P4673">
        <v>0</v>
      </c>
      <c r="Q4673">
        <v>0</v>
      </c>
      <c r="R4673" s="12">
        <v>25658209</v>
      </c>
      <c r="S4673" s="12">
        <v>76520453</v>
      </c>
      <c r="T4673" s="12">
        <v>155000286</v>
      </c>
    </row>
    <row r="4674" spans="1:20" x14ac:dyDescent="0.2">
      <c r="A4674">
        <v>666</v>
      </c>
      <c r="B4674" t="s">
        <v>29</v>
      </c>
      <c r="C4674" t="s">
        <v>120</v>
      </c>
      <c r="D4674">
        <v>3</v>
      </c>
      <c r="E4674" t="s">
        <v>236</v>
      </c>
      <c r="F4674">
        <v>2518364</v>
      </c>
      <c r="G4674">
        <v>26140.612346000002</v>
      </c>
      <c r="H4674">
        <v>1048.023426</v>
      </c>
      <c r="I4674" t="s">
        <v>867</v>
      </c>
      <c r="J4674" t="s">
        <v>836</v>
      </c>
      <c r="K4674" t="s">
        <v>37</v>
      </c>
      <c r="L4674" t="s">
        <v>821</v>
      </c>
      <c r="M4674">
        <v>0</v>
      </c>
      <c r="N4674">
        <v>0</v>
      </c>
      <c r="O4674">
        <v>0</v>
      </c>
      <c r="P4674">
        <v>0</v>
      </c>
      <c r="Q4674">
        <v>0</v>
      </c>
      <c r="R4674" s="12">
        <v>25658209</v>
      </c>
      <c r="S4674" s="12">
        <v>76520453</v>
      </c>
      <c r="T4674" s="12">
        <v>155000286</v>
      </c>
    </row>
    <row r="4675" spans="1:20" x14ac:dyDescent="0.2">
      <c r="A4675">
        <v>713</v>
      </c>
      <c r="B4675" t="s">
        <v>29</v>
      </c>
      <c r="C4675" t="s">
        <v>120</v>
      </c>
      <c r="D4675">
        <v>3</v>
      </c>
      <c r="E4675" t="s">
        <v>236</v>
      </c>
      <c r="F4675">
        <v>2518364</v>
      </c>
      <c r="G4675">
        <v>191980.80754899999</v>
      </c>
      <c r="H4675">
        <v>2200.2142749999998</v>
      </c>
      <c r="I4675" t="s">
        <v>867</v>
      </c>
      <c r="J4675" t="s">
        <v>836</v>
      </c>
      <c r="K4675" t="s">
        <v>37</v>
      </c>
      <c r="L4675" t="s">
        <v>821</v>
      </c>
      <c r="M4675">
        <v>0</v>
      </c>
      <c r="N4675">
        <v>0</v>
      </c>
      <c r="O4675">
        <v>0</v>
      </c>
      <c r="P4675">
        <v>0</v>
      </c>
      <c r="Q4675">
        <v>0</v>
      </c>
      <c r="R4675" s="12">
        <v>25658209</v>
      </c>
      <c r="S4675" s="12">
        <v>76520453</v>
      </c>
      <c r="T4675" s="12">
        <v>155000286</v>
      </c>
    </row>
    <row r="4676" spans="1:20" x14ac:dyDescent="0.2">
      <c r="A4676">
        <v>800</v>
      </c>
      <c r="B4676" t="s">
        <v>29</v>
      </c>
      <c r="C4676" t="s">
        <v>120</v>
      </c>
      <c r="D4676">
        <v>3</v>
      </c>
      <c r="E4676" t="s">
        <v>236</v>
      </c>
      <c r="F4676">
        <v>2518364</v>
      </c>
      <c r="G4676">
        <v>475663.21922999999</v>
      </c>
      <c r="H4676">
        <v>3869.1663159999998</v>
      </c>
      <c r="I4676" t="s">
        <v>867</v>
      </c>
      <c r="J4676" t="s">
        <v>836</v>
      </c>
      <c r="K4676" t="s">
        <v>37</v>
      </c>
      <c r="L4676" t="s">
        <v>821</v>
      </c>
      <c r="M4676">
        <v>0</v>
      </c>
      <c r="N4676">
        <v>0</v>
      </c>
      <c r="O4676">
        <v>0</v>
      </c>
      <c r="P4676">
        <v>0</v>
      </c>
      <c r="Q4676">
        <v>0</v>
      </c>
      <c r="R4676" s="12">
        <v>25658209</v>
      </c>
      <c r="S4676" s="12">
        <v>76520453</v>
      </c>
      <c r="T4676" s="12">
        <v>155000286</v>
      </c>
    </row>
    <row r="4677" spans="1:20" x14ac:dyDescent="0.2">
      <c r="A4677">
        <v>949</v>
      </c>
      <c r="B4677" t="s">
        <v>29</v>
      </c>
      <c r="C4677" t="s">
        <v>120</v>
      </c>
      <c r="D4677">
        <v>3</v>
      </c>
      <c r="E4677" t="s">
        <v>236</v>
      </c>
      <c r="F4677">
        <v>2518364</v>
      </c>
      <c r="G4677">
        <v>464132.71413500002</v>
      </c>
      <c r="H4677">
        <v>3629.0300619999998</v>
      </c>
      <c r="I4677" t="s">
        <v>867</v>
      </c>
      <c r="J4677" t="s">
        <v>836</v>
      </c>
      <c r="K4677" t="s">
        <v>37</v>
      </c>
      <c r="L4677" t="s">
        <v>821</v>
      </c>
      <c r="M4677">
        <v>0</v>
      </c>
      <c r="N4677">
        <v>0</v>
      </c>
      <c r="O4677">
        <v>0</v>
      </c>
      <c r="P4677">
        <v>0</v>
      </c>
      <c r="Q4677">
        <v>0</v>
      </c>
      <c r="R4677" s="12">
        <v>25658209</v>
      </c>
      <c r="S4677" s="12">
        <v>76520453</v>
      </c>
      <c r="T4677" s="12">
        <v>155000286</v>
      </c>
    </row>
    <row r="4678" spans="1:20" x14ac:dyDescent="0.2">
      <c r="A4678">
        <v>965</v>
      </c>
      <c r="B4678" t="s">
        <v>29</v>
      </c>
      <c r="C4678" t="s">
        <v>120</v>
      </c>
      <c r="D4678">
        <v>3</v>
      </c>
      <c r="E4678" t="s">
        <v>236</v>
      </c>
      <c r="F4678">
        <v>2518364</v>
      </c>
      <c r="G4678">
        <v>457460.559741</v>
      </c>
      <c r="H4678">
        <v>2805.409631</v>
      </c>
      <c r="I4678" t="s">
        <v>867</v>
      </c>
      <c r="J4678" t="s">
        <v>836</v>
      </c>
      <c r="K4678" t="s">
        <v>37</v>
      </c>
      <c r="L4678" t="s">
        <v>821</v>
      </c>
      <c r="M4678">
        <v>0</v>
      </c>
      <c r="N4678">
        <v>0</v>
      </c>
      <c r="O4678">
        <v>0</v>
      </c>
      <c r="P4678">
        <v>0</v>
      </c>
      <c r="Q4678">
        <v>0</v>
      </c>
      <c r="R4678" s="12">
        <v>25658209</v>
      </c>
      <c r="S4678" s="12">
        <v>76520453</v>
      </c>
      <c r="T4678" s="12">
        <v>155000286</v>
      </c>
    </row>
    <row r="4679" spans="1:20" x14ac:dyDescent="0.2">
      <c r="A4679">
        <v>1113</v>
      </c>
      <c r="B4679" t="s">
        <v>29</v>
      </c>
      <c r="C4679" t="s">
        <v>120</v>
      </c>
      <c r="D4679">
        <v>3</v>
      </c>
      <c r="E4679" t="s">
        <v>236</v>
      </c>
      <c r="F4679">
        <v>2518364</v>
      </c>
      <c r="G4679">
        <v>197185.26166600001</v>
      </c>
      <c r="H4679">
        <v>1791.9027490000001</v>
      </c>
      <c r="I4679" t="s">
        <v>867</v>
      </c>
      <c r="J4679" t="s">
        <v>836</v>
      </c>
      <c r="K4679" t="s">
        <v>37</v>
      </c>
      <c r="L4679" t="s">
        <v>821</v>
      </c>
      <c r="M4679">
        <v>0</v>
      </c>
      <c r="N4679">
        <v>0</v>
      </c>
      <c r="O4679">
        <v>0</v>
      </c>
      <c r="P4679">
        <v>0</v>
      </c>
      <c r="Q4679">
        <v>0</v>
      </c>
      <c r="R4679" s="12">
        <v>25658209</v>
      </c>
      <c r="S4679" s="12">
        <v>76520453</v>
      </c>
      <c r="T4679" s="12">
        <v>155000286</v>
      </c>
    </row>
    <row r="4680" spans="1:20" x14ac:dyDescent="0.2">
      <c r="A4680">
        <v>1121</v>
      </c>
      <c r="B4680" t="s">
        <v>29</v>
      </c>
      <c r="C4680" t="s">
        <v>120</v>
      </c>
      <c r="D4680">
        <v>3</v>
      </c>
      <c r="E4680" t="s">
        <v>236</v>
      </c>
      <c r="F4680">
        <v>2518364</v>
      </c>
      <c r="G4680">
        <v>633043.41223100002</v>
      </c>
      <c r="H4680">
        <v>3657.5804079999998</v>
      </c>
      <c r="I4680" t="s">
        <v>867</v>
      </c>
      <c r="J4680" t="s">
        <v>836</v>
      </c>
      <c r="K4680" t="s">
        <v>37</v>
      </c>
      <c r="L4680" t="s">
        <v>821</v>
      </c>
      <c r="M4680">
        <v>0</v>
      </c>
      <c r="N4680">
        <v>0</v>
      </c>
      <c r="O4680">
        <v>0</v>
      </c>
      <c r="P4680">
        <v>0</v>
      </c>
      <c r="Q4680">
        <v>0</v>
      </c>
      <c r="R4680" s="12">
        <v>25658209</v>
      </c>
      <c r="S4680" s="12">
        <v>76520453</v>
      </c>
      <c r="T4680" s="12">
        <v>155000286</v>
      </c>
    </row>
    <row r="4681" spans="1:20" x14ac:dyDescent="0.2">
      <c r="A4681">
        <v>1136</v>
      </c>
      <c r="B4681" t="s">
        <v>29</v>
      </c>
      <c r="C4681" t="s">
        <v>120</v>
      </c>
      <c r="D4681">
        <v>3</v>
      </c>
      <c r="E4681" t="s">
        <v>236</v>
      </c>
      <c r="F4681">
        <v>2518364</v>
      </c>
      <c r="G4681">
        <v>510119.861332</v>
      </c>
      <c r="H4681">
        <v>3605.4851779999999</v>
      </c>
      <c r="I4681" t="s">
        <v>867</v>
      </c>
      <c r="J4681" t="s">
        <v>836</v>
      </c>
      <c r="K4681" t="s">
        <v>37</v>
      </c>
      <c r="L4681" t="s">
        <v>821</v>
      </c>
      <c r="M4681">
        <v>0</v>
      </c>
      <c r="N4681">
        <v>0</v>
      </c>
      <c r="O4681">
        <v>0</v>
      </c>
      <c r="P4681">
        <v>0</v>
      </c>
      <c r="Q4681">
        <v>0</v>
      </c>
      <c r="R4681" s="12">
        <v>25658209</v>
      </c>
      <c r="S4681" s="12">
        <v>76520453</v>
      </c>
      <c r="T4681" s="12">
        <v>155000286</v>
      </c>
    </row>
    <row r="4682" spans="1:20" x14ac:dyDescent="0.2">
      <c r="A4682">
        <v>1694</v>
      </c>
      <c r="B4682" t="s">
        <v>29</v>
      </c>
      <c r="C4682" t="s">
        <v>120</v>
      </c>
      <c r="D4682">
        <v>3</v>
      </c>
      <c r="E4682" t="s">
        <v>236</v>
      </c>
      <c r="F4682">
        <v>2518364</v>
      </c>
      <c r="G4682">
        <v>255203.57150399999</v>
      </c>
      <c r="H4682">
        <v>2895.1235240000001</v>
      </c>
      <c r="I4682" t="s">
        <v>867</v>
      </c>
      <c r="J4682" t="s">
        <v>836</v>
      </c>
      <c r="K4682" t="s">
        <v>37</v>
      </c>
      <c r="L4682" t="s">
        <v>821</v>
      </c>
      <c r="M4682">
        <v>0</v>
      </c>
      <c r="N4682">
        <v>0</v>
      </c>
      <c r="O4682">
        <v>0</v>
      </c>
      <c r="P4682">
        <v>0</v>
      </c>
      <c r="Q4682">
        <v>0</v>
      </c>
      <c r="R4682" s="12">
        <v>25658209</v>
      </c>
      <c r="S4682" s="12">
        <v>76520453</v>
      </c>
      <c r="T4682" s="12">
        <v>155000286</v>
      </c>
    </row>
    <row r="4683" spans="1:20" x14ac:dyDescent="0.2">
      <c r="A4683">
        <v>1876</v>
      </c>
      <c r="B4683" t="s">
        <v>29</v>
      </c>
      <c r="C4683" t="s">
        <v>120</v>
      </c>
      <c r="D4683">
        <v>3</v>
      </c>
      <c r="E4683" t="s">
        <v>236</v>
      </c>
      <c r="F4683">
        <v>2518364</v>
      </c>
      <c r="G4683">
        <v>7553.4019040000003</v>
      </c>
      <c r="H4683">
        <v>373.89593300000001</v>
      </c>
      <c r="I4683" t="s">
        <v>867</v>
      </c>
      <c r="J4683" t="s">
        <v>836</v>
      </c>
      <c r="K4683" t="s">
        <v>37</v>
      </c>
      <c r="L4683" t="s">
        <v>821</v>
      </c>
      <c r="M4683">
        <v>0</v>
      </c>
      <c r="N4683">
        <v>0</v>
      </c>
      <c r="O4683">
        <v>0</v>
      </c>
      <c r="P4683">
        <v>0</v>
      </c>
      <c r="Q4683">
        <v>0</v>
      </c>
      <c r="R4683" s="12">
        <v>25658209</v>
      </c>
      <c r="S4683" s="12">
        <v>76520453</v>
      </c>
      <c r="T4683" s="12">
        <v>155000286</v>
      </c>
    </row>
    <row r="4684" spans="1:20" x14ac:dyDescent="0.2">
      <c r="A4684">
        <v>1949</v>
      </c>
      <c r="B4684" t="s">
        <v>29</v>
      </c>
      <c r="C4684" t="s">
        <v>120</v>
      </c>
      <c r="D4684">
        <v>3</v>
      </c>
      <c r="E4684" t="s">
        <v>236</v>
      </c>
      <c r="F4684">
        <v>2518364</v>
      </c>
      <c r="G4684">
        <v>133542.884146</v>
      </c>
      <c r="H4684">
        <v>1840.2950330000001</v>
      </c>
      <c r="I4684" t="s">
        <v>867</v>
      </c>
      <c r="J4684" t="s">
        <v>836</v>
      </c>
      <c r="K4684" t="s">
        <v>37</v>
      </c>
      <c r="L4684" t="s">
        <v>821</v>
      </c>
      <c r="M4684">
        <v>0</v>
      </c>
      <c r="N4684">
        <v>0</v>
      </c>
      <c r="O4684">
        <v>0</v>
      </c>
      <c r="P4684">
        <v>0</v>
      </c>
      <c r="Q4684">
        <v>0</v>
      </c>
      <c r="R4684" s="12">
        <v>25658209</v>
      </c>
      <c r="S4684" s="12">
        <v>76520453</v>
      </c>
      <c r="T4684" s="12">
        <v>155000286</v>
      </c>
    </row>
    <row r="4685" spans="1:20" x14ac:dyDescent="0.2">
      <c r="A4685">
        <v>2044</v>
      </c>
      <c r="B4685" t="s">
        <v>29</v>
      </c>
      <c r="C4685" t="s">
        <v>120</v>
      </c>
      <c r="D4685">
        <v>3</v>
      </c>
      <c r="E4685" t="s">
        <v>236</v>
      </c>
      <c r="F4685">
        <v>2518364</v>
      </c>
      <c r="G4685">
        <v>218228.980805</v>
      </c>
      <c r="H4685">
        <v>2524.519761</v>
      </c>
      <c r="I4685" t="s">
        <v>867</v>
      </c>
      <c r="J4685" t="s">
        <v>836</v>
      </c>
      <c r="K4685" t="s">
        <v>37</v>
      </c>
      <c r="L4685" t="s">
        <v>821</v>
      </c>
      <c r="M4685">
        <v>0</v>
      </c>
      <c r="N4685">
        <v>0</v>
      </c>
      <c r="O4685">
        <v>0</v>
      </c>
      <c r="P4685">
        <v>0</v>
      </c>
      <c r="Q4685">
        <v>0</v>
      </c>
      <c r="R4685" s="12">
        <v>25658209</v>
      </c>
      <c r="S4685" s="12">
        <v>76520453</v>
      </c>
      <c r="T4685" s="12">
        <v>155000286</v>
      </c>
    </row>
    <row r="4686" spans="1:20" x14ac:dyDescent="0.2">
      <c r="A4686">
        <v>2084</v>
      </c>
      <c r="B4686" t="s">
        <v>29</v>
      </c>
      <c r="C4686" t="s">
        <v>120</v>
      </c>
      <c r="D4686">
        <v>3</v>
      </c>
      <c r="E4686" t="s">
        <v>236</v>
      </c>
      <c r="F4686">
        <v>2518364</v>
      </c>
      <c r="G4686">
        <v>262070.62772700001</v>
      </c>
      <c r="H4686">
        <v>3454.799786</v>
      </c>
      <c r="I4686" t="s">
        <v>867</v>
      </c>
      <c r="J4686" t="s">
        <v>836</v>
      </c>
      <c r="K4686" t="s">
        <v>37</v>
      </c>
      <c r="L4686" t="s">
        <v>821</v>
      </c>
      <c r="M4686">
        <v>0</v>
      </c>
      <c r="N4686">
        <v>0</v>
      </c>
      <c r="O4686">
        <v>0</v>
      </c>
      <c r="P4686">
        <v>0</v>
      </c>
      <c r="Q4686">
        <v>0</v>
      </c>
      <c r="R4686" s="12">
        <v>25658209</v>
      </c>
      <c r="S4686" s="12">
        <v>76520453</v>
      </c>
      <c r="T4686" s="12">
        <v>155000286</v>
      </c>
    </row>
    <row r="4687" spans="1:20" x14ac:dyDescent="0.2">
      <c r="A4687">
        <v>2213</v>
      </c>
      <c r="B4687" t="s">
        <v>29</v>
      </c>
      <c r="C4687" t="s">
        <v>120</v>
      </c>
      <c r="D4687">
        <v>3</v>
      </c>
      <c r="E4687" t="s">
        <v>236</v>
      </c>
      <c r="F4687">
        <v>2518364</v>
      </c>
      <c r="G4687">
        <v>482320.887368</v>
      </c>
      <c r="H4687">
        <v>3764.6914280000001</v>
      </c>
      <c r="I4687" t="s">
        <v>867</v>
      </c>
      <c r="J4687" t="s">
        <v>836</v>
      </c>
      <c r="K4687" t="s">
        <v>37</v>
      </c>
      <c r="L4687" t="s">
        <v>821</v>
      </c>
      <c r="M4687">
        <v>0</v>
      </c>
      <c r="N4687">
        <v>0</v>
      </c>
      <c r="O4687">
        <v>0</v>
      </c>
      <c r="P4687">
        <v>0</v>
      </c>
      <c r="Q4687">
        <v>0</v>
      </c>
      <c r="R4687" s="12">
        <v>25658209</v>
      </c>
      <c r="S4687" s="12">
        <v>76520453</v>
      </c>
      <c r="T4687" s="12">
        <v>155000286</v>
      </c>
    </row>
    <row r="4688" spans="1:20" x14ac:dyDescent="0.2">
      <c r="A4688">
        <v>2273</v>
      </c>
      <c r="B4688" t="s">
        <v>29</v>
      </c>
      <c r="C4688" t="s">
        <v>120</v>
      </c>
      <c r="D4688">
        <v>3</v>
      </c>
      <c r="E4688" t="s">
        <v>236</v>
      </c>
      <c r="F4688">
        <v>2518364</v>
      </c>
      <c r="G4688">
        <v>356564.266412</v>
      </c>
      <c r="H4688">
        <v>3990.3060660000001</v>
      </c>
      <c r="I4688" t="s">
        <v>867</v>
      </c>
      <c r="J4688" t="s">
        <v>836</v>
      </c>
      <c r="K4688" t="s">
        <v>37</v>
      </c>
      <c r="L4688" t="s">
        <v>821</v>
      </c>
      <c r="M4688">
        <v>0</v>
      </c>
      <c r="N4688">
        <v>0</v>
      </c>
      <c r="O4688">
        <v>0</v>
      </c>
      <c r="P4688">
        <v>0</v>
      </c>
      <c r="Q4688">
        <v>0</v>
      </c>
      <c r="R4688" s="12">
        <v>25658209</v>
      </c>
      <c r="S4688" s="12">
        <v>76520453</v>
      </c>
      <c r="T4688" s="12">
        <v>155000286</v>
      </c>
    </row>
    <row r="4689" spans="1:20" x14ac:dyDescent="0.2">
      <c r="A4689">
        <v>2286</v>
      </c>
      <c r="B4689" t="s">
        <v>29</v>
      </c>
      <c r="C4689" t="s">
        <v>120</v>
      </c>
      <c r="D4689">
        <v>3</v>
      </c>
      <c r="E4689" t="s">
        <v>236</v>
      </c>
      <c r="F4689">
        <v>2518364</v>
      </c>
      <c r="G4689">
        <v>284064.30519899999</v>
      </c>
      <c r="H4689">
        <v>2127.4852270000001</v>
      </c>
      <c r="I4689" t="s">
        <v>867</v>
      </c>
      <c r="J4689" t="s">
        <v>836</v>
      </c>
      <c r="K4689" t="s">
        <v>37</v>
      </c>
      <c r="L4689" t="s">
        <v>821</v>
      </c>
      <c r="M4689">
        <v>0</v>
      </c>
      <c r="N4689">
        <v>0</v>
      </c>
      <c r="O4689">
        <v>0</v>
      </c>
      <c r="P4689">
        <v>0</v>
      </c>
      <c r="Q4689">
        <v>0</v>
      </c>
      <c r="R4689" s="12">
        <v>25658209</v>
      </c>
      <c r="S4689" s="12">
        <v>76520453</v>
      </c>
      <c r="T4689" s="12">
        <v>155000286</v>
      </c>
    </row>
    <row r="4690" spans="1:20" x14ac:dyDescent="0.2">
      <c r="A4690">
        <v>2445</v>
      </c>
      <c r="B4690" t="s">
        <v>29</v>
      </c>
      <c r="C4690" t="s">
        <v>120</v>
      </c>
      <c r="D4690">
        <v>3</v>
      </c>
      <c r="E4690" t="s">
        <v>236</v>
      </c>
      <c r="F4690">
        <v>2518364</v>
      </c>
      <c r="G4690">
        <v>1010884.81698</v>
      </c>
      <c r="H4690">
        <v>5621.6685340000004</v>
      </c>
      <c r="I4690" t="s">
        <v>867</v>
      </c>
      <c r="J4690" t="s">
        <v>836</v>
      </c>
      <c r="K4690" t="s">
        <v>37</v>
      </c>
      <c r="L4690" t="s">
        <v>821</v>
      </c>
      <c r="M4690">
        <v>0</v>
      </c>
      <c r="N4690">
        <v>0</v>
      </c>
      <c r="O4690">
        <v>0</v>
      </c>
      <c r="P4690">
        <v>0</v>
      </c>
      <c r="Q4690">
        <v>0</v>
      </c>
      <c r="R4690" s="12">
        <v>25658209</v>
      </c>
      <c r="S4690" s="12">
        <v>76520453</v>
      </c>
      <c r="T4690" s="12">
        <v>155000286</v>
      </c>
    </row>
    <row r="4691" spans="1:20" x14ac:dyDescent="0.2">
      <c r="A4691">
        <v>2450</v>
      </c>
      <c r="B4691" t="s">
        <v>29</v>
      </c>
      <c r="C4691" t="s">
        <v>120</v>
      </c>
      <c r="D4691">
        <v>3</v>
      </c>
      <c r="E4691" t="s">
        <v>236</v>
      </c>
      <c r="F4691">
        <v>2518364</v>
      </c>
      <c r="G4691">
        <v>145706.02895400001</v>
      </c>
      <c r="H4691">
        <v>1478.9840650000001</v>
      </c>
      <c r="I4691" t="s">
        <v>867</v>
      </c>
      <c r="J4691" t="s">
        <v>836</v>
      </c>
      <c r="K4691" t="s">
        <v>37</v>
      </c>
      <c r="L4691" t="s">
        <v>821</v>
      </c>
      <c r="M4691">
        <v>0</v>
      </c>
      <c r="N4691">
        <v>0</v>
      </c>
      <c r="O4691">
        <v>0</v>
      </c>
      <c r="P4691">
        <v>0</v>
      </c>
      <c r="Q4691">
        <v>0</v>
      </c>
      <c r="R4691" s="12">
        <v>25658209</v>
      </c>
      <c r="S4691" s="12">
        <v>76520453</v>
      </c>
      <c r="T4691" s="12">
        <v>155000286</v>
      </c>
    </row>
    <row r="4692" spans="1:20" x14ac:dyDescent="0.2">
      <c r="A4692">
        <v>2522</v>
      </c>
      <c r="B4692" t="s">
        <v>29</v>
      </c>
      <c r="C4692" t="s">
        <v>120</v>
      </c>
      <c r="D4692">
        <v>3</v>
      </c>
      <c r="E4692" t="s">
        <v>236</v>
      </c>
      <c r="F4692">
        <v>2518364</v>
      </c>
      <c r="G4692">
        <v>388985.44026399998</v>
      </c>
      <c r="H4692">
        <v>2569.0725240000002</v>
      </c>
      <c r="I4692" t="s">
        <v>867</v>
      </c>
      <c r="J4692" t="s">
        <v>836</v>
      </c>
      <c r="K4692" t="s">
        <v>37</v>
      </c>
      <c r="L4692" t="s">
        <v>821</v>
      </c>
      <c r="M4692">
        <v>0</v>
      </c>
      <c r="N4692">
        <v>0</v>
      </c>
      <c r="O4692">
        <v>0</v>
      </c>
      <c r="P4692">
        <v>0</v>
      </c>
      <c r="Q4692">
        <v>0</v>
      </c>
      <c r="R4692" s="12">
        <v>25658209</v>
      </c>
      <c r="S4692" s="12">
        <v>76520453</v>
      </c>
      <c r="T4692" s="12">
        <v>155000286</v>
      </c>
    </row>
    <row r="4693" spans="1:20" x14ac:dyDescent="0.2">
      <c r="A4693">
        <v>2523</v>
      </c>
      <c r="B4693" t="s">
        <v>29</v>
      </c>
      <c r="C4693" t="s">
        <v>120</v>
      </c>
      <c r="D4693">
        <v>3</v>
      </c>
      <c r="E4693" t="s">
        <v>236</v>
      </c>
      <c r="F4693">
        <v>2518364</v>
      </c>
      <c r="G4693">
        <v>847248.00285399996</v>
      </c>
      <c r="H4693">
        <v>5644.3871639999998</v>
      </c>
      <c r="I4693" t="s">
        <v>867</v>
      </c>
      <c r="J4693" t="s">
        <v>836</v>
      </c>
      <c r="K4693" t="s">
        <v>37</v>
      </c>
      <c r="L4693" t="s">
        <v>821</v>
      </c>
      <c r="M4693">
        <v>0</v>
      </c>
      <c r="N4693">
        <v>0</v>
      </c>
      <c r="O4693">
        <v>0</v>
      </c>
      <c r="P4693">
        <v>0</v>
      </c>
      <c r="Q4693">
        <v>0</v>
      </c>
      <c r="R4693" s="12">
        <v>25658209</v>
      </c>
      <c r="S4693" s="12">
        <v>76520453</v>
      </c>
      <c r="T4693" s="12">
        <v>155000286</v>
      </c>
    </row>
    <row r="4694" spans="1:20" x14ac:dyDescent="0.2">
      <c r="A4694">
        <v>2756</v>
      </c>
      <c r="B4694" t="s">
        <v>29</v>
      </c>
      <c r="C4694" t="s">
        <v>120</v>
      </c>
      <c r="D4694">
        <v>3</v>
      </c>
      <c r="E4694" t="s">
        <v>236</v>
      </c>
      <c r="F4694">
        <v>2518364</v>
      </c>
      <c r="G4694">
        <v>299287.01150199998</v>
      </c>
      <c r="H4694">
        <v>4088.969028</v>
      </c>
      <c r="I4694" t="s">
        <v>867</v>
      </c>
      <c r="J4694" t="s">
        <v>836</v>
      </c>
      <c r="K4694" t="s">
        <v>37</v>
      </c>
      <c r="L4694" t="s">
        <v>821</v>
      </c>
      <c r="M4694">
        <v>0</v>
      </c>
      <c r="N4694">
        <v>0</v>
      </c>
      <c r="O4694">
        <v>0</v>
      </c>
      <c r="P4694">
        <v>0</v>
      </c>
      <c r="Q4694">
        <v>0</v>
      </c>
      <c r="R4694" s="12">
        <v>25658209</v>
      </c>
      <c r="S4694" s="12">
        <v>76520453</v>
      </c>
      <c r="T4694" s="12">
        <v>155000286</v>
      </c>
    </row>
    <row r="4695" spans="1:20" x14ac:dyDescent="0.2">
      <c r="A4695">
        <v>2786</v>
      </c>
      <c r="B4695" t="s">
        <v>29</v>
      </c>
      <c r="C4695" t="s">
        <v>120</v>
      </c>
      <c r="D4695">
        <v>3</v>
      </c>
      <c r="E4695" t="s">
        <v>236</v>
      </c>
      <c r="F4695">
        <v>2518364</v>
      </c>
      <c r="G4695">
        <v>552538.68508800003</v>
      </c>
      <c r="H4695">
        <v>3642.2497189999999</v>
      </c>
      <c r="I4695" t="s">
        <v>867</v>
      </c>
      <c r="J4695" t="s">
        <v>836</v>
      </c>
      <c r="K4695" t="s">
        <v>37</v>
      </c>
      <c r="L4695" t="s">
        <v>821</v>
      </c>
      <c r="M4695">
        <v>0</v>
      </c>
      <c r="N4695">
        <v>0</v>
      </c>
      <c r="O4695">
        <v>0</v>
      </c>
      <c r="P4695">
        <v>0</v>
      </c>
      <c r="Q4695">
        <v>0</v>
      </c>
      <c r="R4695" s="12">
        <v>25658209</v>
      </c>
      <c r="S4695" s="12">
        <v>76520453</v>
      </c>
      <c r="T4695" s="12">
        <v>155000286</v>
      </c>
    </row>
    <row r="4696" spans="1:20" x14ac:dyDescent="0.2">
      <c r="A4696">
        <v>2789</v>
      </c>
      <c r="B4696" t="s">
        <v>29</v>
      </c>
      <c r="C4696" t="s">
        <v>120</v>
      </c>
      <c r="D4696">
        <v>3</v>
      </c>
      <c r="E4696" t="s">
        <v>236</v>
      </c>
      <c r="F4696">
        <v>2518364</v>
      </c>
      <c r="G4696">
        <v>127650.451181</v>
      </c>
      <c r="H4696">
        <v>1509.9210860000001</v>
      </c>
      <c r="I4696" t="s">
        <v>867</v>
      </c>
      <c r="J4696" t="s">
        <v>836</v>
      </c>
      <c r="K4696" t="s">
        <v>37</v>
      </c>
      <c r="L4696" t="s">
        <v>821</v>
      </c>
      <c r="M4696">
        <v>0</v>
      </c>
      <c r="N4696">
        <v>0</v>
      </c>
      <c r="O4696">
        <v>0</v>
      </c>
      <c r="P4696">
        <v>0</v>
      </c>
      <c r="Q4696">
        <v>0</v>
      </c>
      <c r="R4696" s="12">
        <v>25658209</v>
      </c>
      <c r="S4696" s="12">
        <v>76520453</v>
      </c>
      <c r="T4696" s="12">
        <v>155000286</v>
      </c>
    </row>
    <row r="4697" spans="1:20" x14ac:dyDescent="0.2">
      <c r="A4697">
        <v>2954</v>
      </c>
      <c r="B4697" t="s">
        <v>29</v>
      </c>
      <c r="C4697" t="s">
        <v>120</v>
      </c>
      <c r="D4697">
        <v>3</v>
      </c>
      <c r="E4697" t="s">
        <v>236</v>
      </c>
      <c r="F4697">
        <v>2518364</v>
      </c>
      <c r="G4697">
        <v>101397.70631199999</v>
      </c>
      <c r="H4697">
        <v>1665.4997330000001</v>
      </c>
      <c r="I4697" t="s">
        <v>867</v>
      </c>
      <c r="J4697" t="s">
        <v>836</v>
      </c>
      <c r="K4697" t="s">
        <v>37</v>
      </c>
      <c r="L4697" t="s">
        <v>821</v>
      </c>
      <c r="M4697">
        <v>0</v>
      </c>
      <c r="N4697">
        <v>0</v>
      </c>
      <c r="O4697">
        <v>0</v>
      </c>
      <c r="P4697">
        <v>0</v>
      </c>
      <c r="Q4697">
        <v>0</v>
      </c>
      <c r="R4697" s="12">
        <v>25658209</v>
      </c>
      <c r="S4697" s="12">
        <v>76520453</v>
      </c>
      <c r="T4697" s="12">
        <v>155000286</v>
      </c>
    </row>
    <row r="4698" spans="1:20" x14ac:dyDescent="0.2">
      <c r="A4698">
        <v>2961</v>
      </c>
      <c r="B4698" t="s">
        <v>29</v>
      </c>
      <c r="C4698" t="s">
        <v>120</v>
      </c>
      <c r="D4698">
        <v>3</v>
      </c>
      <c r="E4698" t="s">
        <v>236</v>
      </c>
      <c r="F4698">
        <v>2518364</v>
      </c>
      <c r="G4698">
        <v>172365.54270200001</v>
      </c>
      <c r="H4698">
        <v>2384.9616310000001</v>
      </c>
      <c r="I4698" t="s">
        <v>867</v>
      </c>
      <c r="J4698" t="s">
        <v>836</v>
      </c>
      <c r="K4698" t="s">
        <v>37</v>
      </c>
      <c r="L4698" t="s">
        <v>821</v>
      </c>
      <c r="M4698">
        <v>0</v>
      </c>
      <c r="N4698">
        <v>0</v>
      </c>
      <c r="O4698">
        <v>0</v>
      </c>
      <c r="P4698">
        <v>0</v>
      </c>
      <c r="Q4698">
        <v>0</v>
      </c>
      <c r="R4698" s="12">
        <v>25658209</v>
      </c>
      <c r="S4698" s="12">
        <v>76520453</v>
      </c>
      <c r="T4698" s="12">
        <v>155000286</v>
      </c>
    </row>
    <row r="4699" spans="1:20" x14ac:dyDescent="0.2">
      <c r="A4699">
        <v>2993</v>
      </c>
      <c r="B4699" t="s">
        <v>29</v>
      </c>
      <c r="C4699" t="s">
        <v>120</v>
      </c>
      <c r="D4699">
        <v>3</v>
      </c>
      <c r="E4699" t="s">
        <v>236</v>
      </c>
      <c r="F4699">
        <v>2518364</v>
      </c>
      <c r="G4699">
        <v>193078.22028000001</v>
      </c>
      <c r="H4699">
        <v>1742.36204</v>
      </c>
      <c r="I4699" t="s">
        <v>867</v>
      </c>
      <c r="J4699" t="s">
        <v>836</v>
      </c>
      <c r="K4699" t="s">
        <v>37</v>
      </c>
      <c r="L4699" t="s">
        <v>821</v>
      </c>
      <c r="M4699">
        <v>0</v>
      </c>
      <c r="N4699">
        <v>0</v>
      </c>
      <c r="O4699">
        <v>0</v>
      </c>
      <c r="P4699">
        <v>0</v>
      </c>
      <c r="Q4699">
        <v>0</v>
      </c>
      <c r="R4699" s="12">
        <v>25658209</v>
      </c>
      <c r="S4699" s="12">
        <v>76520453</v>
      </c>
      <c r="T4699" s="12">
        <v>155000286</v>
      </c>
    </row>
    <row r="4700" spans="1:20" x14ac:dyDescent="0.2">
      <c r="A4700">
        <v>3157</v>
      </c>
      <c r="B4700" t="s">
        <v>29</v>
      </c>
      <c r="C4700" t="s">
        <v>120</v>
      </c>
      <c r="D4700">
        <v>3</v>
      </c>
      <c r="E4700" t="s">
        <v>236</v>
      </c>
      <c r="F4700">
        <v>2518364</v>
      </c>
      <c r="G4700">
        <v>1421630.9929200001</v>
      </c>
      <c r="H4700">
        <v>7164.044355</v>
      </c>
      <c r="I4700" t="s">
        <v>867</v>
      </c>
      <c r="J4700" t="s">
        <v>836</v>
      </c>
      <c r="K4700" t="s">
        <v>37</v>
      </c>
      <c r="L4700" t="s">
        <v>821</v>
      </c>
      <c r="M4700">
        <v>0</v>
      </c>
      <c r="N4700">
        <v>0</v>
      </c>
      <c r="O4700">
        <v>0</v>
      </c>
      <c r="P4700">
        <v>0</v>
      </c>
      <c r="Q4700">
        <v>0</v>
      </c>
      <c r="R4700" s="12">
        <v>25658209</v>
      </c>
      <c r="S4700" s="12">
        <v>76520453</v>
      </c>
      <c r="T4700" s="12">
        <v>155000286</v>
      </c>
    </row>
    <row r="4701" spans="1:20" x14ac:dyDescent="0.2">
      <c r="A4701">
        <v>3176</v>
      </c>
      <c r="B4701" t="s">
        <v>29</v>
      </c>
      <c r="C4701" t="s">
        <v>120</v>
      </c>
      <c r="D4701">
        <v>3</v>
      </c>
      <c r="E4701" t="s">
        <v>236</v>
      </c>
      <c r="F4701">
        <v>2518364</v>
      </c>
      <c r="G4701">
        <v>132920.15431400001</v>
      </c>
      <c r="H4701">
        <v>1587.8686740000001</v>
      </c>
      <c r="I4701" t="s">
        <v>867</v>
      </c>
      <c r="J4701" t="s">
        <v>836</v>
      </c>
      <c r="K4701" t="s">
        <v>37</v>
      </c>
      <c r="L4701" t="s">
        <v>821</v>
      </c>
      <c r="M4701">
        <v>0</v>
      </c>
      <c r="N4701">
        <v>0</v>
      </c>
      <c r="O4701">
        <v>0</v>
      </c>
      <c r="P4701">
        <v>0</v>
      </c>
      <c r="Q4701">
        <v>0</v>
      </c>
      <c r="R4701" s="12">
        <v>25658209</v>
      </c>
      <c r="S4701" s="12">
        <v>76520453</v>
      </c>
      <c r="T4701" s="12">
        <v>155000286</v>
      </c>
    </row>
    <row r="4702" spans="1:20" x14ac:dyDescent="0.2">
      <c r="A4702">
        <v>3349</v>
      </c>
      <c r="B4702" t="s">
        <v>29</v>
      </c>
      <c r="C4702" t="s">
        <v>120</v>
      </c>
      <c r="D4702">
        <v>3</v>
      </c>
      <c r="E4702" t="s">
        <v>236</v>
      </c>
      <c r="F4702">
        <v>2518364</v>
      </c>
      <c r="G4702">
        <v>280375.69126200001</v>
      </c>
      <c r="H4702">
        <v>2723.0285269999999</v>
      </c>
      <c r="I4702" t="s">
        <v>867</v>
      </c>
      <c r="J4702" t="s">
        <v>836</v>
      </c>
      <c r="K4702" t="s">
        <v>37</v>
      </c>
      <c r="L4702" t="s">
        <v>821</v>
      </c>
      <c r="M4702">
        <v>0</v>
      </c>
      <c r="N4702">
        <v>0</v>
      </c>
      <c r="O4702">
        <v>0</v>
      </c>
      <c r="P4702">
        <v>0</v>
      </c>
      <c r="Q4702">
        <v>0</v>
      </c>
      <c r="R4702" s="12">
        <v>25658209</v>
      </c>
      <c r="S4702" s="12">
        <v>76520453</v>
      </c>
      <c r="T4702" s="12">
        <v>155000286</v>
      </c>
    </row>
    <row r="4703" spans="1:20" x14ac:dyDescent="0.2">
      <c r="A4703">
        <v>3398</v>
      </c>
      <c r="B4703" t="s">
        <v>29</v>
      </c>
      <c r="C4703" t="s">
        <v>120</v>
      </c>
      <c r="D4703">
        <v>3</v>
      </c>
      <c r="E4703" t="s">
        <v>236</v>
      </c>
      <c r="F4703">
        <v>2518364</v>
      </c>
      <c r="G4703">
        <v>265764.93953500001</v>
      </c>
      <c r="H4703">
        <v>2702.0766060000001</v>
      </c>
      <c r="I4703" t="s">
        <v>867</v>
      </c>
      <c r="J4703" t="s">
        <v>836</v>
      </c>
      <c r="K4703" t="s">
        <v>37</v>
      </c>
      <c r="L4703" t="s">
        <v>821</v>
      </c>
      <c r="M4703">
        <v>0</v>
      </c>
      <c r="N4703">
        <v>0</v>
      </c>
      <c r="O4703">
        <v>0</v>
      </c>
      <c r="P4703">
        <v>0</v>
      </c>
      <c r="Q4703">
        <v>0</v>
      </c>
      <c r="R4703" s="12">
        <v>25658209</v>
      </c>
      <c r="S4703" s="12">
        <v>76520453</v>
      </c>
      <c r="T4703" s="12">
        <v>155000286</v>
      </c>
    </row>
    <row r="4704" spans="1:20" x14ac:dyDescent="0.2">
      <c r="A4704">
        <v>3520</v>
      </c>
      <c r="B4704" t="s">
        <v>29</v>
      </c>
      <c r="C4704" t="s">
        <v>120</v>
      </c>
      <c r="D4704">
        <v>3</v>
      </c>
      <c r="E4704" t="s">
        <v>236</v>
      </c>
      <c r="F4704">
        <v>2518364</v>
      </c>
      <c r="G4704">
        <v>128706.503258</v>
      </c>
      <c r="H4704">
        <v>1393.8978649999999</v>
      </c>
      <c r="I4704" t="s">
        <v>867</v>
      </c>
      <c r="J4704" t="s">
        <v>836</v>
      </c>
      <c r="K4704" t="s">
        <v>37</v>
      </c>
      <c r="L4704" t="s">
        <v>821</v>
      </c>
      <c r="M4704">
        <v>0</v>
      </c>
      <c r="N4704">
        <v>0</v>
      </c>
      <c r="O4704">
        <v>0</v>
      </c>
      <c r="P4704">
        <v>0</v>
      </c>
      <c r="Q4704">
        <v>0</v>
      </c>
      <c r="R4704" s="12">
        <v>25658209</v>
      </c>
      <c r="S4704" s="12">
        <v>76520453</v>
      </c>
      <c r="T4704" s="12">
        <v>155000286</v>
      </c>
    </row>
    <row r="4705" spans="1:20" x14ac:dyDescent="0.2">
      <c r="A4705">
        <v>3542</v>
      </c>
      <c r="B4705" t="s">
        <v>29</v>
      </c>
      <c r="C4705" t="s">
        <v>120</v>
      </c>
      <c r="D4705">
        <v>3</v>
      </c>
      <c r="E4705" t="s">
        <v>236</v>
      </c>
      <c r="F4705">
        <v>2518364</v>
      </c>
      <c r="G4705">
        <v>617924.16146099998</v>
      </c>
      <c r="H4705">
        <v>6484.8087230000001</v>
      </c>
      <c r="I4705" t="s">
        <v>867</v>
      </c>
      <c r="J4705" t="s">
        <v>836</v>
      </c>
      <c r="K4705" t="s">
        <v>37</v>
      </c>
      <c r="L4705" t="s">
        <v>821</v>
      </c>
      <c r="M4705">
        <v>0</v>
      </c>
      <c r="N4705">
        <v>0</v>
      </c>
      <c r="O4705">
        <v>0</v>
      </c>
      <c r="P4705">
        <v>0</v>
      </c>
      <c r="Q4705">
        <v>0</v>
      </c>
      <c r="R4705" s="12">
        <v>25658209</v>
      </c>
      <c r="S4705" s="12">
        <v>76520453</v>
      </c>
      <c r="T4705" s="12">
        <v>155000286</v>
      </c>
    </row>
    <row r="4706" spans="1:20" x14ac:dyDescent="0.2">
      <c r="A4706">
        <v>3633</v>
      </c>
      <c r="B4706" t="s">
        <v>29</v>
      </c>
      <c r="C4706" t="s">
        <v>120</v>
      </c>
      <c r="D4706">
        <v>3</v>
      </c>
      <c r="E4706" t="s">
        <v>236</v>
      </c>
      <c r="F4706">
        <v>2518364</v>
      </c>
      <c r="G4706">
        <v>72968.950440999994</v>
      </c>
      <c r="H4706">
        <v>1460.0541679999999</v>
      </c>
      <c r="I4706" t="s">
        <v>867</v>
      </c>
      <c r="J4706" t="s">
        <v>836</v>
      </c>
      <c r="K4706" t="s">
        <v>37</v>
      </c>
      <c r="L4706" t="s">
        <v>821</v>
      </c>
      <c r="M4706">
        <v>0</v>
      </c>
      <c r="N4706">
        <v>0</v>
      </c>
      <c r="O4706">
        <v>0</v>
      </c>
      <c r="P4706">
        <v>0</v>
      </c>
      <c r="Q4706">
        <v>0</v>
      </c>
      <c r="R4706" s="12">
        <v>25658209</v>
      </c>
      <c r="S4706" s="12">
        <v>76520453</v>
      </c>
      <c r="T4706" s="12">
        <v>155000286</v>
      </c>
    </row>
    <row r="4707" spans="1:20" x14ac:dyDescent="0.2">
      <c r="A4707">
        <v>3763</v>
      </c>
      <c r="B4707" t="s">
        <v>29</v>
      </c>
      <c r="C4707" t="s">
        <v>120</v>
      </c>
      <c r="D4707">
        <v>3</v>
      </c>
      <c r="E4707" t="s">
        <v>236</v>
      </c>
      <c r="F4707">
        <v>2518364</v>
      </c>
      <c r="G4707">
        <v>2248747.9390400001</v>
      </c>
      <c r="H4707">
        <v>15584.648225999999</v>
      </c>
      <c r="I4707" t="s">
        <v>867</v>
      </c>
      <c r="J4707" t="s">
        <v>836</v>
      </c>
      <c r="K4707" t="s">
        <v>37</v>
      </c>
      <c r="L4707" t="s">
        <v>821</v>
      </c>
      <c r="M4707">
        <v>0</v>
      </c>
      <c r="N4707">
        <v>0</v>
      </c>
      <c r="O4707">
        <v>0</v>
      </c>
      <c r="P4707">
        <v>0</v>
      </c>
      <c r="Q4707">
        <v>0</v>
      </c>
      <c r="R4707" s="12">
        <v>25658209</v>
      </c>
      <c r="S4707" s="12">
        <v>76520453</v>
      </c>
      <c r="T4707" s="12">
        <v>155000286</v>
      </c>
    </row>
    <row r="4708" spans="1:20" x14ac:dyDescent="0.2">
      <c r="A4708">
        <v>3830</v>
      </c>
      <c r="B4708" t="s">
        <v>29</v>
      </c>
      <c r="C4708" t="s">
        <v>120</v>
      </c>
      <c r="D4708">
        <v>3</v>
      </c>
      <c r="E4708" t="s">
        <v>236</v>
      </c>
      <c r="F4708">
        <v>2518364</v>
      </c>
      <c r="G4708">
        <v>334500.57611999998</v>
      </c>
      <c r="H4708">
        <v>2873.3273089999998</v>
      </c>
      <c r="I4708" t="s">
        <v>867</v>
      </c>
      <c r="J4708" t="s">
        <v>836</v>
      </c>
      <c r="K4708" t="s">
        <v>37</v>
      </c>
      <c r="L4708" t="s">
        <v>821</v>
      </c>
      <c r="M4708">
        <v>0</v>
      </c>
      <c r="N4708">
        <v>0</v>
      </c>
      <c r="O4708">
        <v>0</v>
      </c>
      <c r="P4708">
        <v>0</v>
      </c>
      <c r="Q4708">
        <v>0</v>
      </c>
      <c r="R4708" s="12">
        <v>25658209</v>
      </c>
      <c r="S4708" s="12">
        <v>76520453</v>
      </c>
      <c r="T4708" s="12">
        <v>155000286</v>
      </c>
    </row>
    <row r="4709" spans="1:20" x14ac:dyDescent="0.2">
      <c r="A4709">
        <v>4036</v>
      </c>
      <c r="B4709" t="s">
        <v>29</v>
      </c>
      <c r="C4709" t="s">
        <v>120</v>
      </c>
      <c r="D4709">
        <v>3</v>
      </c>
      <c r="E4709" t="s">
        <v>236</v>
      </c>
      <c r="F4709">
        <v>2518364</v>
      </c>
      <c r="G4709">
        <v>426122.06369500002</v>
      </c>
      <c r="H4709">
        <v>5941.7423269999999</v>
      </c>
      <c r="I4709" t="s">
        <v>867</v>
      </c>
      <c r="J4709" t="s">
        <v>836</v>
      </c>
      <c r="K4709" t="s">
        <v>37</v>
      </c>
      <c r="L4709" t="s">
        <v>821</v>
      </c>
      <c r="M4709">
        <v>0</v>
      </c>
      <c r="N4709">
        <v>0</v>
      </c>
      <c r="O4709">
        <v>0</v>
      </c>
      <c r="P4709">
        <v>0</v>
      </c>
      <c r="Q4709">
        <v>0</v>
      </c>
      <c r="R4709" s="12">
        <v>25658209</v>
      </c>
      <c r="S4709" s="12">
        <v>76520453</v>
      </c>
      <c r="T4709" s="12">
        <v>155000286</v>
      </c>
    </row>
    <row r="4710" spans="1:20" x14ac:dyDescent="0.2">
      <c r="A4710">
        <v>4054</v>
      </c>
      <c r="B4710" t="s">
        <v>29</v>
      </c>
      <c r="C4710" t="s">
        <v>120</v>
      </c>
      <c r="D4710">
        <v>3</v>
      </c>
      <c r="E4710" t="s">
        <v>236</v>
      </c>
      <c r="F4710">
        <v>2518364</v>
      </c>
      <c r="G4710">
        <v>200571.501074</v>
      </c>
      <c r="H4710">
        <v>2381.8794210000001</v>
      </c>
      <c r="I4710" t="s">
        <v>867</v>
      </c>
      <c r="J4710" t="s">
        <v>836</v>
      </c>
      <c r="K4710" t="s">
        <v>37</v>
      </c>
      <c r="L4710" t="s">
        <v>821</v>
      </c>
      <c r="M4710">
        <v>0</v>
      </c>
      <c r="N4710">
        <v>0</v>
      </c>
      <c r="O4710">
        <v>0</v>
      </c>
      <c r="P4710">
        <v>0</v>
      </c>
      <c r="Q4710">
        <v>0</v>
      </c>
      <c r="R4710" s="12">
        <v>25658209</v>
      </c>
      <c r="S4710" s="12">
        <v>76520453</v>
      </c>
      <c r="T4710" s="12">
        <v>155000286</v>
      </c>
    </row>
    <row r="4711" spans="1:20" x14ac:dyDescent="0.2">
      <c r="A4711">
        <v>4114</v>
      </c>
      <c r="B4711" t="s">
        <v>29</v>
      </c>
      <c r="C4711" t="s">
        <v>120</v>
      </c>
      <c r="D4711">
        <v>3</v>
      </c>
      <c r="E4711" t="s">
        <v>236</v>
      </c>
      <c r="F4711">
        <v>2518364</v>
      </c>
      <c r="G4711">
        <v>401436.33214100002</v>
      </c>
      <c r="H4711">
        <v>3719.010432</v>
      </c>
      <c r="I4711" t="s">
        <v>867</v>
      </c>
      <c r="J4711" t="s">
        <v>836</v>
      </c>
      <c r="K4711" t="s">
        <v>37</v>
      </c>
      <c r="L4711" t="s">
        <v>821</v>
      </c>
      <c r="M4711">
        <v>0</v>
      </c>
      <c r="N4711">
        <v>0</v>
      </c>
      <c r="O4711">
        <v>0</v>
      </c>
      <c r="P4711">
        <v>0</v>
      </c>
      <c r="Q4711">
        <v>0</v>
      </c>
      <c r="R4711" s="12">
        <v>25658209</v>
      </c>
      <c r="S4711" s="12">
        <v>76520453</v>
      </c>
      <c r="T4711" s="12">
        <v>155000286</v>
      </c>
    </row>
    <row r="4712" spans="1:20" x14ac:dyDescent="0.2">
      <c r="A4712">
        <v>4128</v>
      </c>
      <c r="B4712" t="s">
        <v>29</v>
      </c>
      <c r="C4712" t="s">
        <v>120</v>
      </c>
      <c r="D4712">
        <v>3</v>
      </c>
      <c r="E4712" t="s">
        <v>236</v>
      </c>
      <c r="F4712">
        <v>2518364</v>
      </c>
      <c r="G4712">
        <v>1067093.3204099999</v>
      </c>
      <c r="H4712">
        <v>8858.7303339999999</v>
      </c>
      <c r="I4712" t="s">
        <v>867</v>
      </c>
      <c r="J4712" t="s">
        <v>836</v>
      </c>
      <c r="K4712" t="s">
        <v>37</v>
      </c>
      <c r="L4712" t="s">
        <v>821</v>
      </c>
      <c r="M4712">
        <v>0</v>
      </c>
      <c r="N4712">
        <v>0</v>
      </c>
      <c r="O4712">
        <v>0</v>
      </c>
      <c r="P4712">
        <v>0</v>
      </c>
      <c r="Q4712">
        <v>0</v>
      </c>
      <c r="R4712" s="12">
        <v>25658209</v>
      </c>
      <c r="S4712" s="12">
        <v>76520453</v>
      </c>
      <c r="T4712" s="12">
        <v>155000286</v>
      </c>
    </row>
    <row r="4713" spans="1:20" x14ac:dyDescent="0.2">
      <c r="A4713">
        <v>4345</v>
      </c>
      <c r="B4713" t="s">
        <v>29</v>
      </c>
      <c r="C4713" t="s">
        <v>120</v>
      </c>
      <c r="D4713">
        <v>3</v>
      </c>
      <c r="E4713" t="s">
        <v>236</v>
      </c>
      <c r="F4713">
        <v>2518364</v>
      </c>
      <c r="G4713">
        <v>229511.29399999999</v>
      </c>
      <c r="H4713">
        <v>2223.737928</v>
      </c>
      <c r="I4713" t="s">
        <v>867</v>
      </c>
      <c r="J4713" t="s">
        <v>836</v>
      </c>
      <c r="K4713" t="s">
        <v>37</v>
      </c>
      <c r="L4713" t="s">
        <v>821</v>
      </c>
      <c r="M4713">
        <v>0</v>
      </c>
      <c r="N4713">
        <v>0</v>
      </c>
      <c r="O4713">
        <v>0</v>
      </c>
      <c r="P4713">
        <v>0</v>
      </c>
      <c r="Q4713">
        <v>0</v>
      </c>
      <c r="R4713" s="12">
        <v>25658209</v>
      </c>
      <c r="S4713" s="12">
        <v>76520453</v>
      </c>
      <c r="T4713" s="12">
        <v>155000286</v>
      </c>
    </row>
    <row r="4714" spans="1:20" x14ac:dyDescent="0.2">
      <c r="A4714">
        <v>4369</v>
      </c>
      <c r="B4714" t="s">
        <v>29</v>
      </c>
      <c r="C4714" t="s">
        <v>120</v>
      </c>
      <c r="D4714">
        <v>3</v>
      </c>
      <c r="E4714" t="s">
        <v>236</v>
      </c>
      <c r="F4714">
        <v>2518364</v>
      </c>
      <c r="G4714">
        <v>140731.89866899999</v>
      </c>
      <c r="H4714">
        <v>1664.4961820000001</v>
      </c>
      <c r="I4714" t="s">
        <v>867</v>
      </c>
      <c r="J4714" t="s">
        <v>836</v>
      </c>
      <c r="K4714" t="s">
        <v>37</v>
      </c>
      <c r="L4714" t="s">
        <v>821</v>
      </c>
      <c r="M4714">
        <v>0</v>
      </c>
      <c r="N4714">
        <v>0</v>
      </c>
      <c r="O4714">
        <v>0</v>
      </c>
      <c r="P4714">
        <v>0</v>
      </c>
      <c r="Q4714">
        <v>0</v>
      </c>
      <c r="R4714" s="12">
        <v>25658209</v>
      </c>
      <c r="S4714" s="12">
        <v>76520453</v>
      </c>
      <c r="T4714" s="12">
        <v>155000286</v>
      </c>
    </row>
    <row r="4715" spans="1:20" x14ac:dyDescent="0.2">
      <c r="A4715">
        <v>4517</v>
      </c>
      <c r="B4715" t="s">
        <v>29</v>
      </c>
      <c r="C4715" t="s">
        <v>120</v>
      </c>
      <c r="D4715">
        <v>3</v>
      </c>
      <c r="E4715" t="s">
        <v>236</v>
      </c>
      <c r="F4715">
        <v>2518364</v>
      </c>
      <c r="G4715">
        <v>214541.860365</v>
      </c>
      <c r="H4715">
        <v>2046.791876</v>
      </c>
      <c r="I4715" t="s">
        <v>867</v>
      </c>
      <c r="J4715" t="s">
        <v>836</v>
      </c>
      <c r="K4715" t="s">
        <v>37</v>
      </c>
      <c r="L4715" t="s">
        <v>821</v>
      </c>
      <c r="M4715">
        <v>0</v>
      </c>
      <c r="N4715">
        <v>0</v>
      </c>
      <c r="O4715">
        <v>0</v>
      </c>
      <c r="P4715">
        <v>0</v>
      </c>
      <c r="Q4715">
        <v>0</v>
      </c>
      <c r="R4715" s="12">
        <v>25658209</v>
      </c>
      <c r="S4715" s="12">
        <v>76520453</v>
      </c>
      <c r="T4715" s="12">
        <v>155000286</v>
      </c>
    </row>
    <row r="4716" spans="1:20" x14ac:dyDescent="0.2">
      <c r="A4716">
        <v>4560</v>
      </c>
      <c r="B4716" t="s">
        <v>29</v>
      </c>
      <c r="C4716" t="s">
        <v>120</v>
      </c>
      <c r="D4716">
        <v>3</v>
      </c>
      <c r="E4716" t="s">
        <v>236</v>
      </c>
      <c r="F4716">
        <v>2518364</v>
      </c>
      <c r="G4716">
        <v>245436.29025699999</v>
      </c>
      <c r="H4716">
        <v>2196.3023469999998</v>
      </c>
      <c r="I4716" t="s">
        <v>867</v>
      </c>
      <c r="J4716" t="s">
        <v>836</v>
      </c>
      <c r="K4716" t="s">
        <v>37</v>
      </c>
      <c r="L4716" t="s">
        <v>821</v>
      </c>
      <c r="M4716">
        <v>0</v>
      </c>
      <c r="N4716">
        <v>0</v>
      </c>
      <c r="O4716">
        <v>0</v>
      </c>
      <c r="P4716">
        <v>0</v>
      </c>
      <c r="Q4716">
        <v>0</v>
      </c>
      <c r="R4716" s="12">
        <v>25658209</v>
      </c>
      <c r="S4716" s="12">
        <v>76520453</v>
      </c>
      <c r="T4716" s="12">
        <v>155000286</v>
      </c>
    </row>
    <row r="4717" spans="1:20" x14ac:dyDescent="0.2">
      <c r="A4717">
        <v>4596</v>
      </c>
      <c r="B4717" t="s">
        <v>29</v>
      </c>
      <c r="C4717" t="s">
        <v>120</v>
      </c>
      <c r="D4717">
        <v>3</v>
      </c>
      <c r="E4717" t="s">
        <v>236</v>
      </c>
      <c r="F4717">
        <v>2518364</v>
      </c>
      <c r="G4717">
        <v>209096.98686899999</v>
      </c>
      <c r="H4717">
        <v>2794.8538560000002</v>
      </c>
      <c r="I4717" t="s">
        <v>867</v>
      </c>
      <c r="J4717" t="s">
        <v>836</v>
      </c>
      <c r="K4717" t="s">
        <v>37</v>
      </c>
      <c r="L4717" t="s">
        <v>821</v>
      </c>
      <c r="M4717">
        <v>0</v>
      </c>
      <c r="N4717">
        <v>0</v>
      </c>
      <c r="O4717">
        <v>0</v>
      </c>
      <c r="P4717">
        <v>0</v>
      </c>
      <c r="Q4717">
        <v>0</v>
      </c>
      <c r="R4717" s="12">
        <v>25658209</v>
      </c>
      <c r="S4717" s="12">
        <v>76520453</v>
      </c>
      <c r="T4717" s="12">
        <v>155000286</v>
      </c>
    </row>
    <row r="4718" spans="1:20" x14ac:dyDescent="0.2">
      <c r="A4718">
        <v>4603</v>
      </c>
      <c r="B4718" t="s">
        <v>29</v>
      </c>
      <c r="C4718" t="s">
        <v>120</v>
      </c>
      <c r="D4718">
        <v>3</v>
      </c>
      <c r="E4718" t="s">
        <v>236</v>
      </c>
      <c r="F4718">
        <v>2518364</v>
      </c>
      <c r="G4718">
        <v>253734.38297599999</v>
      </c>
      <c r="H4718">
        <v>2581.6574289999999</v>
      </c>
      <c r="I4718" t="s">
        <v>867</v>
      </c>
      <c r="J4718" t="s">
        <v>836</v>
      </c>
      <c r="K4718" t="s">
        <v>37</v>
      </c>
      <c r="L4718" t="s">
        <v>821</v>
      </c>
      <c r="M4718">
        <v>0</v>
      </c>
      <c r="N4718">
        <v>0</v>
      </c>
      <c r="O4718">
        <v>0</v>
      </c>
      <c r="P4718">
        <v>0</v>
      </c>
      <c r="Q4718">
        <v>0</v>
      </c>
      <c r="R4718" s="12">
        <v>25658209</v>
      </c>
      <c r="S4718" s="12">
        <v>76520453</v>
      </c>
      <c r="T4718" s="12">
        <v>155000286</v>
      </c>
    </row>
    <row r="4719" spans="1:20" x14ac:dyDescent="0.2">
      <c r="A4719">
        <v>4691</v>
      </c>
      <c r="B4719" t="s">
        <v>29</v>
      </c>
      <c r="C4719" t="s">
        <v>120</v>
      </c>
      <c r="D4719">
        <v>3</v>
      </c>
      <c r="E4719" t="s">
        <v>236</v>
      </c>
      <c r="F4719">
        <v>2518364</v>
      </c>
      <c r="G4719">
        <v>290434.97643500002</v>
      </c>
      <c r="H4719">
        <v>3220.5640159999998</v>
      </c>
      <c r="I4719" t="s">
        <v>867</v>
      </c>
      <c r="J4719" t="s">
        <v>836</v>
      </c>
      <c r="K4719" t="s">
        <v>37</v>
      </c>
      <c r="L4719" t="s">
        <v>821</v>
      </c>
      <c r="M4719">
        <v>0</v>
      </c>
      <c r="N4719">
        <v>0</v>
      </c>
      <c r="O4719">
        <v>0</v>
      </c>
      <c r="P4719">
        <v>0</v>
      </c>
      <c r="Q4719">
        <v>0</v>
      </c>
      <c r="R4719" s="12">
        <v>25658209</v>
      </c>
      <c r="S4719" s="12">
        <v>76520453</v>
      </c>
      <c r="T4719" s="12">
        <v>155000286</v>
      </c>
    </row>
    <row r="4720" spans="1:20" x14ac:dyDescent="0.2">
      <c r="A4720">
        <v>4712</v>
      </c>
      <c r="B4720" t="s">
        <v>29</v>
      </c>
      <c r="C4720" t="s">
        <v>120</v>
      </c>
      <c r="D4720">
        <v>3</v>
      </c>
      <c r="E4720" t="s">
        <v>236</v>
      </c>
      <c r="F4720">
        <v>2518364</v>
      </c>
      <c r="G4720">
        <v>415015.89023399999</v>
      </c>
      <c r="H4720">
        <v>2829.2914300000002</v>
      </c>
      <c r="I4720" t="s">
        <v>867</v>
      </c>
      <c r="J4720" t="s">
        <v>836</v>
      </c>
      <c r="K4720" t="s">
        <v>37</v>
      </c>
      <c r="L4720" t="s">
        <v>821</v>
      </c>
      <c r="M4720">
        <v>0</v>
      </c>
      <c r="N4720">
        <v>0</v>
      </c>
      <c r="O4720">
        <v>0</v>
      </c>
      <c r="P4720">
        <v>0</v>
      </c>
      <c r="Q4720">
        <v>0</v>
      </c>
      <c r="R4720" s="12">
        <v>25658209</v>
      </c>
      <c r="S4720" s="12">
        <v>76520453</v>
      </c>
      <c r="T4720" s="12">
        <v>155000286</v>
      </c>
    </row>
    <row r="4721" spans="1:20" x14ac:dyDescent="0.2">
      <c r="A4721">
        <v>4943</v>
      </c>
      <c r="B4721" t="s">
        <v>29</v>
      </c>
      <c r="C4721" t="s">
        <v>120</v>
      </c>
      <c r="D4721">
        <v>3</v>
      </c>
      <c r="E4721" t="s">
        <v>236</v>
      </c>
      <c r="F4721">
        <v>2518364</v>
      </c>
      <c r="G4721">
        <v>292773.083078</v>
      </c>
      <c r="H4721">
        <v>2934.4047150000001</v>
      </c>
      <c r="I4721" t="s">
        <v>867</v>
      </c>
      <c r="J4721" t="s">
        <v>836</v>
      </c>
      <c r="K4721" t="s">
        <v>37</v>
      </c>
      <c r="L4721" t="s">
        <v>821</v>
      </c>
      <c r="M4721">
        <v>0</v>
      </c>
      <c r="N4721">
        <v>0</v>
      </c>
      <c r="O4721">
        <v>0</v>
      </c>
      <c r="P4721">
        <v>0</v>
      </c>
      <c r="Q4721">
        <v>0</v>
      </c>
      <c r="R4721" s="12">
        <v>25658209</v>
      </c>
      <c r="S4721" s="12">
        <v>76520453</v>
      </c>
      <c r="T4721" s="12">
        <v>155000286</v>
      </c>
    </row>
    <row r="4722" spans="1:20" x14ac:dyDescent="0.2">
      <c r="A4722">
        <v>4984</v>
      </c>
      <c r="B4722" t="s">
        <v>29</v>
      </c>
      <c r="C4722" t="s">
        <v>120</v>
      </c>
      <c r="D4722">
        <v>3</v>
      </c>
      <c r="E4722" t="s">
        <v>236</v>
      </c>
      <c r="F4722">
        <v>2518364</v>
      </c>
      <c r="G4722">
        <v>276460.20444300002</v>
      </c>
      <c r="H4722">
        <v>3123.925718</v>
      </c>
      <c r="I4722" t="s">
        <v>867</v>
      </c>
      <c r="J4722" t="s">
        <v>836</v>
      </c>
      <c r="K4722" t="s">
        <v>37</v>
      </c>
      <c r="L4722" t="s">
        <v>821</v>
      </c>
      <c r="M4722">
        <v>0</v>
      </c>
      <c r="N4722">
        <v>0</v>
      </c>
      <c r="O4722">
        <v>0</v>
      </c>
      <c r="P4722">
        <v>0</v>
      </c>
      <c r="Q4722">
        <v>0</v>
      </c>
      <c r="R4722" s="12">
        <v>25658209</v>
      </c>
      <c r="S4722" s="12">
        <v>76520453</v>
      </c>
      <c r="T4722" s="12">
        <v>155000286</v>
      </c>
    </row>
    <row r="4723" spans="1:20" x14ac:dyDescent="0.2">
      <c r="A4723">
        <v>5002</v>
      </c>
      <c r="B4723" t="s">
        <v>29</v>
      </c>
      <c r="C4723" t="s">
        <v>120</v>
      </c>
      <c r="D4723">
        <v>3</v>
      </c>
      <c r="E4723" t="s">
        <v>236</v>
      </c>
      <c r="F4723">
        <v>2518364</v>
      </c>
      <c r="G4723">
        <v>494937.01559099997</v>
      </c>
      <c r="H4723">
        <v>5629.4181360000002</v>
      </c>
      <c r="I4723" t="s">
        <v>867</v>
      </c>
      <c r="J4723" t="s">
        <v>836</v>
      </c>
      <c r="K4723" t="s">
        <v>37</v>
      </c>
      <c r="L4723" t="s">
        <v>821</v>
      </c>
      <c r="M4723">
        <v>0</v>
      </c>
      <c r="N4723">
        <v>0</v>
      </c>
      <c r="O4723">
        <v>0</v>
      </c>
      <c r="P4723">
        <v>0</v>
      </c>
      <c r="Q4723">
        <v>0</v>
      </c>
      <c r="R4723" s="12">
        <v>25658209</v>
      </c>
      <c r="S4723" s="12">
        <v>76520453</v>
      </c>
      <c r="T4723" s="12">
        <v>155000286</v>
      </c>
    </row>
    <row r="4724" spans="1:20" x14ac:dyDescent="0.2">
      <c r="A4724">
        <v>5028</v>
      </c>
      <c r="B4724" t="s">
        <v>29</v>
      </c>
      <c r="C4724" t="s">
        <v>120</v>
      </c>
      <c r="D4724">
        <v>3</v>
      </c>
      <c r="E4724" t="s">
        <v>236</v>
      </c>
      <c r="F4724">
        <v>2518364</v>
      </c>
      <c r="G4724">
        <v>80498.620246000006</v>
      </c>
      <c r="H4724">
        <v>1139.9884179999999</v>
      </c>
      <c r="I4724" t="s">
        <v>867</v>
      </c>
      <c r="J4724" t="s">
        <v>836</v>
      </c>
      <c r="K4724" t="s">
        <v>37</v>
      </c>
      <c r="L4724" t="s">
        <v>821</v>
      </c>
      <c r="M4724">
        <v>0</v>
      </c>
      <c r="N4724">
        <v>0</v>
      </c>
      <c r="O4724">
        <v>0</v>
      </c>
      <c r="P4724">
        <v>0</v>
      </c>
      <c r="Q4724">
        <v>0</v>
      </c>
      <c r="R4724" s="12">
        <v>25658209</v>
      </c>
      <c r="S4724" s="12">
        <v>76520453</v>
      </c>
      <c r="T4724" s="12">
        <v>155000286</v>
      </c>
    </row>
    <row r="4725" spans="1:20" x14ac:dyDescent="0.2">
      <c r="A4725">
        <v>5185</v>
      </c>
      <c r="B4725" t="s">
        <v>29</v>
      </c>
      <c r="C4725" t="s">
        <v>120</v>
      </c>
      <c r="D4725">
        <v>3</v>
      </c>
      <c r="E4725" t="s">
        <v>236</v>
      </c>
      <c r="F4725">
        <v>2518364</v>
      </c>
      <c r="G4725">
        <v>663923.82322599995</v>
      </c>
      <c r="H4725">
        <v>5574.1621480000003</v>
      </c>
      <c r="I4725" t="s">
        <v>867</v>
      </c>
      <c r="J4725" t="s">
        <v>836</v>
      </c>
      <c r="K4725" t="s">
        <v>37</v>
      </c>
      <c r="L4725" t="s">
        <v>821</v>
      </c>
      <c r="M4725">
        <v>0</v>
      </c>
      <c r="N4725">
        <v>0</v>
      </c>
      <c r="O4725">
        <v>0</v>
      </c>
      <c r="P4725">
        <v>0</v>
      </c>
      <c r="Q4725">
        <v>0</v>
      </c>
      <c r="R4725" s="12">
        <v>25658209</v>
      </c>
      <c r="S4725" s="12">
        <v>76520453</v>
      </c>
      <c r="T4725" s="12">
        <v>155000286</v>
      </c>
    </row>
    <row r="4726" spans="1:20" x14ac:dyDescent="0.2">
      <c r="A4726">
        <v>5225</v>
      </c>
      <c r="B4726" t="s">
        <v>29</v>
      </c>
      <c r="C4726" t="s">
        <v>120</v>
      </c>
      <c r="D4726">
        <v>3</v>
      </c>
      <c r="E4726" t="s">
        <v>236</v>
      </c>
      <c r="F4726">
        <v>2518364</v>
      </c>
      <c r="G4726">
        <v>268428.16654200002</v>
      </c>
      <c r="H4726">
        <v>3070.9765889999999</v>
      </c>
      <c r="I4726" t="s">
        <v>867</v>
      </c>
      <c r="J4726" t="s">
        <v>836</v>
      </c>
      <c r="K4726" t="s">
        <v>37</v>
      </c>
      <c r="L4726" t="s">
        <v>821</v>
      </c>
      <c r="M4726">
        <v>0</v>
      </c>
      <c r="N4726">
        <v>0</v>
      </c>
      <c r="O4726">
        <v>0</v>
      </c>
      <c r="P4726">
        <v>0</v>
      </c>
      <c r="Q4726">
        <v>0</v>
      </c>
      <c r="R4726" s="12">
        <v>25658209</v>
      </c>
      <c r="S4726" s="12">
        <v>76520453</v>
      </c>
      <c r="T4726" s="12">
        <v>155000286</v>
      </c>
    </row>
    <row r="4727" spans="1:20" x14ac:dyDescent="0.2">
      <c r="A4727">
        <v>5262</v>
      </c>
      <c r="B4727" t="s">
        <v>29</v>
      </c>
      <c r="C4727" t="s">
        <v>120</v>
      </c>
      <c r="D4727">
        <v>3</v>
      </c>
      <c r="E4727" t="s">
        <v>236</v>
      </c>
      <c r="F4727">
        <v>2518364</v>
      </c>
      <c r="G4727">
        <v>714260.72538099997</v>
      </c>
      <c r="H4727">
        <v>3489.8879649999999</v>
      </c>
      <c r="I4727" t="s">
        <v>867</v>
      </c>
      <c r="J4727" t="s">
        <v>836</v>
      </c>
      <c r="K4727" t="s">
        <v>37</v>
      </c>
      <c r="L4727" t="s">
        <v>821</v>
      </c>
      <c r="M4727">
        <v>0</v>
      </c>
      <c r="N4727">
        <v>0</v>
      </c>
      <c r="O4727">
        <v>0</v>
      </c>
      <c r="P4727">
        <v>0</v>
      </c>
      <c r="Q4727">
        <v>0</v>
      </c>
      <c r="R4727" s="12">
        <v>25658209</v>
      </c>
      <c r="S4727" s="12">
        <v>76520453</v>
      </c>
      <c r="T4727" s="12">
        <v>155000286</v>
      </c>
    </row>
    <row r="4728" spans="1:20" x14ac:dyDescent="0.2">
      <c r="A4728">
        <v>5333</v>
      </c>
      <c r="B4728" t="s">
        <v>29</v>
      </c>
      <c r="C4728" t="s">
        <v>120</v>
      </c>
      <c r="D4728">
        <v>3</v>
      </c>
      <c r="E4728" t="s">
        <v>236</v>
      </c>
      <c r="F4728">
        <v>2518364</v>
      </c>
      <c r="G4728">
        <v>104664.432533</v>
      </c>
      <c r="H4728">
        <v>1744.1672000000001</v>
      </c>
      <c r="I4728" t="s">
        <v>867</v>
      </c>
      <c r="J4728" t="s">
        <v>836</v>
      </c>
      <c r="K4728" t="s">
        <v>37</v>
      </c>
      <c r="L4728" t="s">
        <v>821</v>
      </c>
      <c r="M4728">
        <v>0</v>
      </c>
      <c r="N4728">
        <v>0</v>
      </c>
      <c r="O4728">
        <v>0</v>
      </c>
      <c r="P4728">
        <v>0</v>
      </c>
      <c r="Q4728">
        <v>0</v>
      </c>
      <c r="R4728" s="12">
        <v>25658209</v>
      </c>
      <c r="S4728" s="12">
        <v>76520453</v>
      </c>
      <c r="T4728" s="12">
        <v>155000286</v>
      </c>
    </row>
    <row r="4729" spans="1:20" x14ac:dyDescent="0.2">
      <c r="A4729">
        <v>5350</v>
      </c>
      <c r="B4729" t="s">
        <v>29</v>
      </c>
      <c r="C4729" t="s">
        <v>120</v>
      </c>
      <c r="D4729">
        <v>3</v>
      </c>
      <c r="E4729" t="s">
        <v>236</v>
      </c>
      <c r="F4729">
        <v>2518364</v>
      </c>
      <c r="G4729">
        <v>258438.58987</v>
      </c>
      <c r="H4729">
        <v>3208.770978</v>
      </c>
      <c r="I4729" t="s">
        <v>867</v>
      </c>
      <c r="J4729" t="s">
        <v>836</v>
      </c>
      <c r="K4729" t="s">
        <v>37</v>
      </c>
      <c r="L4729" t="s">
        <v>821</v>
      </c>
      <c r="M4729">
        <v>0</v>
      </c>
      <c r="N4729">
        <v>0</v>
      </c>
      <c r="O4729">
        <v>0</v>
      </c>
      <c r="P4729">
        <v>0</v>
      </c>
      <c r="Q4729">
        <v>0</v>
      </c>
      <c r="R4729" s="12">
        <v>25658209</v>
      </c>
      <c r="S4729" s="12">
        <v>76520453</v>
      </c>
      <c r="T4729" s="12">
        <v>155000286</v>
      </c>
    </row>
    <row r="4730" spans="1:20" x14ac:dyDescent="0.2">
      <c r="A4730">
        <v>5525</v>
      </c>
      <c r="B4730" t="s">
        <v>29</v>
      </c>
      <c r="C4730" t="s">
        <v>120</v>
      </c>
      <c r="D4730">
        <v>3</v>
      </c>
      <c r="E4730" t="s">
        <v>236</v>
      </c>
      <c r="F4730">
        <v>2518364</v>
      </c>
      <c r="G4730">
        <v>252778.60235</v>
      </c>
      <c r="H4730">
        <v>3410.2183610000002</v>
      </c>
      <c r="I4730" t="s">
        <v>867</v>
      </c>
      <c r="J4730" t="s">
        <v>836</v>
      </c>
      <c r="K4730" t="s">
        <v>37</v>
      </c>
      <c r="L4730" t="s">
        <v>821</v>
      </c>
      <c r="M4730">
        <v>0</v>
      </c>
      <c r="N4730">
        <v>0</v>
      </c>
      <c r="O4730">
        <v>0</v>
      </c>
      <c r="P4730">
        <v>0</v>
      </c>
      <c r="Q4730">
        <v>0</v>
      </c>
      <c r="R4730" s="12">
        <v>25658209</v>
      </c>
      <c r="S4730" s="12">
        <v>76520453</v>
      </c>
      <c r="T4730" s="12">
        <v>155000286</v>
      </c>
    </row>
    <row r="4731" spans="1:20" x14ac:dyDescent="0.2">
      <c r="A4731">
        <v>5577</v>
      </c>
      <c r="B4731" t="s">
        <v>29</v>
      </c>
      <c r="C4731" t="s">
        <v>120</v>
      </c>
      <c r="D4731">
        <v>3</v>
      </c>
      <c r="E4731" t="s">
        <v>236</v>
      </c>
      <c r="F4731">
        <v>2518364</v>
      </c>
      <c r="G4731">
        <v>637097.13977899996</v>
      </c>
      <c r="H4731">
        <v>4744.1690040000003</v>
      </c>
      <c r="I4731" t="s">
        <v>867</v>
      </c>
      <c r="J4731" t="s">
        <v>836</v>
      </c>
      <c r="K4731" t="s">
        <v>37</v>
      </c>
      <c r="L4731" t="s">
        <v>821</v>
      </c>
      <c r="M4731">
        <v>0</v>
      </c>
      <c r="N4731">
        <v>0</v>
      </c>
      <c r="O4731">
        <v>0</v>
      </c>
      <c r="P4731">
        <v>0</v>
      </c>
      <c r="Q4731">
        <v>0</v>
      </c>
      <c r="R4731" s="12">
        <v>25658209</v>
      </c>
      <c r="S4731" s="12">
        <v>76520453</v>
      </c>
      <c r="T4731" s="12">
        <v>155000286</v>
      </c>
    </row>
    <row r="4732" spans="1:20" x14ac:dyDescent="0.2">
      <c r="A4732">
        <v>5682</v>
      </c>
      <c r="B4732" t="s">
        <v>29</v>
      </c>
      <c r="C4732" t="s">
        <v>120</v>
      </c>
      <c r="D4732">
        <v>3</v>
      </c>
      <c r="E4732" t="s">
        <v>236</v>
      </c>
      <c r="F4732">
        <v>2518364</v>
      </c>
      <c r="G4732">
        <v>1498872.3250200001</v>
      </c>
      <c r="H4732">
        <v>6593.4029440000004</v>
      </c>
      <c r="I4732" t="s">
        <v>867</v>
      </c>
      <c r="J4732" t="s">
        <v>836</v>
      </c>
      <c r="K4732" t="s">
        <v>37</v>
      </c>
      <c r="L4732" t="s">
        <v>821</v>
      </c>
      <c r="M4732">
        <v>0</v>
      </c>
      <c r="N4732">
        <v>0</v>
      </c>
      <c r="O4732">
        <v>0</v>
      </c>
      <c r="P4732">
        <v>0</v>
      </c>
      <c r="Q4732">
        <v>0</v>
      </c>
      <c r="R4732" s="12">
        <v>25658209</v>
      </c>
      <c r="S4732" s="12">
        <v>76520453</v>
      </c>
      <c r="T4732" s="12">
        <v>155000286</v>
      </c>
    </row>
    <row r="4733" spans="1:20" x14ac:dyDescent="0.2">
      <c r="A4733">
        <v>5746</v>
      </c>
      <c r="B4733" t="s">
        <v>29</v>
      </c>
      <c r="C4733" t="s">
        <v>120</v>
      </c>
      <c r="D4733">
        <v>3</v>
      </c>
      <c r="E4733" t="s">
        <v>236</v>
      </c>
      <c r="F4733">
        <v>2518364</v>
      </c>
      <c r="G4733">
        <v>419159.91823200003</v>
      </c>
      <c r="H4733">
        <v>4428.2115899999999</v>
      </c>
      <c r="I4733" t="s">
        <v>867</v>
      </c>
      <c r="J4733" t="s">
        <v>836</v>
      </c>
      <c r="K4733" t="s">
        <v>37</v>
      </c>
      <c r="L4733" t="s">
        <v>821</v>
      </c>
      <c r="M4733">
        <v>0</v>
      </c>
      <c r="N4733">
        <v>0</v>
      </c>
      <c r="O4733">
        <v>0</v>
      </c>
      <c r="P4733">
        <v>0</v>
      </c>
      <c r="Q4733">
        <v>0</v>
      </c>
      <c r="R4733" s="12">
        <v>25658209</v>
      </c>
      <c r="S4733" s="12">
        <v>76520453</v>
      </c>
      <c r="T4733" s="12">
        <v>155000286</v>
      </c>
    </row>
    <row r="4734" spans="1:20" x14ac:dyDescent="0.2">
      <c r="A4734">
        <v>5764</v>
      </c>
      <c r="B4734" t="s">
        <v>29</v>
      </c>
      <c r="C4734" t="s">
        <v>120</v>
      </c>
      <c r="D4734">
        <v>3</v>
      </c>
      <c r="E4734" t="s">
        <v>236</v>
      </c>
      <c r="F4734">
        <v>2518364</v>
      </c>
      <c r="G4734">
        <v>570376.14035200002</v>
      </c>
      <c r="H4734">
        <v>3808.9074270000001</v>
      </c>
      <c r="I4734" t="s">
        <v>867</v>
      </c>
      <c r="J4734" t="s">
        <v>836</v>
      </c>
      <c r="K4734" t="s">
        <v>37</v>
      </c>
      <c r="L4734" t="s">
        <v>821</v>
      </c>
      <c r="M4734">
        <v>0</v>
      </c>
      <c r="N4734">
        <v>0</v>
      </c>
      <c r="O4734">
        <v>0</v>
      </c>
      <c r="P4734">
        <v>0</v>
      </c>
      <c r="Q4734">
        <v>0</v>
      </c>
      <c r="R4734" s="12">
        <v>25658209</v>
      </c>
      <c r="S4734" s="12">
        <v>76520453</v>
      </c>
      <c r="T4734" s="12">
        <v>155000286</v>
      </c>
    </row>
    <row r="4735" spans="1:20" x14ac:dyDescent="0.2">
      <c r="A4735">
        <v>5765</v>
      </c>
      <c r="B4735" t="s">
        <v>29</v>
      </c>
      <c r="C4735" t="s">
        <v>120</v>
      </c>
      <c r="D4735">
        <v>3</v>
      </c>
      <c r="E4735" t="s">
        <v>236</v>
      </c>
      <c r="F4735">
        <v>2518364</v>
      </c>
      <c r="G4735">
        <v>293882.90984500002</v>
      </c>
      <c r="H4735">
        <v>2972.0871139999999</v>
      </c>
      <c r="I4735" t="s">
        <v>867</v>
      </c>
      <c r="J4735" t="s">
        <v>836</v>
      </c>
      <c r="K4735" t="s">
        <v>37</v>
      </c>
      <c r="L4735" t="s">
        <v>821</v>
      </c>
      <c r="M4735">
        <v>0</v>
      </c>
      <c r="N4735">
        <v>0</v>
      </c>
      <c r="O4735">
        <v>0</v>
      </c>
      <c r="P4735">
        <v>0</v>
      </c>
      <c r="Q4735">
        <v>0</v>
      </c>
      <c r="R4735" s="12">
        <v>25658209</v>
      </c>
      <c r="S4735" s="12">
        <v>76520453</v>
      </c>
      <c r="T4735" s="12">
        <v>155000286</v>
      </c>
    </row>
    <row r="4736" spans="1:20" x14ac:dyDescent="0.2">
      <c r="A4736">
        <v>5767</v>
      </c>
      <c r="B4736" t="s">
        <v>29</v>
      </c>
      <c r="C4736" t="s">
        <v>120</v>
      </c>
      <c r="D4736">
        <v>3</v>
      </c>
      <c r="E4736" t="s">
        <v>236</v>
      </c>
      <c r="F4736">
        <v>2518364</v>
      </c>
      <c r="G4736">
        <v>305870.90137699997</v>
      </c>
      <c r="H4736">
        <v>3180.0639679999999</v>
      </c>
      <c r="I4736" t="s">
        <v>867</v>
      </c>
      <c r="J4736" t="s">
        <v>836</v>
      </c>
      <c r="K4736" t="s">
        <v>37</v>
      </c>
      <c r="L4736" t="s">
        <v>821</v>
      </c>
      <c r="M4736">
        <v>0</v>
      </c>
      <c r="N4736">
        <v>0</v>
      </c>
      <c r="O4736">
        <v>0</v>
      </c>
      <c r="P4736">
        <v>0</v>
      </c>
      <c r="Q4736">
        <v>0</v>
      </c>
      <c r="R4736" s="12">
        <v>25658209</v>
      </c>
      <c r="S4736" s="12">
        <v>76520453</v>
      </c>
      <c r="T4736" s="12">
        <v>155000286</v>
      </c>
    </row>
    <row r="4737" spans="1:20" x14ac:dyDescent="0.2">
      <c r="A4737">
        <v>5810</v>
      </c>
      <c r="B4737" t="s">
        <v>29</v>
      </c>
      <c r="C4737" t="s">
        <v>120</v>
      </c>
      <c r="D4737">
        <v>3</v>
      </c>
      <c r="E4737" t="s">
        <v>236</v>
      </c>
      <c r="F4737">
        <v>2518364</v>
      </c>
      <c r="G4737">
        <v>165045.57511000001</v>
      </c>
      <c r="H4737">
        <v>2004.1239680000001</v>
      </c>
      <c r="I4737" t="s">
        <v>867</v>
      </c>
      <c r="J4737" t="s">
        <v>836</v>
      </c>
      <c r="K4737" t="s">
        <v>37</v>
      </c>
      <c r="L4737" t="s">
        <v>821</v>
      </c>
      <c r="M4737">
        <v>0</v>
      </c>
      <c r="N4737">
        <v>0</v>
      </c>
      <c r="O4737">
        <v>0</v>
      </c>
      <c r="P4737">
        <v>0</v>
      </c>
      <c r="Q4737">
        <v>0</v>
      </c>
      <c r="R4737" s="12">
        <v>25658209</v>
      </c>
      <c r="S4737" s="12">
        <v>76520453</v>
      </c>
      <c r="T4737" s="12">
        <v>155000286</v>
      </c>
    </row>
    <row r="4738" spans="1:20" x14ac:dyDescent="0.2">
      <c r="A4738">
        <v>6031</v>
      </c>
      <c r="B4738" t="s">
        <v>29</v>
      </c>
      <c r="C4738" t="s">
        <v>120</v>
      </c>
      <c r="D4738">
        <v>3</v>
      </c>
      <c r="E4738" t="s">
        <v>236</v>
      </c>
      <c r="F4738">
        <v>2518364</v>
      </c>
      <c r="G4738">
        <v>664498.99572899996</v>
      </c>
      <c r="H4738">
        <v>5517.5937400000003</v>
      </c>
      <c r="I4738" t="s">
        <v>867</v>
      </c>
      <c r="J4738" t="s">
        <v>836</v>
      </c>
      <c r="K4738" t="s">
        <v>37</v>
      </c>
      <c r="L4738" t="s">
        <v>821</v>
      </c>
      <c r="M4738">
        <v>0</v>
      </c>
      <c r="N4738">
        <v>0</v>
      </c>
      <c r="O4738">
        <v>0</v>
      </c>
      <c r="P4738">
        <v>0</v>
      </c>
      <c r="Q4738">
        <v>0</v>
      </c>
      <c r="R4738" s="12">
        <v>25658209</v>
      </c>
      <c r="S4738" s="12">
        <v>76520453</v>
      </c>
      <c r="T4738" s="12">
        <v>155000286</v>
      </c>
    </row>
    <row r="4739" spans="1:20" x14ac:dyDescent="0.2">
      <c r="A4739">
        <v>6039</v>
      </c>
      <c r="B4739" t="s">
        <v>29</v>
      </c>
      <c r="C4739" t="s">
        <v>120</v>
      </c>
      <c r="D4739">
        <v>3</v>
      </c>
      <c r="E4739" t="s">
        <v>236</v>
      </c>
      <c r="F4739">
        <v>2518364</v>
      </c>
      <c r="G4739">
        <v>537471.83178400004</v>
      </c>
      <c r="H4739">
        <v>4389.209022</v>
      </c>
      <c r="I4739" t="s">
        <v>867</v>
      </c>
      <c r="J4739" t="s">
        <v>836</v>
      </c>
      <c r="K4739" t="s">
        <v>37</v>
      </c>
      <c r="L4739" t="s">
        <v>821</v>
      </c>
      <c r="M4739">
        <v>0</v>
      </c>
      <c r="N4739">
        <v>0</v>
      </c>
      <c r="O4739">
        <v>0</v>
      </c>
      <c r="P4739">
        <v>0</v>
      </c>
      <c r="Q4739">
        <v>0</v>
      </c>
      <c r="R4739" s="12">
        <v>25658209</v>
      </c>
      <c r="S4739" s="12">
        <v>76520453</v>
      </c>
      <c r="T4739" s="12">
        <v>155000286</v>
      </c>
    </row>
    <row r="4740" spans="1:20" x14ac:dyDescent="0.2">
      <c r="A4740">
        <v>6087</v>
      </c>
      <c r="B4740" t="s">
        <v>29</v>
      </c>
      <c r="C4740" t="s">
        <v>120</v>
      </c>
      <c r="D4740">
        <v>3</v>
      </c>
      <c r="E4740" t="s">
        <v>236</v>
      </c>
      <c r="F4740">
        <v>2518364</v>
      </c>
      <c r="G4740">
        <v>335754.89759299997</v>
      </c>
      <c r="H4740">
        <v>3137.0575720000002</v>
      </c>
      <c r="I4740" t="s">
        <v>867</v>
      </c>
      <c r="J4740" t="s">
        <v>836</v>
      </c>
      <c r="K4740" t="s">
        <v>37</v>
      </c>
      <c r="L4740" t="s">
        <v>821</v>
      </c>
      <c r="M4740">
        <v>0</v>
      </c>
      <c r="N4740">
        <v>0</v>
      </c>
      <c r="O4740">
        <v>0</v>
      </c>
      <c r="P4740">
        <v>0</v>
      </c>
      <c r="Q4740">
        <v>0</v>
      </c>
      <c r="R4740" s="12">
        <v>25658209</v>
      </c>
      <c r="S4740" s="12">
        <v>76520453</v>
      </c>
      <c r="T4740" s="12">
        <v>155000286</v>
      </c>
    </row>
    <row r="4741" spans="1:20" x14ac:dyDescent="0.2">
      <c r="A4741">
        <v>6105</v>
      </c>
      <c r="B4741" t="s">
        <v>29</v>
      </c>
      <c r="C4741" t="s">
        <v>120</v>
      </c>
      <c r="D4741">
        <v>3</v>
      </c>
      <c r="E4741" t="s">
        <v>236</v>
      </c>
      <c r="F4741">
        <v>2518364</v>
      </c>
      <c r="G4741">
        <v>575978.14134800003</v>
      </c>
      <c r="H4741">
        <v>5082.5648209999999</v>
      </c>
      <c r="I4741" t="s">
        <v>867</v>
      </c>
      <c r="J4741" t="s">
        <v>836</v>
      </c>
      <c r="K4741" t="s">
        <v>37</v>
      </c>
      <c r="L4741" t="s">
        <v>821</v>
      </c>
      <c r="M4741">
        <v>0</v>
      </c>
      <c r="N4741">
        <v>0</v>
      </c>
      <c r="O4741">
        <v>0</v>
      </c>
      <c r="P4741">
        <v>0</v>
      </c>
      <c r="Q4741">
        <v>0</v>
      </c>
      <c r="R4741" s="12">
        <v>25658209</v>
      </c>
      <c r="S4741" s="12">
        <v>76520453</v>
      </c>
      <c r="T4741" s="12">
        <v>155000286</v>
      </c>
    </row>
    <row r="4742" spans="1:20" x14ac:dyDescent="0.2">
      <c r="A4742">
        <v>6119</v>
      </c>
      <c r="B4742" t="s">
        <v>29</v>
      </c>
      <c r="C4742" t="s">
        <v>120</v>
      </c>
      <c r="D4742">
        <v>3</v>
      </c>
      <c r="E4742" t="s">
        <v>236</v>
      </c>
      <c r="F4742">
        <v>2518364</v>
      </c>
      <c r="G4742">
        <v>125934.33094</v>
      </c>
      <c r="H4742">
        <v>1652.737331</v>
      </c>
      <c r="I4742" t="s">
        <v>867</v>
      </c>
      <c r="J4742" t="s">
        <v>836</v>
      </c>
      <c r="K4742" t="s">
        <v>37</v>
      </c>
      <c r="L4742" t="s">
        <v>821</v>
      </c>
      <c r="M4742">
        <v>0</v>
      </c>
      <c r="N4742">
        <v>0</v>
      </c>
      <c r="O4742">
        <v>0</v>
      </c>
      <c r="P4742">
        <v>0</v>
      </c>
      <c r="Q4742">
        <v>0</v>
      </c>
      <c r="R4742" s="12">
        <v>25658209</v>
      </c>
      <c r="S4742" s="12">
        <v>76520453</v>
      </c>
      <c r="T4742" s="12">
        <v>155000286</v>
      </c>
    </row>
    <row r="4743" spans="1:20" x14ac:dyDescent="0.2">
      <c r="A4743">
        <v>6152</v>
      </c>
      <c r="B4743" t="s">
        <v>29</v>
      </c>
      <c r="C4743" t="s">
        <v>120</v>
      </c>
      <c r="D4743">
        <v>3</v>
      </c>
      <c r="E4743" t="s">
        <v>236</v>
      </c>
      <c r="F4743">
        <v>2518364</v>
      </c>
      <c r="G4743">
        <v>7772.4864269999998</v>
      </c>
      <c r="H4743">
        <v>522.65900299999998</v>
      </c>
      <c r="I4743" t="s">
        <v>867</v>
      </c>
      <c r="J4743" t="s">
        <v>836</v>
      </c>
      <c r="K4743" t="s">
        <v>37</v>
      </c>
      <c r="L4743" t="s">
        <v>821</v>
      </c>
      <c r="M4743">
        <v>0</v>
      </c>
      <c r="N4743">
        <v>0</v>
      </c>
      <c r="O4743">
        <v>0</v>
      </c>
      <c r="P4743">
        <v>0</v>
      </c>
      <c r="Q4743">
        <v>0</v>
      </c>
      <c r="R4743" s="12">
        <v>25658209</v>
      </c>
      <c r="S4743" s="12">
        <v>76520453</v>
      </c>
      <c r="T4743" s="12">
        <v>155000286</v>
      </c>
    </row>
    <row r="4744" spans="1:20" x14ac:dyDescent="0.2">
      <c r="A4744">
        <v>6165</v>
      </c>
      <c r="B4744" t="s">
        <v>29</v>
      </c>
      <c r="C4744" t="s">
        <v>120</v>
      </c>
      <c r="D4744">
        <v>3</v>
      </c>
      <c r="E4744" t="s">
        <v>236</v>
      </c>
      <c r="F4744">
        <v>2518364</v>
      </c>
      <c r="G4744">
        <v>204190.05790499999</v>
      </c>
      <c r="H4744">
        <v>2537.9645770000002</v>
      </c>
      <c r="I4744" t="s">
        <v>867</v>
      </c>
      <c r="J4744" t="s">
        <v>836</v>
      </c>
      <c r="K4744" t="s">
        <v>37</v>
      </c>
      <c r="L4744" t="s">
        <v>821</v>
      </c>
      <c r="M4744">
        <v>0</v>
      </c>
      <c r="N4744">
        <v>0</v>
      </c>
      <c r="O4744">
        <v>0</v>
      </c>
      <c r="P4744">
        <v>0</v>
      </c>
      <c r="Q4744">
        <v>0</v>
      </c>
      <c r="R4744" s="12">
        <v>25658209</v>
      </c>
      <c r="S4744" s="12">
        <v>76520453</v>
      </c>
      <c r="T4744" s="12">
        <v>155000286</v>
      </c>
    </row>
    <row r="4745" spans="1:20" x14ac:dyDescent="0.2">
      <c r="A4745">
        <v>6222</v>
      </c>
      <c r="B4745" t="s">
        <v>29</v>
      </c>
      <c r="C4745" t="s">
        <v>120</v>
      </c>
      <c r="D4745">
        <v>3</v>
      </c>
      <c r="E4745" t="s">
        <v>236</v>
      </c>
      <c r="F4745">
        <v>2518364</v>
      </c>
      <c r="G4745">
        <v>424915.91123199998</v>
      </c>
      <c r="H4745">
        <v>3855.7514839999999</v>
      </c>
      <c r="I4745" t="s">
        <v>867</v>
      </c>
      <c r="J4745" t="s">
        <v>836</v>
      </c>
      <c r="K4745" t="s">
        <v>37</v>
      </c>
      <c r="L4745" t="s">
        <v>821</v>
      </c>
      <c r="M4745">
        <v>0</v>
      </c>
      <c r="N4745">
        <v>0</v>
      </c>
      <c r="O4745">
        <v>0</v>
      </c>
      <c r="P4745">
        <v>0</v>
      </c>
      <c r="Q4745">
        <v>0</v>
      </c>
      <c r="R4745" s="12">
        <v>25658209</v>
      </c>
      <c r="S4745" s="12">
        <v>76520453</v>
      </c>
      <c r="T4745" s="12">
        <v>155000286</v>
      </c>
    </row>
    <row r="4746" spans="1:20" x14ac:dyDescent="0.2">
      <c r="A4746">
        <v>6455</v>
      </c>
      <c r="B4746" t="s">
        <v>29</v>
      </c>
      <c r="C4746" t="s">
        <v>120</v>
      </c>
      <c r="D4746">
        <v>3</v>
      </c>
      <c r="E4746" t="s">
        <v>236</v>
      </c>
      <c r="F4746">
        <v>2518364</v>
      </c>
      <c r="G4746">
        <v>7791.5777989999997</v>
      </c>
      <c r="H4746">
        <v>404.38067799999999</v>
      </c>
      <c r="I4746" t="s">
        <v>867</v>
      </c>
      <c r="J4746" t="s">
        <v>836</v>
      </c>
      <c r="K4746" t="s">
        <v>37</v>
      </c>
      <c r="L4746" t="s">
        <v>821</v>
      </c>
      <c r="M4746">
        <v>0</v>
      </c>
      <c r="N4746">
        <v>0</v>
      </c>
      <c r="O4746">
        <v>0</v>
      </c>
      <c r="P4746">
        <v>0</v>
      </c>
      <c r="Q4746">
        <v>0</v>
      </c>
      <c r="R4746" s="12">
        <v>25658209</v>
      </c>
      <c r="S4746" s="12">
        <v>76520453</v>
      </c>
      <c r="T4746" s="12">
        <v>155000286</v>
      </c>
    </row>
    <row r="4747" spans="1:20" x14ac:dyDescent="0.2">
      <c r="A4747">
        <v>6460</v>
      </c>
      <c r="B4747" t="s">
        <v>29</v>
      </c>
      <c r="C4747" t="s">
        <v>120</v>
      </c>
      <c r="D4747">
        <v>3</v>
      </c>
      <c r="E4747" t="s">
        <v>236</v>
      </c>
      <c r="F4747">
        <v>2518364</v>
      </c>
      <c r="G4747">
        <v>864588.99555200001</v>
      </c>
      <c r="H4747">
        <v>6356.3886460000003</v>
      </c>
      <c r="I4747" t="s">
        <v>867</v>
      </c>
      <c r="J4747" t="s">
        <v>836</v>
      </c>
      <c r="K4747" t="s">
        <v>37</v>
      </c>
      <c r="L4747" t="s">
        <v>821</v>
      </c>
      <c r="M4747">
        <v>0</v>
      </c>
      <c r="N4747">
        <v>0</v>
      </c>
      <c r="O4747">
        <v>0</v>
      </c>
      <c r="P4747">
        <v>0</v>
      </c>
      <c r="Q4747">
        <v>0</v>
      </c>
      <c r="R4747" s="12">
        <v>25658209</v>
      </c>
      <c r="S4747" s="12">
        <v>76520453</v>
      </c>
      <c r="T4747" s="12">
        <v>155000286</v>
      </c>
    </row>
    <row r="4748" spans="1:20" x14ac:dyDescent="0.2">
      <c r="A4748">
        <v>6531</v>
      </c>
      <c r="B4748" t="s">
        <v>29</v>
      </c>
      <c r="C4748" t="s">
        <v>120</v>
      </c>
      <c r="D4748">
        <v>3</v>
      </c>
      <c r="E4748" t="s">
        <v>236</v>
      </c>
      <c r="F4748">
        <v>2518364</v>
      </c>
      <c r="G4748">
        <v>677456.36069400003</v>
      </c>
      <c r="H4748">
        <v>5326.16183</v>
      </c>
      <c r="I4748" t="s">
        <v>867</v>
      </c>
      <c r="J4748" t="s">
        <v>836</v>
      </c>
      <c r="K4748" t="s">
        <v>37</v>
      </c>
      <c r="L4748" t="s">
        <v>821</v>
      </c>
      <c r="M4748">
        <v>0</v>
      </c>
      <c r="N4748">
        <v>0</v>
      </c>
      <c r="O4748">
        <v>0</v>
      </c>
      <c r="P4748">
        <v>0</v>
      </c>
      <c r="Q4748">
        <v>0</v>
      </c>
      <c r="R4748" s="12">
        <v>25658209</v>
      </c>
      <c r="S4748" s="12">
        <v>76520453</v>
      </c>
      <c r="T4748" s="12">
        <v>155000286</v>
      </c>
    </row>
    <row r="4749" spans="1:20" x14ac:dyDescent="0.2">
      <c r="A4749">
        <v>6533</v>
      </c>
      <c r="B4749" t="s">
        <v>29</v>
      </c>
      <c r="C4749" t="s">
        <v>120</v>
      </c>
      <c r="D4749">
        <v>3</v>
      </c>
      <c r="E4749" t="s">
        <v>236</v>
      </c>
      <c r="F4749">
        <v>2518364</v>
      </c>
      <c r="G4749">
        <v>397030.06847900001</v>
      </c>
      <c r="H4749">
        <v>2759.6626630000001</v>
      </c>
      <c r="I4749" t="s">
        <v>867</v>
      </c>
      <c r="J4749" t="s">
        <v>836</v>
      </c>
      <c r="K4749" t="s">
        <v>37</v>
      </c>
      <c r="L4749" t="s">
        <v>821</v>
      </c>
      <c r="M4749">
        <v>0</v>
      </c>
      <c r="N4749">
        <v>0</v>
      </c>
      <c r="O4749">
        <v>0</v>
      </c>
      <c r="P4749">
        <v>0</v>
      </c>
      <c r="Q4749">
        <v>0</v>
      </c>
      <c r="R4749" s="12">
        <v>25658209</v>
      </c>
      <c r="S4749" s="12">
        <v>76520453</v>
      </c>
      <c r="T4749" s="12">
        <v>155000286</v>
      </c>
    </row>
    <row r="4750" spans="1:20" x14ac:dyDescent="0.2">
      <c r="A4750">
        <v>6549</v>
      </c>
      <c r="B4750" t="s">
        <v>29</v>
      </c>
      <c r="C4750" t="s">
        <v>120</v>
      </c>
      <c r="D4750">
        <v>3</v>
      </c>
      <c r="E4750" t="s">
        <v>236</v>
      </c>
      <c r="F4750">
        <v>2518364</v>
      </c>
      <c r="G4750">
        <v>2073713.8782599999</v>
      </c>
      <c r="H4750">
        <v>17037.686862999999</v>
      </c>
      <c r="I4750" t="s">
        <v>867</v>
      </c>
      <c r="J4750" t="s">
        <v>836</v>
      </c>
      <c r="K4750" t="s">
        <v>37</v>
      </c>
      <c r="L4750" t="s">
        <v>821</v>
      </c>
      <c r="M4750">
        <v>0</v>
      </c>
      <c r="N4750">
        <v>0</v>
      </c>
      <c r="O4750">
        <v>0</v>
      </c>
      <c r="P4750">
        <v>0</v>
      </c>
      <c r="Q4750">
        <v>0</v>
      </c>
      <c r="R4750" s="12">
        <v>25658209</v>
      </c>
      <c r="S4750" s="12">
        <v>76520453</v>
      </c>
      <c r="T4750" s="12">
        <v>155000286</v>
      </c>
    </row>
    <row r="4751" spans="1:20" x14ac:dyDescent="0.2">
      <c r="A4751">
        <v>6582</v>
      </c>
      <c r="B4751" t="s">
        <v>29</v>
      </c>
      <c r="C4751" t="s">
        <v>120</v>
      </c>
      <c r="D4751">
        <v>3</v>
      </c>
      <c r="E4751" t="s">
        <v>236</v>
      </c>
      <c r="F4751">
        <v>2518364</v>
      </c>
      <c r="G4751">
        <v>327641.10699200002</v>
      </c>
      <c r="H4751">
        <v>3382.794793</v>
      </c>
      <c r="I4751" t="s">
        <v>867</v>
      </c>
      <c r="J4751" t="s">
        <v>836</v>
      </c>
      <c r="K4751" t="s">
        <v>37</v>
      </c>
      <c r="L4751" t="s">
        <v>821</v>
      </c>
      <c r="M4751">
        <v>0</v>
      </c>
      <c r="N4751">
        <v>0</v>
      </c>
      <c r="O4751">
        <v>0</v>
      </c>
      <c r="P4751">
        <v>0</v>
      </c>
      <c r="Q4751">
        <v>0</v>
      </c>
      <c r="R4751" s="12">
        <v>25658209</v>
      </c>
      <c r="S4751" s="12">
        <v>76520453</v>
      </c>
      <c r="T4751" s="12">
        <v>155000286</v>
      </c>
    </row>
    <row r="4752" spans="1:20" x14ac:dyDescent="0.2">
      <c r="A4752">
        <v>6588</v>
      </c>
      <c r="B4752" t="s">
        <v>29</v>
      </c>
      <c r="C4752" t="s">
        <v>120</v>
      </c>
      <c r="D4752">
        <v>3</v>
      </c>
      <c r="E4752" t="s">
        <v>236</v>
      </c>
      <c r="F4752">
        <v>2518364</v>
      </c>
      <c r="G4752">
        <v>1149821.6063900001</v>
      </c>
      <c r="H4752">
        <v>7108.5528919999997</v>
      </c>
      <c r="I4752" t="s">
        <v>867</v>
      </c>
      <c r="J4752" t="s">
        <v>836</v>
      </c>
      <c r="K4752" t="s">
        <v>37</v>
      </c>
      <c r="L4752" t="s">
        <v>821</v>
      </c>
      <c r="M4752">
        <v>0</v>
      </c>
      <c r="N4752">
        <v>0</v>
      </c>
      <c r="O4752">
        <v>0</v>
      </c>
      <c r="P4752">
        <v>0</v>
      </c>
      <c r="Q4752">
        <v>0</v>
      </c>
      <c r="R4752" s="12">
        <v>25658209</v>
      </c>
      <c r="S4752" s="12">
        <v>76520453</v>
      </c>
      <c r="T4752" s="12">
        <v>155000286</v>
      </c>
    </row>
    <row r="4753" spans="1:20" x14ac:dyDescent="0.2">
      <c r="A4753">
        <v>6616</v>
      </c>
      <c r="B4753" t="s">
        <v>29</v>
      </c>
      <c r="C4753" t="s">
        <v>120</v>
      </c>
      <c r="D4753">
        <v>3</v>
      </c>
      <c r="E4753" t="s">
        <v>236</v>
      </c>
      <c r="F4753">
        <v>2518364</v>
      </c>
      <c r="G4753">
        <v>789565.71446399996</v>
      </c>
      <c r="H4753">
        <v>5154.2663650000004</v>
      </c>
      <c r="I4753" t="s">
        <v>867</v>
      </c>
      <c r="J4753" t="s">
        <v>836</v>
      </c>
      <c r="K4753" t="s">
        <v>37</v>
      </c>
      <c r="L4753" t="s">
        <v>821</v>
      </c>
      <c r="M4753">
        <v>0</v>
      </c>
      <c r="N4753">
        <v>0</v>
      </c>
      <c r="O4753">
        <v>0</v>
      </c>
      <c r="P4753">
        <v>0</v>
      </c>
      <c r="Q4753">
        <v>0</v>
      </c>
      <c r="R4753" s="12">
        <v>25658209</v>
      </c>
      <c r="S4753" s="12">
        <v>76520453</v>
      </c>
      <c r="T4753" s="12">
        <v>155000286</v>
      </c>
    </row>
    <row r="4754" spans="1:20" x14ac:dyDescent="0.2">
      <c r="A4754">
        <v>6733</v>
      </c>
      <c r="B4754" t="s">
        <v>29</v>
      </c>
      <c r="C4754" t="s">
        <v>120</v>
      </c>
      <c r="D4754">
        <v>3</v>
      </c>
      <c r="E4754" t="s">
        <v>236</v>
      </c>
      <c r="F4754">
        <v>2518364</v>
      </c>
      <c r="G4754">
        <v>206582.89950999999</v>
      </c>
      <c r="H4754">
        <v>2484.19515</v>
      </c>
      <c r="I4754" t="s">
        <v>867</v>
      </c>
      <c r="J4754" t="s">
        <v>836</v>
      </c>
      <c r="K4754" t="s">
        <v>37</v>
      </c>
      <c r="L4754" t="s">
        <v>821</v>
      </c>
      <c r="M4754">
        <v>0</v>
      </c>
      <c r="N4754">
        <v>0</v>
      </c>
      <c r="O4754">
        <v>0</v>
      </c>
      <c r="P4754">
        <v>0</v>
      </c>
      <c r="Q4754">
        <v>0</v>
      </c>
      <c r="R4754" s="12">
        <v>25658209</v>
      </c>
      <c r="S4754" s="12">
        <v>76520453</v>
      </c>
      <c r="T4754" s="12">
        <v>155000286</v>
      </c>
    </row>
    <row r="4755" spans="1:20" x14ac:dyDescent="0.2">
      <c r="A4755">
        <v>6740</v>
      </c>
      <c r="B4755" t="s">
        <v>29</v>
      </c>
      <c r="C4755" t="s">
        <v>120</v>
      </c>
      <c r="D4755">
        <v>3</v>
      </c>
      <c r="E4755" t="s">
        <v>236</v>
      </c>
      <c r="F4755">
        <v>2518364</v>
      </c>
      <c r="G4755">
        <v>93831.677039999995</v>
      </c>
      <c r="H4755">
        <v>1349.6337579999999</v>
      </c>
      <c r="I4755" t="s">
        <v>867</v>
      </c>
      <c r="J4755" t="s">
        <v>836</v>
      </c>
      <c r="K4755" t="s">
        <v>37</v>
      </c>
      <c r="L4755" t="s">
        <v>821</v>
      </c>
      <c r="M4755">
        <v>0</v>
      </c>
      <c r="N4755">
        <v>0</v>
      </c>
      <c r="O4755">
        <v>0</v>
      </c>
      <c r="P4755">
        <v>0</v>
      </c>
      <c r="Q4755">
        <v>0</v>
      </c>
      <c r="R4755" s="12">
        <v>25658209</v>
      </c>
      <c r="S4755" s="12">
        <v>76520453</v>
      </c>
      <c r="T4755" s="12">
        <v>155000286</v>
      </c>
    </row>
    <row r="4756" spans="1:20" x14ac:dyDescent="0.2">
      <c r="A4756">
        <v>6878</v>
      </c>
      <c r="B4756" t="s">
        <v>29</v>
      </c>
      <c r="C4756" t="s">
        <v>120</v>
      </c>
      <c r="D4756">
        <v>3</v>
      </c>
      <c r="E4756" t="s">
        <v>236</v>
      </c>
      <c r="F4756">
        <v>2518364</v>
      </c>
      <c r="G4756">
        <v>583527.03768199997</v>
      </c>
      <c r="H4756">
        <v>3098.6656400000002</v>
      </c>
      <c r="I4756" t="s">
        <v>867</v>
      </c>
      <c r="J4756" t="s">
        <v>836</v>
      </c>
      <c r="K4756" t="s">
        <v>37</v>
      </c>
      <c r="L4756" t="s">
        <v>821</v>
      </c>
      <c r="M4756">
        <v>0</v>
      </c>
      <c r="N4756">
        <v>0</v>
      </c>
      <c r="O4756">
        <v>0</v>
      </c>
      <c r="P4756">
        <v>0</v>
      </c>
      <c r="Q4756">
        <v>0</v>
      </c>
      <c r="R4756" s="12">
        <v>25658209</v>
      </c>
      <c r="S4756" s="12">
        <v>76520453</v>
      </c>
      <c r="T4756" s="12">
        <v>155000286</v>
      </c>
    </row>
    <row r="4757" spans="1:20" x14ac:dyDescent="0.2">
      <c r="A4757">
        <v>6961</v>
      </c>
      <c r="B4757" t="s">
        <v>29</v>
      </c>
      <c r="C4757" t="s">
        <v>120</v>
      </c>
      <c r="D4757">
        <v>3</v>
      </c>
      <c r="E4757" t="s">
        <v>236</v>
      </c>
      <c r="F4757">
        <v>2518364</v>
      </c>
      <c r="G4757">
        <v>236986.536716</v>
      </c>
      <c r="H4757">
        <v>2392.1579539999998</v>
      </c>
      <c r="I4757" t="s">
        <v>867</v>
      </c>
      <c r="J4757" t="s">
        <v>836</v>
      </c>
      <c r="K4757" t="s">
        <v>37</v>
      </c>
      <c r="L4757" t="s">
        <v>821</v>
      </c>
      <c r="M4757">
        <v>0</v>
      </c>
      <c r="N4757">
        <v>0</v>
      </c>
      <c r="O4757">
        <v>0</v>
      </c>
      <c r="P4757">
        <v>0</v>
      </c>
      <c r="Q4757">
        <v>0</v>
      </c>
      <c r="R4757" s="12">
        <v>25658209</v>
      </c>
      <c r="S4757" s="12">
        <v>76520453</v>
      </c>
      <c r="T4757" s="12">
        <v>155000286</v>
      </c>
    </row>
    <row r="4758" spans="1:20" x14ac:dyDescent="0.2">
      <c r="A4758">
        <v>7061</v>
      </c>
      <c r="B4758" t="s">
        <v>29</v>
      </c>
      <c r="C4758" t="s">
        <v>120</v>
      </c>
      <c r="D4758">
        <v>3</v>
      </c>
      <c r="E4758" t="s">
        <v>236</v>
      </c>
      <c r="F4758">
        <v>2518364</v>
      </c>
      <c r="G4758">
        <v>800792.96926699998</v>
      </c>
      <c r="H4758">
        <v>7972.6926970000004</v>
      </c>
      <c r="I4758" t="s">
        <v>867</v>
      </c>
      <c r="J4758" t="s">
        <v>836</v>
      </c>
      <c r="K4758" t="s">
        <v>37</v>
      </c>
      <c r="L4758" t="s">
        <v>821</v>
      </c>
      <c r="M4758">
        <v>0</v>
      </c>
      <c r="N4758">
        <v>0</v>
      </c>
      <c r="O4758">
        <v>0</v>
      </c>
      <c r="P4758">
        <v>0</v>
      </c>
      <c r="Q4758">
        <v>0</v>
      </c>
      <c r="R4758" s="12">
        <v>25658209</v>
      </c>
      <c r="S4758" s="12">
        <v>76520453</v>
      </c>
      <c r="T4758" s="12">
        <v>155000286</v>
      </c>
    </row>
    <row r="4759" spans="1:20" x14ac:dyDescent="0.2">
      <c r="A4759">
        <v>7202</v>
      </c>
      <c r="B4759" t="s">
        <v>29</v>
      </c>
      <c r="C4759" t="s">
        <v>120</v>
      </c>
      <c r="D4759">
        <v>3</v>
      </c>
      <c r="E4759" t="s">
        <v>236</v>
      </c>
      <c r="F4759">
        <v>2518364</v>
      </c>
      <c r="G4759">
        <v>711528.77206999995</v>
      </c>
      <c r="H4759">
        <v>5697.5488150000001</v>
      </c>
      <c r="I4759" t="s">
        <v>867</v>
      </c>
      <c r="J4759" t="s">
        <v>836</v>
      </c>
      <c r="K4759" t="s">
        <v>37</v>
      </c>
      <c r="L4759" t="s">
        <v>821</v>
      </c>
      <c r="M4759">
        <v>0</v>
      </c>
      <c r="N4759">
        <v>0</v>
      </c>
      <c r="O4759">
        <v>0</v>
      </c>
      <c r="P4759">
        <v>0</v>
      </c>
      <c r="Q4759">
        <v>0</v>
      </c>
      <c r="R4759" s="12">
        <v>25658209</v>
      </c>
      <c r="S4759" s="12">
        <v>76520453</v>
      </c>
      <c r="T4759" s="12">
        <v>155000286</v>
      </c>
    </row>
    <row r="4760" spans="1:20" x14ac:dyDescent="0.2">
      <c r="A4760">
        <v>7272</v>
      </c>
      <c r="B4760" t="s">
        <v>29</v>
      </c>
      <c r="C4760" t="s">
        <v>120</v>
      </c>
      <c r="D4760">
        <v>3</v>
      </c>
      <c r="E4760" t="s">
        <v>236</v>
      </c>
      <c r="F4760">
        <v>2518364</v>
      </c>
      <c r="G4760">
        <v>476812.61568300001</v>
      </c>
      <c r="H4760">
        <v>3250.9737140000002</v>
      </c>
      <c r="I4760" t="s">
        <v>867</v>
      </c>
      <c r="J4760" t="s">
        <v>836</v>
      </c>
      <c r="K4760" t="s">
        <v>37</v>
      </c>
      <c r="L4760" t="s">
        <v>821</v>
      </c>
      <c r="M4760">
        <v>0</v>
      </c>
      <c r="N4760">
        <v>0</v>
      </c>
      <c r="O4760">
        <v>0</v>
      </c>
      <c r="P4760">
        <v>0</v>
      </c>
      <c r="Q4760">
        <v>0</v>
      </c>
      <c r="R4760" s="12">
        <v>25658209</v>
      </c>
      <c r="S4760" s="12">
        <v>76520453</v>
      </c>
      <c r="T4760" s="12">
        <v>155000286</v>
      </c>
    </row>
    <row r="4761" spans="1:20" x14ac:dyDescent="0.2">
      <c r="A4761">
        <v>7273</v>
      </c>
      <c r="B4761" t="s">
        <v>29</v>
      </c>
      <c r="C4761" t="s">
        <v>120</v>
      </c>
      <c r="D4761">
        <v>3</v>
      </c>
      <c r="E4761" t="s">
        <v>236</v>
      </c>
      <c r="F4761">
        <v>2518364</v>
      </c>
      <c r="G4761">
        <v>341514.93314600002</v>
      </c>
      <c r="H4761">
        <v>2920.7452560000002</v>
      </c>
      <c r="I4761" t="s">
        <v>867</v>
      </c>
      <c r="J4761" t="s">
        <v>836</v>
      </c>
      <c r="K4761" t="s">
        <v>37</v>
      </c>
      <c r="L4761" t="s">
        <v>821</v>
      </c>
      <c r="M4761">
        <v>0</v>
      </c>
      <c r="N4761">
        <v>0</v>
      </c>
      <c r="O4761">
        <v>0</v>
      </c>
      <c r="P4761">
        <v>0</v>
      </c>
      <c r="Q4761">
        <v>0</v>
      </c>
      <c r="R4761" s="12">
        <v>25658209</v>
      </c>
      <c r="S4761" s="12">
        <v>76520453</v>
      </c>
      <c r="T4761" s="12">
        <v>155000286</v>
      </c>
    </row>
    <row r="4762" spans="1:20" x14ac:dyDescent="0.2">
      <c r="A4762">
        <v>7339</v>
      </c>
      <c r="B4762" t="s">
        <v>29</v>
      </c>
      <c r="C4762" t="s">
        <v>120</v>
      </c>
      <c r="D4762">
        <v>3</v>
      </c>
      <c r="E4762" t="s">
        <v>236</v>
      </c>
      <c r="F4762">
        <v>2518364</v>
      </c>
      <c r="G4762">
        <v>112461.133021</v>
      </c>
      <c r="H4762">
        <v>1498.7411649999999</v>
      </c>
      <c r="I4762" t="s">
        <v>867</v>
      </c>
      <c r="J4762" t="s">
        <v>836</v>
      </c>
      <c r="K4762" t="s">
        <v>37</v>
      </c>
      <c r="L4762" t="s">
        <v>821</v>
      </c>
      <c r="M4762">
        <v>0</v>
      </c>
      <c r="N4762">
        <v>0</v>
      </c>
      <c r="O4762">
        <v>0</v>
      </c>
      <c r="P4762">
        <v>0</v>
      </c>
      <c r="Q4762">
        <v>0</v>
      </c>
      <c r="R4762" s="12">
        <v>25658209</v>
      </c>
      <c r="S4762" s="12">
        <v>76520453</v>
      </c>
      <c r="T4762" s="12">
        <v>155000286</v>
      </c>
    </row>
    <row r="4763" spans="1:20" x14ac:dyDescent="0.2">
      <c r="A4763">
        <v>7452</v>
      </c>
      <c r="B4763" t="s">
        <v>29</v>
      </c>
      <c r="C4763" t="s">
        <v>120</v>
      </c>
      <c r="D4763">
        <v>3</v>
      </c>
      <c r="E4763" t="s">
        <v>236</v>
      </c>
      <c r="F4763">
        <v>2518364</v>
      </c>
      <c r="G4763">
        <v>496748.208529</v>
      </c>
      <c r="H4763">
        <v>3496.9766450000002</v>
      </c>
      <c r="I4763" t="s">
        <v>867</v>
      </c>
      <c r="J4763" t="s">
        <v>836</v>
      </c>
      <c r="K4763" t="s">
        <v>37</v>
      </c>
      <c r="L4763" t="s">
        <v>821</v>
      </c>
      <c r="M4763">
        <v>0</v>
      </c>
      <c r="N4763">
        <v>0</v>
      </c>
      <c r="O4763">
        <v>0</v>
      </c>
      <c r="P4763">
        <v>0</v>
      </c>
      <c r="Q4763">
        <v>0</v>
      </c>
      <c r="R4763" s="12">
        <v>25658209</v>
      </c>
      <c r="S4763" s="12">
        <v>76520453</v>
      </c>
      <c r="T4763" s="12">
        <v>155000286</v>
      </c>
    </row>
    <row r="4764" spans="1:20" x14ac:dyDescent="0.2">
      <c r="A4764">
        <v>7455</v>
      </c>
      <c r="B4764" t="s">
        <v>29</v>
      </c>
      <c r="C4764" t="s">
        <v>120</v>
      </c>
      <c r="D4764">
        <v>3</v>
      </c>
      <c r="E4764" t="s">
        <v>236</v>
      </c>
      <c r="F4764">
        <v>2518364</v>
      </c>
      <c r="G4764">
        <v>202456.59312800001</v>
      </c>
      <c r="H4764">
        <v>2845.4594710000001</v>
      </c>
      <c r="I4764" t="s">
        <v>867</v>
      </c>
      <c r="J4764" t="s">
        <v>836</v>
      </c>
      <c r="K4764" t="s">
        <v>37</v>
      </c>
      <c r="L4764" t="s">
        <v>821</v>
      </c>
      <c r="M4764">
        <v>0</v>
      </c>
      <c r="N4764">
        <v>0</v>
      </c>
      <c r="O4764">
        <v>0</v>
      </c>
      <c r="P4764">
        <v>0</v>
      </c>
      <c r="Q4764">
        <v>0</v>
      </c>
      <c r="R4764" s="12">
        <v>25658209</v>
      </c>
      <c r="S4764" s="12">
        <v>76520453</v>
      </c>
      <c r="T4764" s="12">
        <v>155000286</v>
      </c>
    </row>
    <row r="4765" spans="1:20" x14ac:dyDescent="0.2">
      <c r="A4765">
        <v>7496</v>
      </c>
      <c r="B4765" t="s">
        <v>29</v>
      </c>
      <c r="C4765" t="s">
        <v>120</v>
      </c>
      <c r="D4765">
        <v>3</v>
      </c>
      <c r="E4765" t="s">
        <v>236</v>
      </c>
      <c r="F4765">
        <v>2518364</v>
      </c>
      <c r="G4765">
        <v>293728.96644300001</v>
      </c>
      <c r="H4765">
        <v>2583.6807100000001</v>
      </c>
      <c r="I4765" t="s">
        <v>867</v>
      </c>
      <c r="J4765" t="s">
        <v>836</v>
      </c>
      <c r="K4765" t="s">
        <v>37</v>
      </c>
      <c r="L4765" t="s">
        <v>821</v>
      </c>
      <c r="M4765">
        <v>0</v>
      </c>
      <c r="N4765">
        <v>0</v>
      </c>
      <c r="O4765">
        <v>0</v>
      </c>
      <c r="P4765">
        <v>0</v>
      </c>
      <c r="Q4765">
        <v>0</v>
      </c>
      <c r="R4765" s="12">
        <v>25658209</v>
      </c>
      <c r="S4765" s="12">
        <v>76520453</v>
      </c>
      <c r="T4765" s="12">
        <v>155000286</v>
      </c>
    </row>
    <row r="4766" spans="1:20" x14ac:dyDescent="0.2">
      <c r="A4766">
        <v>7558</v>
      </c>
      <c r="B4766" t="s">
        <v>29</v>
      </c>
      <c r="C4766" t="s">
        <v>120</v>
      </c>
      <c r="D4766">
        <v>3</v>
      </c>
      <c r="E4766" t="s">
        <v>236</v>
      </c>
      <c r="F4766">
        <v>2518364</v>
      </c>
      <c r="G4766">
        <v>361199.71379499999</v>
      </c>
      <c r="H4766">
        <v>3221.8841860000002</v>
      </c>
      <c r="I4766" t="s">
        <v>867</v>
      </c>
      <c r="J4766" t="s">
        <v>836</v>
      </c>
      <c r="K4766" t="s">
        <v>37</v>
      </c>
      <c r="L4766" t="s">
        <v>821</v>
      </c>
      <c r="M4766">
        <v>0</v>
      </c>
      <c r="N4766">
        <v>0</v>
      </c>
      <c r="O4766">
        <v>0</v>
      </c>
      <c r="P4766">
        <v>0</v>
      </c>
      <c r="Q4766">
        <v>0</v>
      </c>
      <c r="R4766" s="12">
        <v>25658209</v>
      </c>
      <c r="S4766" s="12">
        <v>76520453</v>
      </c>
      <c r="T4766" s="12">
        <v>155000286</v>
      </c>
    </row>
    <row r="4767" spans="1:20" x14ac:dyDescent="0.2">
      <c r="A4767">
        <v>7569</v>
      </c>
      <c r="B4767" t="s">
        <v>29</v>
      </c>
      <c r="C4767" t="s">
        <v>120</v>
      </c>
      <c r="D4767">
        <v>3</v>
      </c>
      <c r="E4767" t="s">
        <v>236</v>
      </c>
      <c r="F4767">
        <v>2518364</v>
      </c>
      <c r="G4767">
        <v>5391.8828860000003</v>
      </c>
      <c r="H4767">
        <v>712.16359999999997</v>
      </c>
      <c r="I4767" t="s">
        <v>867</v>
      </c>
      <c r="J4767" t="s">
        <v>836</v>
      </c>
      <c r="K4767" t="s">
        <v>37</v>
      </c>
      <c r="L4767" t="s">
        <v>821</v>
      </c>
      <c r="M4767">
        <v>0</v>
      </c>
      <c r="N4767">
        <v>0</v>
      </c>
      <c r="O4767">
        <v>0</v>
      </c>
      <c r="P4767">
        <v>0</v>
      </c>
      <c r="Q4767">
        <v>0</v>
      </c>
      <c r="R4767" s="12">
        <v>25658209</v>
      </c>
      <c r="S4767" s="12">
        <v>76520453</v>
      </c>
      <c r="T4767" s="12">
        <v>155000286</v>
      </c>
    </row>
    <row r="4768" spans="1:20" x14ac:dyDescent="0.2">
      <c r="A4768">
        <v>7574</v>
      </c>
      <c r="B4768" t="s">
        <v>29</v>
      </c>
      <c r="C4768" t="s">
        <v>120</v>
      </c>
      <c r="D4768">
        <v>3</v>
      </c>
      <c r="E4768" t="s">
        <v>236</v>
      </c>
      <c r="F4768">
        <v>2518364</v>
      </c>
      <c r="G4768">
        <v>514970.35116100003</v>
      </c>
      <c r="H4768">
        <v>3116.58239</v>
      </c>
      <c r="I4768" t="s">
        <v>867</v>
      </c>
      <c r="J4768" t="s">
        <v>836</v>
      </c>
      <c r="K4768" t="s">
        <v>37</v>
      </c>
      <c r="L4768" t="s">
        <v>821</v>
      </c>
      <c r="M4768">
        <v>0</v>
      </c>
      <c r="N4768">
        <v>0</v>
      </c>
      <c r="O4768">
        <v>0</v>
      </c>
      <c r="P4768">
        <v>0</v>
      </c>
      <c r="Q4768">
        <v>0</v>
      </c>
      <c r="R4768" s="12">
        <v>25658209</v>
      </c>
      <c r="S4768" s="12">
        <v>76520453</v>
      </c>
      <c r="T4768" s="12">
        <v>155000286</v>
      </c>
    </row>
    <row r="4769" spans="1:20" x14ac:dyDescent="0.2">
      <c r="A4769">
        <v>7628</v>
      </c>
      <c r="B4769" t="s">
        <v>29</v>
      </c>
      <c r="C4769" t="s">
        <v>120</v>
      </c>
      <c r="D4769">
        <v>3</v>
      </c>
      <c r="E4769" t="s">
        <v>236</v>
      </c>
      <c r="F4769">
        <v>2518364</v>
      </c>
      <c r="G4769">
        <v>82285.512117999999</v>
      </c>
      <c r="H4769">
        <v>1143.729329</v>
      </c>
      <c r="I4769" t="s">
        <v>867</v>
      </c>
      <c r="J4769" t="s">
        <v>836</v>
      </c>
      <c r="K4769" t="s">
        <v>37</v>
      </c>
      <c r="L4769" t="s">
        <v>821</v>
      </c>
      <c r="M4769">
        <v>0</v>
      </c>
      <c r="N4769">
        <v>0</v>
      </c>
      <c r="O4769">
        <v>0</v>
      </c>
      <c r="P4769">
        <v>0</v>
      </c>
      <c r="Q4769">
        <v>0</v>
      </c>
      <c r="R4769" s="12">
        <v>25658209</v>
      </c>
      <c r="S4769" s="12">
        <v>76520453</v>
      </c>
      <c r="T4769" s="12">
        <v>155000286</v>
      </c>
    </row>
    <row r="4770" spans="1:20" x14ac:dyDescent="0.2">
      <c r="A4770">
        <v>7661</v>
      </c>
      <c r="B4770" t="s">
        <v>29</v>
      </c>
      <c r="C4770" t="s">
        <v>120</v>
      </c>
      <c r="D4770">
        <v>3</v>
      </c>
      <c r="E4770" t="s">
        <v>236</v>
      </c>
      <c r="F4770">
        <v>2518364</v>
      </c>
      <c r="G4770">
        <v>429995.58695700002</v>
      </c>
      <c r="H4770">
        <v>3413.3555470000001</v>
      </c>
      <c r="I4770" t="s">
        <v>867</v>
      </c>
      <c r="J4770" t="s">
        <v>836</v>
      </c>
      <c r="K4770" t="s">
        <v>37</v>
      </c>
      <c r="L4770" t="s">
        <v>821</v>
      </c>
      <c r="M4770">
        <v>0</v>
      </c>
      <c r="N4770">
        <v>0</v>
      </c>
      <c r="O4770">
        <v>0</v>
      </c>
      <c r="P4770">
        <v>0</v>
      </c>
      <c r="Q4770">
        <v>0</v>
      </c>
      <c r="R4770" s="12">
        <v>25658209</v>
      </c>
      <c r="S4770" s="12">
        <v>76520453</v>
      </c>
      <c r="T4770" s="12">
        <v>155000286</v>
      </c>
    </row>
    <row r="4771" spans="1:20" x14ac:dyDescent="0.2">
      <c r="A4771">
        <v>7765</v>
      </c>
      <c r="B4771" t="s">
        <v>29</v>
      </c>
      <c r="C4771" t="s">
        <v>120</v>
      </c>
      <c r="D4771">
        <v>3</v>
      </c>
      <c r="E4771" t="s">
        <v>236</v>
      </c>
      <c r="F4771">
        <v>2518364</v>
      </c>
      <c r="G4771">
        <v>399234.30719199998</v>
      </c>
      <c r="H4771">
        <v>3122.2545169999999</v>
      </c>
      <c r="I4771" t="s">
        <v>867</v>
      </c>
      <c r="J4771" t="s">
        <v>836</v>
      </c>
      <c r="K4771" t="s">
        <v>37</v>
      </c>
      <c r="L4771" t="s">
        <v>821</v>
      </c>
      <c r="M4771">
        <v>0</v>
      </c>
      <c r="N4771">
        <v>0</v>
      </c>
      <c r="O4771">
        <v>0</v>
      </c>
      <c r="P4771">
        <v>0</v>
      </c>
      <c r="Q4771">
        <v>0</v>
      </c>
      <c r="R4771" s="12">
        <v>25658209</v>
      </c>
      <c r="S4771" s="12">
        <v>76520453</v>
      </c>
      <c r="T4771" s="12">
        <v>155000286</v>
      </c>
    </row>
    <row r="4772" spans="1:20" x14ac:dyDescent="0.2">
      <c r="A4772">
        <v>7910</v>
      </c>
      <c r="B4772" t="s">
        <v>29</v>
      </c>
      <c r="C4772" t="s">
        <v>120</v>
      </c>
      <c r="D4772">
        <v>3</v>
      </c>
      <c r="E4772" t="s">
        <v>236</v>
      </c>
      <c r="F4772">
        <v>2518364</v>
      </c>
      <c r="G4772">
        <v>111033.358161</v>
      </c>
      <c r="H4772">
        <v>1505.5041180000001</v>
      </c>
      <c r="I4772" t="s">
        <v>867</v>
      </c>
      <c r="J4772" t="s">
        <v>836</v>
      </c>
      <c r="K4772" t="s">
        <v>37</v>
      </c>
      <c r="L4772" t="s">
        <v>821</v>
      </c>
      <c r="M4772">
        <v>0</v>
      </c>
      <c r="N4772">
        <v>0</v>
      </c>
      <c r="O4772">
        <v>0</v>
      </c>
      <c r="P4772">
        <v>0</v>
      </c>
      <c r="Q4772">
        <v>0</v>
      </c>
      <c r="R4772" s="12">
        <v>25658209</v>
      </c>
      <c r="S4772" s="12">
        <v>76520453</v>
      </c>
      <c r="T4772" s="12">
        <v>155000286</v>
      </c>
    </row>
    <row r="4773" spans="1:20" x14ac:dyDescent="0.2">
      <c r="A4773">
        <v>7930</v>
      </c>
      <c r="B4773" t="s">
        <v>29</v>
      </c>
      <c r="C4773" t="s">
        <v>120</v>
      </c>
      <c r="D4773">
        <v>3</v>
      </c>
      <c r="E4773" t="s">
        <v>236</v>
      </c>
      <c r="F4773">
        <v>2518364</v>
      </c>
      <c r="G4773">
        <v>195491.93014000001</v>
      </c>
      <c r="H4773">
        <v>2189.0313310000001</v>
      </c>
      <c r="I4773" t="s">
        <v>867</v>
      </c>
      <c r="J4773" t="s">
        <v>836</v>
      </c>
      <c r="K4773" t="s">
        <v>37</v>
      </c>
      <c r="L4773" t="s">
        <v>821</v>
      </c>
      <c r="M4773">
        <v>0</v>
      </c>
      <c r="N4773">
        <v>0</v>
      </c>
      <c r="O4773">
        <v>0</v>
      </c>
      <c r="P4773">
        <v>0</v>
      </c>
      <c r="Q4773">
        <v>0</v>
      </c>
      <c r="R4773" s="12">
        <v>25658209</v>
      </c>
      <c r="S4773" s="12">
        <v>76520453</v>
      </c>
      <c r="T4773" s="12">
        <v>155000286</v>
      </c>
    </row>
    <row r="4774" spans="1:20" x14ac:dyDescent="0.2">
      <c r="A4774">
        <v>7932</v>
      </c>
      <c r="B4774" t="s">
        <v>29</v>
      </c>
      <c r="C4774" t="s">
        <v>120</v>
      </c>
      <c r="D4774">
        <v>3</v>
      </c>
      <c r="E4774" t="s">
        <v>236</v>
      </c>
      <c r="F4774">
        <v>2518364</v>
      </c>
      <c r="G4774">
        <v>268849.66744400002</v>
      </c>
      <c r="H4774">
        <v>2489.9532349999999</v>
      </c>
      <c r="I4774" t="s">
        <v>867</v>
      </c>
      <c r="J4774" t="s">
        <v>836</v>
      </c>
      <c r="K4774" t="s">
        <v>37</v>
      </c>
      <c r="L4774" t="s">
        <v>821</v>
      </c>
      <c r="M4774">
        <v>0</v>
      </c>
      <c r="N4774">
        <v>0</v>
      </c>
      <c r="O4774">
        <v>0</v>
      </c>
      <c r="P4774">
        <v>0</v>
      </c>
      <c r="Q4774">
        <v>0</v>
      </c>
      <c r="R4774" s="12">
        <v>25658209</v>
      </c>
      <c r="S4774" s="12">
        <v>76520453</v>
      </c>
      <c r="T4774" s="12">
        <v>155000286</v>
      </c>
    </row>
    <row r="4775" spans="1:20" x14ac:dyDescent="0.2">
      <c r="A4775">
        <v>16</v>
      </c>
      <c r="B4775" t="s">
        <v>29</v>
      </c>
      <c r="C4775" t="s">
        <v>120</v>
      </c>
      <c r="D4775">
        <v>3</v>
      </c>
      <c r="E4775" t="s">
        <v>237</v>
      </c>
      <c r="F4775">
        <v>2518365</v>
      </c>
      <c r="G4775">
        <v>148013.741549</v>
      </c>
      <c r="H4775">
        <v>1856.1642569999999</v>
      </c>
      <c r="I4775" t="s">
        <v>850</v>
      </c>
      <c r="J4775" t="s">
        <v>836</v>
      </c>
      <c r="K4775" t="s">
        <v>37</v>
      </c>
      <c r="L4775" t="s">
        <v>821</v>
      </c>
      <c r="M4775">
        <v>0</v>
      </c>
      <c r="N4775">
        <v>0</v>
      </c>
      <c r="O4775">
        <v>0</v>
      </c>
      <c r="P4775">
        <v>0</v>
      </c>
      <c r="Q4775">
        <v>0</v>
      </c>
      <c r="R4775" s="12">
        <v>25658215</v>
      </c>
      <c r="S4775" s="12">
        <v>76520456</v>
      </c>
      <c r="T4775" s="12">
        <v>155000293</v>
      </c>
    </row>
    <row r="4776" spans="1:20" x14ac:dyDescent="0.2">
      <c r="A4776">
        <v>30</v>
      </c>
      <c r="B4776" t="s">
        <v>29</v>
      </c>
      <c r="C4776" t="s">
        <v>120</v>
      </c>
      <c r="D4776">
        <v>3</v>
      </c>
      <c r="E4776" t="s">
        <v>237</v>
      </c>
      <c r="F4776">
        <v>2518365</v>
      </c>
      <c r="G4776">
        <v>129643.44485499999</v>
      </c>
      <c r="H4776">
        <v>1578.511655</v>
      </c>
      <c r="I4776" t="s">
        <v>850</v>
      </c>
      <c r="J4776" t="s">
        <v>836</v>
      </c>
      <c r="K4776" t="s">
        <v>37</v>
      </c>
      <c r="L4776" t="s">
        <v>821</v>
      </c>
      <c r="M4776">
        <v>0</v>
      </c>
      <c r="N4776">
        <v>0</v>
      </c>
      <c r="O4776">
        <v>0</v>
      </c>
      <c r="P4776">
        <v>0</v>
      </c>
      <c r="Q4776">
        <v>0</v>
      </c>
      <c r="R4776" s="12">
        <v>25658215</v>
      </c>
      <c r="S4776" s="12">
        <v>76520456</v>
      </c>
      <c r="T4776" s="12">
        <v>155000293</v>
      </c>
    </row>
    <row r="4777" spans="1:20" x14ac:dyDescent="0.2">
      <c r="A4777">
        <v>60</v>
      </c>
      <c r="B4777" t="s">
        <v>29</v>
      </c>
      <c r="C4777" t="s">
        <v>120</v>
      </c>
      <c r="D4777">
        <v>3</v>
      </c>
      <c r="E4777" t="s">
        <v>237</v>
      </c>
      <c r="F4777">
        <v>2518365</v>
      </c>
      <c r="G4777">
        <v>96625.689253000004</v>
      </c>
      <c r="H4777">
        <v>1527.1430150000001</v>
      </c>
      <c r="I4777" t="s">
        <v>850</v>
      </c>
      <c r="J4777" t="s">
        <v>836</v>
      </c>
      <c r="K4777" t="s">
        <v>37</v>
      </c>
      <c r="L4777" t="s">
        <v>821</v>
      </c>
      <c r="M4777">
        <v>0</v>
      </c>
      <c r="N4777">
        <v>0</v>
      </c>
      <c r="O4777">
        <v>0</v>
      </c>
      <c r="P4777">
        <v>0</v>
      </c>
      <c r="Q4777">
        <v>0</v>
      </c>
      <c r="R4777" s="12">
        <v>25658215</v>
      </c>
      <c r="S4777" s="12">
        <v>76520456</v>
      </c>
      <c r="T4777" s="12">
        <v>155000293</v>
      </c>
    </row>
    <row r="4778" spans="1:20" x14ac:dyDescent="0.2">
      <c r="A4778">
        <v>73</v>
      </c>
      <c r="B4778" t="s">
        <v>29</v>
      </c>
      <c r="C4778" t="s">
        <v>120</v>
      </c>
      <c r="D4778">
        <v>3</v>
      </c>
      <c r="E4778" t="s">
        <v>237</v>
      </c>
      <c r="F4778">
        <v>2518365</v>
      </c>
      <c r="G4778">
        <v>208391.14440399999</v>
      </c>
      <c r="H4778">
        <v>2309.131539</v>
      </c>
      <c r="I4778" t="s">
        <v>850</v>
      </c>
      <c r="J4778" t="s">
        <v>836</v>
      </c>
      <c r="K4778" t="s">
        <v>37</v>
      </c>
      <c r="L4778" t="s">
        <v>821</v>
      </c>
      <c r="M4778">
        <v>0</v>
      </c>
      <c r="N4778">
        <v>0</v>
      </c>
      <c r="O4778">
        <v>0</v>
      </c>
      <c r="P4778">
        <v>0</v>
      </c>
      <c r="Q4778">
        <v>0</v>
      </c>
      <c r="R4778" s="12">
        <v>25658215</v>
      </c>
      <c r="S4778" s="12">
        <v>76520456</v>
      </c>
      <c r="T4778" s="12">
        <v>155000293</v>
      </c>
    </row>
    <row r="4779" spans="1:20" x14ac:dyDescent="0.2">
      <c r="A4779">
        <v>106</v>
      </c>
      <c r="B4779" t="s">
        <v>29</v>
      </c>
      <c r="C4779" t="s">
        <v>120</v>
      </c>
      <c r="D4779">
        <v>3</v>
      </c>
      <c r="E4779" t="s">
        <v>237</v>
      </c>
      <c r="F4779">
        <v>2518365</v>
      </c>
      <c r="G4779">
        <v>1728848.91194</v>
      </c>
      <c r="H4779">
        <v>7932.3705170000003</v>
      </c>
      <c r="I4779" t="s">
        <v>850</v>
      </c>
      <c r="J4779" t="s">
        <v>836</v>
      </c>
      <c r="K4779" t="s">
        <v>37</v>
      </c>
      <c r="L4779" t="s">
        <v>821</v>
      </c>
      <c r="M4779">
        <v>0</v>
      </c>
      <c r="N4779">
        <v>0</v>
      </c>
      <c r="O4779">
        <v>0</v>
      </c>
      <c r="P4779">
        <v>0</v>
      </c>
      <c r="Q4779">
        <v>0</v>
      </c>
      <c r="R4779" s="12">
        <v>25658215</v>
      </c>
      <c r="S4779" s="12">
        <v>76520456</v>
      </c>
      <c r="T4779" s="12">
        <v>155000293</v>
      </c>
    </row>
    <row r="4780" spans="1:20" x14ac:dyDescent="0.2">
      <c r="A4780">
        <v>172</v>
      </c>
      <c r="B4780" t="s">
        <v>29</v>
      </c>
      <c r="C4780" t="s">
        <v>120</v>
      </c>
      <c r="D4780">
        <v>3</v>
      </c>
      <c r="E4780" t="s">
        <v>237</v>
      </c>
      <c r="F4780">
        <v>2518365</v>
      </c>
      <c r="G4780">
        <v>261466.30443700001</v>
      </c>
      <c r="H4780">
        <v>3006.4363960000001</v>
      </c>
      <c r="I4780" t="s">
        <v>850</v>
      </c>
      <c r="J4780" t="s">
        <v>836</v>
      </c>
      <c r="K4780" t="s">
        <v>37</v>
      </c>
      <c r="L4780" t="s">
        <v>821</v>
      </c>
      <c r="M4780">
        <v>0</v>
      </c>
      <c r="N4780">
        <v>0</v>
      </c>
      <c r="O4780">
        <v>0</v>
      </c>
      <c r="P4780">
        <v>0</v>
      </c>
      <c r="Q4780">
        <v>0</v>
      </c>
      <c r="R4780" s="12">
        <v>25658215</v>
      </c>
      <c r="S4780" s="12">
        <v>76520456</v>
      </c>
      <c r="T4780" s="12">
        <v>155000293</v>
      </c>
    </row>
    <row r="4781" spans="1:20" x14ac:dyDescent="0.2">
      <c r="A4781">
        <v>190</v>
      </c>
      <c r="B4781" t="s">
        <v>29</v>
      </c>
      <c r="C4781" t="s">
        <v>120</v>
      </c>
      <c r="D4781">
        <v>3</v>
      </c>
      <c r="E4781" t="s">
        <v>237</v>
      </c>
      <c r="F4781">
        <v>2518365</v>
      </c>
      <c r="G4781">
        <v>772433.02606099995</v>
      </c>
      <c r="H4781">
        <v>4304.7826770000001</v>
      </c>
      <c r="I4781" t="s">
        <v>850</v>
      </c>
      <c r="J4781" t="s">
        <v>836</v>
      </c>
      <c r="K4781" t="s">
        <v>37</v>
      </c>
      <c r="L4781" t="s">
        <v>821</v>
      </c>
      <c r="M4781">
        <v>0</v>
      </c>
      <c r="N4781">
        <v>0</v>
      </c>
      <c r="O4781">
        <v>0</v>
      </c>
      <c r="P4781">
        <v>0</v>
      </c>
      <c r="Q4781">
        <v>0</v>
      </c>
      <c r="R4781" s="12">
        <v>25658215</v>
      </c>
      <c r="S4781" s="12">
        <v>76520456</v>
      </c>
      <c r="T4781" s="12">
        <v>155000293</v>
      </c>
    </row>
    <row r="4782" spans="1:20" x14ac:dyDescent="0.2">
      <c r="A4782">
        <v>198</v>
      </c>
      <c r="B4782" t="s">
        <v>29</v>
      </c>
      <c r="C4782" t="s">
        <v>120</v>
      </c>
      <c r="D4782">
        <v>3</v>
      </c>
      <c r="E4782" t="s">
        <v>237</v>
      </c>
      <c r="F4782">
        <v>2518365</v>
      </c>
      <c r="G4782">
        <v>5685082.3025200004</v>
      </c>
      <c r="H4782">
        <v>41452.919246999998</v>
      </c>
      <c r="I4782" t="s">
        <v>850</v>
      </c>
      <c r="J4782" t="s">
        <v>836</v>
      </c>
      <c r="K4782" t="s">
        <v>37</v>
      </c>
      <c r="L4782" t="s">
        <v>821</v>
      </c>
      <c r="M4782">
        <v>0</v>
      </c>
      <c r="N4782">
        <v>0</v>
      </c>
      <c r="O4782">
        <v>0</v>
      </c>
      <c r="P4782">
        <v>0</v>
      </c>
      <c r="Q4782">
        <v>0</v>
      </c>
      <c r="R4782" s="12">
        <v>25658215</v>
      </c>
      <c r="S4782" s="12">
        <v>76520456</v>
      </c>
      <c r="T4782" s="12">
        <v>155000293</v>
      </c>
    </row>
    <row r="4783" spans="1:20" x14ac:dyDescent="0.2">
      <c r="A4783">
        <v>200</v>
      </c>
      <c r="B4783" t="s">
        <v>29</v>
      </c>
      <c r="C4783" t="s">
        <v>120</v>
      </c>
      <c r="D4783">
        <v>3</v>
      </c>
      <c r="E4783" t="s">
        <v>237</v>
      </c>
      <c r="F4783">
        <v>2518365</v>
      </c>
      <c r="G4783">
        <v>132290.40706500001</v>
      </c>
      <c r="H4783">
        <v>1371.381521</v>
      </c>
      <c r="I4783" t="s">
        <v>850</v>
      </c>
      <c r="J4783" t="s">
        <v>836</v>
      </c>
      <c r="K4783" t="s">
        <v>37</v>
      </c>
      <c r="L4783" t="s">
        <v>821</v>
      </c>
      <c r="M4783">
        <v>0</v>
      </c>
      <c r="N4783">
        <v>0</v>
      </c>
      <c r="O4783">
        <v>0</v>
      </c>
      <c r="P4783">
        <v>0</v>
      </c>
      <c r="Q4783">
        <v>0</v>
      </c>
      <c r="R4783" s="12">
        <v>25658215</v>
      </c>
      <c r="S4783" s="12">
        <v>76520456</v>
      </c>
      <c r="T4783" s="12">
        <v>155000293</v>
      </c>
    </row>
    <row r="4784" spans="1:20" x14ac:dyDescent="0.2">
      <c r="A4784">
        <v>201</v>
      </c>
      <c r="B4784" t="s">
        <v>29</v>
      </c>
      <c r="C4784" t="s">
        <v>120</v>
      </c>
      <c r="D4784">
        <v>3</v>
      </c>
      <c r="E4784" t="s">
        <v>237</v>
      </c>
      <c r="F4784">
        <v>2518365</v>
      </c>
      <c r="G4784">
        <v>314578.62319399999</v>
      </c>
      <c r="H4784">
        <v>2211.4327969999999</v>
      </c>
      <c r="I4784" t="s">
        <v>850</v>
      </c>
      <c r="J4784" t="s">
        <v>836</v>
      </c>
      <c r="K4784" t="s">
        <v>37</v>
      </c>
      <c r="L4784" t="s">
        <v>821</v>
      </c>
      <c r="M4784">
        <v>0</v>
      </c>
      <c r="N4784">
        <v>0</v>
      </c>
      <c r="O4784">
        <v>0</v>
      </c>
      <c r="P4784">
        <v>0</v>
      </c>
      <c r="Q4784">
        <v>0</v>
      </c>
      <c r="R4784" s="12">
        <v>25658215</v>
      </c>
      <c r="S4784" s="12">
        <v>76520456</v>
      </c>
      <c r="T4784" s="12">
        <v>155000293</v>
      </c>
    </row>
    <row r="4785" spans="1:20" x14ac:dyDescent="0.2">
      <c r="A4785">
        <v>229</v>
      </c>
      <c r="B4785" t="s">
        <v>29</v>
      </c>
      <c r="C4785" t="s">
        <v>120</v>
      </c>
      <c r="D4785">
        <v>3</v>
      </c>
      <c r="E4785" t="s">
        <v>237</v>
      </c>
      <c r="F4785">
        <v>2518365</v>
      </c>
      <c r="G4785">
        <v>1854822.19572</v>
      </c>
      <c r="H4785">
        <v>9909.7660140000007</v>
      </c>
      <c r="I4785" t="s">
        <v>850</v>
      </c>
      <c r="J4785" t="s">
        <v>836</v>
      </c>
      <c r="K4785" t="s">
        <v>37</v>
      </c>
      <c r="L4785" t="s">
        <v>821</v>
      </c>
      <c r="M4785">
        <v>0</v>
      </c>
      <c r="N4785">
        <v>0</v>
      </c>
      <c r="O4785">
        <v>0</v>
      </c>
      <c r="P4785">
        <v>0</v>
      </c>
      <c r="Q4785">
        <v>0</v>
      </c>
      <c r="R4785" s="12">
        <v>25658215</v>
      </c>
      <c r="S4785" s="12">
        <v>76520456</v>
      </c>
      <c r="T4785" s="12">
        <v>155000293</v>
      </c>
    </row>
    <row r="4786" spans="1:20" x14ac:dyDescent="0.2">
      <c r="A4786">
        <v>264</v>
      </c>
      <c r="B4786" t="s">
        <v>29</v>
      </c>
      <c r="C4786" t="s">
        <v>120</v>
      </c>
      <c r="D4786">
        <v>3</v>
      </c>
      <c r="E4786" t="s">
        <v>237</v>
      </c>
      <c r="F4786">
        <v>2518365</v>
      </c>
      <c r="G4786">
        <v>274225.60328099999</v>
      </c>
      <c r="H4786">
        <v>2368.4844739999999</v>
      </c>
      <c r="I4786" t="s">
        <v>850</v>
      </c>
      <c r="J4786" t="s">
        <v>836</v>
      </c>
      <c r="K4786" t="s">
        <v>37</v>
      </c>
      <c r="L4786" t="s">
        <v>821</v>
      </c>
      <c r="M4786">
        <v>0</v>
      </c>
      <c r="N4786">
        <v>0</v>
      </c>
      <c r="O4786">
        <v>0</v>
      </c>
      <c r="P4786">
        <v>0</v>
      </c>
      <c r="Q4786">
        <v>0</v>
      </c>
      <c r="R4786" s="12">
        <v>25658215</v>
      </c>
      <c r="S4786" s="12">
        <v>76520456</v>
      </c>
      <c r="T4786" s="12">
        <v>155000293</v>
      </c>
    </row>
    <row r="4787" spans="1:20" x14ac:dyDescent="0.2">
      <c r="A4787">
        <v>278</v>
      </c>
      <c r="B4787" t="s">
        <v>29</v>
      </c>
      <c r="C4787" t="s">
        <v>120</v>
      </c>
      <c r="D4787">
        <v>3</v>
      </c>
      <c r="E4787" t="s">
        <v>237</v>
      </c>
      <c r="F4787">
        <v>2518365</v>
      </c>
      <c r="G4787">
        <v>55164.699849999997</v>
      </c>
      <c r="H4787">
        <v>1196.7152739999999</v>
      </c>
      <c r="I4787" t="s">
        <v>850</v>
      </c>
      <c r="J4787" t="s">
        <v>836</v>
      </c>
      <c r="K4787" t="s">
        <v>37</v>
      </c>
      <c r="L4787" t="s">
        <v>821</v>
      </c>
      <c r="M4787">
        <v>0</v>
      </c>
      <c r="N4787">
        <v>0</v>
      </c>
      <c r="O4787">
        <v>0</v>
      </c>
      <c r="P4787">
        <v>0</v>
      </c>
      <c r="Q4787">
        <v>0</v>
      </c>
      <c r="R4787" s="12">
        <v>25658215</v>
      </c>
      <c r="S4787" s="12">
        <v>76520456</v>
      </c>
      <c r="T4787" s="12">
        <v>155000293</v>
      </c>
    </row>
    <row r="4788" spans="1:20" x14ac:dyDescent="0.2">
      <c r="A4788">
        <v>280</v>
      </c>
      <c r="B4788" t="s">
        <v>29</v>
      </c>
      <c r="C4788" t="s">
        <v>120</v>
      </c>
      <c r="D4788">
        <v>3</v>
      </c>
      <c r="E4788" t="s">
        <v>237</v>
      </c>
      <c r="F4788">
        <v>2518365</v>
      </c>
      <c r="G4788">
        <v>635005.32976999995</v>
      </c>
      <c r="H4788">
        <v>5095.7214350000004</v>
      </c>
      <c r="I4788" t="s">
        <v>850</v>
      </c>
      <c r="J4788" t="s">
        <v>836</v>
      </c>
      <c r="K4788" t="s">
        <v>37</v>
      </c>
      <c r="L4788" t="s">
        <v>821</v>
      </c>
      <c r="M4788">
        <v>0</v>
      </c>
      <c r="N4788">
        <v>0</v>
      </c>
      <c r="O4788">
        <v>0</v>
      </c>
      <c r="P4788">
        <v>0</v>
      </c>
      <c r="Q4788">
        <v>0</v>
      </c>
      <c r="R4788" s="12">
        <v>25658215</v>
      </c>
      <c r="S4788" s="12">
        <v>76520456</v>
      </c>
      <c r="T4788" s="12">
        <v>155000293</v>
      </c>
    </row>
    <row r="4789" spans="1:20" x14ac:dyDescent="0.2">
      <c r="A4789">
        <v>348</v>
      </c>
      <c r="B4789" t="s">
        <v>29</v>
      </c>
      <c r="C4789" t="s">
        <v>120</v>
      </c>
      <c r="D4789">
        <v>3</v>
      </c>
      <c r="E4789" t="s">
        <v>237</v>
      </c>
      <c r="F4789">
        <v>2518365</v>
      </c>
      <c r="G4789">
        <v>840391.74873500003</v>
      </c>
      <c r="H4789">
        <v>7011.2245650000004</v>
      </c>
      <c r="I4789" t="s">
        <v>850</v>
      </c>
      <c r="J4789" t="s">
        <v>836</v>
      </c>
      <c r="K4789" t="s">
        <v>37</v>
      </c>
      <c r="L4789" t="s">
        <v>821</v>
      </c>
      <c r="M4789">
        <v>0</v>
      </c>
      <c r="N4789">
        <v>0</v>
      </c>
      <c r="O4789">
        <v>0</v>
      </c>
      <c r="P4789">
        <v>0</v>
      </c>
      <c r="Q4789">
        <v>0</v>
      </c>
      <c r="R4789" s="12">
        <v>25658215</v>
      </c>
      <c r="S4789" s="12">
        <v>76520456</v>
      </c>
      <c r="T4789" s="12">
        <v>155000293</v>
      </c>
    </row>
    <row r="4790" spans="1:20" x14ac:dyDescent="0.2">
      <c r="A4790">
        <v>359</v>
      </c>
      <c r="B4790" t="s">
        <v>29</v>
      </c>
      <c r="C4790" t="s">
        <v>120</v>
      </c>
      <c r="D4790">
        <v>3</v>
      </c>
      <c r="E4790" t="s">
        <v>237</v>
      </c>
      <c r="F4790">
        <v>2518365</v>
      </c>
      <c r="G4790">
        <v>1578720.26388</v>
      </c>
      <c r="H4790">
        <v>11314.239394</v>
      </c>
      <c r="I4790" t="s">
        <v>850</v>
      </c>
      <c r="J4790" t="s">
        <v>836</v>
      </c>
      <c r="K4790" t="s">
        <v>37</v>
      </c>
      <c r="L4790" t="s">
        <v>821</v>
      </c>
      <c r="M4790">
        <v>0</v>
      </c>
      <c r="N4790">
        <v>0</v>
      </c>
      <c r="O4790">
        <v>0</v>
      </c>
      <c r="P4790">
        <v>0</v>
      </c>
      <c r="Q4790">
        <v>0</v>
      </c>
      <c r="R4790" s="12">
        <v>25658215</v>
      </c>
      <c r="S4790" s="12">
        <v>76520456</v>
      </c>
      <c r="T4790" s="12">
        <v>155000293</v>
      </c>
    </row>
    <row r="4791" spans="1:20" x14ac:dyDescent="0.2">
      <c r="A4791">
        <v>373</v>
      </c>
      <c r="B4791" t="s">
        <v>29</v>
      </c>
      <c r="C4791" t="s">
        <v>120</v>
      </c>
      <c r="D4791">
        <v>3</v>
      </c>
      <c r="E4791" t="s">
        <v>237</v>
      </c>
      <c r="F4791">
        <v>2518365</v>
      </c>
      <c r="G4791">
        <v>129173.42939400001</v>
      </c>
      <c r="H4791">
        <v>1559.1069050000001</v>
      </c>
      <c r="I4791" t="s">
        <v>850</v>
      </c>
      <c r="J4791" t="s">
        <v>836</v>
      </c>
      <c r="K4791" t="s">
        <v>37</v>
      </c>
      <c r="L4791" t="s">
        <v>821</v>
      </c>
      <c r="M4791">
        <v>0</v>
      </c>
      <c r="N4791">
        <v>0</v>
      </c>
      <c r="O4791">
        <v>0</v>
      </c>
      <c r="P4791">
        <v>0</v>
      </c>
      <c r="Q4791">
        <v>0</v>
      </c>
      <c r="R4791" s="12">
        <v>25658215</v>
      </c>
      <c r="S4791" s="12">
        <v>76520456</v>
      </c>
      <c r="T4791" s="12">
        <v>155000293</v>
      </c>
    </row>
    <row r="4792" spans="1:20" x14ac:dyDescent="0.2">
      <c r="A4792">
        <v>396</v>
      </c>
      <c r="B4792" t="s">
        <v>29</v>
      </c>
      <c r="C4792" t="s">
        <v>120</v>
      </c>
      <c r="D4792">
        <v>3</v>
      </c>
      <c r="E4792" t="s">
        <v>237</v>
      </c>
      <c r="F4792">
        <v>2518365</v>
      </c>
      <c r="G4792">
        <v>112947.349675</v>
      </c>
      <c r="H4792">
        <v>1284.858095</v>
      </c>
      <c r="I4792" t="s">
        <v>850</v>
      </c>
      <c r="J4792" t="s">
        <v>836</v>
      </c>
      <c r="K4792" t="s">
        <v>37</v>
      </c>
      <c r="L4792" t="s">
        <v>821</v>
      </c>
      <c r="M4792">
        <v>0</v>
      </c>
      <c r="N4792">
        <v>0</v>
      </c>
      <c r="O4792">
        <v>0</v>
      </c>
      <c r="P4792">
        <v>0</v>
      </c>
      <c r="Q4792">
        <v>0</v>
      </c>
      <c r="R4792" s="12">
        <v>25658215</v>
      </c>
      <c r="S4792" s="12">
        <v>76520456</v>
      </c>
      <c r="T4792" s="12">
        <v>155000293</v>
      </c>
    </row>
    <row r="4793" spans="1:20" x14ac:dyDescent="0.2">
      <c r="A4793">
        <v>456</v>
      </c>
      <c r="B4793" t="s">
        <v>29</v>
      </c>
      <c r="C4793" t="s">
        <v>120</v>
      </c>
      <c r="D4793">
        <v>3</v>
      </c>
      <c r="E4793" t="s">
        <v>237</v>
      </c>
      <c r="F4793">
        <v>2518365</v>
      </c>
      <c r="G4793">
        <v>1469899.4654900001</v>
      </c>
      <c r="H4793">
        <v>11494.142854</v>
      </c>
      <c r="I4793" t="s">
        <v>850</v>
      </c>
      <c r="J4793" t="s">
        <v>836</v>
      </c>
      <c r="K4793" t="s">
        <v>37</v>
      </c>
      <c r="L4793" t="s">
        <v>821</v>
      </c>
      <c r="M4793">
        <v>0</v>
      </c>
      <c r="N4793">
        <v>0</v>
      </c>
      <c r="O4793">
        <v>0</v>
      </c>
      <c r="P4793">
        <v>0</v>
      </c>
      <c r="Q4793">
        <v>0</v>
      </c>
      <c r="R4793" s="12">
        <v>25658215</v>
      </c>
      <c r="S4793" s="12">
        <v>76520456</v>
      </c>
      <c r="T4793" s="12">
        <v>155000293</v>
      </c>
    </row>
    <row r="4794" spans="1:20" x14ac:dyDescent="0.2">
      <c r="A4794">
        <v>458</v>
      </c>
      <c r="B4794" t="s">
        <v>29</v>
      </c>
      <c r="C4794" t="s">
        <v>120</v>
      </c>
      <c r="D4794">
        <v>3</v>
      </c>
      <c r="E4794" t="s">
        <v>237</v>
      </c>
      <c r="F4794">
        <v>2518365</v>
      </c>
      <c r="G4794">
        <v>45928.835788999997</v>
      </c>
      <c r="H4794">
        <v>923.86812299999997</v>
      </c>
      <c r="I4794" t="s">
        <v>850</v>
      </c>
      <c r="J4794" t="s">
        <v>836</v>
      </c>
      <c r="K4794" t="s">
        <v>37</v>
      </c>
      <c r="L4794" t="s">
        <v>821</v>
      </c>
      <c r="M4794">
        <v>0</v>
      </c>
      <c r="N4794">
        <v>0</v>
      </c>
      <c r="O4794">
        <v>0</v>
      </c>
      <c r="P4794">
        <v>0</v>
      </c>
      <c r="Q4794">
        <v>0</v>
      </c>
      <c r="R4794" s="12">
        <v>25658215</v>
      </c>
      <c r="S4794" s="12">
        <v>76520456</v>
      </c>
      <c r="T4794" s="12">
        <v>155000293</v>
      </c>
    </row>
    <row r="4795" spans="1:20" x14ac:dyDescent="0.2">
      <c r="A4795">
        <v>523</v>
      </c>
      <c r="B4795" t="s">
        <v>29</v>
      </c>
      <c r="C4795" t="s">
        <v>120</v>
      </c>
      <c r="D4795">
        <v>3</v>
      </c>
      <c r="E4795" t="s">
        <v>237</v>
      </c>
      <c r="F4795">
        <v>2518365</v>
      </c>
      <c r="G4795">
        <v>85704.388208999997</v>
      </c>
      <c r="H4795">
        <v>1294.8987420000001</v>
      </c>
      <c r="I4795" t="s">
        <v>850</v>
      </c>
      <c r="J4795" t="s">
        <v>836</v>
      </c>
      <c r="K4795" t="s">
        <v>37</v>
      </c>
      <c r="L4795" t="s">
        <v>821</v>
      </c>
      <c r="M4795">
        <v>0</v>
      </c>
      <c r="N4795">
        <v>0</v>
      </c>
      <c r="O4795">
        <v>0</v>
      </c>
      <c r="P4795">
        <v>0</v>
      </c>
      <c r="Q4795">
        <v>0</v>
      </c>
      <c r="R4795" s="12">
        <v>25658215</v>
      </c>
      <c r="S4795" s="12">
        <v>76520456</v>
      </c>
      <c r="T4795" s="12">
        <v>155000293</v>
      </c>
    </row>
    <row r="4796" spans="1:20" x14ac:dyDescent="0.2">
      <c r="A4796">
        <v>570</v>
      </c>
      <c r="B4796" t="s">
        <v>29</v>
      </c>
      <c r="C4796" t="s">
        <v>120</v>
      </c>
      <c r="D4796">
        <v>3</v>
      </c>
      <c r="E4796" t="s">
        <v>237</v>
      </c>
      <c r="F4796">
        <v>2518365</v>
      </c>
      <c r="G4796">
        <v>349573.72013899998</v>
      </c>
      <c r="H4796">
        <v>3161.1545059999999</v>
      </c>
      <c r="I4796" t="s">
        <v>850</v>
      </c>
      <c r="J4796" t="s">
        <v>836</v>
      </c>
      <c r="K4796" t="s">
        <v>37</v>
      </c>
      <c r="L4796" t="s">
        <v>821</v>
      </c>
      <c r="M4796">
        <v>0</v>
      </c>
      <c r="N4796">
        <v>0</v>
      </c>
      <c r="O4796">
        <v>0</v>
      </c>
      <c r="P4796">
        <v>0</v>
      </c>
      <c r="Q4796">
        <v>0</v>
      </c>
      <c r="R4796" s="12">
        <v>25658215</v>
      </c>
      <c r="S4796" s="12">
        <v>76520456</v>
      </c>
      <c r="T4796" s="12">
        <v>155000293</v>
      </c>
    </row>
    <row r="4797" spans="1:20" x14ac:dyDescent="0.2">
      <c r="A4797">
        <v>586</v>
      </c>
      <c r="B4797" t="s">
        <v>29</v>
      </c>
      <c r="C4797" t="s">
        <v>120</v>
      </c>
      <c r="D4797">
        <v>3</v>
      </c>
      <c r="E4797" t="s">
        <v>237</v>
      </c>
      <c r="F4797">
        <v>2518365</v>
      </c>
      <c r="G4797">
        <v>103611.781376</v>
      </c>
      <c r="H4797">
        <v>1659.103441</v>
      </c>
      <c r="I4797" t="s">
        <v>850</v>
      </c>
      <c r="J4797" t="s">
        <v>836</v>
      </c>
      <c r="K4797" t="s">
        <v>37</v>
      </c>
      <c r="L4797" t="s">
        <v>821</v>
      </c>
      <c r="M4797">
        <v>0</v>
      </c>
      <c r="N4797">
        <v>0</v>
      </c>
      <c r="O4797">
        <v>0</v>
      </c>
      <c r="P4797">
        <v>0</v>
      </c>
      <c r="Q4797">
        <v>0</v>
      </c>
      <c r="R4797" s="12">
        <v>25658215</v>
      </c>
      <c r="S4797" s="12">
        <v>76520456</v>
      </c>
      <c r="T4797" s="12">
        <v>155000293</v>
      </c>
    </row>
    <row r="4798" spans="1:20" x14ac:dyDescent="0.2">
      <c r="A4798">
        <v>608</v>
      </c>
      <c r="B4798" t="s">
        <v>29</v>
      </c>
      <c r="C4798" t="s">
        <v>120</v>
      </c>
      <c r="D4798">
        <v>3</v>
      </c>
      <c r="E4798" t="s">
        <v>237</v>
      </c>
      <c r="F4798">
        <v>2518365</v>
      </c>
      <c r="G4798">
        <v>141514.06647399999</v>
      </c>
      <c r="H4798">
        <v>1926.2709930000001</v>
      </c>
      <c r="I4798" t="s">
        <v>850</v>
      </c>
      <c r="J4798" t="s">
        <v>836</v>
      </c>
      <c r="K4798" t="s">
        <v>37</v>
      </c>
      <c r="L4798" t="s">
        <v>821</v>
      </c>
      <c r="M4798">
        <v>0</v>
      </c>
      <c r="N4798">
        <v>0</v>
      </c>
      <c r="O4798">
        <v>0</v>
      </c>
      <c r="P4798">
        <v>0</v>
      </c>
      <c r="Q4798">
        <v>0</v>
      </c>
      <c r="R4798" s="12">
        <v>25658215</v>
      </c>
      <c r="S4798" s="12">
        <v>76520456</v>
      </c>
      <c r="T4798" s="12">
        <v>155000293</v>
      </c>
    </row>
    <row r="4799" spans="1:20" x14ac:dyDescent="0.2">
      <c r="A4799">
        <v>624</v>
      </c>
      <c r="B4799" t="s">
        <v>29</v>
      </c>
      <c r="C4799" t="s">
        <v>120</v>
      </c>
      <c r="D4799">
        <v>3</v>
      </c>
      <c r="E4799" t="s">
        <v>237</v>
      </c>
      <c r="F4799">
        <v>2518365</v>
      </c>
      <c r="G4799">
        <v>583489.75930499996</v>
      </c>
      <c r="H4799">
        <v>4211.3453890000001</v>
      </c>
      <c r="I4799" t="s">
        <v>850</v>
      </c>
      <c r="J4799" t="s">
        <v>836</v>
      </c>
      <c r="K4799" t="s">
        <v>37</v>
      </c>
      <c r="L4799" t="s">
        <v>821</v>
      </c>
      <c r="M4799">
        <v>0</v>
      </c>
      <c r="N4799">
        <v>0</v>
      </c>
      <c r="O4799">
        <v>0</v>
      </c>
      <c r="P4799">
        <v>0</v>
      </c>
      <c r="Q4799">
        <v>0</v>
      </c>
      <c r="R4799" s="12">
        <v>25658215</v>
      </c>
      <c r="S4799" s="12">
        <v>76520456</v>
      </c>
      <c r="T4799" s="12">
        <v>155000293</v>
      </c>
    </row>
    <row r="4800" spans="1:20" x14ac:dyDescent="0.2">
      <c r="A4800">
        <v>631</v>
      </c>
      <c r="B4800" t="s">
        <v>29</v>
      </c>
      <c r="C4800" t="s">
        <v>120</v>
      </c>
      <c r="D4800">
        <v>3</v>
      </c>
      <c r="E4800" t="s">
        <v>237</v>
      </c>
      <c r="F4800">
        <v>2518365</v>
      </c>
      <c r="G4800">
        <v>798097.35051500006</v>
      </c>
      <c r="H4800">
        <v>6040.6705270000002</v>
      </c>
      <c r="I4800" t="s">
        <v>850</v>
      </c>
      <c r="J4800" t="s">
        <v>836</v>
      </c>
      <c r="K4800" t="s">
        <v>37</v>
      </c>
      <c r="L4800" t="s">
        <v>821</v>
      </c>
      <c r="M4800">
        <v>0</v>
      </c>
      <c r="N4800">
        <v>0</v>
      </c>
      <c r="O4800">
        <v>0</v>
      </c>
      <c r="P4800">
        <v>0</v>
      </c>
      <c r="Q4800">
        <v>0</v>
      </c>
      <c r="R4800" s="12">
        <v>25658215</v>
      </c>
      <c r="S4800" s="12">
        <v>76520456</v>
      </c>
      <c r="T4800" s="12">
        <v>155000293</v>
      </c>
    </row>
    <row r="4801" spans="1:20" x14ac:dyDescent="0.2">
      <c r="A4801">
        <v>672</v>
      </c>
      <c r="B4801" t="s">
        <v>29</v>
      </c>
      <c r="C4801" t="s">
        <v>120</v>
      </c>
      <c r="D4801">
        <v>3</v>
      </c>
      <c r="E4801" t="s">
        <v>237</v>
      </c>
      <c r="F4801">
        <v>2518365</v>
      </c>
      <c r="G4801">
        <v>95328.701751000001</v>
      </c>
      <c r="H4801">
        <v>1407.219098</v>
      </c>
      <c r="I4801" t="s">
        <v>850</v>
      </c>
      <c r="J4801" t="s">
        <v>836</v>
      </c>
      <c r="K4801" t="s">
        <v>37</v>
      </c>
      <c r="L4801" t="s">
        <v>821</v>
      </c>
      <c r="M4801">
        <v>0</v>
      </c>
      <c r="N4801">
        <v>0</v>
      </c>
      <c r="O4801">
        <v>0</v>
      </c>
      <c r="P4801">
        <v>0</v>
      </c>
      <c r="Q4801">
        <v>0</v>
      </c>
      <c r="R4801" s="12">
        <v>25658215</v>
      </c>
      <c r="S4801" s="12">
        <v>76520456</v>
      </c>
      <c r="T4801" s="12">
        <v>155000293</v>
      </c>
    </row>
    <row r="4802" spans="1:20" x14ac:dyDescent="0.2">
      <c r="A4802">
        <v>677</v>
      </c>
      <c r="B4802" t="s">
        <v>29</v>
      </c>
      <c r="C4802" t="s">
        <v>120</v>
      </c>
      <c r="D4802">
        <v>3</v>
      </c>
      <c r="E4802" t="s">
        <v>237</v>
      </c>
      <c r="F4802">
        <v>2518365</v>
      </c>
      <c r="G4802">
        <v>8129.0942690000002</v>
      </c>
      <c r="H4802">
        <v>377.10754700000001</v>
      </c>
      <c r="I4802" t="s">
        <v>850</v>
      </c>
      <c r="J4802" t="s">
        <v>836</v>
      </c>
      <c r="K4802" t="s">
        <v>37</v>
      </c>
      <c r="L4802" t="s">
        <v>821</v>
      </c>
      <c r="M4802">
        <v>0</v>
      </c>
      <c r="N4802">
        <v>0</v>
      </c>
      <c r="O4802">
        <v>0</v>
      </c>
      <c r="P4802">
        <v>0</v>
      </c>
      <c r="Q4802">
        <v>0</v>
      </c>
      <c r="R4802" s="12">
        <v>25658215</v>
      </c>
      <c r="S4802" s="12">
        <v>76520456</v>
      </c>
      <c r="T4802" s="12">
        <v>155000293</v>
      </c>
    </row>
    <row r="4803" spans="1:20" x14ac:dyDescent="0.2">
      <c r="A4803">
        <v>698</v>
      </c>
      <c r="B4803" t="s">
        <v>29</v>
      </c>
      <c r="C4803" t="s">
        <v>120</v>
      </c>
      <c r="D4803">
        <v>3</v>
      </c>
      <c r="E4803" t="s">
        <v>237</v>
      </c>
      <c r="F4803">
        <v>2518365</v>
      </c>
      <c r="G4803">
        <v>1081770.89802</v>
      </c>
      <c r="H4803">
        <v>6859.9025929999998</v>
      </c>
      <c r="I4803" t="s">
        <v>850</v>
      </c>
      <c r="J4803" t="s">
        <v>836</v>
      </c>
      <c r="K4803" t="s">
        <v>37</v>
      </c>
      <c r="L4803" t="s">
        <v>821</v>
      </c>
      <c r="M4803">
        <v>0</v>
      </c>
      <c r="N4803">
        <v>0</v>
      </c>
      <c r="O4803">
        <v>0</v>
      </c>
      <c r="P4803">
        <v>0</v>
      </c>
      <c r="Q4803">
        <v>0</v>
      </c>
      <c r="R4803" s="12">
        <v>25658215</v>
      </c>
      <c r="S4803" s="12">
        <v>76520456</v>
      </c>
      <c r="T4803" s="12">
        <v>155000293</v>
      </c>
    </row>
    <row r="4804" spans="1:20" x14ac:dyDescent="0.2">
      <c r="A4804">
        <v>704</v>
      </c>
      <c r="B4804" t="s">
        <v>29</v>
      </c>
      <c r="C4804" t="s">
        <v>120</v>
      </c>
      <c r="D4804">
        <v>3</v>
      </c>
      <c r="E4804" t="s">
        <v>237</v>
      </c>
      <c r="F4804">
        <v>2518365</v>
      </c>
      <c r="G4804">
        <v>280860.27403600002</v>
      </c>
      <c r="H4804">
        <v>2620.4766209999998</v>
      </c>
      <c r="I4804" t="s">
        <v>850</v>
      </c>
      <c r="J4804" t="s">
        <v>836</v>
      </c>
      <c r="K4804" t="s">
        <v>37</v>
      </c>
      <c r="L4804" t="s">
        <v>821</v>
      </c>
      <c r="M4804">
        <v>0</v>
      </c>
      <c r="N4804">
        <v>0</v>
      </c>
      <c r="O4804">
        <v>0</v>
      </c>
      <c r="P4804">
        <v>0</v>
      </c>
      <c r="Q4804">
        <v>0</v>
      </c>
      <c r="R4804" s="12">
        <v>25658215</v>
      </c>
      <c r="S4804" s="12">
        <v>76520456</v>
      </c>
      <c r="T4804" s="12">
        <v>155000293</v>
      </c>
    </row>
    <row r="4805" spans="1:20" x14ac:dyDescent="0.2">
      <c r="A4805">
        <v>705</v>
      </c>
      <c r="B4805" t="s">
        <v>29</v>
      </c>
      <c r="C4805" t="s">
        <v>120</v>
      </c>
      <c r="D4805">
        <v>3</v>
      </c>
      <c r="E4805" t="s">
        <v>237</v>
      </c>
      <c r="F4805">
        <v>2518365</v>
      </c>
      <c r="G4805">
        <v>328616.29597099999</v>
      </c>
      <c r="H4805">
        <v>5543.016181</v>
      </c>
      <c r="I4805" t="s">
        <v>850</v>
      </c>
      <c r="J4805" t="s">
        <v>836</v>
      </c>
      <c r="K4805" t="s">
        <v>37</v>
      </c>
      <c r="L4805" t="s">
        <v>821</v>
      </c>
      <c r="M4805">
        <v>0</v>
      </c>
      <c r="N4805">
        <v>0</v>
      </c>
      <c r="O4805">
        <v>0</v>
      </c>
      <c r="P4805">
        <v>0</v>
      </c>
      <c r="Q4805">
        <v>0</v>
      </c>
      <c r="R4805" s="12">
        <v>25658215</v>
      </c>
      <c r="S4805" s="12">
        <v>76520456</v>
      </c>
      <c r="T4805" s="12">
        <v>155000293</v>
      </c>
    </row>
    <row r="4806" spans="1:20" x14ac:dyDescent="0.2">
      <c r="A4806">
        <v>716</v>
      </c>
      <c r="B4806" t="s">
        <v>29</v>
      </c>
      <c r="C4806" t="s">
        <v>120</v>
      </c>
      <c r="D4806">
        <v>3</v>
      </c>
      <c r="E4806" t="s">
        <v>237</v>
      </c>
      <c r="F4806">
        <v>2518365</v>
      </c>
      <c r="G4806">
        <v>599544.74602299999</v>
      </c>
      <c r="H4806">
        <v>5774.4331890000003</v>
      </c>
      <c r="I4806" t="s">
        <v>850</v>
      </c>
      <c r="J4806" t="s">
        <v>836</v>
      </c>
      <c r="K4806" t="s">
        <v>37</v>
      </c>
      <c r="L4806" t="s">
        <v>821</v>
      </c>
      <c r="M4806">
        <v>0</v>
      </c>
      <c r="N4806">
        <v>0</v>
      </c>
      <c r="O4806">
        <v>0</v>
      </c>
      <c r="P4806">
        <v>0</v>
      </c>
      <c r="Q4806">
        <v>0</v>
      </c>
      <c r="R4806" s="12">
        <v>25658215</v>
      </c>
      <c r="S4806" s="12">
        <v>76520456</v>
      </c>
      <c r="T4806" s="12">
        <v>155000293</v>
      </c>
    </row>
    <row r="4807" spans="1:20" x14ac:dyDescent="0.2">
      <c r="A4807">
        <v>727</v>
      </c>
      <c r="B4807" t="s">
        <v>29</v>
      </c>
      <c r="C4807" t="s">
        <v>120</v>
      </c>
      <c r="D4807">
        <v>3</v>
      </c>
      <c r="E4807" t="s">
        <v>237</v>
      </c>
      <c r="F4807">
        <v>2518365</v>
      </c>
      <c r="G4807">
        <v>244168.315799</v>
      </c>
      <c r="H4807">
        <v>2485.1166979999998</v>
      </c>
      <c r="I4807" t="s">
        <v>850</v>
      </c>
      <c r="J4807" t="s">
        <v>836</v>
      </c>
      <c r="K4807" t="s">
        <v>37</v>
      </c>
      <c r="L4807" t="s">
        <v>821</v>
      </c>
      <c r="M4807">
        <v>0</v>
      </c>
      <c r="N4807">
        <v>0</v>
      </c>
      <c r="O4807">
        <v>0</v>
      </c>
      <c r="P4807">
        <v>0</v>
      </c>
      <c r="Q4807">
        <v>0</v>
      </c>
      <c r="R4807" s="12">
        <v>25658215</v>
      </c>
      <c r="S4807" s="12">
        <v>76520456</v>
      </c>
      <c r="T4807" s="12">
        <v>155000293</v>
      </c>
    </row>
    <row r="4808" spans="1:20" x14ac:dyDescent="0.2">
      <c r="A4808">
        <v>753</v>
      </c>
      <c r="B4808" t="s">
        <v>29</v>
      </c>
      <c r="C4808" t="s">
        <v>120</v>
      </c>
      <c r="D4808">
        <v>3</v>
      </c>
      <c r="E4808" t="s">
        <v>237</v>
      </c>
      <c r="F4808">
        <v>2518365</v>
      </c>
      <c r="G4808">
        <v>254242.48514999999</v>
      </c>
      <c r="H4808">
        <v>2982.8477480000001</v>
      </c>
      <c r="I4808" t="s">
        <v>850</v>
      </c>
      <c r="J4808" t="s">
        <v>836</v>
      </c>
      <c r="K4808" t="s">
        <v>37</v>
      </c>
      <c r="L4808" t="s">
        <v>821</v>
      </c>
      <c r="M4808">
        <v>0</v>
      </c>
      <c r="N4808">
        <v>0</v>
      </c>
      <c r="O4808">
        <v>0</v>
      </c>
      <c r="P4808">
        <v>0</v>
      </c>
      <c r="Q4808">
        <v>0</v>
      </c>
      <c r="R4808" s="12">
        <v>25658215</v>
      </c>
      <c r="S4808" s="12">
        <v>76520456</v>
      </c>
      <c r="T4808" s="12">
        <v>155000293</v>
      </c>
    </row>
    <row r="4809" spans="1:20" x14ac:dyDescent="0.2">
      <c r="A4809">
        <v>772</v>
      </c>
      <c r="B4809" t="s">
        <v>29</v>
      </c>
      <c r="C4809" t="s">
        <v>120</v>
      </c>
      <c r="D4809">
        <v>3</v>
      </c>
      <c r="E4809" t="s">
        <v>237</v>
      </c>
      <c r="F4809">
        <v>2518365</v>
      </c>
      <c r="G4809">
        <v>7428756.2886899998</v>
      </c>
      <c r="H4809">
        <v>18790.314399999999</v>
      </c>
      <c r="I4809" t="s">
        <v>850</v>
      </c>
      <c r="J4809" t="s">
        <v>836</v>
      </c>
      <c r="K4809" t="s">
        <v>37</v>
      </c>
      <c r="L4809" t="s">
        <v>821</v>
      </c>
      <c r="M4809">
        <v>0</v>
      </c>
      <c r="N4809">
        <v>0</v>
      </c>
      <c r="O4809">
        <v>0</v>
      </c>
      <c r="P4809">
        <v>0</v>
      </c>
      <c r="Q4809">
        <v>0</v>
      </c>
      <c r="R4809" s="12">
        <v>25658215</v>
      </c>
      <c r="S4809" s="12">
        <v>76520456</v>
      </c>
      <c r="T4809" s="12">
        <v>155000293</v>
      </c>
    </row>
    <row r="4810" spans="1:20" x14ac:dyDescent="0.2">
      <c r="A4810">
        <v>784</v>
      </c>
      <c r="B4810" t="s">
        <v>29</v>
      </c>
      <c r="C4810" t="s">
        <v>120</v>
      </c>
      <c r="D4810">
        <v>3</v>
      </c>
      <c r="E4810" t="s">
        <v>237</v>
      </c>
      <c r="F4810">
        <v>2518365</v>
      </c>
      <c r="G4810">
        <v>365117.28706</v>
      </c>
      <c r="H4810">
        <v>3214.1182039999999</v>
      </c>
      <c r="I4810" t="s">
        <v>850</v>
      </c>
      <c r="J4810" t="s">
        <v>836</v>
      </c>
      <c r="K4810" t="s">
        <v>37</v>
      </c>
      <c r="L4810" t="s">
        <v>821</v>
      </c>
      <c r="M4810">
        <v>0</v>
      </c>
      <c r="N4810">
        <v>0</v>
      </c>
      <c r="O4810">
        <v>0</v>
      </c>
      <c r="P4810">
        <v>0</v>
      </c>
      <c r="Q4810">
        <v>0</v>
      </c>
      <c r="R4810" s="12">
        <v>25658215</v>
      </c>
      <c r="S4810" s="12">
        <v>76520456</v>
      </c>
      <c r="T4810" s="12">
        <v>155000293</v>
      </c>
    </row>
    <row r="4811" spans="1:20" x14ac:dyDescent="0.2">
      <c r="A4811">
        <v>820</v>
      </c>
      <c r="B4811" t="s">
        <v>29</v>
      </c>
      <c r="C4811" t="s">
        <v>120</v>
      </c>
      <c r="D4811">
        <v>3</v>
      </c>
      <c r="E4811" t="s">
        <v>237</v>
      </c>
      <c r="F4811">
        <v>2518365</v>
      </c>
      <c r="G4811">
        <v>98203.317442</v>
      </c>
      <c r="H4811">
        <v>2089.1692419999999</v>
      </c>
      <c r="I4811" t="s">
        <v>850</v>
      </c>
      <c r="J4811" t="s">
        <v>836</v>
      </c>
      <c r="K4811" t="s">
        <v>37</v>
      </c>
      <c r="L4811" t="s">
        <v>821</v>
      </c>
      <c r="M4811">
        <v>0</v>
      </c>
      <c r="N4811">
        <v>0</v>
      </c>
      <c r="O4811">
        <v>0</v>
      </c>
      <c r="P4811">
        <v>0</v>
      </c>
      <c r="Q4811">
        <v>0</v>
      </c>
      <c r="R4811" s="12">
        <v>25658215</v>
      </c>
      <c r="S4811" s="12">
        <v>76520456</v>
      </c>
      <c r="T4811" s="12">
        <v>155000293</v>
      </c>
    </row>
    <row r="4812" spans="1:20" x14ac:dyDescent="0.2">
      <c r="A4812">
        <v>930</v>
      </c>
      <c r="B4812" t="s">
        <v>29</v>
      </c>
      <c r="C4812" t="s">
        <v>120</v>
      </c>
      <c r="D4812">
        <v>3</v>
      </c>
      <c r="E4812" t="s">
        <v>237</v>
      </c>
      <c r="F4812">
        <v>2518365</v>
      </c>
      <c r="G4812">
        <v>148990.93765800001</v>
      </c>
      <c r="H4812">
        <v>1792.8903519999999</v>
      </c>
      <c r="I4812" t="s">
        <v>850</v>
      </c>
      <c r="J4812" t="s">
        <v>836</v>
      </c>
      <c r="K4812" t="s">
        <v>37</v>
      </c>
      <c r="L4812" t="s">
        <v>821</v>
      </c>
      <c r="M4812">
        <v>0</v>
      </c>
      <c r="N4812">
        <v>0</v>
      </c>
      <c r="O4812">
        <v>0</v>
      </c>
      <c r="P4812">
        <v>0</v>
      </c>
      <c r="Q4812">
        <v>0</v>
      </c>
      <c r="R4812" s="12">
        <v>25658215</v>
      </c>
      <c r="S4812" s="12">
        <v>76520456</v>
      </c>
      <c r="T4812" s="12">
        <v>155000293</v>
      </c>
    </row>
    <row r="4813" spans="1:20" x14ac:dyDescent="0.2">
      <c r="A4813">
        <v>969</v>
      </c>
      <c r="B4813" t="s">
        <v>29</v>
      </c>
      <c r="C4813" t="s">
        <v>120</v>
      </c>
      <c r="D4813">
        <v>3</v>
      </c>
      <c r="E4813" t="s">
        <v>237</v>
      </c>
      <c r="F4813">
        <v>2518365</v>
      </c>
      <c r="G4813">
        <v>252895.989779</v>
      </c>
      <c r="H4813">
        <v>2793.7263929999999</v>
      </c>
      <c r="I4813" t="s">
        <v>850</v>
      </c>
      <c r="J4813" t="s">
        <v>836</v>
      </c>
      <c r="K4813" t="s">
        <v>37</v>
      </c>
      <c r="L4813" t="s">
        <v>821</v>
      </c>
      <c r="M4813">
        <v>0</v>
      </c>
      <c r="N4813">
        <v>0</v>
      </c>
      <c r="O4813">
        <v>0</v>
      </c>
      <c r="P4813">
        <v>0</v>
      </c>
      <c r="Q4813">
        <v>0</v>
      </c>
      <c r="R4813" s="12">
        <v>25658215</v>
      </c>
      <c r="S4813" s="12">
        <v>76520456</v>
      </c>
      <c r="T4813" s="12">
        <v>155000293</v>
      </c>
    </row>
    <row r="4814" spans="1:20" x14ac:dyDescent="0.2">
      <c r="A4814">
        <v>988</v>
      </c>
      <c r="B4814" t="s">
        <v>29</v>
      </c>
      <c r="C4814" t="s">
        <v>120</v>
      </c>
      <c r="D4814">
        <v>3</v>
      </c>
      <c r="E4814" t="s">
        <v>237</v>
      </c>
      <c r="F4814">
        <v>2518365</v>
      </c>
      <c r="G4814">
        <v>2487908.3364200001</v>
      </c>
      <c r="H4814">
        <v>10798.808907000001</v>
      </c>
      <c r="I4814" t="s">
        <v>850</v>
      </c>
      <c r="J4814" t="s">
        <v>836</v>
      </c>
      <c r="K4814" t="s">
        <v>37</v>
      </c>
      <c r="L4814" t="s">
        <v>821</v>
      </c>
      <c r="M4814">
        <v>0</v>
      </c>
      <c r="N4814">
        <v>0</v>
      </c>
      <c r="O4814">
        <v>0</v>
      </c>
      <c r="P4814">
        <v>0</v>
      </c>
      <c r="Q4814">
        <v>0</v>
      </c>
      <c r="R4814" s="12">
        <v>25658215</v>
      </c>
      <c r="S4814" s="12">
        <v>76520456</v>
      </c>
      <c r="T4814" s="12">
        <v>155000293</v>
      </c>
    </row>
    <row r="4815" spans="1:20" x14ac:dyDescent="0.2">
      <c r="A4815">
        <v>1029</v>
      </c>
      <c r="B4815" t="s">
        <v>29</v>
      </c>
      <c r="C4815" t="s">
        <v>120</v>
      </c>
      <c r="D4815">
        <v>3</v>
      </c>
      <c r="E4815" t="s">
        <v>237</v>
      </c>
      <c r="F4815">
        <v>2518365</v>
      </c>
      <c r="G4815">
        <v>2941437.8897500001</v>
      </c>
      <c r="H4815">
        <v>15180.975012000001</v>
      </c>
      <c r="I4815" t="s">
        <v>850</v>
      </c>
      <c r="J4815" t="s">
        <v>836</v>
      </c>
      <c r="K4815" t="s">
        <v>37</v>
      </c>
      <c r="L4815" t="s">
        <v>821</v>
      </c>
      <c r="M4815">
        <v>0</v>
      </c>
      <c r="N4815">
        <v>0</v>
      </c>
      <c r="O4815">
        <v>0</v>
      </c>
      <c r="P4815">
        <v>0</v>
      </c>
      <c r="Q4815">
        <v>0</v>
      </c>
      <c r="R4815" s="12">
        <v>25658215</v>
      </c>
      <c r="S4815" s="12">
        <v>76520456</v>
      </c>
      <c r="T4815" s="12">
        <v>155000293</v>
      </c>
    </row>
    <row r="4816" spans="1:20" x14ac:dyDescent="0.2">
      <c r="A4816">
        <v>1064</v>
      </c>
      <c r="B4816" t="s">
        <v>29</v>
      </c>
      <c r="C4816" t="s">
        <v>120</v>
      </c>
      <c r="D4816">
        <v>3</v>
      </c>
      <c r="E4816" t="s">
        <v>237</v>
      </c>
      <c r="F4816">
        <v>2518365</v>
      </c>
      <c r="G4816">
        <v>154210.352614</v>
      </c>
      <c r="H4816">
        <v>2176.8848480000001</v>
      </c>
      <c r="I4816" t="s">
        <v>850</v>
      </c>
      <c r="J4816" t="s">
        <v>836</v>
      </c>
      <c r="K4816" t="s">
        <v>37</v>
      </c>
      <c r="L4816" t="s">
        <v>821</v>
      </c>
      <c r="M4816">
        <v>0</v>
      </c>
      <c r="N4816">
        <v>0</v>
      </c>
      <c r="O4816">
        <v>0</v>
      </c>
      <c r="P4816">
        <v>0</v>
      </c>
      <c r="Q4816">
        <v>0</v>
      </c>
      <c r="R4816" s="12">
        <v>25658215</v>
      </c>
      <c r="S4816" s="12">
        <v>76520456</v>
      </c>
      <c r="T4816" s="12">
        <v>155000293</v>
      </c>
    </row>
    <row r="4817" spans="1:20" x14ac:dyDescent="0.2">
      <c r="A4817">
        <v>1087</v>
      </c>
      <c r="B4817" t="s">
        <v>29</v>
      </c>
      <c r="C4817" t="s">
        <v>120</v>
      </c>
      <c r="D4817">
        <v>3</v>
      </c>
      <c r="E4817" t="s">
        <v>237</v>
      </c>
      <c r="F4817">
        <v>2518365</v>
      </c>
      <c r="G4817">
        <v>1923454.03177</v>
      </c>
      <c r="H4817">
        <v>11225.020774000001</v>
      </c>
      <c r="I4817" t="s">
        <v>850</v>
      </c>
      <c r="J4817" t="s">
        <v>836</v>
      </c>
      <c r="K4817" t="s">
        <v>37</v>
      </c>
      <c r="L4817" t="s">
        <v>821</v>
      </c>
      <c r="M4817">
        <v>0</v>
      </c>
      <c r="N4817">
        <v>0</v>
      </c>
      <c r="O4817">
        <v>0</v>
      </c>
      <c r="P4817">
        <v>0</v>
      </c>
      <c r="Q4817">
        <v>0</v>
      </c>
      <c r="R4817" s="12">
        <v>25658215</v>
      </c>
      <c r="S4817" s="12">
        <v>76520456</v>
      </c>
      <c r="T4817" s="12">
        <v>155000293</v>
      </c>
    </row>
    <row r="4818" spans="1:20" x14ac:dyDescent="0.2">
      <c r="A4818">
        <v>1092</v>
      </c>
      <c r="B4818" t="s">
        <v>29</v>
      </c>
      <c r="C4818" t="s">
        <v>120</v>
      </c>
      <c r="D4818">
        <v>3</v>
      </c>
      <c r="E4818" t="s">
        <v>237</v>
      </c>
      <c r="F4818">
        <v>2518365</v>
      </c>
      <c r="G4818">
        <v>5167751.12371</v>
      </c>
      <c r="H4818">
        <v>23263.154319000001</v>
      </c>
      <c r="I4818" t="s">
        <v>850</v>
      </c>
      <c r="J4818" t="s">
        <v>836</v>
      </c>
      <c r="K4818" t="s">
        <v>37</v>
      </c>
      <c r="L4818" t="s">
        <v>821</v>
      </c>
      <c r="M4818">
        <v>0</v>
      </c>
      <c r="N4818">
        <v>0</v>
      </c>
      <c r="O4818">
        <v>0</v>
      </c>
      <c r="P4818">
        <v>0</v>
      </c>
      <c r="Q4818">
        <v>0</v>
      </c>
      <c r="R4818" s="12">
        <v>25658215</v>
      </c>
      <c r="S4818" s="12">
        <v>76520456</v>
      </c>
      <c r="T4818" s="12">
        <v>155000293</v>
      </c>
    </row>
    <row r="4819" spans="1:20" x14ac:dyDescent="0.2">
      <c r="A4819">
        <v>1114</v>
      </c>
      <c r="B4819" t="s">
        <v>29</v>
      </c>
      <c r="C4819" t="s">
        <v>120</v>
      </c>
      <c r="D4819">
        <v>3</v>
      </c>
      <c r="E4819" t="s">
        <v>237</v>
      </c>
      <c r="F4819">
        <v>2518365</v>
      </c>
      <c r="G4819">
        <v>665521.07787200005</v>
      </c>
      <c r="H4819">
        <v>5860.4807479999999</v>
      </c>
      <c r="I4819" t="s">
        <v>850</v>
      </c>
      <c r="J4819" t="s">
        <v>836</v>
      </c>
      <c r="K4819" t="s">
        <v>37</v>
      </c>
      <c r="L4819" t="s">
        <v>821</v>
      </c>
      <c r="M4819">
        <v>0</v>
      </c>
      <c r="N4819">
        <v>0</v>
      </c>
      <c r="O4819">
        <v>0</v>
      </c>
      <c r="P4819">
        <v>0</v>
      </c>
      <c r="Q4819">
        <v>0</v>
      </c>
      <c r="R4819" s="12">
        <v>25658215</v>
      </c>
      <c r="S4819" s="12">
        <v>76520456</v>
      </c>
      <c r="T4819" s="12">
        <v>155000293</v>
      </c>
    </row>
    <row r="4820" spans="1:20" x14ac:dyDescent="0.2">
      <c r="A4820">
        <v>1167</v>
      </c>
      <c r="B4820" t="s">
        <v>29</v>
      </c>
      <c r="C4820" t="s">
        <v>120</v>
      </c>
      <c r="D4820">
        <v>3</v>
      </c>
      <c r="E4820" t="s">
        <v>237</v>
      </c>
      <c r="F4820">
        <v>2518365</v>
      </c>
      <c r="G4820">
        <v>98681.009315999996</v>
      </c>
      <c r="H4820">
        <v>1258.07716</v>
      </c>
      <c r="I4820" t="s">
        <v>850</v>
      </c>
      <c r="J4820" t="s">
        <v>836</v>
      </c>
      <c r="K4820" t="s">
        <v>37</v>
      </c>
      <c r="L4820" t="s">
        <v>821</v>
      </c>
      <c r="M4820">
        <v>0</v>
      </c>
      <c r="N4820">
        <v>0</v>
      </c>
      <c r="O4820">
        <v>0</v>
      </c>
      <c r="P4820">
        <v>0</v>
      </c>
      <c r="Q4820">
        <v>0</v>
      </c>
      <c r="R4820" s="12">
        <v>25658215</v>
      </c>
      <c r="S4820" s="12">
        <v>76520456</v>
      </c>
      <c r="T4820" s="12">
        <v>155000293</v>
      </c>
    </row>
    <row r="4821" spans="1:20" x14ac:dyDescent="0.2">
      <c r="A4821">
        <v>1171</v>
      </c>
      <c r="B4821" t="s">
        <v>29</v>
      </c>
      <c r="C4821" t="s">
        <v>120</v>
      </c>
      <c r="D4821">
        <v>3</v>
      </c>
      <c r="E4821" t="s">
        <v>237</v>
      </c>
      <c r="F4821">
        <v>2518365</v>
      </c>
      <c r="G4821">
        <v>1178381.8961400001</v>
      </c>
      <c r="H4821">
        <v>7233.2340439999998</v>
      </c>
      <c r="I4821" t="s">
        <v>850</v>
      </c>
      <c r="J4821" t="s">
        <v>836</v>
      </c>
      <c r="K4821" t="s">
        <v>37</v>
      </c>
      <c r="L4821" t="s">
        <v>821</v>
      </c>
      <c r="M4821">
        <v>0</v>
      </c>
      <c r="N4821">
        <v>0</v>
      </c>
      <c r="O4821">
        <v>0</v>
      </c>
      <c r="P4821">
        <v>0</v>
      </c>
      <c r="Q4821">
        <v>0</v>
      </c>
      <c r="R4821" s="12">
        <v>25658215</v>
      </c>
      <c r="S4821" s="12">
        <v>76520456</v>
      </c>
      <c r="T4821" s="12">
        <v>155000293</v>
      </c>
    </row>
    <row r="4822" spans="1:20" x14ac:dyDescent="0.2">
      <c r="A4822">
        <v>1174</v>
      </c>
      <c r="B4822" t="s">
        <v>29</v>
      </c>
      <c r="C4822" t="s">
        <v>120</v>
      </c>
      <c r="D4822">
        <v>3</v>
      </c>
      <c r="E4822" t="s">
        <v>237</v>
      </c>
      <c r="F4822">
        <v>2518365</v>
      </c>
      <c r="G4822">
        <v>53677.706768999997</v>
      </c>
      <c r="H4822">
        <v>1142.3031880000001</v>
      </c>
      <c r="I4822" t="s">
        <v>850</v>
      </c>
      <c r="J4822" t="s">
        <v>836</v>
      </c>
      <c r="K4822" t="s">
        <v>37</v>
      </c>
      <c r="L4822" t="s">
        <v>821</v>
      </c>
      <c r="M4822">
        <v>0</v>
      </c>
      <c r="N4822">
        <v>0</v>
      </c>
      <c r="O4822">
        <v>0</v>
      </c>
      <c r="P4822">
        <v>0</v>
      </c>
      <c r="Q4822">
        <v>0</v>
      </c>
      <c r="R4822" s="12">
        <v>25658215</v>
      </c>
      <c r="S4822" s="12">
        <v>76520456</v>
      </c>
      <c r="T4822" s="12">
        <v>155000293</v>
      </c>
    </row>
    <row r="4823" spans="1:20" x14ac:dyDescent="0.2">
      <c r="A4823">
        <v>1184</v>
      </c>
      <c r="B4823" t="s">
        <v>29</v>
      </c>
      <c r="C4823" t="s">
        <v>120</v>
      </c>
      <c r="D4823">
        <v>3</v>
      </c>
      <c r="E4823" t="s">
        <v>237</v>
      </c>
      <c r="F4823">
        <v>2518365</v>
      </c>
      <c r="G4823">
        <v>253733.916834</v>
      </c>
      <c r="H4823">
        <v>2729.0088009999999</v>
      </c>
      <c r="I4823" t="s">
        <v>850</v>
      </c>
      <c r="J4823" t="s">
        <v>836</v>
      </c>
      <c r="K4823" t="s">
        <v>37</v>
      </c>
      <c r="L4823" t="s">
        <v>821</v>
      </c>
      <c r="M4823">
        <v>0</v>
      </c>
      <c r="N4823">
        <v>0</v>
      </c>
      <c r="O4823">
        <v>0</v>
      </c>
      <c r="P4823">
        <v>0</v>
      </c>
      <c r="Q4823">
        <v>0</v>
      </c>
      <c r="R4823" s="12">
        <v>25658215</v>
      </c>
      <c r="S4823" s="12">
        <v>76520456</v>
      </c>
      <c r="T4823" s="12">
        <v>155000293</v>
      </c>
    </row>
    <row r="4824" spans="1:20" x14ac:dyDescent="0.2">
      <c r="A4824">
        <v>1204</v>
      </c>
      <c r="B4824" t="s">
        <v>29</v>
      </c>
      <c r="C4824" t="s">
        <v>120</v>
      </c>
      <c r="D4824">
        <v>3</v>
      </c>
      <c r="E4824" t="s">
        <v>237</v>
      </c>
      <c r="F4824">
        <v>2518365</v>
      </c>
      <c r="G4824">
        <v>244738.96170099999</v>
      </c>
      <c r="H4824">
        <v>2664.5944650000001</v>
      </c>
      <c r="I4824" t="s">
        <v>850</v>
      </c>
      <c r="J4824" t="s">
        <v>836</v>
      </c>
      <c r="K4824" t="s">
        <v>37</v>
      </c>
      <c r="L4824" t="s">
        <v>821</v>
      </c>
      <c r="M4824">
        <v>0</v>
      </c>
      <c r="N4824">
        <v>0</v>
      </c>
      <c r="O4824">
        <v>0</v>
      </c>
      <c r="P4824">
        <v>0</v>
      </c>
      <c r="Q4824">
        <v>0</v>
      </c>
      <c r="R4824" s="12">
        <v>25658215</v>
      </c>
      <c r="S4824" s="12">
        <v>76520456</v>
      </c>
      <c r="T4824" s="12">
        <v>155000293</v>
      </c>
    </row>
    <row r="4825" spans="1:20" x14ac:dyDescent="0.2">
      <c r="A4825">
        <v>1228</v>
      </c>
      <c r="B4825" t="s">
        <v>29</v>
      </c>
      <c r="C4825" t="s">
        <v>120</v>
      </c>
      <c r="D4825">
        <v>3</v>
      </c>
      <c r="E4825" t="s">
        <v>237</v>
      </c>
      <c r="F4825">
        <v>2518365</v>
      </c>
      <c r="G4825">
        <v>757459.92044799996</v>
      </c>
      <c r="H4825">
        <v>4400.3072259999999</v>
      </c>
      <c r="I4825" t="s">
        <v>850</v>
      </c>
      <c r="J4825" t="s">
        <v>836</v>
      </c>
      <c r="K4825" t="s">
        <v>37</v>
      </c>
      <c r="L4825" t="s">
        <v>821</v>
      </c>
      <c r="M4825">
        <v>0</v>
      </c>
      <c r="N4825">
        <v>0</v>
      </c>
      <c r="O4825">
        <v>0</v>
      </c>
      <c r="P4825">
        <v>0</v>
      </c>
      <c r="Q4825">
        <v>0</v>
      </c>
      <c r="R4825" s="12">
        <v>25658215</v>
      </c>
      <c r="S4825" s="12">
        <v>76520456</v>
      </c>
      <c r="T4825" s="12">
        <v>155000293</v>
      </c>
    </row>
    <row r="4826" spans="1:20" x14ac:dyDescent="0.2">
      <c r="A4826">
        <v>1239</v>
      </c>
      <c r="B4826" t="s">
        <v>29</v>
      </c>
      <c r="C4826" t="s">
        <v>120</v>
      </c>
      <c r="D4826">
        <v>3</v>
      </c>
      <c r="E4826" t="s">
        <v>237</v>
      </c>
      <c r="F4826">
        <v>2518365</v>
      </c>
      <c r="G4826">
        <v>228332.04827900001</v>
      </c>
      <c r="H4826">
        <v>2402.9824619999999</v>
      </c>
      <c r="I4826" t="s">
        <v>850</v>
      </c>
      <c r="J4826" t="s">
        <v>836</v>
      </c>
      <c r="K4826" t="s">
        <v>37</v>
      </c>
      <c r="L4826" t="s">
        <v>821</v>
      </c>
      <c r="M4826">
        <v>0</v>
      </c>
      <c r="N4826">
        <v>0</v>
      </c>
      <c r="O4826">
        <v>0</v>
      </c>
      <c r="P4826">
        <v>0</v>
      </c>
      <c r="Q4826">
        <v>0</v>
      </c>
      <c r="R4826" s="12">
        <v>25658215</v>
      </c>
      <c r="S4826" s="12">
        <v>76520456</v>
      </c>
      <c r="T4826" s="12">
        <v>155000293</v>
      </c>
    </row>
    <row r="4827" spans="1:20" x14ac:dyDescent="0.2">
      <c r="A4827">
        <v>1244</v>
      </c>
      <c r="B4827" t="s">
        <v>29</v>
      </c>
      <c r="C4827" t="s">
        <v>120</v>
      </c>
      <c r="D4827">
        <v>3</v>
      </c>
      <c r="E4827" t="s">
        <v>237</v>
      </c>
      <c r="F4827">
        <v>2518365</v>
      </c>
      <c r="G4827">
        <v>241923.49203200001</v>
      </c>
      <c r="H4827">
        <v>2971.416534</v>
      </c>
      <c r="I4827" t="s">
        <v>850</v>
      </c>
      <c r="J4827" t="s">
        <v>836</v>
      </c>
      <c r="K4827" t="s">
        <v>37</v>
      </c>
      <c r="L4827" t="s">
        <v>821</v>
      </c>
      <c r="M4827">
        <v>0</v>
      </c>
      <c r="N4827">
        <v>0</v>
      </c>
      <c r="O4827">
        <v>0</v>
      </c>
      <c r="P4827">
        <v>0</v>
      </c>
      <c r="Q4827">
        <v>0</v>
      </c>
      <c r="R4827" s="12">
        <v>25658215</v>
      </c>
      <c r="S4827" s="12">
        <v>76520456</v>
      </c>
      <c r="T4827" s="12">
        <v>155000293</v>
      </c>
    </row>
    <row r="4828" spans="1:20" x14ac:dyDescent="0.2">
      <c r="A4828">
        <v>1246</v>
      </c>
      <c r="B4828" t="s">
        <v>29</v>
      </c>
      <c r="C4828" t="s">
        <v>120</v>
      </c>
      <c r="D4828">
        <v>3</v>
      </c>
      <c r="E4828" t="s">
        <v>237</v>
      </c>
      <c r="F4828">
        <v>2518365</v>
      </c>
      <c r="G4828">
        <v>168232.32773399999</v>
      </c>
      <c r="H4828">
        <v>2361.528307</v>
      </c>
      <c r="I4828" t="s">
        <v>850</v>
      </c>
      <c r="J4828" t="s">
        <v>836</v>
      </c>
      <c r="K4828" t="s">
        <v>37</v>
      </c>
      <c r="L4828" t="s">
        <v>821</v>
      </c>
      <c r="M4828">
        <v>0</v>
      </c>
      <c r="N4828">
        <v>0</v>
      </c>
      <c r="O4828">
        <v>0</v>
      </c>
      <c r="P4828">
        <v>0</v>
      </c>
      <c r="Q4828">
        <v>0</v>
      </c>
      <c r="R4828" s="12">
        <v>25658215</v>
      </c>
      <c r="S4828" s="12">
        <v>76520456</v>
      </c>
      <c r="T4828" s="12">
        <v>155000293</v>
      </c>
    </row>
    <row r="4829" spans="1:20" x14ac:dyDescent="0.2">
      <c r="A4829">
        <v>1250</v>
      </c>
      <c r="B4829" t="s">
        <v>29</v>
      </c>
      <c r="C4829" t="s">
        <v>120</v>
      </c>
      <c r="D4829">
        <v>3</v>
      </c>
      <c r="E4829" t="s">
        <v>237</v>
      </c>
      <c r="F4829">
        <v>2518365</v>
      </c>
      <c r="G4829">
        <v>113967.43119</v>
      </c>
      <c r="H4829">
        <v>2166.6098619999998</v>
      </c>
      <c r="I4829" t="s">
        <v>850</v>
      </c>
      <c r="J4829" t="s">
        <v>836</v>
      </c>
      <c r="K4829" t="s">
        <v>37</v>
      </c>
      <c r="L4829" t="s">
        <v>821</v>
      </c>
      <c r="M4829">
        <v>0</v>
      </c>
      <c r="N4829">
        <v>0</v>
      </c>
      <c r="O4829">
        <v>0</v>
      </c>
      <c r="P4829">
        <v>0</v>
      </c>
      <c r="Q4829">
        <v>0</v>
      </c>
      <c r="R4829" s="12">
        <v>25658215</v>
      </c>
      <c r="S4829" s="12">
        <v>76520456</v>
      </c>
      <c r="T4829" s="12">
        <v>155000293</v>
      </c>
    </row>
    <row r="4830" spans="1:20" x14ac:dyDescent="0.2">
      <c r="A4830">
        <v>1259</v>
      </c>
      <c r="B4830" t="s">
        <v>29</v>
      </c>
      <c r="C4830" t="s">
        <v>120</v>
      </c>
      <c r="D4830">
        <v>3</v>
      </c>
      <c r="E4830" t="s">
        <v>237</v>
      </c>
      <c r="F4830">
        <v>2518365</v>
      </c>
      <c r="G4830">
        <v>233031.40010699999</v>
      </c>
      <c r="H4830">
        <v>3265.7622120000001</v>
      </c>
      <c r="I4830" t="s">
        <v>850</v>
      </c>
      <c r="J4830" t="s">
        <v>836</v>
      </c>
      <c r="K4830" t="s">
        <v>37</v>
      </c>
      <c r="L4830" t="s">
        <v>821</v>
      </c>
      <c r="M4830">
        <v>0</v>
      </c>
      <c r="N4830">
        <v>0</v>
      </c>
      <c r="O4830">
        <v>0</v>
      </c>
      <c r="P4830">
        <v>0</v>
      </c>
      <c r="Q4830">
        <v>0</v>
      </c>
      <c r="R4830" s="12">
        <v>25658215</v>
      </c>
      <c r="S4830" s="12">
        <v>76520456</v>
      </c>
      <c r="T4830" s="12">
        <v>155000293</v>
      </c>
    </row>
    <row r="4831" spans="1:20" x14ac:dyDescent="0.2">
      <c r="A4831">
        <v>1274</v>
      </c>
      <c r="B4831" t="s">
        <v>29</v>
      </c>
      <c r="C4831" t="s">
        <v>120</v>
      </c>
      <c r="D4831">
        <v>3</v>
      </c>
      <c r="E4831" t="s">
        <v>237</v>
      </c>
      <c r="F4831">
        <v>2518365</v>
      </c>
      <c r="G4831">
        <v>628814.404797</v>
      </c>
      <c r="H4831">
        <v>6600.0568830000002</v>
      </c>
      <c r="I4831" t="s">
        <v>850</v>
      </c>
      <c r="J4831" t="s">
        <v>836</v>
      </c>
      <c r="K4831" t="s">
        <v>37</v>
      </c>
      <c r="L4831" t="s">
        <v>821</v>
      </c>
      <c r="M4831">
        <v>0</v>
      </c>
      <c r="N4831">
        <v>0</v>
      </c>
      <c r="O4831">
        <v>0</v>
      </c>
      <c r="P4831">
        <v>0</v>
      </c>
      <c r="Q4831">
        <v>0</v>
      </c>
      <c r="R4831" s="12">
        <v>25658215</v>
      </c>
      <c r="S4831" s="12">
        <v>76520456</v>
      </c>
      <c r="T4831" s="12">
        <v>155000293</v>
      </c>
    </row>
    <row r="4832" spans="1:20" x14ac:dyDescent="0.2">
      <c r="A4832">
        <v>1299</v>
      </c>
      <c r="B4832" t="s">
        <v>29</v>
      </c>
      <c r="C4832" t="s">
        <v>120</v>
      </c>
      <c r="D4832">
        <v>3</v>
      </c>
      <c r="E4832" t="s">
        <v>237</v>
      </c>
      <c r="F4832">
        <v>2518365</v>
      </c>
      <c r="G4832">
        <v>571244.76179300004</v>
      </c>
      <c r="H4832">
        <v>3827.0088219999998</v>
      </c>
      <c r="I4832" t="s">
        <v>850</v>
      </c>
      <c r="J4832" t="s">
        <v>836</v>
      </c>
      <c r="K4832" t="s">
        <v>37</v>
      </c>
      <c r="L4832" t="s">
        <v>821</v>
      </c>
      <c r="M4832">
        <v>0</v>
      </c>
      <c r="N4832">
        <v>0</v>
      </c>
      <c r="O4832">
        <v>0</v>
      </c>
      <c r="P4832">
        <v>0</v>
      </c>
      <c r="Q4832">
        <v>0</v>
      </c>
      <c r="R4832" s="12">
        <v>25658215</v>
      </c>
      <c r="S4832" s="12">
        <v>76520456</v>
      </c>
      <c r="T4832" s="12">
        <v>155000293</v>
      </c>
    </row>
    <row r="4833" spans="1:20" x14ac:dyDescent="0.2">
      <c r="A4833">
        <v>1339</v>
      </c>
      <c r="B4833" t="s">
        <v>29</v>
      </c>
      <c r="C4833" t="s">
        <v>120</v>
      </c>
      <c r="D4833">
        <v>3</v>
      </c>
      <c r="E4833" t="s">
        <v>237</v>
      </c>
      <c r="F4833">
        <v>2518365</v>
      </c>
      <c r="G4833">
        <v>293325.57846400002</v>
      </c>
      <c r="H4833">
        <v>2283.6576559999999</v>
      </c>
      <c r="I4833" t="s">
        <v>850</v>
      </c>
      <c r="J4833" t="s">
        <v>836</v>
      </c>
      <c r="K4833" t="s">
        <v>37</v>
      </c>
      <c r="L4833" t="s">
        <v>821</v>
      </c>
      <c r="M4833">
        <v>0</v>
      </c>
      <c r="N4833">
        <v>0</v>
      </c>
      <c r="O4833">
        <v>0</v>
      </c>
      <c r="P4833">
        <v>0</v>
      </c>
      <c r="Q4833">
        <v>0</v>
      </c>
      <c r="R4833" s="12">
        <v>25658215</v>
      </c>
      <c r="S4833" s="12">
        <v>76520456</v>
      </c>
      <c r="T4833" s="12">
        <v>155000293</v>
      </c>
    </row>
    <row r="4834" spans="1:20" x14ac:dyDescent="0.2">
      <c r="A4834">
        <v>1354</v>
      </c>
      <c r="B4834" t="s">
        <v>29</v>
      </c>
      <c r="C4834" t="s">
        <v>120</v>
      </c>
      <c r="D4834">
        <v>3</v>
      </c>
      <c r="E4834" t="s">
        <v>237</v>
      </c>
      <c r="F4834">
        <v>2518365</v>
      </c>
      <c r="G4834">
        <v>121480.458898</v>
      </c>
      <c r="H4834">
        <v>1904.1400100000001</v>
      </c>
      <c r="I4834" t="s">
        <v>850</v>
      </c>
      <c r="J4834" t="s">
        <v>836</v>
      </c>
      <c r="K4834" t="s">
        <v>37</v>
      </c>
      <c r="L4834" t="s">
        <v>821</v>
      </c>
      <c r="M4834">
        <v>0</v>
      </c>
      <c r="N4834">
        <v>0</v>
      </c>
      <c r="O4834">
        <v>0</v>
      </c>
      <c r="P4834">
        <v>0</v>
      </c>
      <c r="Q4834">
        <v>0</v>
      </c>
      <c r="R4834" s="12">
        <v>25658215</v>
      </c>
      <c r="S4834" s="12">
        <v>76520456</v>
      </c>
      <c r="T4834" s="12">
        <v>155000293</v>
      </c>
    </row>
    <row r="4835" spans="1:20" x14ac:dyDescent="0.2">
      <c r="A4835">
        <v>1373</v>
      </c>
      <c r="B4835" t="s">
        <v>29</v>
      </c>
      <c r="C4835" t="s">
        <v>120</v>
      </c>
      <c r="D4835">
        <v>3</v>
      </c>
      <c r="E4835" t="s">
        <v>237</v>
      </c>
      <c r="F4835">
        <v>2518365</v>
      </c>
      <c r="G4835">
        <v>123088.034413</v>
      </c>
      <c r="H4835">
        <v>1936.027448</v>
      </c>
      <c r="I4835" t="s">
        <v>850</v>
      </c>
      <c r="J4835" t="s">
        <v>836</v>
      </c>
      <c r="K4835" t="s">
        <v>37</v>
      </c>
      <c r="L4835" t="s">
        <v>821</v>
      </c>
      <c r="M4835">
        <v>0</v>
      </c>
      <c r="N4835">
        <v>0</v>
      </c>
      <c r="O4835">
        <v>0</v>
      </c>
      <c r="P4835">
        <v>0</v>
      </c>
      <c r="Q4835">
        <v>0</v>
      </c>
      <c r="R4835" s="12">
        <v>25658215</v>
      </c>
      <c r="S4835" s="12">
        <v>76520456</v>
      </c>
      <c r="T4835" s="12">
        <v>155000293</v>
      </c>
    </row>
    <row r="4836" spans="1:20" x14ac:dyDescent="0.2">
      <c r="A4836">
        <v>1383</v>
      </c>
      <c r="B4836" t="s">
        <v>29</v>
      </c>
      <c r="C4836" t="s">
        <v>120</v>
      </c>
      <c r="D4836">
        <v>3</v>
      </c>
      <c r="E4836" t="s">
        <v>237</v>
      </c>
      <c r="F4836">
        <v>2518365</v>
      </c>
      <c r="G4836">
        <v>4227965.8748599999</v>
      </c>
      <c r="H4836">
        <v>23323.253533999999</v>
      </c>
      <c r="I4836" t="s">
        <v>850</v>
      </c>
      <c r="J4836" t="s">
        <v>836</v>
      </c>
      <c r="K4836" t="s">
        <v>37</v>
      </c>
      <c r="L4836" t="s">
        <v>821</v>
      </c>
      <c r="M4836">
        <v>0</v>
      </c>
      <c r="N4836">
        <v>0</v>
      </c>
      <c r="O4836">
        <v>0</v>
      </c>
      <c r="P4836">
        <v>0</v>
      </c>
      <c r="Q4836">
        <v>0</v>
      </c>
      <c r="R4836" s="12">
        <v>25658215</v>
      </c>
      <c r="S4836" s="12">
        <v>76520456</v>
      </c>
      <c r="T4836" s="12">
        <v>155000293</v>
      </c>
    </row>
    <row r="4837" spans="1:20" x14ac:dyDescent="0.2">
      <c r="A4837">
        <v>1395</v>
      </c>
      <c r="B4837" t="s">
        <v>29</v>
      </c>
      <c r="C4837" t="s">
        <v>120</v>
      </c>
      <c r="D4837">
        <v>3</v>
      </c>
      <c r="E4837" t="s">
        <v>237</v>
      </c>
      <c r="F4837">
        <v>2518365</v>
      </c>
      <c r="G4837">
        <v>1462379.42307</v>
      </c>
      <c r="H4837">
        <v>13088.687690999999</v>
      </c>
      <c r="I4837" t="s">
        <v>850</v>
      </c>
      <c r="J4837" t="s">
        <v>836</v>
      </c>
      <c r="K4837" t="s">
        <v>37</v>
      </c>
      <c r="L4837" t="s">
        <v>821</v>
      </c>
      <c r="M4837">
        <v>0</v>
      </c>
      <c r="N4837">
        <v>0</v>
      </c>
      <c r="O4837">
        <v>0</v>
      </c>
      <c r="P4837">
        <v>0</v>
      </c>
      <c r="Q4837">
        <v>0</v>
      </c>
      <c r="R4837" s="12">
        <v>25658215</v>
      </c>
      <c r="S4837" s="12">
        <v>76520456</v>
      </c>
      <c r="T4837" s="12">
        <v>155000293</v>
      </c>
    </row>
    <row r="4838" spans="1:20" x14ac:dyDescent="0.2">
      <c r="A4838">
        <v>1435</v>
      </c>
      <c r="B4838" t="s">
        <v>29</v>
      </c>
      <c r="C4838" t="s">
        <v>120</v>
      </c>
      <c r="D4838">
        <v>3</v>
      </c>
      <c r="E4838" t="s">
        <v>237</v>
      </c>
      <c r="F4838">
        <v>2518365</v>
      </c>
      <c r="G4838">
        <v>351440.19598900003</v>
      </c>
      <c r="H4838">
        <v>3142.0248470000001</v>
      </c>
      <c r="I4838" t="s">
        <v>850</v>
      </c>
      <c r="J4838" t="s">
        <v>836</v>
      </c>
      <c r="K4838" t="s">
        <v>37</v>
      </c>
      <c r="L4838" t="s">
        <v>821</v>
      </c>
      <c r="M4838">
        <v>0</v>
      </c>
      <c r="N4838">
        <v>0</v>
      </c>
      <c r="O4838">
        <v>0</v>
      </c>
      <c r="P4838">
        <v>0</v>
      </c>
      <c r="Q4838">
        <v>0</v>
      </c>
      <c r="R4838" s="12">
        <v>25658215</v>
      </c>
      <c r="S4838" s="12">
        <v>76520456</v>
      </c>
      <c r="T4838" s="12">
        <v>155000293</v>
      </c>
    </row>
    <row r="4839" spans="1:20" x14ac:dyDescent="0.2">
      <c r="A4839">
        <v>1436</v>
      </c>
      <c r="B4839" t="s">
        <v>29</v>
      </c>
      <c r="C4839" t="s">
        <v>120</v>
      </c>
      <c r="D4839">
        <v>3</v>
      </c>
      <c r="E4839" t="s">
        <v>237</v>
      </c>
      <c r="F4839">
        <v>2518365</v>
      </c>
      <c r="G4839">
        <v>1331008.82393</v>
      </c>
      <c r="H4839">
        <v>7225.8738510000003</v>
      </c>
      <c r="I4839" t="s">
        <v>850</v>
      </c>
      <c r="J4839" t="s">
        <v>836</v>
      </c>
      <c r="K4839" t="s">
        <v>37</v>
      </c>
      <c r="L4839" t="s">
        <v>821</v>
      </c>
      <c r="M4839">
        <v>0</v>
      </c>
      <c r="N4839">
        <v>0</v>
      </c>
      <c r="O4839">
        <v>0</v>
      </c>
      <c r="P4839">
        <v>0</v>
      </c>
      <c r="Q4839">
        <v>0</v>
      </c>
      <c r="R4839" s="12">
        <v>25658215</v>
      </c>
      <c r="S4839" s="12">
        <v>76520456</v>
      </c>
      <c r="T4839" s="12">
        <v>155000293</v>
      </c>
    </row>
    <row r="4840" spans="1:20" x14ac:dyDescent="0.2">
      <c r="A4840">
        <v>1441</v>
      </c>
      <c r="B4840" t="s">
        <v>29</v>
      </c>
      <c r="C4840" t="s">
        <v>120</v>
      </c>
      <c r="D4840">
        <v>3</v>
      </c>
      <c r="E4840" t="s">
        <v>237</v>
      </c>
      <c r="F4840">
        <v>2518365</v>
      </c>
      <c r="G4840">
        <v>34495.880541999999</v>
      </c>
      <c r="H4840">
        <v>859.77981699999998</v>
      </c>
      <c r="I4840" t="s">
        <v>850</v>
      </c>
      <c r="J4840" t="s">
        <v>836</v>
      </c>
      <c r="K4840" t="s">
        <v>37</v>
      </c>
      <c r="L4840" t="s">
        <v>821</v>
      </c>
      <c r="M4840">
        <v>0</v>
      </c>
      <c r="N4840">
        <v>0</v>
      </c>
      <c r="O4840">
        <v>0</v>
      </c>
      <c r="P4840">
        <v>0</v>
      </c>
      <c r="Q4840">
        <v>0</v>
      </c>
      <c r="R4840" s="12">
        <v>25658215</v>
      </c>
      <c r="S4840" s="12">
        <v>76520456</v>
      </c>
      <c r="T4840" s="12">
        <v>155000293</v>
      </c>
    </row>
    <row r="4841" spans="1:20" x14ac:dyDescent="0.2">
      <c r="A4841">
        <v>1442</v>
      </c>
      <c r="B4841" t="s">
        <v>29</v>
      </c>
      <c r="C4841" t="s">
        <v>120</v>
      </c>
      <c r="D4841">
        <v>3</v>
      </c>
      <c r="E4841" t="s">
        <v>237</v>
      </c>
      <c r="F4841">
        <v>2518365</v>
      </c>
      <c r="G4841">
        <v>60327.584773000002</v>
      </c>
      <c r="H4841">
        <v>1131.1680060000001</v>
      </c>
      <c r="I4841" t="s">
        <v>850</v>
      </c>
      <c r="J4841" t="s">
        <v>836</v>
      </c>
      <c r="K4841" t="s">
        <v>37</v>
      </c>
      <c r="L4841" t="s">
        <v>821</v>
      </c>
      <c r="M4841">
        <v>0</v>
      </c>
      <c r="N4841">
        <v>0</v>
      </c>
      <c r="O4841">
        <v>0</v>
      </c>
      <c r="P4841">
        <v>0</v>
      </c>
      <c r="Q4841">
        <v>0</v>
      </c>
      <c r="R4841" s="12">
        <v>25658215</v>
      </c>
      <c r="S4841" s="12">
        <v>76520456</v>
      </c>
      <c r="T4841" s="12">
        <v>155000293</v>
      </c>
    </row>
    <row r="4842" spans="1:20" x14ac:dyDescent="0.2">
      <c r="A4842">
        <v>1443</v>
      </c>
      <c r="B4842" t="s">
        <v>29</v>
      </c>
      <c r="C4842" t="s">
        <v>120</v>
      </c>
      <c r="D4842">
        <v>3</v>
      </c>
      <c r="E4842" t="s">
        <v>237</v>
      </c>
      <c r="F4842">
        <v>2518365</v>
      </c>
      <c r="G4842">
        <v>770956.04289499996</v>
      </c>
      <c r="H4842">
        <v>3797.0446750000001</v>
      </c>
      <c r="I4842" t="s">
        <v>850</v>
      </c>
      <c r="J4842" t="s">
        <v>836</v>
      </c>
      <c r="K4842" t="s">
        <v>37</v>
      </c>
      <c r="L4842" t="s">
        <v>821</v>
      </c>
      <c r="M4842">
        <v>0</v>
      </c>
      <c r="N4842">
        <v>0</v>
      </c>
      <c r="O4842">
        <v>0</v>
      </c>
      <c r="P4842">
        <v>0</v>
      </c>
      <c r="Q4842">
        <v>0</v>
      </c>
      <c r="R4842" s="12">
        <v>25658215</v>
      </c>
      <c r="S4842" s="12">
        <v>76520456</v>
      </c>
      <c r="T4842" s="12">
        <v>155000293</v>
      </c>
    </row>
    <row r="4843" spans="1:20" x14ac:dyDescent="0.2">
      <c r="A4843">
        <v>1464</v>
      </c>
      <c r="B4843" t="s">
        <v>29</v>
      </c>
      <c r="C4843" t="s">
        <v>120</v>
      </c>
      <c r="D4843">
        <v>3</v>
      </c>
      <c r="E4843" t="s">
        <v>237</v>
      </c>
      <c r="F4843">
        <v>2518365</v>
      </c>
      <c r="G4843">
        <v>77804.836064000003</v>
      </c>
      <c r="H4843">
        <v>1317.1549170000001</v>
      </c>
      <c r="I4843" t="s">
        <v>850</v>
      </c>
      <c r="J4843" t="s">
        <v>836</v>
      </c>
      <c r="K4843" t="s">
        <v>37</v>
      </c>
      <c r="L4843" t="s">
        <v>821</v>
      </c>
      <c r="M4843">
        <v>0</v>
      </c>
      <c r="N4843">
        <v>0</v>
      </c>
      <c r="O4843">
        <v>0</v>
      </c>
      <c r="P4843">
        <v>0</v>
      </c>
      <c r="Q4843">
        <v>0</v>
      </c>
      <c r="R4843" s="12">
        <v>25658215</v>
      </c>
      <c r="S4843" s="12">
        <v>76520456</v>
      </c>
      <c r="T4843" s="12">
        <v>155000293</v>
      </c>
    </row>
    <row r="4844" spans="1:20" x14ac:dyDescent="0.2">
      <c r="A4844">
        <v>1467</v>
      </c>
      <c r="B4844" t="s">
        <v>29</v>
      </c>
      <c r="C4844" t="s">
        <v>120</v>
      </c>
      <c r="D4844">
        <v>3</v>
      </c>
      <c r="E4844" t="s">
        <v>237</v>
      </c>
      <c r="F4844">
        <v>2518365</v>
      </c>
      <c r="G4844">
        <v>265681.69608000002</v>
      </c>
      <c r="H4844">
        <v>2720.4054660000002</v>
      </c>
      <c r="I4844" t="s">
        <v>850</v>
      </c>
      <c r="J4844" t="s">
        <v>836</v>
      </c>
      <c r="K4844" t="s">
        <v>37</v>
      </c>
      <c r="L4844" t="s">
        <v>821</v>
      </c>
      <c r="M4844">
        <v>0</v>
      </c>
      <c r="N4844">
        <v>0</v>
      </c>
      <c r="O4844">
        <v>0</v>
      </c>
      <c r="P4844">
        <v>0</v>
      </c>
      <c r="Q4844">
        <v>0</v>
      </c>
      <c r="R4844" s="12">
        <v>25658215</v>
      </c>
      <c r="S4844" s="12">
        <v>76520456</v>
      </c>
      <c r="T4844" s="12">
        <v>155000293</v>
      </c>
    </row>
    <row r="4845" spans="1:20" x14ac:dyDescent="0.2">
      <c r="A4845">
        <v>1494</v>
      </c>
      <c r="B4845" t="s">
        <v>29</v>
      </c>
      <c r="C4845" t="s">
        <v>120</v>
      </c>
      <c r="D4845">
        <v>3</v>
      </c>
      <c r="E4845" t="s">
        <v>237</v>
      </c>
      <c r="F4845">
        <v>2518365</v>
      </c>
      <c r="G4845">
        <v>536752.22922400001</v>
      </c>
      <c r="H4845">
        <v>4138.9045630000001</v>
      </c>
      <c r="I4845" t="s">
        <v>850</v>
      </c>
      <c r="J4845" t="s">
        <v>836</v>
      </c>
      <c r="K4845" t="s">
        <v>37</v>
      </c>
      <c r="L4845" t="s">
        <v>821</v>
      </c>
      <c r="M4845">
        <v>0</v>
      </c>
      <c r="N4845">
        <v>0</v>
      </c>
      <c r="O4845">
        <v>0</v>
      </c>
      <c r="P4845">
        <v>0</v>
      </c>
      <c r="Q4845">
        <v>0</v>
      </c>
      <c r="R4845" s="12">
        <v>25658215</v>
      </c>
      <c r="S4845" s="12">
        <v>76520456</v>
      </c>
      <c r="T4845" s="12">
        <v>155000293</v>
      </c>
    </row>
    <row r="4846" spans="1:20" x14ac:dyDescent="0.2">
      <c r="A4846">
        <v>1529</v>
      </c>
      <c r="B4846" t="s">
        <v>29</v>
      </c>
      <c r="C4846" t="s">
        <v>120</v>
      </c>
      <c r="D4846">
        <v>3</v>
      </c>
      <c r="E4846" t="s">
        <v>237</v>
      </c>
      <c r="F4846">
        <v>2518365</v>
      </c>
      <c r="G4846">
        <v>561457.80754399998</v>
      </c>
      <c r="H4846">
        <v>5635.9668739999997</v>
      </c>
      <c r="I4846" t="s">
        <v>850</v>
      </c>
      <c r="J4846" t="s">
        <v>836</v>
      </c>
      <c r="K4846" t="s">
        <v>37</v>
      </c>
      <c r="L4846" t="s">
        <v>821</v>
      </c>
      <c r="M4846">
        <v>0</v>
      </c>
      <c r="N4846">
        <v>0</v>
      </c>
      <c r="O4846">
        <v>0</v>
      </c>
      <c r="P4846">
        <v>0</v>
      </c>
      <c r="Q4846">
        <v>0</v>
      </c>
      <c r="R4846" s="12">
        <v>25658215</v>
      </c>
      <c r="S4846" s="12">
        <v>76520456</v>
      </c>
      <c r="T4846" s="12">
        <v>155000293</v>
      </c>
    </row>
    <row r="4847" spans="1:20" x14ac:dyDescent="0.2">
      <c r="A4847">
        <v>1575</v>
      </c>
      <c r="B4847" t="s">
        <v>29</v>
      </c>
      <c r="C4847" t="s">
        <v>120</v>
      </c>
      <c r="D4847">
        <v>3</v>
      </c>
      <c r="E4847" t="s">
        <v>237</v>
      </c>
      <c r="F4847">
        <v>2518365</v>
      </c>
      <c r="G4847">
        <v>162745.81198599999</v>
      </c>
      <c r="H4847">
        <v>2459.8965010000002</v>
      </c>
      <c r="I4847" t="s">
        <v>850</v>
      </c>
      <c r="J4847" t="s">
        <v>836</v>
      </c>
      <c r="K4847" t="s">
        <v>37</v>
      </c>
      <c r="L4847" t="s">
        <v>821</v>
      </c>
      <c r="M4847">
        <v>0</v>
      </c>
      <c r="N4847">
        <v>0</v>
      </c>
      <c r="O4847">
        <v>0</v>
      </c>
      <c r="P4847">
        <v>0</v>
      </c>
      <c r="Q4847">
        <v>0</v>
      </c>
      <c r="R4847" s="12">
        <v>25658215</v>
      </c>
      <c r="S4847" s="12">
        <v>76520456</v>
      </c>
      <c r="T4847" s="12">
        <v>155000293</v>
      </c>
    </row>
    <row r="4848" spans="1:20" x14ac:dyDescent="0.2">
      <c r="A4848">
        <v>1593</v>
      </c>
      <c r="B4848" t="s">
        <v>29</v>
      </c>
      <c r="C4848" t="s">
        <v>120</v>
      </c>
      <c r="D4848">
        <v>3</v>
      </c>
      <c r="E4848" t="s">
        <v>237</v>
      </c>
      <c r="F4848">
        <v>2518365</v>
      </c>
      <c r="G4848">
        <v>909513.01265499997</v>
      </c>
      <c r="H4848">
        <v>5432.7962049999996</v>
      </c>
      <c r="I4848" t="s">
        <v>850</v>
      </c>
      <c r="J4848" t="s">
        <v>836</v>
      </c>
      <c r="K4848" t="s">
        <v>37</v>
      </c>
      <c r="L4848" t="s">
        <v>821</v>
      </c>
      <c r="M4848">
        <v>0</v>
      </c>
      <c r="N4848">
        <v>0</v>
      </c>
      <c r="O4848">
        <v>0</v>
      </c>
      <c r="P4848">
        <v>0</v>
      </c>
      <c r="Q4848">
        <v>0</v>
      </c>
      <c r="R4848" s="12">
        <v>25658215</v>
      </c>
      <c r="S4848" s="12">
        <v>76520456</v>
      </c>
      <c r="T4848" s="12">
        <v>155000293</v>
      </c>
    </row>
    <row r="4849" spans="1:20" x14ac:dyDescent="0.2">
      <c r="A4849">
        <v>1614</v>
      </c>
      <c r="B4849" t="s">
        <v>29</v>
      </c>
      <c r="C4849" t="s">
        <v>120</v>
      </c>
      <c r="D4849">
        <v>3</v>
      </c>
      <c r="E4849" t="s">
        <v>237</v>
      </c>
      <c r="F4849">
        <v>2518365</v>
      </c>
      <c r="G4849">
        <v>393231.98704600002</v>
      </c>
      <c r="H4849">
        <v>3180.9602749999999</v>
      </c>
      <c r="I4849" t="s">
        <v>850</v>
      </c>
      <c r="J4849" t="s">
        <v>836</v>
      </c>
      <c r="K4849" t="s">
        <v>37</v>
      </c>
      <c r="L4849" t="s">
        <v>821</v>
      </c>
      <c r="M4849">
        <v>0</v>
      </c>
      <c r="N4849">
        <v>0</v>
      </c>
      <c r="O4849">
        <v>0</v>
      </c>
      <c r="P4849">
        <v>0</v>
      </c>
      <c r="Q4849">
        <v>0</v>
      </c>
      <c r="R4849" s="12">
        <v>25658215</v>
      </c>
      <c r="S4849" s="12">
        <v>76520456</v>
      </c>
      <c r="T4849" s="12">
        <v>155000293</v>
      </c>
    </row>
    <row r="4850" spans="1:20" x14ac:dyDescent="0.2">
      <c r="A4850">
        <v>1616</v>
      </c>
      <c r="B4850" t="s">
        <v>29</v>
      </c>
      <c r="C4850" t="s">
        <v>120</v>
      </c>
      <c r="D4850">
        <v>3</v>
      </c>
      <c r="E4850" t="s">
        <v>237</v>
      </c>
      <c r="F4850">
        <v>2518365</v>
      </c>
      <c r="G4850">
        <v>887845.01055799995</v>
      </c>
      <c r="H4850">
        <v>5327.4362289999999</v>
      </c>
      <c r="I4850" t="s">
        <v>850</v>
      </c>
      <c r="J4850" t="s">
        <v>836</v>
      </c>
      <c r="K4850" t="s">
        <v>37</v>
      </c>
      <c r="L4850" t="s">
        <v>821</v>
      </c>
      <c r="M4850">
        <v>0</v>
      </c>
      <c r="N4850">
        <v>0</v>
      </c>
      <c r="O4850">
        <v>0</v>
      </c>
      <c r="P4850">
        <v>0</v>
      </c>
      <c r="Q4850">
        <v>0</v>
      </c>
      <c r="R4850" s="12">
        <v>25658215</v>
      </c>
      <c r="S4850" s="12">
        <v>76520456</v>
      </c>
      <c r="T4850" s="12">
        <v>155000293</v>
      </c>
    </row>
    <row r="4851" spans="1:20" x14ac:dyDescent="0.2">
      <c r="A4851">
        <v>1639</v>
      </c>
      <c r="B4851" t="s">
        <v>29</v>
      </c>
      <c r="C4851" t="s">
        <v>120</v>
      </c>
      <c r="D4851">
        <v>3</v>
      </c>
      <c r="E4851" t="s">
        <v>237</v>
      </c>
      <c r="F4851">
        <v>2518365</v>
      </c>
      <c r="G4851">
        <v>842202.575067</v>
      </c>
      <c r="H4851">
        <v>6530.9362250000004</v>
      </c>
      <c r="I4851" t="s">
        <v>850</v>
      </c>
      <c r="J4851" t="s">
        <v>836</v>
      </c>
      <c r="K4851" t="s">
        <v>37</v>
      </c>
      <c r="L4851" t="s">
        <v>821</v>
      </c>
      <c r="M4851">
        <v>0</v>
      </c>
      <c r="N4851">
        <v>0</v>
      </c>
      <c r="O4851">
        <v>0</v>
      </c>
      <c r="P4851">
        <v>0</v>
      </c>
      <c r="Q4851">
        <v>0</v>
      </c>
      <c r="R4851" s="12">
        <v>25658215</v>
      </c>
      <c r="S4851" s="12">
        <v>76520456</v>
      </c>
      <c r="T4851" s="12">
        <v>155000293</v>
      </c>
    </row>
    <row r="4852" spans="1:20" x14ac:dyDescent="0.2">
      <c r="A4852">
        <v>1658</v>
      </c>
      <c r="B4852" t="s">
        <v>29</v>
      </c>
      <c r="C4852" t="s">
        <v>120</v>
      </c>
      <c r="D4852">
        <v>3</v>
      </c>
      <c r="E4852" t="s">
        <v>237</v>
      </c>
      <c r="F4852">
        <v>2518365</v>
      </c>
      <c r="G4852">
        <v>283661.824097</v>
      </c>
      <c r="H4852">
        <v>2440.0560460000002</v>
      </c>
      <c r="I4852" t="s">
        <v>850</v>
      </c>
      <c r="J4852" t="s">
        <v>836</v>
      </c>
      <c r="K4852" t="s">
        <v>37</v>
      </c>
      <c r="L4852" t="s">
        <v>821</v>
      </c>
      <c r="M4852">
        <v>0</v>
      </c>
      <c r="N4852">
        <v>0</v>
      </c>
      <c r="O4852">
        <v>0</v>
      </c>
      <c r="P4852">
        <v>0</v>
      </c>
      <c r="Q4852">
        <v>0</v>
      </c>
      <c r="R4852" s="12">
        <v>25658215</v>
      </c>
      <c r="S4852" s="12">
        <v>76520456</v>
      </c>
      <c r="T4852" s="12">
        <v>155000293</v>
      </c>
    </row>
    <row r="4853" spans="1:20" x14ac:dyDescent="0.2">
      <c r="A4853">
        <v>1670</v>
      </c>
      <c r="B4853" t="s">
        <v>29</v>
      </c>
      <c r="C4853" t="s">
        <v>120</v>
      </c>
      <c r="D4853">
        <v>3</v>
      </c>
      <c r="E4853" t="s">
        <v>237</v>
      </c>
      <c r="F4853">
        <v>2518365</v>
      </c>
      <c r="G4853">
        <v>103979.97672200001</v>
      </c>
      <c r="H4853">
        <v>1479.3573899999999</v>
      </c>
      <c r="I4853" t="s">
        <v>850</v>
      </c>
      <c r="J4853" t="s">
        <v>836</v>
      </c>
      <c r="K4853" t="s">
        <v>37</v>
      </c>
      <c r="L4853" t="s">
        <v>821</v>
      </c>
      <c r="M4853">
        <v>0</v>
      </c>
      <c r="N4853">
        <v>0</v>
      </c>
      <c r="O4853">
        <v>0</v>
      </c>
      <c r="P4853">
        <v>0</v>
      </c>
      <c r="Q4853">
        <v>0</v>
      </c>
      <c r="R4853" s="12">
        <v>25658215</v>
      </c>
      <c r="S4853" s="12">
        <v>76520456</v>
      </c>
      <c r="T4853" s="12">
        <v>155000293</v>
      </c>
    </row>
    <row r="4854" spans="1:20" x14ac:dyDescent="0.2">
      <c r="A4854">
        <v>1705</v>
      </c>
      <c r="B4854" t="s">
        <v>29</v>
      </c>
      <c r="C4854" t="s">
        <v>120</v>
      </c>
      <c r="D4854">
        <v>3</v>
      </c>
      <c r="E4854" t="s">
        <v>237</v>
      </c>
      <c r="F4854">
        <v>2518365</v>
      </c>
      <c r="G4854">
        <v>1919789.0641699999</v>
      </c>
      <c r="H4854">
        <v>12221.662619999999</v>
      </c>
      <c r="I4854" t="s">
        <v>850</v>
      </c>
      <c r="J4854" t="s">
        <v>836</v>
      </c>
      <c r="K4854" t="s">
        <v>37</v>
      </c>
      <c r="L4854" t="s">
        <v>821</v>
      </c>
      <c r="M4854">
        <v>0</v>
      </c>
      <c r="N4854">
        <v>0</v>
      </c>
      <c r="O4854">
        <v>0</v>
      </c>
      <c r="P4854">
        <v>0</v>
      </c>
      <c r="Q4854">
        <v>0</v>
      </c>
      <c r="R4854" s="12">
        <v>25658215</v>
      </c>
      <c r="S4854" s="12">
        <v>76520456</v>
      </c>
      <c r="T4854" s="12">
        <v>155000293</v>
      </c>
    </row>
    <row r="4855" spans="1:20" x14ac:dyDescent="0.2">
      <c r="A4855">
        <v>1716</v>
      </c>
      <c r="B4855" t="s">
        <v>29</v>
      </c>
      <c r="C4855" t="s">
        <v>120</v>
      </c>
      <c r="D4855">
        <v>3</v>
      </c>
      <c r="E4855" t="s">
        <v>237</v>
      </c>
      <c r="F4855">
        <v>2518365</v>
      </c>
      <c r="G4855">
        <v>1015227.16082</v>
      </c>
      <c r="H4855">
        <v>7640.4071949999998</v>
      </c>
      <c r="I4855" t="s">
        <v>850</v>
      </c>
      <c r="J4855" t="s">
        <v>836</v>
      </c>
      <c r="K4855" t="s">
        <v>37</v>
      </c>
      <c r="L4855" t="s">
        <v>821</v>
      </c>
      <c r="M4855">
        <v>0</v>
      </c>
      <c r="N4855">
        <v>0</v>
      </c>
      <c r="O4855">
        <v>0</v>
      </c>
      <c r="P4855">
        <v>0</v>
      </c>
      <c r="Q4855">
        <v>0</v>
      </c>
      <c r="R4855" s="12">
        <v>25658215</v>
      </c>
      <c r="S4855" s="12">
        <v>76520456</v>
      </c>
      <c r="T4855" s="12">
        <v>155000293</v>
      </c>
    </row>
    <row r="4856" spans="1:20" x14ac:dyDescent="0.2">
      <c r="A4856">
        <v>1755</v>
      </c>
      <c r="B4856" t="s">
        <v>29</v>
      </c>
      <c r="C4856" t="s">
        <v>120</v>
      </c>
      <c r="D4856">
        <v>3</v>
      </c>
      <c r="E4856" t="s">
        <v>237</v>
      </c>
      <c r="F4856">
        <v>2518365</v>
      </c>
      <c r="G4856">
        <v>1223483.8789299999</v>
      </c>
      <c r="H4856">
        <v>7574.2022569999999</v>
      </c>
      <c r="I4856" t="s">
        <v>850</v>
      </c>
      <c r="J4856" t="s">
        <v>836</v>
      </c>
      <c r="K4856" t="s">
        <v>37</v>
      </c>
      <c r="L4856" t="s">
        <v>821</v>
      </c>
      <c r="M4856">
        <v>0</v>
      </c>
      <c r="N4856">
        <v>0</v>
      </c>
      <c r="O4856">
        <v>0</v>
      </c>
      <c r="P4856">
        <v>0</v>
      </c>
      <c r="Q4856">
        <v>0</v>
      </c>
      <c r="R4856" s="12">
        <v>25658215</v>
      </c>
      <c r="S4856" s="12">
        <v>76520456</v>
      </c>
      <c r="T4856" s="12">
        <v>155000293</v>
      </c>
    </row>
    <row r="4857" spans="1:20" x14ac:dyDescent="0.2">
      <c r="A4857">
        <v>1820</v>
      </c>
      <c r="B4857" t="s">
        <v>29</v>
      </c>
      <c r="C4857" t="s">
        <v>120</v>
      </c>
      <c r="D4857">
        <v>3</v>
      </c>
      <c r="E4857" t="s">
        <v>237</v>
      </c>
      <c r="F4857">
        <v>2518365</v>
      </c>
      <c r="G4857">
        <v>458814.17772600002</v>
      </c>
      <c r="H4857">
        <v>3531.4170949999998</v>
      </c>
      <c r="I4857" t="s">
        <v>850</v>
      </c>
      <c r="J4857" t="s">
        <v>836</v>
      </c>
      <c r="K4857" t="s">
        <v>37</v>
      </c>
      <c r="L4857" t="s">
        <v>821</v>
      </c>
      <c r="M4857">
        <v>0</v>
      </c>
      <c r="N4857">
        <v>0</v>
      </c>
      <c r="O4857">
        <v>0</v>
      </c>
      <c r="P4857">
        <v>0</v>
      </c>
      <c r="Q4857">
        <v>0</v>
      </c>
      <c r="R4857" s="12">
        <v>25658215</v>
      </c>
      <c r="S4857" s="12">
        <v>76520456</v>
      </c>
      <c r="T4857" s="12">
        <v>155000293</v>
      </c>
    </row>
    <row r="4858" spans="1:20" x14ac:dyDescent="0.2">
      <c r="A4858">
        <v>1847</v>
      </c>
      <c r="B4858" t="s">
        <v>29</v>
      </c>
      <c r="C4858" t="s">
        <v>120</v>
      </c>
      <c r="D4858">
        <v>3</v>
      </c>
      <c r="E4858" t="s">
        <v>237</v>
      </c>
      <c r="F4858">
        <v>2518365</v>
      </c>
      <c r="G4858">
        <v>6598782.8854799997</v>
      </c>
      <c r="H4858">
        <v>39383.734234000003</v>
      </c>
      <c r="I4858" t="s">
        <v>850</v>
      </c>
      <c r="J4858" t="s">
        <v>836</v>
      </c>
      <c r="K4858" t="s">
        <v>37</v>
      </c>
      <c r="L4858" t="s">
        <v>821</v>
      </c>
      <c r="M4858">
        <v>0</v>
      </c>
      <c r="N4858">
        <v>0</v>
      </c>
      <c r="O4858">
        <v>0</v>
      </c>
      <c r="P4858">
        <v>0</v>
      </c>
      <c r="Q4858">
        <v>0</v>
      </c>
      <c r="R4858" s="12">
        <v>25658215</v>
      </c>
      <c r="S4858" s="12">
        <v>76520456</v>
      </c>
      <c r="T4858" s="12">
        <v>155000293</v>
      </c>
    </row>
    <row r="4859" spans="1:20" x14ac:dyDescent="0.2">
      <c r="A4859">
        <v>1855</v>
      </c>
      <c r="B4859" t="s">
        <v>29</v>
      </c>
      <c r="C4859" t="s">
        <v>120</v>
      </c>
      <c r="D4859">
        <v>3</v>
      </c>
      <c r="E4859" t="s">
        <v>237</v>
      </c>
      <c r="F4859">
        <v>2518365</v>
      </c>
      <c r="G4859">
        <v>558662.84859900002</v>
      </c>
      <c r="H4859">
        <v>3677.7928139999999</v>
      </c>
      <c r="I4859" t="s">
        <v>850</v>
      </c>
      <c r="J4859" t="s">
        <v>836</v>
      </c>
      <c r="K4859" t="s">
        <v>37</v>
      </c>
      <c r="L4859" t="s">
        <v>821</v>
      </c>
      <c r="M4859">
        <v>0</v>
      </c>
      <c r="N4859">
        <v>0</v>
      </c>
      <c r="O4859">
        <v>0</v>
      </c>
      <c r="P4859">
        <v>0</v>
      </c>
      <c r="Q4859">
        <v>0</v>
      </c>
      <c r="R4859" s="12">
        <v>25658215</v>
      </c>
      <c r="S4859" s="12">
        <v>76520456</v>
      </c>
      <c r="T4859" s="12">
        <v>155000293</v>
      </c>
    </row>
    <row r="4860" spans="1:20" x14ac:dyDescent="0.2">
      <c r="A4860">
        <v>1858</v>
      </c>
      <c r="B4860" t="s">
        <v>29</v>
      </c>
      <c r="C4860" t="s">
        <v>120</v>
      </c>
      <c r="D4860">
        <v>3</v>
      </c>
      <c r="E4860" t="s">
        <v>237</v>
      </c>
      <c r="F4860">
        <v>2518365</v>
      </c>
      <c r="G4860">
        <v>8959146.7201799992</v>
      </c>
      <c r="H4860">
        <v>44440.220957999998</v>
      </c>
      <c r="I4860" t="s">
        <v>850</v>
      </c>
      <c r="J4860" t="s">
        <v>836</v>
      </c>
      <c r="K4860" t="s">
        <v>37</v>
      </c>
      <c r="L4860" t="s">
        <v>821</v>
      </c>
      <c r="M4860">
        <v>0</v>
      </c>
      <c r="N4860">
        <v>0</v>
      </c>
      <c r="O4860">
        <v>0</v>
      </c>
      <c r="P4860">
        <v>0</v>
      </c>
      <c r="Q4860">
        <v>0</v>
      </c>
      <c r="R4860" s="12">
        <v>25658215</v>
      </c>
      <c r="S4860" s="12">
        <v>76520456</v>
      </c>
      <c r="T4860" s="12">
        <v>155000293</v>
      </c>
    </row>
    <row r="4861" spans="1:20" x14ac:dyDescent="0.2">
      <c r="A4861">
        <v>1873</v>
      </c>
      <c r="B4861" t="s">
        <v>29</v>
      </c>
      <c r="C4861" t="s">
        <v>120</v>
      </c>
      <c r="D4861">
        <v>3</v>
      </c>
      <c r="E4861" t="s">
        <v>237</v>
      </c>
      <c r="F4861">
        <v>2518365</v>
      </c>
      <c r="G4861">
        <v>384276.01708800002</v>
      </c>
      <c r="H4861">
        <v>4191.0818079999999</v>
      </c>
      <c r="I4861" t="s">
        <v>850</v>
      </c>
      <c r="J4861" t="s">
        <v>836</v>
      </c>
      <c r="K4861" t="s">
        <v>37</v>
      </c>
      <c r="L4861" t="s">
        <v>821</v>
      </c>
      <c r="M4861">
        <v>0</v>
      </c>
      <c r="N4861">
        <v>0</v>
      </c>
      <c r="O4861">
        <v>0</v>
      </c>
      <c r="P4861">
        <v>0</v>
      </c>
      <c r="Q4861">
        <v>0</v>
      </c>
      <c r="R4861" s="12">
        <v>25658215</v>
      </c>
      <c r="S4861" s="12">
        <v>76520456</v>
      </c>
      <c r="T4861" s="12">
        <v>155000293</v>
      </c>
    </row>
    <row r="4862" spans="1:20" x14ac:dyDescent="0.2">
      <c r="A4862">
        <v>1881</v>
      </c>
      <c r="B4862" t="s">
        <v>29</v>
      </c>
      <c r="C4862" t="s">
        <v>120</v>
      </c>
      <c r="D4862">
        <v>3</v>
      </c>
      <c r="E4862" t="s">
        <v>237</v>
      </c>
      <c r="F4862">
        <v>2518365</v>
      </c>
      <c r="G4862">
        <v>415995.244382</v>
      </c>
      <c r="H4862">
        <v>3828.7410839999998</v>
      </c>
      <c r="I4862" t="s">
        <v>850</v>
      </c>
      <c r="J4862" t="s">
        <v>836</v>
      </c>
      <c r="K4862" t="s">
        <v>37</v>
      </c>
      <c r="L4862" t="s">
        <v>821</v>
      </c>
      <c r="M4862">
        <v>0</v>
      </c>
      <c r="N4862">
        <v>0</v>
      </c>
      <c r="O4862">
        <v>0</v>
      </c>
      <c r="P4862">
        <v>0</v>
      </c>
      <c r="Q4862">
        <v>0</v>
      </c>
      <c r="R4862" s="12">
        <v>25658215</v>
      </c>
      <c r="S4862" s="12">
        <v>76520456</v>
      </c>
      <c r="T4862" s="12">
        <v>155000293</v>
      </c>
    </row>
    <row r="4863" spans="1:20" x14ac:dyDescent="0.2">
      <c r="A4863">
        <v>1895</v>
      </c>
      <c r="B4863" t="s">
        <v>29</v>
      </c>
      <c r="C4863" t="s">
        <v>120</v>
      </c>
      <c r="D4863">
        <v>3</v>
      </c>
      <c r="E4863" t="s">
        <v>237</v>
      </c>
      <c r="F4863">
        <v>2518365</v>
      </c>
      <c r="G4863">
        <v>210353.490414</v>
      </c>
      <c r="H4863">
        <v>2040.7766730000001</v>
      </c>
      <c r="I4863" t="s">
        <v>850</v>
      </c>
      <c r="J4863" t="s">
        <v>836</v>
      </c>
      <c r="K4863" t="s">
        <v>37</v>
      </c>
      <c r="L4863" t="s">
        <v>821</v>
      </c>
      <c r="M4863">
        <v>0</v>
      </c>
      <c r="N4863">
        <v>0</v>
      </c>
      <c r="O4863">
        <v>0</v>
      </c>
      <c r="P4863">
        <v>0</v>
      </c>
      <c r="Q4863">
        <v>0</v>
      </c>
      <c r="R4863" s="12">
        <v>25658215</v>
      </c>
      <c r="S4863" s="12">
        <v>76520456</v>
      </c>
      <c r="T4863" s="12">
        <v>155000293</v>
      </c>
    </row>
    <row r="4864" spans="1:20" x14ac:dyDescent="0.2">
      <c r="A4864">
        <v>1938</v>
      </c>
      <c r="B4864" t="s">
        <v>29</v>
      </c>
      <c r="C4864" t="s">
        <v>120</v>
      </c>
      <c r="D4864">
        <v>3</v>
      </c>
      <c r="E4864" t="s">
        <v>237</v>
      </c>
      <c r="F4864">
        <v>2518365</v>
      </c>
      <c r="G4864">
        <v>1173709.5440499999</v>
      </c>
      <c r="H4864">
        <v>8293.7613569999994</v>
      </c>
      <c r="I4864" t="s">
        <v>850</v>
      </c>
      <c r="J4864" t="s">
        <v>836</v>
      </c>
      <c r="K4864" t="s">
        <v>37</v>
      </c>
      <c r="L4864" t="s">
        <v>821</v>
      </c>
      <c r="M4864">
        <v>0</v>
      </c>
      <c r="N4864">
        <v>0</v>
      </c>
      <c r="O4864">
        <v>0</v>
      </c>
      <c r="P4864">
        <v>0</v>
      </c>
      <c r="Q4864">
        <v>0</v>
      </c>
      <c r="R4864" s="12">
        <v>25658215</v>
      </c>
      <c r="S4864" s="12">
        <v>76520456</v>
      </c>
      <c r="T4864" s="12">
        <v>155000293</v>
      </c>
    </row>
    <row r="4865" spans="1:20" x14ac:dyDescent="0.2">
      <c r="A4865">
        <v>1942</v>
      </c>
      <c r="B4865" t="s">
        <v>29</v>
      </c>
      <c r="C4865" t="s">
        <v>120</v>
      </c>
      <c r="D4865">
        <v>3</v>
      </c>
      <c r="E4865" t="s">
        <v>237</v>
      </c>
      <c r="F4865">
        <v>2518365</v>
      </c>
      <c r="G4865">
        <v>1028102.46113</v>
      </c>
      <c r="H4865">
        <v>7824.0724719999998</v>
      </c>
      <c r="I4865" t="s">
        <v>850</v>
      </c>
      <c r="J4865" t="s">
        <v>836</v>
      </c>
      <c r="K4865" t="s">
        <v>37</v>
      </c>
      <c r="L4865" t="s">
        <v>821</v>
      </c>
      <c r="M4865">
        <v>0</v>
      </c>
      <c r="N4865">
        <v>0</v>
      </c>
      <c r="O4865">
        <v>0</v>
      </c>
      <c r="P4865">
        <v>0</v>
      </c>
      <c r="Q4865">
        <v>0</v>
      </c>
      <c r="R4865" s="12">
        <v>25658215</v>
      </c>
      <c r="S4865" s="12">
        <v>76520456</v>
      </c>
      <c r="T4865" s="12">
        <v>155000293</v>
      </c>
    </row>
    <row r="4866" spans="1:20" x14ac:dyDescent="0.2">
      <c r="A4866">
        <v>1959</v>
      </c>
      <c r="B4866" t="s">
        <v>29</v>
      </c>
      <c r="C4866" t="s">
        <v>120</v>
      </c>
      <c r="D4866">
        <v>3</v>
      </c>
      <c r="E4866" t="s">
        <v>237</v>
      </c>
      <c r="F4866">
        <v>2518365</v>
      </c>
      <c r="G4866">
        <v>630722.82849500002</v>
      </c>
      <c r="H4866">
        <v>5986.9248200000002</v>
      </c>
      <c r="I4866" t="s">
        <v>850</v>
      </c>
      <c r="J4866" t="s">
        <v>836</v>
      </c>
      <c r="K4866" t="s">
        <v>37</v>
      </c>
      <c r="L4866" t="s">
        <v>821</v>
      </c>
      <c r="M4866">
        <v>0</v>
      </c>
      <c r="N4866">
        <v>0</v>
      </c>
      <c r="O4866">
        <v>0</v>
      </c>
      <c r="P4866">
        <v>0</v>
      </c>
      <c r="Q4866">
        <v>0</v>
      </c>
      <c r="R4866" s="12">
        <v>25658215</v>
      </c>
      <c r="S4866" s="12">
        <v>76520456</v>
      </c>
      <c r="T4866" s="12">
        <v>155000293</v>
      </c>
    </row>
    <row r="4867" spans="1:20" x14ac:dyDescent="0.2">
      <c r="A4867">
        <v>1979</v>
      </c>
      <c r="B4867" t="s">
        <v>29</v>
      </c>
      <c r="C4867" t="s">
        <v>120</v>
      </c>
      <c r="D4867">
        <v>3</v>
      </c>
      <c r="E4867" t="s">
        <v>237</v>
      </c>
      <c r="F4867">
        <v>2518365</v>
      </c>
      <c r="G4867">
        <v>1841946.9752799999</v>
      </c>
      <c r="H4867">
        <v>14014.157896999999</v>
      </c>
      <c r="I4867" t="s">
        <v>850</v>
      </c>
      <c r="J4867" t="s">
        <v>836</v>
      </c>
      <c r="K4867" t="s">
        <v>37</v>
      </c>
      <c r="L4867" t="s">
        <v>821</v>
      </c>
      <c r="M4867">
        <v>0</v>
      </c>
      <c r="N4867">
        <v>0</v>
      </c>
      <c r="O4867">
        <v>0</v>
      </c>
      <c r="P4867">
        <v>0</v>
      </c>
      <c r="Q4867">
        <v>0</v>
      </c>
      <c r="R4867" s="12">
        <v>25658215</v>
      </c>
      <c r="S4867" s="12">
        <v>76520456</v>
      </c>
      <c r="T4867" s="12">
        <v>155000293</v>
      </c>
    </row>
    <row r="4868" spans="1:20" x14ac:dyDescent="0.2">
      <c r="A4868">
        <v>2016</v>
      </c>
      <c r="B4868" t="s">
        <v>29</v>
      </c>
      <c r="C4868" t="s">
        <v>120</v>
      </c>
      <c r="D4868">
        <v>3</v>
      </c>
      <c r="E4868" t="s">
        <v>237</v>
      </c>
      <c r="F4868">
        <v>2518365</v>
      </c>
      <c r="G4868">
        <v>184313.694728</v>
      </c>
      <c r="H4868">
        <v>2369.4380940000001</v>
      </c>
      <c r="I4868" t="s">
        <v>850</v>
      </c>
      <c r="J4868" t="s">
        <v>836</v>
      </c>
      <c r="K4868" t="s">
        <v>37</v>
      </c>
      <c r="L4868" t="s">
        <v>821</v>
      </c>
      <c r="M4868">
        <v>0</v>
      </c>
      <c r="N4868">
        <v>0</v>
      </c>
      <c r="O4868">
        <v>0</v>
      </c>
      <c r="P4868">
        <v>0</v>
      </c>
      <c r="Q4868">
        <v>0</v>
      </c>
      <c r="R4868" s="12">
        <v>25658215</v>
      </c>
      <c r="S4868" s="12">
        <v>76520456</v>
      </c>
      <c r="T4868" s="12">
        <v>155000293</v>
      </c>
    </row>
    <row r="4869" spans="1:20" x14ac:dyDescent="0.2">
      <c r="A4869">
        <v>2032</v>
      </c>
      <c r="B4869" t="s">
        <v>29</v>
      </c>
      <c r="C4869" t="s">
        <v>120</v>
      </c>
      <c r="D4869">
        <v>3</v>
      </c>
      <c r="E4869" t="s">
        <v>237</v>
      </c>
      <c r="F4869">
        <v>2518365</v>
      </c>
      <c r="G4869">
        <v>232036.36179</v>
      </c>
      <c r="H4869">
        <v>2481.2695410000001</v>
      </c>
      <c r="I4869" t="s">
        <v>850</v>
      </c>
      <c r="J4869" t="s">
        <v>836</v>
      </c>
      <c r="K4869" t="s">
        <v>37</v>
      </c>
      <c r="L4869" t="s">
        <v>821</v>
      </c>
      <c r="M4869">
        <v>0</v>
      </c>
      <c r="N4869">
        <v>0</v>
      </c>
      <c r="O4869">
        <v>0</v>
      </c>
      <c r="P4869">
        <v>0</v>
      </c>
      <c r="Q4869">
        <v>0</v>
      </c>
      <c r="R4869" s="12">
        <v>25658215</v>
      </c>
      <c r="S4869" s="12">
        <v>76520456</v>
      </c>
      <c r="T4869" s="12">
        <v>155000293</v>
      </c>
    </row>
    <row r="4870" spans="1:20" x14ac:dyDescent="0.2">
      <c r="A4870">
        <v>2043</v>
      </c>
      <c r="B4870" t="s">
        <v>29</v>
      </c>
      <c r="C4870" t="s">
        <v>120</v>
      </c>
      <c r="D4870">
        <v>3</v>
      </c>
      <c r="E4870" t="s">
        <v>237</v>
      </c>
      <c r="F4870">
        <v>2518365</v>
      </c>
      <c r="G4870">
        <v>247746.369339</v>
      </c>
      <c r="H4870">
        <v>2829.5335839999998</v>
      </c>
      <c r="I4870" t="s">
        <v>850</v>
      </c>
      <c r="J4870" t="s">
        <v>836</v>
      </c>
      <c r="K4870" t="s">
        <v>37</v>
      </c>
      <c r="L4870" t="s">
        <v>821</v>
      </c>
      <c r="M4870">
        <v>0</v>
      </c>
      <c r="N4870">
        <v>0</v>
      </c>
      <c r="O4870">
        <v>0</v>
      </c>
      <c r="P4870">
        <v>0</v>
      </c>
      <c r="Q4870">
        <v>0</v>
      </c>
      <c r="R4870" s="12">
        <v>25658215</v>
      </c>
      <c r="S4870" s="12">
        <v>76520456</v>
      </c>
      <c r="T4870" s="12">
        <v>155000293</v>
      </c>
    </row>
    <row r="4871" spans="1:20" x14ac:dyDescent="0.2">
      <c r="A4871">
        <v>2063</v>
      </c>
      <c r="B4871" t="s">
        <v>29</v>
      </c>
      <c r="C4871" t="s">
        <v>120</v>
      </c>
      <c r="D4871">
        <v>3</v>
      </c>
      <c r="E4871" t="s">
        <v>237</v>
      </c>
      <c r="F4871">
        <v>2518365</v>
      </c>
      <c r="G4871">
        <v>8455391.7106999997</v>
      </c>
      <c r="H4871">
        <v>48244.206806000002</v>
      </c>
      <c r="I4871" t="s">
        <v>850</v>
      </c>
      <c r="J4871" t="s">
        <v>836</v>
      </c>
      <c r="K4871" t="s">
        <v>37</v>
      </c>
      <c r="L4871" t="s">
        <v>821</v>
      </c>
      <c r="M4871">
        <v>0</v>
      </c>
      <c r="N4871">
        <v>0</v>
      </c>
      <c r="O4871">
        <v>0</v>
      </c>
      <c r="P4871">
        <v>0</v>
      </c>
      <c r="Q4871">
        <v>0</v>
      </c>
      <c r="R4871" s="12">
        <v>25658215</v>
      </c>
      <c r="S4871" s="12">
        <v>76520456</v>
      </c>
      <c r="T4871" s="12">
        <v>155000293</v>
      </c>
    </row>
    <row r="4872" spans="1:20" x14ac:dyDescent="0.2">
      <c r="A4872">
        <v>2106</v>
      </c>
      <c r="B4872" t="s">
        <v>29</v>
      </c>
      <c r="C4872" t="s">
        <v>120</v>
      </c>
      <c r="D4872">
        <v>3</v>
      </c>
      <c r="E4872" t="s">
        <v>237</v>
      </c>
      <c r="F4872">
        <v>2518365</v>
      </c>
      <c r="G4872">
        <v>528758.73243800004</v>
      </c>
      <c r="H4872">
        <v>4086.4597819999999</v>
      </c>
      <c r="I4872" t="s">
        <v>850</v>
      </c>
      <c r="J4872" t="s">
        <v>836</v>
      </c>
      <c r="K4872" t="s">
        <v>37</v>
      </c>
      <c r="L4872" t="s">
        <v>821</v>
      </c>
      <c r="M4872">
        <v>0</v>
      </c>
      <c r="N4872">
        <v>0</v>
      </c>
      <c r="O4872">
        <v>0</v>
      </c>
      <c r="P4872">
        <v>0</v>
      </c>
      <c r="Q4872">
        <v>0</v>
      </c>
      <c r="R4872" s="12">
        <v>25658215</v>
      </c>
      <c r="S4872" s="12">
        <v>76520456</v>
      </c>
      <c r="T4872" s="12">
        <v>155000293</v>
      </c>
    </row>
    <row r="4873" spans="1:20" x14ac:dyDescent="0.2">
      <c r="A4873">
        <v>2108</v>
      </c>
      <c r="B4873" t="s">
        <v>29</v>
      </c>
      <c r="C4873" t="s">
        <v>120</v>
      </c>
      <c r="D4873">
        <v>3</v>
      </c>
      <c r="E4873" t="s">
        <v>237</v>
      </c>
      <c r="F4873">
        <v>2518365</v>
      </c>
      <c r="G4873">
        <v>438005.31329399999</v>
      </c>
      <c r="H4873">
        <v>3785.7151819999999</v>
      </c>
      <c r="I4873" t="s">
        <v>850</v>
      </c>
      <c r="J4873" t="s">
        <v>836</v>
      </c>
      <c r="K4873" t="s">
        <v>37</v>
      </c>
      <c r="L4873" t="s">
        <v>821</v>
      </c>
      <c r="M4873">
        <v>0</v>
      </c>
      <c r="N4873">
        <v>0</v>
      </c>
      <c r="O4873">
        <v>0</v>
      </c>
      <c r="P4873">
        <v>0</v>
      </c>
      <c r="Q4873">
        <v>0</v>
      </c>
      <c r="R4873" s="12">
        <v>25658215</v>
      </c>
      <c r="S4873" s="12">
        <v>76520456</v>
      </c>
      <c r="T4873" s="12">
        <v>155000293</v>
      </c>
    </row>
    <row r="4874" spans="1:20" x14ac:dyDescent="0.2">
      <c r="A4874">
        <v>2192</v>
      </c>
      <c r="B4874" t="s">
        <v>29</v>
      </c>
      <c r="C4874" t="s">
        <v>120</v>
      </c>
      <c r="D4874">
        <v>3</v>
      </c>
      <c r="E4874" t="s">
        <v>237</v>
      </c>
      <c r="F4874">
        <v>2518365</v>
      </c>
      <c r="G4874">
        <v>3473760.38056</v>
      </c>
      <c r="H4874">
        <v>16252.445008999999</v>
      </c>
      <c r="I4874" t="s">
        <v>850</v>
      </c>
      <c r="J4874" t="s">
        <v>836</v>
      </c>
      <c r="K4874" t="s">
        <v>37</v>
      </c>
      <c r="L4874" t="s">
        <v>821</v>
      </c>
      <c r="M4874">
        <v>0</v>
      </c>
      <c r="N4874">
        <v>0</v>
      </c>
      <c r="O4874">
        <v>0</v>
      </c>
      <c r="P4874">
        <v>0</v>
      </c>
      <c r="Q4874">
        <v>0</v>
      </c>
      <c r="R4874" s="12">
        <v>25658215</v>
      </c>
      <c r="S4874" s="12">
        <v>76520456</v>
      </c>
      <c r="T4874" s="12">
        <v>155000293</v>
      </c>
    </row>
    <row r="4875" spans="1:20" x14ac:dyDescent="0.2">
      <c r="A4875">
        <v>2202</v>
      </c>
      <c r="B4875" t="s">
        <v>29</v>
      </c>
      <c r="C4875" t="s">
        <v>120</v>
      </c>
      <c r="D4875">
        <v>3</v>
      </c>
      <c r="E4875" t="s">
        <v>237</v>
      </c>
      <c r="F4875">
        <v>2518365</v>
      </c>
      <c r="G4875">
        <v>117571.70701699999</v>
      </c>
      <c r="H4875">
        <v>1393.985803</v>
      </c>
      <c r="I4875" t="s">
        <v>850</v>
      </c>
      <c r="J4875" t="s">
        <v>836</v>
      </c>
      <c r="K4875" t="s">
        <v>37</v>
      </c>
      <c r="L4875" t="s">
        <v>821</v>
      </c>
      <c r="M4875">
        <v>0</v>
      </c>
      <c r="N4875">
        <v>0</v>
      </c>
      <c r="O4875">
        <v>0</v>
      </c>
      <c r="P4875">
        <v>0</v>
      </c>
      <c r="Q4875">
        <v>0</v>
      </c>
      <c r="R4875" s="12">
        <v>25658215</v>
      </c>
      <c r="S4875" s="12">
        <v>76520456</v>
      </c>
      <c r="T4875" s="12">
        <v>155000293</v>
      </c>
    </row>
    <row r="4876" spans="1:20" x14ac:dyDescent="0.2">
      <c r="A4876">
        <v>2212</v>
      </c>
      <c r="B4876" t="s">
        <v>29</v>
      </c>
      <c r="C4876" t="s">
        <v>120</v>
      </c>
      <c r="D4876">
        <v>3</v>
      </c>
      <c r="E4876" t="s">
        <v>237</v>
      </c>
      <c r="F4876">
        <v>2518365</v>
      </c>
      <c r="G4876">
        <v>506378.49479500001</v>
      </c>
      <c r="H4876">
        <v>3344.960372</v>
      </c>
      <c r="I4876" t="s">
        <v>850</v>
      </c>
      <c r="J4876" t="s">
        <v>836</v>
      </c>
      <c r="K4876" t="s">
        <v>37</v>
      </c>
      <c r="L4876" t="s">
        <v>821</v>
      </c>
      <c r="M4876">
        <v>0</v>
      </c>
      <c r="N4876">
        <v>0</v>
      </c>
      <c r="O4876">
        <v>0</v>
      </c>
      <c r="P4876">
        <v>0</v>
      </c>
      <c r="Q4876">
        <v>0</v>
      </c>
      <c r="R4876" s="12">
        <v>25658215</v>
      </c>
      <c r="S4876" s="12">
        <v>76520456</v>
      </c>
      <c r="T4876" s="12">
        <v>155000293</v>
      </c>
    </row>
    <row r="4877" spans="1:20" x14ac:dyDescent="0.2">
      <c r="A4877">
        <v>2214</v>
      </c>
      <c r="B4877" t="s">
        <v>29</v>
      </c>
      <c r="C4877" t="s">
        <v>120</v>
      </c>
      <c r="D4877">
        <v>3</v>
      </c>
      <c r="E4877" t="s">
        <v>237</v>
      </c>
      <c r="F4877">
        <v>2518365</v>
      </c>
      <c r="G4877">
        <v>2930433.0895099998</v>
      </c>
      <c r="H4877">
        <v>19616.864742000002</v>
      </c>
      <c r="I4877" t="s">
        <v>850</v>
      </c>
      <c r="J4877" t="s">
        <v>836</v>
      </c>
      <c r="K4877" t="s">
        <v>37</v>
      </c>
      <c r="L4877" t="s">
        <v>821</v>
      </c>
      <c r="M4877">
        <v>0</v>
      </c>
      <c r="N4877">
        <v>0</v>
      </c>
      <c r="O4877">
        <v>0</v>
      </c>
      <c r="P4877">
        <v>0</v>
      </c>
      <c r="Q4877">
        <v>0</v>
      </c>
      <c r="R4877" s="12">
        <v>25658215</v>
      </c>
      <c r="S4877" s="12">
        <v>76520456</v>
      </c>
      <c r="T4877" s="12">
        <v>155000293</v>
      </c>
    </row>
    <row r="4878" spans="1:20" x14ac:dyDescent="0.2">
      <c r="A4878">
        <v>2224</v>
      </c>
      <c r="B4878" t="s">
        <v>29</v>
      </c>
      <c r="C4878" t="s">
        <v>120</v>
      </c>
      <c r="D4878">
        <v>3</v>
      </c>
      <c r="E4878" t="s">
        <v>237</v>
      </c>
      <c r="F4878">
        <v>2518365</v>
      </c>
      <c r="G4878">
        <v>59847.717218999998</v>
      </c>
      <c r="H4878">
        <v>987.64035899999999</v>
      </c>
      <c r="I4878" t="s">
        <v>850</v>
      </c>
      <c r="J4878" t="s">
        <v>836</v>
      </c>
      <c r="K4878" t="s">
        <v>37</v>
      </c>
      <c r="L4878" t="s">
        <v>821</v>
      </c>
      <c r="M4878">
        <v>0</v>
      </c>
      <c r="N4878">
        <v>0</v>
      </c>
      <c r="O4878">
        <v>0</v>
      </c>
      <c r="P4878">
        <v>0</v>
      </c>
      <c r="Q4878">
        <v>0</v>
      </c>
      <c r="R4878" s="12">
        <v>25658215</v>
      </c>
      <c r="S4878" s="12">
        <v>76520456</v>
      </c>
      <c r="T4878" s="12">
        <v>155000293</v>
      </c>
    </row>
    <row r="4879" spans="1:20" x14ac:dyDescent="0.2">
      <c r="A4879">
        <v>2240</v>
      </c>
      <c r="B4879" t="s">
        <v>29</v>
      </c>
      <c r="C4879" t="s">
        <v>120</v>
      </c>
      <c r="D4879">
        <v>3</v>
      </c>
      <c r="E4879" t="s">
        <v>237</v>
      </c>
      <c r="F4879">
        <v>2518365</v>
      </c>
      <c r="G4879">
        <v>10663.71019</v>
      </c>
      <c r="H4879">
        <v>483.91865799999999</v>
      </c>
      <c r="I4879" t="s">
        <v>850</v>
      </c>
      <c r="J4879" t="s">
        <v>836</v>
      </c>
      <c r="K4879" t="s">
        <v>37</v>
      </c>
      <c r="L4879" t="s">
        <v>821</v>
      </c>
      <c r="M4879">
        <v>0</v>
      </c>
      <c r="N4879">
        <v>0</v>
      </c>
      <c r="O4879">
        <v>0</v>
      </c>
      <c r="P4879">
        <v>0</v>
      </c>
      <c r="Q4879">
        <v>0</v>
      </c>
      <c r="R4879" s="12">
        <v>25658215</v>
      </c>
      <c r="S4879" s="12">
        <v>76520456</v>
      </c>
      <c r="T4879" s="12">
        <v>155000293</v>
      </c>
    </row>
    <row r="4880" spans="1:20" x14ac:dyDescent="0.2">
      <c r="A4880">
        <v>2256</v>
      </c>
      <c r="B4880" t="s">
        <v>29</v>
      </c>
      <c r="C4880" t="s">
        <v>120</v>
      </c>
      <c r="D4880">
        <v>3</v>
      </c>
      <c r="E4880" t="s">
        <v>237</v>
      </c>
      <c r="F4880">
        <v>2518365</v>
      </c>
      <c r="G4880">
        <v>139437.65653199999</v>
      </c>
      <c r="H4880">
        <v>1559.7867200000001</v>
      </c>
      <c r="I4880" t="s">
        <v>850</v>
      </c>
      <c r="J4880" t="s">
        <v>836</v>
      </c>
      <c r="K4880" t="s">
        <v>37</v>
      </c>
      <c r="L4880" t="s">
        <v>821</v>
      </c>
      <c r="M4880">
        <v>0</v>
      </c>
      <c r="N4880">
        <v>0</v>
      </c>
      <c r="O4880">
        <v>0</v>
      </c>
      <c r="P4880">
        <v>0</v>
      </c>
      <c r="Q4880">
        <v>0</v>
      </c>
      <c r="R4880" s="12">
        <v>25658215</v>
      </c>
      <c r="S4880" s="12">
        <v>76520456</v>
      </c>
      <c r="T4880" s="12">
        <v>155000293</v>
      </c>
    </row>
    <row r="4881" spans="1:20" x14ac:dyDescent="0.2">
      <c r="A4881">
        <v>2301</v>
      </c>
      <c r="B4881" t="s">
        <v>29</v>
      </c>
      <c r="C4881" t="s">
        <v>120</v>
      </c>
      <c r="D4881">
        <v>3</v>
      </c>
      <c r="E4881" t="s">
        <v>237</v>
      </c>
      <c r="F4881">
        <v>2518365</v>
      </c>
      <c r="G4881">
        <v>1713195.9763799999</v>
      </c>
      <c r="H4881">
        <v>11360.229907999999</v>
      </c>
      <c r="I4881" t="s">
        <v>850</v>
      </c>
      <c r="J4881" t="s">
        <v>836</v>
      </c>
      <c r="K4881" t="s">
        <v>37</v>
      </c>
      <c r="L4881" t="s">
        <v>821</v>
      </c>
      <c r="M4881">
        <v>0</v>
      </c>
      <c r="N4881">
        <v>0</v>
      </c>
      <c r="O4881">
        <v>0</v>
      </c>
      <c r="P4881">
        <v>0</v>
      </c>
      <c r="Q4881">
        <v>0</v>
      </c>
      <c r="R4881" s="12">
        <v>25658215</v>
      </c>
      <c r="S4881" s="12">
        <v>76520456</v>
      </c>
      <c r="T4881" s="12">
        <v>155000293</v>
      </c>
    </row>
    <row r="4882" spans="1:20" x14ac:dyDescent="0.2">
      <c r="A4882">
        <v>2303</v>
      </c>
      <c r="B4882" t="s">
        <v>29</v>
      </c>
      <c r="C4882" t="s">
        <v>120</v>
      </c>
      <c r="D4882">
        <v>3</v>
      </c>
      <c r="E4882" t="s">
        <v>237</v>
      </c>
      <c r="F4882">
        <v>2518365</v>
      </c>
      <c r="G4882">
        <v>530559.18267600005</v>
      </c>
      <c r="H4882">
        <v>5154.6120760000003</v>
      </c>
      <c r="I4882" t="s">
        <v>850</v>
      </c>
      <c r="J4882" t="s">
        <v>836</v>
      </c>
      <c r="K4882" t="s">
        <v>37</v>
      </c>
      <c r="L4882" t="s">
        <v>821</v>
      </c>
      <c r="M4882">
        <v>0</v>
      </c>
      <c r="N4882">
        <v>0</v>
      </c>
      <c r="O4882">
        <v>0</v>
      </c>
      <c r="P4882">
        <v>0</v>
      </c>
      <c r="Q4882">
        <v>0</v>
      </c>
      <c r="R4882" s="12">
        <v>25658215</v>
      </c>
      <c r="S4882" s="12">
        <v>76520456</v>
      </c>
      <c r="T4882" s="12">
        <v>155000293</v>
      </c>
    </row>
    <row r="4883" spans="1:20" x14ac:dyDescent="0.2">
      <c r="A4883">
        <v>2319</v>
      </c>
      <c r="B4883" t="s">
        <v>29</v>
      </c>
      <c r="C4883" t="s">
        <v>120</v>
      </c>
      <c r="D4883">
        <v>3</v>
      </c>
      <c r="E4883" t="s">
        <v>237</v>
      </c>
      <c r="F4883">
        <v>2518365</v>
      </c>
      <c r="G4883">
        <v>167602.8388</v>
      </c>
      <c r="H4883">
        <v>2672.304032</v>
      </c>
      <c r="I4883" t="s">
        <v>850</v>
      </c>
      <c r="J4883" t="s">
        <v>836</v>
      </c>
      <c r="K4883" t="s">
        <v>37</v>
      </c>
      <c r="L4883" t="s">
        <v>821</v>
      </c>
      <c r="M4883">
        <v>0</v>
      </c>
      <c r="N4883">
        <v>0</v>
      </c>
      <c r="O4883">
        <v>0</v>
      </c>
      <c r="P4883">
        <v>0</v>
      </c>
      <c r="Q4883">
        <v>0</v>
      </c>
      <c r="R4883" s="12">
        <v>25658215</v>
      </c>
      <c r="S4883" s="12">
        <v>76520456</v>
      </c>
      <c r="T4883" s="12">
        <v>155000293</v>
      </c>
    </row>
    <row r="4884" spans="1:20" x14ac:dyDescent="0.2">
      <c r="A4884">
        <v>2321</v>
      </c>
      <c r="B4884" t="s">
        <v>29</v>
      </c>
      <c r="C4884" t="s">
        <v>120</v>
      </c>
      <c r="D4884">
        <v>3</v>
      </c>
      <c r="E4884" t="s">
        <v>237</v>
      </c>
      <c r="F4884">
        <v>2518365</v>
      </c>
      <c r="G4884">
        <v>55458.546550999999</v>
      </c>
      <c r="H4884">
        <v>1284.894734</v>
      </c>
      <c r="I4884" t="s">
        <v>850</v>
      </c>
      <c r="J4884" t="s">
        <v>836</v>
      </c>
      <c r="K4884" t="s">
        <v>37</v>
      </c>
      <c r="L4884" t="s">
        <v>821</v>
      </c>
      <c r="M4884">
        <v>0</v>
      </c>
      <c r="N4884">
        <v>0</v>
      </c>
      <c r="O4884">
        <v>0</v>
      </c>
      <c r="P4884">
        <v>0</v>
      </c>
      <c r="Q4884">
        <v>0</v>
      </c>
      <c r="R4884" s="12">
        <v>25658215</v>
      </c>
      <c r="S4884" s="12">
        <v>76520456</v>
      </c>
      <c r="T4884" s="12">
        <v>155000293</v>
      </c>
    </row>
    <row r="4885" spans="1:20" x14ac:dyDescent="0.2">
      <c r="A4885">
        <v>2373</v>
      </c>
      <c r="B4885" t="s">
        <v>29</v>
      </c>
      <c r="C4885" t="s">
        <v>120</v>
      </c>
      <c r="D4885">
        <v>3</v>
      </c>
      <c r="E4885" t="s">
        <v>237</v>
      </c>
      <c r="F4885">
        <v>2518365</v>
      </c>
      <c r="G4885">
        <v>320673.35978900001</v>
      </c>
      <c r="H4885">
        <v>2946.324854</v>
      </c>
      <c r="I4885" t="s">
        <v>850</v>
      </c>
      <c r="J4885" t="s">
        <v>836</v>
      </c>
      <c r="K4885" t="s">
        <v>37</v>
      </c>
      <c r="L4885" t="s">
        <v>821</v>
      </c>
      <c r="M4885">
        <v>0</v>
      </c>
      <c r="N4885">
        <v>0</v>
      </c>
      <c r="O4885">
        <v>0</v>
      </c>
      <c r="P4885">
        <v>0</v>
      </c>
      <c r="Q4885">
        <v>0</v>
      </c>
      <c r="R4885" s="12">
        <v>25658215</v>
      </c>
      <c r="S4885" s="12">
        <v>76520456</v>
      </c>
      <c r="T4885" s="12">
        <v>155000293</v>
      </c>
    </row>
    <row r="4886" spans="1:20" x14ac:dyDescent="0.2">
      <c r="A4886">
        <v>2375</v>
      </c>
      <c r="B4886" t="s">
        <v>29</v>
      </c>
      <c r="C4886" t="s">
        <v>120</v>
      </c>
      <c r="D4886">
        <v>3</v>
      </c>
      <c r="E4886" t="s">
        <v>237</v>
      </c>
      <c r="F4886">
        <v>2518365</v>
      </c>
      <c r="G4886">
        <v>718000.227036</v>
      </c>
      <c r="H4886">
        <v>6378.0493040000001</v>
      </c>
      <c r="I4886" t="s">
        <v>850</v>
      </c>
      <c r="J4886" t="s">
        <v>836</v>
      </c>
      <c r="K4886" t="s">
        <v>37</v>
      </c>
      <c r="L4886" t="s">
        <v>821</v>
      </c>
      <c r="M4886">
        <v>0</v>
      </c>
      <c r="N4886">
        <v>0</v>
      </c>
      <c r="O4886">
        <v>0</v>
      </c>
      <c r="P4886">
        <v>0</v>
      </c>
      <c r="Q4886">
        <v>0</v>
      </c>
      <c r="R4886" s="12">
        <v>25658215</v>
      </c>
      <c r="S4886" s="12">
        <v>76520456</v>
      </c>
      <c r="T4886" s="12">
        <v>155000293</v>
      </c>
    </row>
    <row r="4887" spans="1:20" x14ac:dyDescent="0.2">
      <c r="A4887">
        <v>2471</v>
      </c>
      <c r="B4887" t="s">
        <v>29</v>
      </c>
      <c r="C4887" t="s">
        <v>120</v>
      </c>
      <c r="D4887">
        <v>3</v>
      </c>
      <c r="E4887" t="s">
        <v>237</v>
      </c>
      <c r="F4887">
        <v>2518365</v>
      </c>
      <c r="G4887">
        <v>174190.42142699999</v>
      </c>
      <c r="H4887">
        <v>2560.7619989999998</v>
      </c>
      <c r="I4887" t="s">
        <v>850</v>
      </c>
      <c r="J4887" t="s">
        <v>836</v>
      </c>
      <c r="K4887" t="s">
        <v>37</v>
      </c>
      <c r="L4887" t="s">
        <v>821</v>
      </c>
      <c r="M4887">
        <v>0</v>
      </c>
      <c r="N4887">
        <v>0</v>
      </c>
      <c r="O4887">
        <v>0</v>
      </c>
      <c r="P4887">
        <v>0</v>
      </c>
      <c r="Q4887">
        <v>0</v>
      </c>
      <c r="R4887" s="12">
        <v>25658215</v>
      </c>
      <c r="S4887" s="12">
        <v>76520456</v>
      </c>
      <c r="T4887" s="12">
        <v>155000293</v>
      </c>
    </row>
    <row r="4888" spans="1:20" x14ac:dyDescent="0.2">
      <c r="A4888">
        <v>2511</v>
      </c>
      <c r="B4888" t="s">
        <v>29</v>
      </c>
      <c r="C4888" t="s">
        <v>120</v>
      </c>
      <c r="D4888">
        <v>3</v>
      </c>
      <c r="E4888" t="s">
        <v>237</v>
      </c>
      <c r="F4888">
        <v>2518365</v>
      </c>
      <c r="G4888">
        <v>206785.784954</v>
      </c>
      <c r="H4888">
        <v>2531.9341589999999</v>
      </c>
      <c r="I4888" t="s">
        <v>850</v>
      </c>
      <c r="J4888" t="s">
        <v>836</v>
      </c>
      <c r="K4888" t="s">
        <v>37</v>
      </c>
      <c r="L4888" t="s">
        <v>821</v>
      </c>
      <c r="M4888">
        <v>0</v>
      </c>
      <c r="N4888">
        <v>0</v>
      </c>
      <c r="O4888">
        <v>0</v>
      </c>
      <c r="P4888">
        <v>0</v>
      </c>
      <c r="Q4888">
        <v>0</v>
      </c>
      <c r="R4888" s="12">
        <v>25658215</v>
      </c>
      <c r="S4888" s="12">
        <v>76520456</v>
      </c>
      <c r="T4888" s="12">
        <v>155000293</v>
      </c>
    </row>
    <row r="4889" spans="1:20" x14ac:dyDescent="0.2">
      <c r="A4889">
        <v>2525</v>
      </c>
      <c r="B4889" t="s">
        <v>29</v>
      </c>
      <c r="C4889" t="s">
        <v>120</v>
      </c>
      <c r="D4889">
        <v>3</v>
      </c>
      <c r="E4889" t="s">
        <v>237</v>
      </c>
      <c r="F4889">
        <v>2518365</v>
      </c>
      <c r="G4889">
        <v>1423280.09986</v>
      </c>
      <c r="H4889">
        <v>11582.131719000001</v>
      </c>
      <c r="I4889" t="s">
        <v>850</v>
      </c>
      <c r="J4889" t="s">
        <v>836</v>
      </c>
      <c r="K4889" t="s">
        <v>37</v>
      </c>
      <c r="L4889" t="s">
        <v>821</v>
      </c>
      <c r="M4889">
        <v>0</v>
      </c>
      <c r="N4889">
        <v>0</v>
      </c>
      <c r="O4889">
        <v>0</v>
      </c>
      <c r="P4889">
        <v>0</v>
      </c>
      <c r="Q4889">
        <v>0</v>
      </c>
      <c r="R4889" s="12">
        <v>25658215</v>
      </c>
      <c r="S4889" s="12">
        <v>76520456</v>
      </c>
      <c r="T4889" s="12">
        <v>155000293</v>
      </c>
    </row>
    <row r="4890" spans="1:20" x14ac:dyDescent="0.2">
      <c r="A4890">
        <v>2573</v>
      </c>
      <c r="B4890" t="s">
        <v>29</v>
      </c>
      <c r="C4890" t="s">
        <v>120</v>
      </c>
      <c r="D4890">
        <v>3</v>
      </c>
      <c r="E4890" t="s">
        <v>237</v>
      </c>
      <c r="F4890">
        <v>2518365</v>
      </c>
      <c r="G4890">
        <v>88054.277648999996</v>
      </c>
      <c r="H4890">
        <v>1584.2742989999999</v>
      </c>
      <c r="I4890" t="s">
        <v>850</v>
      </c>
      <c r="J4890" t="s">
        <v>836</v>
      </c>
      <c r="K4890" t="s">
        <v>37</v>
      </c>
      <c r="L4890" t="s">
        <v>821</v>
      </c>
      <c r="M4890">
        <v>0</v>
      </c>
      <c r="N4890">
        <v>0</v>
      </c>
      <c r="O4890">
        <v>0</v>
      </c>
      <c r="P4890">
        <v>0</v>
      </c>
      <c r="Q4890">
        <v>0</v>
      </c>
      <c r="R4890" s="12">
        <v>25658215</v>
      </c>
      <c r="S4890" s="12">
        <v>76520456</v>
      </c>
      <c r="T4890" s="12">
        <v>155000293</v>
      </c>
    </row>
    <row r="4891" spans="1:20" x14ac:dyDescent="0.2">
      <c r="A4891">
        <v>2580</v>
      </c>
      <c r="B4891" t="s">
        <v>29</v>
      </c>
      <c r="C4891" t="s">
        <v>120</v>
      </c>
      <c r="D4891">
        <v>3</v>
      </c>
      <c r="E4891" t="s">
        <v>237</v>
      </c>
      <c r="F4891">
        <v>2518365</v>
      </c>
      <c r="G4891">
        <v>353171.54204500001</v>
      </c>
      <c r="H4891">
        <v>4530.9033120000004</v>
      </c>
      <c r="I4891" t="s">
        <v>850</v>
      </c>
      <c r="J4891" t="s">
        <v>836</v>
      </c>
      <c r="K4891" t="s">
        <v>37</v>
      </c>
      <c r="L4891" t="s">
        <v>821</v>
      </c>
      <c r="M4891">
        <v>0</v>
      </c>
      <c r="N4891">
        <v>0</v>
      </c>
      <c r="O4891">
        <v>0</v>
      </c>
      <c r="P4891">
        <v>0</v>
      </c>
      <c r="Q4891">
        <v>0</v>
      </c>
      <c r="R4891" s="12">
        <v>25658215</v>
      </c>
      <c r="S4891" s="12">
        <v>76520456</v>
      </c>
      <c r="T4891" s="12">
        <v>155000293</v>
      </c>
    </row>
    <row r="4892" spans="1:20" x14ac:dyDescent="0.2">
      <c r="A4892">
        <v>2586</v>
      </c>
      <c r="B4892" t="s">
        <v>29</v>
      </c>
      <c r="C4892" t="s">
        <v>120</v>
      </c>
      <c r="D4892">
        <v>3</v>
      </c>
      <c r="E4892" t="s">
        <v>237</v>
      </c>
      <c r="F4892">
        <v>2518365</v>
      </c>
      <c r="G4892">
        <v>288596.93916100002</v>
      </c>
      <c r="H4892">
        <v>3683.5770499999999</v>
      </c>
      <c r="I4892" t="s">
        <v>850</v>
      </c>
      <c r="J4892" t="s">
        <v>836</v>
      </c>
      <c r="K4892" t="s">
        <v>37</v>
      </c>
      <c r="L4892" t="s">
        <v>821</v>
      </c>
      <c r="M4892">
        <v>0</v>
      </c>
      <c r="N4892">
        <v>0</v>
      </c>
      <c r="O4892">
        <v>0</v>
      </c>
      <c r="P4892">
        <v>0</v>
      </c>
      <c r="Q4892">
        <v>0</v>
      </c>
      <c r="R4892" s="12">
        <v>25658215</v>
      </c>
      <c r="S4892" s="12">
        <v>76520456</v>
      </c>
      <c r="T4892" s="12">
        <v>155000293</v>
      </c>
    </row>
    <row r="4893" spans="1:20" x14ac:dyDescent="0.2">
      <c r="A4893">
        <v>2592</v>
      </c>
      <c r="B4893" t="s">
        <v>29</v>
      </c>
      <c r="C4893" t="s">
        <v>120</v>
      </c>
      <c r="D4893">
        <v>3</v>
      </c>
      <c r="E4893" t="s">
        <v>237</v>
      </c>
      <c r="F4893">
        <v>2518365</v>
      </c>
      <c r="G4893">
        <v>550222.70374599996</v>
      </c>
      <c r="H4893">
        <v>5305.0556740000002</v>
      </c>
      <c r="I4893" t="s">
        <v>850</v>
      </c>
      <c r="J4893" t="s">
        <v>836</v>
      </c>
      <c r="K4893" t="s">
        <v>37</v>
      </c>
      <c r="L4893" t="s">
        <v>821</v>
      </c>
      <c r="M4893">
        <v>0</v>
      </c>
      <c r="N4893">
        <v>0</v>
      </c>
      <c r="O4893">
        <v>0</v>
      </c>
      <c r="P4893">
        <v>0</v>
      </c>
      <c r="Q4893">
        <v>0</v>
      </c>
      <c r="R4893" s="12">
        <v>25658215</v>
      </c>
      <c r="S4893" s="12">
        <v>76520456</v>
      </c>
      <c r="T4893" s="12">
        <v>155000293</v>
      </c>
    </row>
    <row r="4894" spans="1:20" x14ac:dyDescent="0.2">
      <c r="A4894">
        <v>2596</v>
      </c>
      <c r="B4894" t="s">
        <v>29</v>
      </c>
      <c r="C4894" t="s">
        <v>120</v>
      </c>
      <c r="D4894">
        <v>3</v>
      </c>
      <c r="E4894" t="s">
        <v>237</v>
      </c>
      <c r="F4894">
        <v>2518365</v>
      </c>
      <c r="G4894">
        <v>2475575.6571599999</v>
      </c>
      <c r="H4894">
        <v>9711.4058690000002</v>
      </c>
      <c r="I4894" t="s">
        <v>850</v>
      </c>
      <c r="J4894" t="s">
        <v>836</v>
      </c>
      <c r="K4894" t="s">
        <v>37</v>
      </c>
      <c r="L4894" t="s">
        <v>821</v>
      </c>
      <c r="M4894">
        <v>0</v>
      </c>
      <c r="N4894">
        <v>0</v>
      </c>
      <c r="O4894">
        <v>0</v>
      </c>
      <c r="P4894">
        <v>0</v>
      </c>
      <c r="Q4894">
        <v>0</v>
      </c>
      <c r="R4894" s="12">
        <v>25658215</v>
      </c>
      <c r="S4894" s="12">
        <v>76520456</v>
      </c>
      <c r="T4894" s="12">
        <v>155000293</v>
      </c>
    </row>
    <row r="4895" spans="1:20" x14ac:dyDescent="0.2">
      <c r="A4895">
        <v>2605</v>
      </c>
      <c r="B4895" t="s">
        <v>29</v>
      </c>
      <c r="C4895" t="s">
        <v>120</v>
      </c>
      <c r="D4895">
        <v>3</v>
      </c>
      <c r="E4895" t="s">
        <v>237</v>
      </c>
      <c r="F4895">
        <v>2518365</v>
      </c>
      <c r="G4895">
        <v>1172604.8716599999</v>
      </c>
      <c r="H4895">
        <v>9304.2925919999998</v>
      </c>
      <c r="I4895" t="s">
        <v>850</v>
      </c>
      <c r="J4895" t="s">
        <v>836</v>
      </c>
      <c r="K4895" t="s">
        <v>37</v>
      </c>
      <c r="L4895" t="s">
        <v>821</v>
      </c>
      <c r="M4895">
        <v>0</v>
      </c>
      <c r="N4895">
        <v>0</v>
      </c>
      <c r="O4895">
        <v>0</v>
      </c>
      <c r="P4895">
        <v>0</v>
      </c>
      <c r="Q4895">
        <v>0</v>
      </c>
      <c r="R4895" s="12">
        <v>25658215</v>
      </c>
      <c r="S4895" s="12">
        <v>76520456</v>
      </c>
      <c r="T4895" s="12">
        <v>155000293</v>
      </c>
    </row>
    <row r="4896" spans="1:20" x14ac:dyDescent="0.2">
      <c r="A4896">
        <v>2620</v>
      </c>
      <c r="B4896" t="s">
        <v>29</v>
      </c>
      <c r="C4896" t="s">
        <v>120</v>
      </c>
      <c r="D4896">
        <v>3</v>
      </c>
      <c r="E4896" t="s">
        <v>237</v>
      </c>
      <c r="F4896">
        <v>2518365</v>
      </c>
      <c r="G4896">
        <v>324339.598199</v>
      </c>
      <c r="H4896">
        <v>3464.1243530000002</v>
      </c>
      <c r="I4896" t="s">
        <v>850</v>
      </c>
      <c r="J4896" t="s">
        <v>836</v>
      </c>
      <c r="K4896" t="s">
        <v>37</v>
      </c>
      <c r="L4896" t="s">
        <v>821</v>
      </c>
      <c r="M4896">
        <v>0</v>
      </c>
      <c r="N4896">
        <v>0</v>
      </c>
      <c r="O4896">
        <v>0</v>
      </c>
      <c r="P4896">
        <v>0</v>
      </c>
      <c r="Q4896">
        <v>0</v>
      </c>
      <c r="R4896" s="12">
        <v>25658215</v>
      </c>
      <c r="S4896" s="12">
        <v>76520456</v>
      </c>
      <c r="T4896" s="12">
        <v>155000293</v>
      </c>
    </row>
    <row r="4897" spans="1:20" x14ac:dyDescent="0.2">
      <c r="A4897">
        <v>2639</v>
      </c>
      <c r="B4897" t="s">
        <v>29</v>
      </c>
      <c r="C4897" t="s">
        <v>120</v>
      </c>
      <c r="D4897">
        <v>3</v>
      </c>
      <c r="E4897" t="s">
        <v>237</v>
      </c>
      <c r="F4897">
        <v>2518365</v>
      </c>
      <c r="G4897">
        <v>153747.22260400001</v>
      </c>
      <c r="H4897">
        <v>2150.6159480000001</v>
      </c>
      <c r="I4897" t="s">
        <v>850</v>
      </c>
      <c r="J4897" t="s">
        <v>836</v>
      </c>
      <c r="K4897" t="s">
        <v>37</v>
      </c>
      <c r="L4897" t="s">
        <v>821</v>
      </c>
      <c r="M4897">
        <v>0</v>
      </c>
      <c r="N4897">
        <v>0</v>
      </c>
      <c r="O4897">
        <v>0</v>
      </c>
      <c r="P4897">
        <v>0</v>
      </c>
      <c r="Q4897">
        <v>0</v>
      </c>
      <c r="R4897" s="12">
        <v>25658215</v>
      </c>
      <c r="S4897" s="12">
        <v>76520456</v>
      </c>
      <c r="T4897" s="12">
        <v>155000293</v>
      </c>
    </row>
    <row r="4898" spans="1:20" x14ac:dyDescent="0.2">
      <c r="A4898">
        <v>2670</v>
      </c>
      <c r="B4898" t="s">
        <v>29</v>
      </c>
      <c r="C4898" t="s">
        <v>120</v>
      </c>
      <c r="D4898">
        <v>3</v>
      </c>
      <c r="E4898" t="s">
        <v>237</v>
      </c>
      <c r="F4898">
        <v>2518365</v>
      </c>
      <c r="G4898">
        <v>835434.23548000003</v>
      </c>
      <c r="H4898">
        <v>4738.9887570000001</v>
      </c>
      <c r="I4898" t="s">
        <v>850</v>
      </c>
      <c r="J4898" t="s">
        <v>836</v>
      </c>
      <c r="K4898" t="s">
        <v>37</v>
      </c>
      <c r="L4898" t="s">
        <v>821</v>
      </c>
      <c r="M4898">
        <v>0</v>
      </c>
      <c r="N4898">
        <v>0</v>
      </c>
      <c r="O4898">
        <v>0</v>
      </c>
      <c r="P4898">
        <v>0</v>
      </c>
      <c r="Q4898">
        <v>0</v>
      </c>
      <c r="R4898" s="12">
        <v>25658215</v>
      </c>
      <c r="S4898" s="12">
        <v>76520456</v>
      </c>
      <c r="T4898" s="12">
        <v>155000293</v>
      </c>
    </row>
    <row r="4899" spans="1:20" x14ac:dyDescent="0.2">
      <c r="A4899">
        <v>2671</v>
      </c>
      <c r="B4899" t="s">
        <v>29</v>
      </c>
      <c r="C4899" t="s">
        <v>120</v>
      </c>
      <c r="D4899">
        <v>3</v>
      </c>
      <c r="E4899" t="s">
        <v>237</v>
      </c>
      <c r="F4899">
        <v>2518365</v>
      </c>
      <c r="G4899">
        <v>201479.82383099999</v>
      </c>
      <c r="H4899">
        <v>2622.752763</v>
      </c>
      <c r="I4899" t="s">
        <v>850</v>
      </c>
      <c r="J4899" t="s">
        <v>836</v>
      </c>
      <c r="K4899" t="s">
        <v>37</v>
      </c>
      <c r="L4899" t="s">
        <v>821</v>
      </c>
      <c r="M4899">
        <v>0</v>
      </c>
      <c r="N4899">
        <v>0</v>
      </c>
      <c r="O4899">
        <v>0</v>
      </c>
      <c r="P4899">
        <v>0</v>
      </c>
      <c r="Q4899">
        <v>0</v>
      </c>
      <c r="R4899" s="12">
        <v>25658215</v>
      </c>
      <c r="S4899" s="12">
        <v>76520456</v>
      </c>
      <c r="T4899" s="12">
        <v>155000293</v>
      </c>
    </row>
    <row r="4900" spans="1:20" x14ac:dyDescent="0.2">
      <c r="A4900">
        <v>2693</v>
      </c>
      <c r="B4900" t="s">
        <v>29</v>
      </c>
      <c r="C4900" t="s">
        <v>120</v>
      </c>
      <c r="D4900">
        <v>3</v>
      </c>
      <c r="E4900" t="s">
        <v>237</v>
      </c>
      <c r="F4900">
        <v>2518365</v>
      </c>
      <c r="G4900">
        <v>1497857.6854000001</v>
      </c>
      <c r="H4900">
        <v>7257.9655460000004</v>
      </c>
      <c r="I4900" t="s">
        <v>850</v>
      </c>
      <c r="J4900" t="s">
        <v>836</v>
      </c>
      <c r="K4900" t="s">
        <v>37</v>
      </c>
      <c r="L4900" t="s">
        <v>821</v>
      </c>
      <c r="M4900">
        <v>0</v>
      </c>
      <c r="N4900">
        <v>0</v>
      </c>
      <c r="O4900">
        <v>0</v>
      </c>
      <c r="P4900">
        <v>0</v>
      </c>
      <c r="Q4900">
        <v>0</v>
      </c>
      <c r="R4900" s="12">
        <v>25658215</v>
      </c>
      <c r="S4900" s="12">
        <v>76520456</v>
      </c>
      <c r="T4900" s="12">
        <v>155000293</v>
      </c>
    </row>
    <row r="4901" spans="1:20" x14ac:dyDescent="0.2">
      <c r="A4901">
        <v>2741</v>
      </c>
      <c r="B4901" t="s">
        <v>29</v>
      </c>
      <c r="C4901" t="s">
        <v>120</v>
      </c>
      <c r="D4901">
        <v>3</v>
      </c>
      <c r="E4901" t="s">
        <v>237</v>
      </c>
      <c r="F4901">
        <v>2518365</v>
      </c>
      <c r="G4901">
        <v>654298.42271800002</v>
      </c>
      <c r="H4901">
        <v>3814.4356440000001</v>
      </c>
      <c r="I4901" t="s">
        <v>850</v>
      </c>
      <c r="J4901" t="s">
        <v>836</v>
      </c>
      <c r="K4901" t="s">
        <v>37</v>
      </c>
      <c r="L4901" t="s">
        <v>821</v>
      </c>
      <c r="M4901">
        <v>0</v>
      </c>
      <c r="N4901">
        <v>0</v>
      </c>
      <c r="O4901">
        <v>0</v>
      </c>
      <c r="P4901">
        <v>0</v>
      </c>
      <c r="Q4901">
        <v>0</v>
      </c>
      <c r="R4901" s="12">
        <v>25658215</v>
      </c>
      <c r="S4901" s="12">
        <v>76520456</v>
      </c>
      <c r="T4901" s="12">
        <v>155000293</v>
      </c>
    </row>
    <row r="4902" spans="1:20" x14ac:dyDescent="0.2">
      <c r="A4902">
        <v>2753</v>
      </c>
      <c r="B4902" t="s">
        <v>29</v>
      </c>
      <c r="C4902" t="s">
        <v>120</v>
      </c>
      <c r="D4902">
        <v>3</v>
      </c>
      <c r="E4902" t="s">
        <v>237</v>
      </c>
      <c r="F4902">
        <v>2518365</v>
      </c>
      <c r="G4902">
        <v>813100.52348600002</v>
      </c>
      <c r="H4902">
        <v>5956.8521019999998</v>
      </c>
      <c r="I4902" t="s">
        <v>850</v>
      </c>
      <c r="J4902" t="s">
        <v>836</v>
      </c>
      <c r="K4902" t="s">
        <v>37</v>
      </c>
      <c r="L4902" t="s">
        <v>821</v>
      </c>
      <c r="M4902">
        <v>0</v>
      </c>
      <c r="N4902">
        <v>0</v>
      </c>
      <c r="O4902">
        <v>0</v>
      </c>
      <c r="P4902">
        <v>0</v>
      </c>
      <c r="Q4902">
        <v>0</v>
      </c>
      <c r="R4902" s="12">
        <v>25658215</v>
      </c>
      <c r="S4902" s="12">
        <v>76520456</v>
      </c>
      <c r="T4902" s="12">
        <v>155000293</v>
      </c>
    </row>
    <row r="4903" spans="1:20" x14ac:dyDescent="0.2">
      <c r="A4903">
        <v>2784</v>
      </c>
      <c r="B4903" t="s">
        <v>29</v>
      </c>
      <c r="C4903" t="s">
        <v>120</v>
      </c>
      <c r="D4903">
        <v>3</v>
      </c>
      <c r="E4903" t="s">
        <v>237</v>
      </c>
      <c r="F4903">
        <v>2518365</v>
      </c>
      <c r="G4903">
        <v>370860.70010199997</v>
      </c>
      <c r="H4903">
        <v>3835.2381180000002</v>
      </c>
      <c r="I4903" t="s">
        <v>850</v>
      </c>
      <c r="J4903" t="s">
        <v>836</v>
      </c>
      <c r="K4903" t="s">
        <v>37</v>
      </c>
      <c r="L4903" t="s">
        <v>821</v>
      </c>
      <c r="M4903">
        <v>0</v>
      </c>
      <c r="N4903">
        <v>0</v>
      </c>
      <c r="O4903">
        <v>0</v>
      </c>
      <c r="P4903">
        <v>0</v>
      </c>
      <c r="Q4903">
        <v>0</v>
      </c>
      <c r="R4903" s="12">
        <v>25658215</v>
      </c>
      <c r="S4903" s="12">
        <v>76520456</v>
      </c>
      <c r="T4903" s="12">
        <v>155000293</v>
      </c>
    </row>
    <row r="4904" spans="1:20" x14ac:dyDescent="0.2">
      <c r="A4904">
        <v>2787</v>
      </c>
      <c r="B4904" t="s">
        <v>29</v>
      </c>
      <c r="C4904" t="s">
        <v>120</v>
      </c>
      <c r="D4904">
        <v>3</v>
      </c>
      <c r="E4904" t="s">
        <v>237</v>
      </c>
      <c r="F4904">
        <v>2518365</v>
      </c>
      <c r="G4904">
        <v>66410.088264000005</v>
      </c>
      <c r="H4904">
        <v>1157.1726040000001</v>
      </c>
      <c r="I4904" t="s">
        <v>850</v>
      </c>
      <c r="J4904" t="s">
        <v>836</v>
      </c>
      <c r="K4904" t="s">
        <v>37</v>
      </c>
      <c r="L4904" t="s">
        <v>821</v>
      </c>
      <c r="M4904">
        <v>0</v>
      </c>
      <c r="N4904">
        <v>0</v>
      </c>
      <c r="O4904">
        <v>0</v>
      </c>
      <c r="P4904">
        <v>0</v>
      </c>
      <c r="Q4904">
        <v>0</v>
      </c>
      <c r="R4904" s="12">
        <v>25658215</v>
      </c>
      <c r="S4904" s="12">
        <v>76520456</v>
      </c>
      <c r="T4904" s="12">
        <v>155000293</v>
      </c>
    </row>
    <row r="4905" spans="1:20" x14ac:dyDescent="0.2">
      <c r="A4905">
        <v>2791</v>
      </c>
      <c r="B4905" t="s">
        <v>29</v>
      </c>
      <c r="C4905" t="s">
        <v>120</v>
      </c>
      <c r="D4905">
        <v>3</v>
      </c>
      <c r="E4905" t="s">
        <v>237</v>
      </c>
      <c r="F4905">
        <v>2518365</v>
      </c>
      <c r="G4905">
        <v>964425.08088799997</v>
      </c>
      <c r="H4905">
        <v>8872.471297</v>
      </c>
      <c r="I4905" t="s">
        <v>850</v>
      </c>
      <c r="J4905" t="s">
        <v>836</v>
      </c>
      <c r="K4905" t="s">
        <v>37</v>
      </c>
      <c r="L4905" t="s">
        <v>821</v>
      </c>
      <c r="M4905">
        <v>0</v>
      </c>
      <c r="N4905">
        <v>0</v>
      </c>
      <c r="O4905">
        <v>0</v>
      </c>
      <c r="P4905">
        <v>0</v>
      </c>
      <c r="Q4905">
        <v>0</v>
      </c>
      <c r="R4905" s="12">
        <v>25658215</v>
      </c>
      <c r="S4905" s="12">
        <v>76520456</v>
      </c>
      <c r="T4905" s="12">
        <v>155000293</v>
      </c>
    </row>
    <row r="4906" spans="1:20" x14ac:dyDescent="0.2">
      <c r="A4906">
        <v>2820</v>
      </c>
      <c r="B4906" t="s">
        <v>29</v>
      </c>
      <c r="C4906" t="s">
        <v>120</v>
      </c>
      <c r="D4906">
        <v>3</v>
      </c>
      <c r="E4906" t="s">
        <v>237</v>
      </c>
      <c r="F4906">
        <v>2518365</v>
      </c>
      <c r="G4906">
        <v>471022.32210300001</v>
      </c>
      <c r="H4906">
        <v>4895.3429919999999</v>
      </c>
      <c r="I4906" t="s">
        <v>850</v>
      </c>
      <c r="J4906" t="s">
        <v>836</v>
      </c>
      <c r="K4906" t="s">
        <v>37</v>
      </c>
      <c r="L4906" t="s">
        <v>821</v>
      </c>
      <c r="M4906">
        <v>0</v>
      </c>
      <c r="N4906">
        <v>0</v>
      </c>
      <c r="O4906">
        <v>0</v>
      </c>
      <c r="P4906">
        <v>0</v>
      </c>
      <c r="Q4906">
        <v>0</v>
      </c>
      <c r="R4906" s="12">
        <v>25658215</v>
      </c>
      <c r="S4906" s="12">
        <v>76520456</v>
      </c>
      <c r="T4906" s="12">
        <v>155000293</v>
      </c>
    </row>
    <row r="4907" spans="1:20" x14ac:dyDescent="0.2">
      <c r="A4907">
        <v>2828</v>
      </c>
      <c r="B4907" t="s">
        <v>29</v>
      </c>
      <c r="C4907" t="s">
        <v>120</v>
      </c>
      <c r="D4907">
        <v>3</v>
      </c>
      <c r="E4907" t="s">
        <v>237</v>
      </c>
      <c r="F4907">
        <v>2518365</v>
      </c>
      <c r="G4907">
        <v>4242385.3872699998</v>
      </c>
      <c r="H4907">
        <v>20891.208787</v>
      </c>
      <c r="I4907" t="s">
        <v>850</v>
      </c>
      <c r="J4907" t="s">
        <v>836</v>
      </c>
      <c r="K4907" t="s">
        <v>37</v>
      </c>
      <c r="L4907" t="s">
        <v>821</v>
      </c>
      <c r="M4907">
        <v>0</v>
      </c>
      <c r="N4907">
        <v>0</v>
      </c>
      <c r="O4907">
        <v>0</v>
      </c>
      <c r="P4907">
        <v>0</v>
      </c>
      <c r="Q4907">
        <v>0</v>
      </c>
      <c r="R4907" s="12">
        <v>25658215</v>
      </c>
      <c r="S4907" s="12">
        <v>76520456</v>
      </c>
      <c r="T4907" s="12">
        <v>155000293</v>
      </c>
    </row>
    <row r="4908" spans="1:20" x14ac:dyDescent="0.2">
      <c r="A4908">
        <v>2902</v>
      </c>
      <c r="B4908" t="s">
        <v>29</v>
      </c>
      <c r="C4908" t="s">
        <v>120</v>
      </c>
      <c r="D4908">
        <v>3</v>
      </c>
      <c r="E4908" t="s">
        <v>237</v>
      </c>
      <c r="F4908">
        <v>2518365</v>
      </c>
      <c r="G4908">
        <v>1016028.7685</v>
      </c>
      <c r="H4908">
        <v>5925.3041970000004</v>
      </c>
      <c r="I4908" t="s">
        <v>850</v>
      </c>
      <c r="J4908" t="s">
        <v>836</v>
      </c>
      <c r="K4908" t="s">
        <v>37</v>
      </c>
      <c r="L4908" t="s">
        <v>821</v>
      </c>
      <c r="M4908">
        <v>0</v>
      </c>
      <c r="N4908">
        <v>0</v>
      </c>
      <c r="O4908">
        <v>0</v>
      </c>
      <c r="P4908">
        <v>0</v>
      </c>
      <c r="Q4908">
        <v>0</v>
      </c>
      <c r="R4908" s="12">
        <v>25658215</v>
      </c>
      <c r="S4908" s="12">
        <v>76520456</v>
      </c>
      <c r="T4908" s="12">
        <v>155000293</v>
      </c>
    </row>
    <row r="4909" spans="1:20" x14ac:dyDescent="0.2">
      <c r="A4909">
        <v>2911</v>
      </c>
      <c r="B4909" t="s">
        <v>29</v>
      </c>
      <c r="C4909" t="s">
        <v>120</v>
      </c>
      <c r="D4909">
        <v>3</v>
      </c>
      <c r="E4909" t="s">
        <v>237</v>
      </c>
      <c r="F4909">
        <v>2518365</v>
      </c>
      <c r="G4909">
        <v>674034.13211000001</v>
      </c>
      <c r="H4909">
        <v>5549.9027409999999</v>
      </c>
      <c r="I4909" t="s">
        <v>850</v>
      </c>
      <c r="J4909" t="s">
        <v>836</v>
      </c>
      <c r="K4909" t="s">
        <v>37</v>
      </c>
      <c r="L4909" t="s">
        <v>821</v>
      </c>
      <c r="M4909">
        <v>0</v>
      </c>
      <c r="N4909">
        <v>0</v>
      </c>
      <c r="O4909">
        <v>0</v>
      </c>
      <c r="P4909">
        <v>0</v>
      </c>
      <c r="Q4909">
        <v>0</v>
      </c>
      <c r="R4909" s="12">
        <v>25658215</v>
      </c>
      <c r="S4909" s="12">
        <v>76520456</v>
      </c>
      <c r="T4909" s="12">
        <v>155000293</v>
      </c>
    </row>
    <row r="4910" spans="1:20" x14ac:dyDescent="0.2">
      <c r="A4910">
        <v>2920</v>
      </c>
      <c r="B4910" t="s">
        <v>29</v>
      </c>
      <c r="C4910" t="s">
        <v>120</v>
      </c>
      <c r="D4910">
        <v>3</v>
      </c>
      <c r="E4910" t="s">
        <v>237</v>
      </c>
      <c r="F4910">
        <v>2518365</v>
      </c>
      <c r="G4910">
        <v>212752.16680000001</v>
      </c>
      <c r="H4910">
        <v>2546.1326049999998</v>
      </c>
      <c r="I4910" t="s">
        <v>850</v>
      </c>
      <c r="J4910" t="s">
        <v>836</v>
      </c>
      <c r="K4910" t="s">
        <v>37</v>
      </c>
      <c r="L4910" t="s">
        <v>821</v>
      </c>
      <c r="M4910">
        <v>0</v>
      </c>
      <c r="N4910">
        <v>0</v>
      </c>
      <c r="O4910">
        <v>0</v>
      </c>
      <c r="P4910">
        <v>0</v>
      </c>
      <c r="Q4910">
        <v>0</v>
      </c>
      <c r="R4910" s="12">
        <v>25658215</v>
      </c>
      <c r="S4910" s="12">
        <v>76520456</v>
      </c>
      <c r="T4910" s="12">
        <v>155000293</v>
      </c>
    </row>
    <row r="4911" spans="1:20" x14ac:dyDescent="0.2">
      <c r="A4911">
        <v>2966</v>
      </c>
      <c r="B4911" t="s">
        <v>29</v>
      </c>
      <c r="C4911" t="s">
        <v>120</v>
      </c>
      <c r="D4911">
        <v>3</v>
      </c>
      <c r="E4911" t="s">
        <v>237</v>
      </c>
      <c r="F4911">
        <v>2518365</v>
      </c>
      <c r="G4911">
        <v>149539.953442</v>
      </c>
      <c r="H4911">
        <v>2332.571872</v>
      </c>
      <c r="I4911" t="s">
        <v>850</v>
      </c>
      <c r="J4911" t="s">
        <v>836</v>
      </c>
      <c r="K4911" t="s">
        <v>37</v>
      </c>
      <c r="L4911" t="s">
        <v>821</v>
      </c>
      <c r="M4911">
        <v>0</v>
      </c>
      <c r="N4911">
        <v>0</v>
      </c>
      <c r="O4911">
        <v>0</v>
      </c>
      <c r="P4911">
        <v>0</v>
      </c>
      <c r="Q4911">
        <v>0</v>
      </c>
      <c r="R4911" s="12">
        <v>25658215</v>
      </c>
      <c r="S4911" s="12">
        <v>76520456</v>
      </c>
      <c r="T4911" s="12">
        <v>155000293</v>
      </c>
    </row>
    <row r="4912" spans="1:20" x14ac:dyDescent="0.2">
      <c r="A4912">
        <v>2972</v>
      </c>
      <c r="B4912" t="s">
        <v>29</v>
      </c>
      <c r="C4912" t="s">
        <v>120</v>
      </c>
      <c r="D4912">
        <v>3</v>
      </c>
      <c r="E4912" t="s">
        <v>237</v>
      </c>
      <c r="F4912">
        <v>2518365</v>
      </c>
      <c r="G4912">
        <v>159123.58363099999</v>
      </c>
      <c r="H4912">
        <v>2464.3254339999999</v>
      </c>
      <c r="I4912" t="s">
        <v>850</v>
      </c>
      <c r="J4912" t="s">
        <v>836</v>
      </c>
      <c r="K4912" t="s">
        <v>37</v>
      </c>
      <c r="L4912" t="s">
        <v>821</v>
      </c>
      <c r="M4912">
        <v>0</v>
      </c>
      <c r="N4912">
        <v>0</v>
      </c>
      <c r="O4912">
        <v>0</v>
      </c>
      <c r="P4912">
        <v>0</v>
      </c>
      <c r="Q4912">
        <v>0</v>
      </c>
      <c r="R4912" s="12">
        <v>25658215</v>
      </c>
      <c r="S4912" s="12">
        <v>76520456</v>
      </c>
      <c r="T4912" s="12">
        <v>155000293</v>
      </c>
    </row>
    <row r="4913" spans="1:20" x14ac:dyDescent="0.2">
      <c r="A4913">
        <v>2982</v>
      </c>
      <c r="B4913" t="s">
        <v>29</v>
      </c>
      <c r="C4913" t="s">
        <v>120</v>
      </c>
      <c r="D4913">
        <v>3</v>
      </c>
      <c r="E4913" t="s">
        <v>237</v>
      </c>
      <c r="F4913">
        <v>2518365</v>
      </c>
      <c r="G4913">
        <v>54344.247593</v>
      </c>
      <c r="H4913">
        <v>1096.8590119999999</v>
      </c>
      <c r="I4913" t="s">
        <v>850</v>
      </c>
      <c r="J4913" t="s">
        <v>836</v>
      </c>
      <c r="K4913" t="s">
        <v>37</v>
      </c>
      <c r="L4913" t="s">
        <v>821</v>
      </c>
      <c r="M4913">
        <v>0</v>
      </c>
      <c r="N4913">
        <v>0</v>
      </c>
      <c r="O4913">
        <v>0</v>
      </c>
      <c r="P4913">
        <v>0</v>
      </c>
      <c r="Q4913">
        <v>0</v>
      </c>
      <c r="R4913" s="12">
        <v>25658215</v>
      </c>
      <c r="S4913" s="12">
        <v>76520456</v>
      </c>
      <c r="T4913" s="12">
        <v>155000293</v>
      </c>
    </row>
    <row r="4914" spans="1:20" x14ac:dyDescent="0.2">
      <c r="A4914">
        <v>2988</v>
      </c>
      <c r="B4914" t="s">
        <v>29</v>
      </c>
      <c r="C4914" t="s">
        <v>120</v>
      </c>
      <c r="D4914">
        <v>3</v>
      </c>
      <c r="E4914" t="s">
        <v>237</v>
      </c>
      <c r="F4914">
        <v>2518365</v>
      </c>
      <c r="G4914">
        <v>71064.748493000006</v>
      </c>
      <c r="H4914">
        <v>1571.5629060000001</v>
      </c>
      <c r="I4914" t="s">
        <v>850</v>
      </c>
      <c r="J4914" t="s">
        <v>836</v>
      </c>
      <c r="K4914" t="s">
        <v>37</v>
      </c>
      <c r="L4914" t="s">
        <v>821</v>
      </c>
      <c r="M4914">
        <v>0</v>
      </c>
      <c r="N4914">
        <v>0</v>
      </c>
      <c r="O4914">
        <v>0</v>
      </c>
      <c r="P4914">
        <v>0</v>
      </c>
      <c r="Q4914">
        <v>0</v>
      </c>
      <c r="R4914" s="12">
        <v>25658215</v>
      </c>
      <c r="S4914" s="12">
        <v>76520456</v>
      </c>
      <c r="T4914" s="12">
        <v>155000293</v>
      </c>
    </row>
    <row r="4915" spans="1:20" x14ac:dyDescent="0.2">
      <c r="A4915">
        <v>2995</v>
      </c>
      <c r="B4915" t="s">
        <v>29</v>
      </c>
      <c r="C4915" t="s">
        <v>120</v>
      </c>
      <c r="D4915">
        <v>3</v>
      </c>
      <c r="E4915" t="s">
        <v>237</v>
      </c>
      <c r="F4915">
        <v>2518365</v>
      </c>
      <c r="G4915">
        <v>2198127.7903399998</v>
      </c>
      <c r="H4915">
        <v>19295.987955000001</v>
      </c>
      <c r="I4915" t="s">
        <v>850</v>
      </c>
      <c r="J4915" t="s">
        <v>836</v>
      </c>
      <c r="K4915" t="s">
        <v>37</v>
      </c>
      <c r="L4915" t="s">
        <v>821</v>
      </c>
      <c r="M4915">
        <v>0</v>
      </c>
      <c r="N4915">
        <v>0</v>
      </c>
      <c r="O4915">
        <v>0</v>
      </c>
      <c r="P4915">
        <v>0</v>
      </c>
      <c r="Q4915">
        <v>0</v>
      </c>
      <c r="R4915" s="12">
        <v>25658215</v>
      </c>
      <c r="S4915" s="12">
        <v>76520456</v>
      </c>
      <c r="T4915" s="12">
        <v>155000293</v>
      </c>
    </row>
    <row r="4916" spans="1:20" x14ac:dyDescent="0.2">
      <c r="A4916">
        <v>3006</v>
      </c>
      <c r="B4916" t="s">
        <v>29</v>
      </c>
      <c r="C4916" t="s">
        <v>120</v>
      </c>
      <c r="D4916">
        <v>3</v>
      </c>
      <c r="E4916" t="s">
        <v>237</v>
      </c>
      <c r="F4916">
        <v>2518365</v>
      </c>
      <c r="G4916">
        <v>156799.29769100001</v>
      </c>
      <c r="H4916">
        <v>1876.5953669999999</v>
      </c>
      <c r="I4916" t="s">
        <v>850</v>
      </c>
      <c r="J4916" t="s">
        <v>836</v>
      </c>
      <c r="K4916" t="s">
        <v>37</v>
      </c>
      <c r="L4916" t="s">
        <v>821</v>
      </c>
      <c r="M4916">
        <v>0</v>
      </c>
      <c r="N4916">
        <v>0</v>
      </c>
      <c r="O4916">
        <v>0</v>
      </c>
      <c r="P4916">
        <v>0</v>
      </c>
      <c r="Q4916">
        <v>0</v>
      </c>
      <c r="R4916" s="12">
        <v>25658215</v>
      </c>
      <c r="S4916" s="12">
        <v>76520456</v>
      </c>
      <c r="T4916" s="12">
        <v>155000293</v>
      </c>
    </row>
    <row r="4917" spans="1:20" x14ac:dyDescent="0.2">
      <c r="A4917">
        <v>3007</v>
      </c>
      <c r="B4917" t="s">
        <v>29</v>
      </c>
      <c r="C4917" t="s">
        <v>120</v>
      </c>
      <c r="D4917">
        <v>3</v>
      </c>
      <c r="E4917" t="s">
        <v>237</v>
      </c>
      <c r="F4917">
        <v>2518365</v>
      </c>
      <c r="G4917">
        <v>668299.76991899998</v>
      </c>
      <c r="H4917">
        <v>4075.916428</v>
      </c>
      <c r="I4917" t="s">
        <v>850</v>
      </c>
      <c r="J4917" t="s">
        <v>836</v>
      </c>
      <c r="K4917" t="s">
        <v>37</v>
      </c>
      <c r="L4917" t="s">
        <v>821</v>
      </c>
      <c r="M4917">
        <v>0</v>
      </c>
      <c r="N4917">
        <v>0</v>
      </c>
      <c r="O4917">
        <v>0</v>
      </c>
      <c r="P4917">
        <v>0</v>
      </c>
      <c r="Q4917">
        <v>0</v>
      </c>
      <c r="R4917" s="12">
        <v>25658215</v>
      </c>
      <c r="S4917" s="12">
        <v>76520456</v>
      </c>
      <c r="T4917" s="12">
        <v>155000293</v>
      </c>
    </row>
    <row r="4918" spans="1:20" x14ac:dyDescent="0.2">
      <c r="A4918">
        <v>3018</v>
      </c>
      <c r="B4918" t="s">
        <v>29</v>
      </c>
      <c r="C4918" t="s">
        <v>120</v>
      </c>
      <c r="D4918">
        <v>3</v>
      </c>
      <c r="E4918" t="s">
        <v>237</v>
      </c>
      <c r="F4918">
        <v>2518365</v>
      </c>
      <c r="G4918">
        <v>2313491.8026299998</v>
      </c>
      <c r="H4918">
        <v>10655.603841</v>
      </c>
      <c r="I4918" t="s">
        <v>850</v>
      </c>
      <c r="J4918" t="s">
        <v>836</v>
      </c>
      <c r="K4918" t="s">
        <v>37</v>
      </c>
      <c r="L4918" t="s">
        <v>821</v>
      </c>
      <c r="M4918">
        <v>0</v>
      </c>
      <c r="N4918">
        <v>0</v>
      </c>
      <c r="O4918">
        <v>0</v>
      </c>
      <c r="P4918">
        <v>0</v>
      </c>
      <c r="Q4918">
        <v>0</v>
      </c>
      <c r="R4918" s="12">
        <v>25658215</v>
      </c>
      <c r="S4918" s="12">
        <v>76520456</v>
      </c>
      <c r="T4918" s="12">
        <v>155000293</v>
      </c>
    </row>
    <row r="4919" spans="1:20" x14ac:dyDescent="0.2">
      <c r="A4919">
        <v>3021</v>
      </c>
      <c r="B4919" t="s">
        <v>29</v>
      </c>
      <c r="C4919" t="s">
        <v>120</v>
      </c>
      <c r="D4919">
        <v>3</v>
      </c>
      <c r="E4919" t="s">
        <v>237</v>
      </c>
      <c r="F4919">
        <v>2518365</v>
      </c>
      <c r="G4919">
        <v>237745.165897</v>
      </c>
      <c r="H4919">
        <v>2387.3070600000001</v>
      </c>
      <c r="I4919" t="s">
        <v>850</v>
      </c>
      <c r="J4919" t="s">
        <v>836</v>
      </c>
      <c r="K4919" t="s">
        <v>37</v>
      </c>
      <c r="L4919" t="s">
        <v>821</v>
      </c>
      <c r="M4919">
        <v>0</v>
      </c>
      <c r="N4919">
        <v>0</v>
      </c>
      <c r="O4919">
        <v>0</v>
      </c>
      <c r="P4919">
        <v>0</v>
      </c>
      <c r="Q4919">
        <v>0</v>
      </c>
      <c r="R4919" s="12">
        <v>25658215</v>
      </c>
      <c r="S4919" s="12">
        <v>76520456</v>
      </c>
      <c r="T4919" s="12">
        <v>155000293</v>
      </c>
    </row>
    <row r="4920" spans="1:20" x14ac:dyDescent="0.2">
      <c r="A4920">
        <v>3022</v>
      </c>
      <c r="B4920" t="s">
        <v>29</v>
      </c>
      <c r="C4920" t="s">
        <v>120</v>
      </c>
      <c r="D4920">
        <v>3</v>
      </c>
      <c r="E4920" t="s">
        <v>237</v>
      </c>
      <c r="F4920">
        <v>2518365</v>
      </c>
      <c r="G4920">
        <v>865903.91735799995</v>
      </c>
      <c r="H4920">
        <v>8780.8129700000009</v>
      </c>
      <c r="I4920" t="s">
        <v>850</v>
      </c>
      <c r="J4920" t="s">
        <v>836</v>
      </c>
      <c r="K4920" t="s">
        <v>37</v>
      </c>
      <c r="L4920" t="s">
        <v>821</v>
      </c>
      <c r="M4920">
        <v>0</v>
      </c>
      <c r="N4920">
        <v>0</v>
      </c>
      <c r="O4920">
        <v>0</v>
      </c>
      <c r="P4920">
        <v>0</v>
      </c>
      <c r="Q4920">
        <v>0</v>
      </c>
      <c r="R4920" s="12">
        <v>25658215</v>
      </c>
      <c r="S4920" s="12">
        <v>76520456</v>
      </c>
      <c r="T4920" s="12">
        <v>155000293</v>
      </c>
    </row>
    <row r="4921" spans="1:20" x14ac:dyDescent="0.2">
      <c r="A4921">
        <v>3038</v>
      </c>
      <c r="B4921" t="s">
        <v>29</v>
      </c>
      <c r="C4921" t="s">
        <v>120</v>
      </c>
      <c r="D4921">
        <v>3</v>
      </c>
      <c r="E4921" t="s">
        <v>237</v>
      </c>
      <c r="F4921">
        <v>2518365</v>
      </c>
      <c r="G4921">
        <v>2137855.9094500002</v>
      </c>
      <c r="H4921">
        <v>13481.552997000001</v>
      </c>
      <c r="I4921" t="s">
        <v>850</v>
      </c>
      <c r="J4921" t="s">
        <v>836</v>
      </c>
      <c r="K4921" t="s">
        <v>37</v>
      </c>
      <c r="L4921" t="s">
        <v>821</v>
      </c>
      <c r="M4921">
        <v>0</v>
      </c>
      <c r="N4921">
        <v>0</v>
      </c>
      <c r="O4921">
        <v>0</v>
      </c>
      <c r="P4921">
        <v>0</v>
      </c>
      <c r="Q4921">
        <v>0</v>
      </c>
      <c r="R4921" s="12">
        <v>25658215</v>
      </c>
      <c r="S4921" s="12">
        <v>76520456</v>
      </c>
      <c r="T4921" s="12">
        <v>155000293</v>
      </c>
    </row>
    <row r="4922" spans="1:20" x14ac:dyDescent="0.2">
      <c r="A4922">
        <v>3071</v>
      </c>
      <c r="B4922" t="s">
        <v>29</v>
      </c>
      <c r="C4922" t="s">
        <v>120</v>
      </c>
      <c r="D4922">
        <v>3</v>
      </c>
      <c r="E4922" t="s">
        <v>237</v>
      </c>
      <c r="F4922">
        <v>2518365</v>
      </c>
      <c r="G4922">
        <v>77978.464256000007</v>
      </c>
      <c r="H4922">
        <v>1424.8272239999999</v>
      </c>
      <c r="I4922" t="s">
        <v>850</v>
      </c>
      <c r="J4922" t="s">
        <v>836</v>
      </c>
      <c r="K4922" t="s">
        <v>37</v>
      </c>
      <c r="L4922" t="s">
        <v>821</v>
      </c>
      <c r="M4922">
        <v>0</v>
      </c>
      <c r="N4922">
        <v>0</v>
      </c>
      <c r="O4922">
        <v>0</v>
      </c>
      <c r="P4922">
        <v>0</v>
      </c>
      <c r="Q4922">
        <v>0</v>
      </c>
      <c r="R4922" s="12">
        <v>25658215</v>
      </c>
      <c r="S4922" s="12">
        <v>76520456</v>
      </c>
      <c r="T4922" s="12">
        <v>155000293</v>
      </c>
    </row>
    <row r="4923" spans="1:20" x14ac:dyDescent="0.2">
      <c r="A4923">
        <v>3076</v>
      </c>
      <c r="B4923" t="s">
        <v>29</v>
      </c>
      <c r="C4923" t="s">
        <v>120</v>
      </c>
      <c r="D4923">
        <v>3</v>
      </c>
      <c r="E4923" t="s">
        <v>237</v>
      </c>
      <c r="F4923">
        <v>2518365</v>
      </c>
      <c r="G4923">
        <v>87040.093143999999</v>
      </c>
      <c r="H4923">
        <v>2062.6554799999999</v>
      </c>
      <c r="I4923" t="s">
        <v>850</v>
      </c>
      <c r="J4923" t="s">
        <v>836</v>
      </c>
      <c r="K4923" t="s">
        <v>37</v>
      </c>
      <c r="L4923" t="s">
        <v>821</v>
      </c>
      <c r="M4923">
        <v>0</v>
      </c>
      <c r="N4923">
        <v>0</v>
      </c>
      <c r="O4923">
        <v>0</v>
      </c>
      <c r="P4923">
        <v>0</v>
      </c>
      <c r="Q4923">
        <v>0</v>
      </c>
      <c r="R4923" s="12">
        <v>25658215</v>
      </c>
      <c r="S4923" s="12">
        <v>76520456</v>
      </c>
      <c r="T4923" s="12">
        <v>155000293</v>
      </c>
    </row>
    <row r="4924" spans="1:20" x14ac:dyDescent="0.2">
      <c r="A4924">
        <v>3078</v>
      </c>
      <c r="B4924" t="s">
        <v>29</v>
      </c>
      <c r="C4924" t="s">
        <v>120</v>
      </c>
      <c r="D4924">
        <v>3</v>
      </c>
      <c r="E4924" t="s">
        <v>237</v>
      </c>
      <c r="F4924">
        <v>2518365</v>
      </c>
      <c r="G4924">
        <v>816979.74669199996</v>
      </c>
      <c r="H4924">
        <v>6339.1309520000004</v>
      </c>
      <c r="I4924" t="s">
        <v>850</v>
      </c>
      <c r="J4924" t="s">
        <v>836</v>
      </c>
      <c r="K4924" t="s">
        <v>37</v>
      </c>
      <c r="L4924" t="s">
        <v>821</v>
      </c>
      <c r="M4924">
        <v>0</v>
      </c>
      <c r="N4924">
        <v>0</v>
      </c>
      <c r="O4924">
        <v>0</v>
      </c>
      <c r="P4924">
        <v>0</v>
      </c>
      <c r="Q4924">
        <v>0</v>
      </c>
      <c r="R4924" s="12">
        <v>25658215</v>
      </c>
      <c r="S4924" s="12">
        <v>76520456</v>
      </c>
      <c r="T4924" s="12">
        <v>155000293</v>
      </c>
    </row>
    <row r="4925" spans="1:20" x14ac:dyDescent="0.2">
      <c r="A4925">
        <v>3114</v>
      </c>
      <c r="B4925" t="s">
        <v>29</v>
      </c>
      <c r="C4925" t="s">
        <v>120</v>
      </c>
      <c r="D4925">
        <v>3</v>
      </c>
      <c r="E4925" t="s">
        <v>237</v>
      </c>
      <c r="F4925">
        <v>2518365</v>
      </c>
      <c r="G4925">
        <v>62922.679224</v>
      </c>
      <c r="H4925">
        <v>1147.733982</v>
      </c>
      <c r="I4925" t="s">
        <v>850</v>
      </c>
      <c r="J4925" t="s">
        <v>836</v>
      </c>
      <c r="K4925" t="s">
        <v>37</v>
      </c>
      <c r="L4925" t="s">
        <v>821</v>
      </c>
      <c r="M4925">
        <v>0</v>
      </c>
      <c r="N4925">
        <v>0</v>
      </c>
      <c r="O4925">
        <v>0</v>
      </c>
      <c r="P4925">
        <v>0</v>
      </c>
      <c r="Q4925">
        <v>0</v>
      </c>
      <c r="R4925" s="12">
        <v>25658215</v>
      </c>
      <c r="S4925" s="12">
        <v>76520456</v>
      </c>
      <c r="T4925" s="12">
        <v>155000293</v>
      </c>
    </row>
    <row r="4926" spans="1:20" x14ac:dyDescent="0.2">
      <c r="A4926">
        <v>3122</v>
      </c>
      <c r="B4926" t="s">
        <v>29</v>
      </c>
      <c r="C4926" t="s">
        <v>120</v>
      </c>
      <c r="D4926">
        <v>3</v>
      </c>
      <c r="E4926" t="s">
        <v>237</v>
      </c>
      <c r="F4926">
        <v>2518365</v>
      </c>
      <c r="G4926">
        <v>781768.46759100002</v>
      </c>
      <c r="H4926">
        <v>5908.803989</v>
      </c>
      <c r="I4926" t="s">
        <v>850</v>
      </c>
      <c r="J4926" t="s">
        <v>836</v>
      </c>
      <c r="K4926" t="s">
        <v>37</v>
      </c>
      <c r="L4926" t="s">
        <v>821</v>
      </c>
      <c r="M4926">
        <v>0</v>
      </c>
      <c r="N4926">
        <v>0</v>
      </c>
      <c r="O4926">
        <v>0</v>
      </c>
      <c r="P4926">
        <v>0</v>
      </c>
      <c r="Q4926">
        <v>0</v>
      </c>
      <c r="R4926" s="12">
        <v>25658215</v>
      </c>
      <c r="S4926" s="12">
        <v>76520456</v>
      </c>
      <c r="T4926" s="12">
        <v>155000293</v>
      </c>
    </row>
    <row r="4927" spans="1:20" x14ac:dyDescent="0.2">
      <c r="A4927">
        <v>3128</v>
      </c>
      <c r="B4927" t="s">
        <v>29</v>
      </c>
      <c r="C4927" t="s">
        <v>120</v>
      </c>
      <c r="D4927">
        <v>3</v>
      </c>
      <c r="E4927" t="s">
        <v>237</v>
      </c>
      <c r="F4927">
        <v>2518365</v>
      </c>
      <c r="G4927">
        <v>229026.020104</v>
      </c>
      <c r="H4927">
        <v>2764.837849</v>
      </c>
      <c r="I4927" t="s">
        <v>850</v>
      </c>
      <c r="J4927" t="s">
        <v>836</v>
      </c>
      <c r="K4927" t="s">
        <v>37</v>
      </c>
      <c r="L4927" t="s">
        <v>821</v>
      </c>
      <c r="M4927">
        <v>0</v>
      </c>
      <c r="N4927">
        <v>0</v>
      </c>
      <c r="O4927">
        <v>0</v>
      </c>
      <c r="P4927">
        <v>0</v>
      </c>
      <c r="Q4927">
        <v>0</v>
      </c>
      <c r="R4927" s="12">
        <v>25658215</v>
      </c>
      <c r="S4927" s="12">
        <v>76520456</v>
      </c>
      <c r="T4927" s="12">
        <v>155000293</v>
      </c>
    </row>
    <row r="4928" spans="1:20" x14ac:dyDescent="0.2">
      <c r="A4928">
        <v>3135</v>
      </c>
      <c r="B4928" t="s">
        <v>29</v>
      </c>
      <c r="C4928" t="s">
        <v>120</v>
      </c>
      <c r="D4928">
        <v>3</v>
      </c>
      <c r="E4928" t="s">
        <v>237</v>
      </c>
      <c r="F4928">
        <v>2518365</v>
      </c>
      <c r="G4928">
        <v>6202774.5855900003</v>
      </c>
      <c r="H4928">
        <v>27860.073910999999</v>
      </c>
      <c r="I4928" t="s">
        <v>850</v>
      </c>
      <c r="J4928" t="s">
        <v>836</v>
      </c>
      <c r="K4928" t="s">
        <v>37</v>
      </c>
      <c r="L4928" t="s">
        <v>821</v>
      </c>
      <c r="M4928">
        <v>0</v>
      </c>
      <c r="N4928">
        <v>0</v>
      </c>
      <c r="O4928">
        <v>0</v>
      </c>
      <c r="P4928">
        <v>0</v>
      </c>
      <c r="Q4928">
        <v>0</v>
      </c>
      <c r="R4928" s="12">
        <v>25658215</v>
      </c>
      <c r="S4928" s="12">
        <v>76520456</v>
      </c>
      <c r="T4928" s="12">
        <v>155000293</v>
      </c>
    </row>
    <row r="4929" spans="1:20" x14ac:dyDescent="0.2">
      <c r="A4929">
        <v>3146</v>
      </c>
      <c r="B4929" t="s">
        <v>29</v>
      </c>
      <c r="C4929" t="s">
        <v>120</v>
      </c>
      <c r="D4929">
        <v>3</v>
      </c>
      <c r="E4929" t="s">
        <v>237</v>
      </c>
      <c r="F4929">
        <v>2518365</v>
      </c>
      <c r="G4929">
        <v>384495.33817200002</v>
      </c>
      <c r="H4929">
        <v>3867.4490070000002</v>
      </c>
      <c r="I4929" t="s">
        <v>850</v>
      </c>
      <c r="J4929" t="s">
        <v>836</v>
      </c>
      <c r="K4929" t="s">
        <v>37</v>
      </c>
      <c r="L4929" t="s">
        <v>821</v>
      </c>
      <c r="M4929">
        <v>0</v>
      </c>
      <c r="N4929">
        <v>0</v>
      </c>
      <c r="O4929">
        <v>0</v>
      </c>
      <c r="P4929">
        <v>0</v>
      </c>
      <c r="Q4929">
        <v>0</v>
      </c>
      <c r="R4929" s="12">
        <v>25658215</v>
      </c>
      <c r="S4929" s="12">
        <v>76520456</v>
      </c>
      <c r="T4929" s="12">
        <v>155000293</v>
      </c>
    </row>
    <row r="4930" spans="1:20" x14ac:dyDescent="0.2">
      <c r="A4930">
        <v>3192</v>
      </c>
      <c r="B4930" t="s">
        <v>29</v>
      </c>
      <c r="C4930" t="s">
        <v>120</v>
      </c>
      <c r="D4930">
        <v>3</v>
      </c>
      <c r="E4930" t="s">
        <v>237</v>
      </c>
      <c r="F4930">
        <v>2518365</v>
      </c>
      <c r="G4930">
        <v>518139.17434999999</v>
      </c>
      <c r="H4930">
        <v>2954.3634480000001</v>
      </c>
      <c r="I4930" t="s">
        <v>850</v>
      </c>
      <c r="J4930" t="s">
        <v>836</v>
      </c>
      <c r="K4930" t="s">
        <v>37</v>
      </c>
      <c r="L4930" t="s">
        <v>821</v>
      </c>
      <c r="M4930">
        <v>0</v>
      </c>
      <c r="N4930">
        <v>0</v>
      </c>
      <c r="O4930">
        <v>0</v>
      </c>
      <c r="P4930">
        <v>0</v>
      </c>
      <c r="Q4930">
        <v>0</v>
      </c>
      <c r="R4930" s="12">
        <v>25658215</v>
      </c>
      <c r="S4930" s="12">
        <v>76520456</v>
      </c>
      <c r="T4930" s="12">
        <v>155000293</v>
      </c>
    </row>
    <row r="4931" spans="1:20" x14ac:dyDescent="0.2">
      <c r="A4931">
        <v>3231</v>
      </c>
      <c r="B4931" t="s">
        <v>29</v>
      </c>
      <c r="C4931" t="s">
        <v>120</v>
      </c>
      <c r="D4931">
        <v>3</v>
      </c>
      <c r="E4931" t="s">
        <v>237</v>
      </c>
      <c r="F4931">
        <v>2518365</v>
      </c>
      <c r="G4931">
        <v>571910.64865500003</v>
      </c>
      <c r="H4931">
        <v>4537.7998690000004</v>
      </c>
      <c r="I4931" t="s">
        <v>850</v>
      </c>
      <c r="J4931" t="s">
        <v>836</v>
      </c>
      <c r="K4931" t="s">
        <v>37</v>
      </c>
      <c r="L4931" t="s">
        <v>821</v>
      </c>
      <c r="M4931">
        <v>0</v>
      </c>
      <c r="N4931">
        <v>0</v>
      </c>
      <c r="O4931">
        <v>0</v>
      </c>
      <c r="P4931">
        <v>0</v>
      </c>
      <c r="Q4931">
        <v>0</v>
      </c>
      <c r="R4931" s="12">
        <v>25658215</v>
      </c>
      <c r="S4931" s="12">
        <v>76520456</v>
      </c>
      <c r="T4931" s="12">
        <v>155000293</v>
      </c>
    </row>
    <row r="4932" spans="1:20" x14ac:dyDescent="0.2">
      <c r="A4932">
        <v>3242</v>
      </c>
      <c r="B4932" t="s">
        <v>29</v>
      </c>
      <c r="C4932" t="s">
        <v>120</v>
      </c>
      <c r="D4932">
        <v>3</v>
      </c>
      <c r="E4932" t="s">
        <v>237</v>
      </c>
      <c r="F4932">
        <v>2518365</v>
      </c>
      <c r="G4932">
        <v>105628.91832700001</v>
      </c>
      <c r="H4932">
        <v>1367.3858749999999</v>
      </c>
      <c r="I4932" t="s">
        <v>850</v>
      </c>
      <c r="J4932" t="s">
        <v>836</v>
      </c>
      <c r="K4932" t="s">
        <v>37</v>
      </c>
      <c r="L4932" t="s">
        <v>821</v>
      </c>
      <c r="M4932">
        <v>0</v>
      </c>
      <c r="N4932">
        <v>0</v>
      </c>
      <c r="O4932">
        <v>0</v>
      </c>
      <c r="P4932">
        <v>0</v>
      </c>
      <c r="Q4932">
        <v>0</v>
      </c>
      <c r="R4932" s="12">
        <v>25658215</v>
      </c>
      <c r="S4932" s="12">
        <v>76520456</v>
      </c>
      <c r="T4932" s="12">
        <v>155000293</v>
      </c>
    </row>
    <row r="4933" spans="1:20" x14ac:dyDescent="0.2">
      <c r="A4933">
        <v>3254</v>
      </c>
      <c r="B4933" t="s">
        <v>29</v>
      </c>
      <c r="C4933" t="s">
        <v>120</v>
      </c>
      <c r="D4933">
        <v>3</v>
      </c>
      <c r="E4933" t="s">
        <v>237</v>
      </c>
      <c r="F4933">
        <v>2518365</v>
      </c>
      <c r="G4933">
        <v>106203.854531</v>
      </c>
      <c r="H4933">
        <v>1631.4059159999999</v>
      </c>
      <c r="I4933" t="s">
        <v>850</v>
      </c>
      <c r="J4933" t="s">
        <v>836</v>
      </c>
      <c r="K4933" t="s">
        <v>37</v>
      </c>
      <c r="L4933" t="s">
        <v>821</v>
      </c>
      <c r="M4933">
        <v>0</v>
      </c>
      <c r="N4933">
        <v>0</v>
      </c>
      <c r="O4933">
        <v>0</v>
      </c>
      <c r="P4933">
        <v>0</v>
      </c>
      <c r="Q4933">
        <v>0</v>
      </c>
      <c r="R4933" s="12">
        <v>25658215</v>
      </c>
      <c r="S4933" s="12">
        <v>76520456</v>
      </c>
      <c r="T4933" s="12">
        <v>155000293</v>
      </c>
    </row>
    <row r="4934" spans="1:20" x14ac:dyDescent="0.2">
      <c r="A4934">
        <v>3265</v>
      </c>
      <c r="B4934" t="s">
        <v>29</v>
      </c>
      <c r="C4934" t="s">
        <v>120</v>
      </c>
      <c r="D4934">
        <v>3</v>
      </c>
      <c r="E4934" t="s">
        <v>237</v>
      </c>
      <c r="F4934">
        <v>2518365</v>
      </c>
      <c r="G4934">
        <v>212695.98097599999</v>
      </c>
      <c r="H4934">
        <v>2251.1289740000002</v>
      </c>
      <c r="I4934" t="s">
        <v>850</v>
      </c>
      <c r="J4934" t="s">
        <v>836</v>
      </c>
      <c r="K4934" t="s">
        <v>37</v>
      </c>
      <c r="L4934" t="s">
        <v>821</v>
      </c>
      <c r="M4934">
        <v>0</v>
      </c>
      <c r="N4934">
        <v>0</v>
      </c>
      <c r="O4934">
        <v>0</v>
      </c>
      <c r="P4934">
        <v>0</v>
      </c>
      <c r="Q4934">
        <v>0</v>
      </c>
      <c r="R4934" s="12">
        <v>25658215</v>
      </c>
      <c r="S4934" s="12">
        <v>76520456</v>
      </c>
      <c r="T4934" s="12">
        <v>155000293</v>
      </c>
    </row>
    <row r="4935" spans="1:20" x14ac:dyDescent="0.2">
      <c r="A4935">
        <v>3279</v>
      </c>
      <c r="B4935" t="s">
        <v>29</v>
      </c>
      <c r="C4935" t="s">
        <v>120</v>
      </c>
      <c r="D4935">
        <v>3</v>
      </c>
      <c r="E4935" t="s">
        <v>237</v>
      </c>
      <c r="F4935">
        <v>2518365</v>
      </c>
      <c r="G4935">
        <v>672083.54637700005</v>
      </c>
      <c r="H4935">
        <v>5692.3902870000002</v>
      </c>
      <c r="I4935" t="s">
        <v>850</v>
      </c>
      <c r="J4935" t="s">
        <v>836</v>
      </c>
      <c r="K4935" t="s">
        <v>37</v>
      </c>
      <c r="L4935" t="s">
        <v>821</v>
      </c>
      <c r="M4935">
        <v>0</v>
      </c>
      <c r="N4935">
        <v>0</v>
      </c>
      <c r="O4935">
        <v>0</v>
      </c>
      <c r="P4935">
        <v>0</v>
      </c>
      <c r="Q4935">
        <v>0</v>
      </c>
      <c r="R4935" s="12">
        <v>25658215</v>
      </c>
      <c r="S4935" s="12">
        <v>76520456</v>
      </c>
      <c r="T4935" s="12">
        <v>155000293</v>
      </c>
    </row>
    <row r="4936" spans="1:20" x14ac:dyDescent="0.2">
      <c r="A4936">
        <v>3280</v>
      </c>
      <c r="B4936" t="s">
        <v>29</v>
      </c>
      <c r="C4936" t="s">
        <v>120</v>
      </c>
      <c r="D4936">
        <v>3</v>
      </c>
      <c r="E4936" t="s">
        <v>237</v>
      </c>
      <c r="F4936">
        <v>2518365</v>
      </c>
      <c r="G4936">
        <v>942011.46383200004</v>
      </c>
      <c r="H4936">
        <v>5865.8196360000002</v>
      </c>
      <c r="I4936" t="s">
        <v>850</v>
      </c>
      <c r="J4936" t="s">
        <v>836</v>
      </c>
      <c r="K4936" t="s">
        <v>37</v>
      </c>
      <c r="L4936" t="s">
        <v>821</v>
      </c>
      <c r="M4936">
        <v>0</v>
      </c>
      <c r="N4936">
        <v>0</v>
      </c>
      <c r="O4936">
        <v>0</v>
      </c>
      <c r="P4936">
        <v>0</v>
      </c>
      <c r="Q4936">
        <v>0</v>
      </c>
      <c r="R4936" s="12">
        <v>25658215</v>
      </c>
      <c r="S4936" s="12">
        <v>76520456</v>
      </c>
      <c r="T4936" s="12">
        <v>155000293</v>
      </c>
    </row>
    <row r="4937" spans="1:20" x14ac:dyDescent="0.2">
      <c r="A4937">
        <v>3313</v>
      </c>
      <c r="B4937" t="s">
        <v>29</v>
      </c>
      <c r="C4937" t="s">
        <v>120</v>
      </c>
      <c r="D4937">
        <v>3</v>
      </c>
      <c r="E4937" t="s">
        <v>237</v>
      </c>
      <c r="F4937">
        <v>2518365</v>
      </c>
      <c r="G4937">
        <v>357585.95830100001</v>
      </c>
      <c r="H4937">
        <v>3182.2606270000001</v>
      </c>
      <c r="I4937" t="s">
        <v>850</v>
      </c>
      <c r="J4937" t="s">
        <v>836</v>
      </c>
      <c r="K4937" t="s">
        <v>37</v>
      </c>
      <c r="L4937" t="s">
        <v>821</v>
      </c>
      <c r="M4937">
        <v>0</v>
      </c>
      <c r="N4937">
        <v>0</v>
      </c>
      <c r="O4937">
        <v>0</v>
      </c>
      <c r="P4937">
        <v>0</v>
      </c>
      <c r="Q4937">
        <v>0</v>
      </c>
      <c r="R4937" s="12">
        <v>25658215</v>
      </c>
      <c r="S4937" s="12">
        <v>76520456</v>
      </c>
      <c r="T4937" s="12">
        <v>155000293</v>
      </c>
    </row>
    <row r="4938" spans="1:20" x14ac:dyDescent="0.2">
      <c r="A4938">
        <v>3345</v>
      </c>
      <c r="B4938" t="s">
        <v>29</v>
      </c>
      <c r="C4938" t="s">
        <v>120</v>
      </c>
      <c r="D4938">
        <v>3</v>
      </c>
      <c r="E4938" t="s">
        <v>237</v>
      </c>
      <c r="F4938">
        <v>2518365</v>
      </c>
      <c r="G4938">
        <v>1434498.91763</v>
      </c>
      <c r="H4938">
        <v>8589.0824799999991</v>
      </c>
      <c r="I4938" t="s">
        <v>850</v>
      </c>
      <c r="J4938" t="s">
        <v>836</v>
      </c>
      <c r="K4938" t="s">
        <v>37</v>
      </c>
      <c r="L4938" t="s">
        <v>821</v>
      </c>
      <c r="M4938">
        <v>0</v>
      </c>
      <c r="N4938">
        <v>0</v>
      </c>
      <c r="O4938">
        <v>0</v>
      </c>
      <c r="P4938">
        <v>0</v>
      </c>
      <c r="Q4938">
        <v>0</v>
      </c>
      <c r="R4938" s="12">
        <v>25658215</v>
      </c>
      <c r="S4938" s="12">
        <v>76520456</v>
      </c>
      <c r="T4938" s="12">
        <v>155000293</v>
      </c>
    </row>
    <row r="4939" spans="1:20" x14ac:dyDescent="0.2">
      <c r="A4939">
        <v>3364</v>
      </c>
      <c r="B4939" t="s">
        <v>29</v>
      </c>
      <c r="C4939" t="s">
        <v>120</v>
      </c>
      <c r="D4939">
        <v>3</v>
      </c>
      <c r="E4939" t="s">
        <v>237</v>
      </c>
      <c r="F4939">
        <v>2518365</v>
      </c>
      <c r="G4939">
        <v>1287274.85714</v>
      </c>
      <c r="H4939">
        <v>7822.9614229999997</v>
      </c>
      <c r="I4939" t="s">
        <v>850</v>
      </c>
      <c r="J4939" t="s">
        <v>836</v>
      </c>
      <c r="K4939" t="s">
        <v>37</v>
      </c>
      <c r="L4939" t="s">
        <v>821</v>
      </c>
      <c r="M4939">
        <v>0</v>
      </c>
      <c r="N4939">
        <v>0</v>
      </c>
      <c r="O4939">
        <v>0</v>
      </c>
      <c r="P4939">
        <v>0</v>
      </c>
      <c r="Q4939">
        <v>0</v>
      </c>
      <c r="R4939" s="12">
        <v>25658215</v>
      </c>
      <c r="S4939" s="12">
        <v>76520456</v>
      </c>
      <c r="T4939" s="12">
        <v>155000293</v>
      </c>
    </row>
    <row r="4940" spans="1:20" x14ac:dyDescent="0.2">
      <c r="A4940">
        <v>3389</v>
      </c>
      <c r="B4940" t="s">
        <v>29</v>
      </c>
      <c r="C4940" t="s">
        <v>120</v>
      </c>
      <c r="D4940">
        <v>3</v>
      </c>
      <c r="E4940" t="s">
        <v>237</v>
      </c>
      <c r="F4940">
        <v>2518365</v>
      </c>
      <c r="G4940">
        <v>3097587.6066899998</v>
      </c>
      <c r="H4940">
        <v>21374.413046000001</v>
      </c>
      <c r="I4940" t="s">
        <v>850</v>
      </c>
      <c r="J4940" t="s">
        <v>836</v>
      </c>
      <c r="K4940" t="s">
        <v>37</v>
      </c>
      <c r="L4940" t="s">
        <v>821</v>
      </c>
      <c r="M4940">
        <v>0</v>
      </c>
      <c r="N4940">
        <v>0</v>
      </c>
      <c r="O4940">
        <v>0</v>
      </c>
      <c r="P4940">
        <v>0</v>
      </c>
      <c r="Q4940">
        <v>0</v>
      </c>
      <c r="R4940" s="12">
        <v>25658215</v>
      </c>
      <c r="S4940" s="12">
        <v>76520456</v>
      </c>
      <c r="T4940" s="12">
        <v>155000293</v>
      </c>
    </row>
    <row r="4941" spans="1:20" x14ac:dyDescent="0.2">
      <c r="A4941">
        <v>3394</v>
      </c>
      <c r="B4941" t="s">
        <v>29</v>
      </c>
      <c r="C4941" t="s">
        <v>120</v>
      </c>
      <c r="D4941">
        <v>3</v>
      </c>
      <c r="E4941" t="s">
        <v>237</v>
      </c>
      <c r="F4941">
        <v>2518365</v>
      </c>
      <c r="G4941">
        <v>217205.0772</v>
      </c>
      <c r="H4941">
        <v>2307.3191740000002</v>
      </c>
      <c r="I4941" t="s">
        <v>850</v>
      </c>
      <c r="J4941" t="s">
        <v>836</v>
      </c>
      <c r="K4941" t="s">
        <v>37</v>
      </c>
      <c r="L4941" t="s">
        <v>821</v>
      </c>
      <c r="M4941">
        <v>0</v>
      </c>
      <c r="N4941">
        <v>0</v>
      </c>
      <c r="O4941">
        <v>0</v>
      </c>
      <c r="P4941">
        <v>0</v>
      </c>
      <c r="Q4941">
        <v>0</v>
      </c>
      <c r="R4941" s="12">
        <v>25658215</v>
      </c>
      <c r="S4941" s="12">
        <v>76520456</v>
      </c>
      <c r="T4941" s="12">
        <v>155000293</v>
      </c>
    </row>
    <row r="4942" spans="1:20" x14ac:dyDescent="0.2">
      <c r="A4942">
        <v>3418</v>
      </c>
      <c r="B4942" t="s">
        <v>29</v>
      </c>
      <c r="C4942" t="s">
        <v>120</v>
      </c>
      <c r="D4942">
        <v>3</v>
      </c>
      <c r="E4942" t="s">
        <v>237</v>
      </c>
      <c r="F4942">
        <v>2518365</v>
      </c>
      <c r="G4942">
        <v>490434.63777500001</v>
      </c>
      <c r="H4942">
        <v>2721.5227439999999</v>
      </c>
      <c r="I4942" t="s">
        <v>850</v>
      </c>
      <c r="J4942" t="s">
        <v>836</v>
      </c>
      <c r="K4942" t="s">
        <v>37</v>
      </c>
      <c r="L4942" t="s">
        <v>821</v>
      </c>
      <c r="M4942">
        <v>0</v>
      </c>
      <c r="N4942">
        <v>0</v>
      </c>
      <c r="O4942">
        <v>0</v>
      </c>
      <c r="P4942">
        <v>0</v>
      </c>
      <c r="Q4942">
        <v>0</v>
      </c>
      <c r="R4942" s="12">
        <v>25658215</v>
      </c>
      <c r="S4942" s="12">
        <v>76520456</v>
      </c>
      <c r="T4942" s="12">
        <v>155000293</v>
      </c>
    </row>
    <row r="4943" spans="1:20" x14ac:dyDescent="0.2">
      <c r="A4943">
        <v>3457</v>
      </c>
      <c r="B4943" t="s">
        <v>29</v>
      </c>
      <c r="C4943" t="s">
        <v>120</v>
      </c>
      <c r="D4943">
        <v>3</v>
      </c>
      <c r="E4943" t="s">
        <v>237</v>
      </c>
      <c r="F4943">
        <v>2518365</v>
      </c>
      <c r="G4943">
        <v>299640.46745200001</v>
      </c>
      <c r="H4943">
        <v>2983.5209140000002</v>
      </c>
      <c r="I4943" t="s">
        <v>850</v>
      </c>
      <c r="J4943" t="s">
        <v>836</v>
      </c>
      <c r="K4943" t="s">
        <v>37</v>
      </c>
      <c r="L4943" t="s">
        <v>821</v>
      </c>
      <c r="M4943">
        <v>0</v>
      </c>
      <c r="N4943">
        <v>0</v>
      </c>
      <c r="O4943">
        <v>0</v>
      </c>
      <c r="P4943">
        <v>0</v>
      </c>
      <c r="Q4943">
        <v>0</v>
      </c>
      <c r="R4943" s="12">
        <v>25658215</v>
      </c>
      <c r="S4943" s="12">
        <v>76520456</v>
      </c>
      <c r="T4943" s="12">
        <v>155000293</v>
      </c>
    </row>
    <row r="4944" spans="1:20" x14ac:dyDescent="0.2">
      <c r="A4944">
        <v>3499</v>
      </c>
      <c r="B4944" t="s">
        <v>29</v>
      </c>
      <c r="C4944" t="s">
        <v>120</v>
      </c>
      <c r="D4944">
        <v>3</v>
      </c>
      <c r="E4944" t="s">
        <v>237</v>
      </c>
      <c r="F4944">
        <v>2518365</v>
      </c>
      <c r="G4944">
        <v>145548.767165</v>
      </c>
      <c r="H4944">
        <v>1742.9032090000001</v>
      </c>
      <c r="I4944" t="s">
        <v>850</v>
      </c>
      <c r="J4944" t="s">
        <v>836</v>
      </c>
      <c r="K4944" t="s">
        <v>37</v>
      </c>
      <c r="L4944" t="s">
        <v>821</v>
      </c>
      <c r="M4944">
        <v>0</v>
      </c>
      <c r="N4944">
        <v>0</v>
      </c>
      <c r="O4944">
        <v>0</v>
      </c>
      <c r="P4944">
        <v>0</v>
      </c>
      <c r="Q4944">
        <v>0</v>
      </c>
      <c r="R4944" s="12">
        <v>25658215</v>
      </c>
      <c r="S4944" s="12">
        <v>76520456</v>
      </c>
      <c r="T4944" s="12">
        <v>155000293</v>
      </c>
    </row>
    <row r="4945" spans="1:20" x14ac:dyDescent="0.2">
      <c r="A4945">
        <v>3517</v>
      </c>
      <c r="B4945" t="s">
        <v>29</v>
      </c>
      <c r="C4945" t="s">
        <v>120</v>
      </c>
      <c r="D4945">
        <v>3</v>
      </c>
      <c r="E4945" t="s">
        <v>237</v>
      </c>
      <c r="F4945">
        <v>2518365</v>
      </c>
      <c r="G4945">
        <v>608515.99300100002</v>
      </c>
      <c r="H4945">
        <v>6787.0764239999999</v>
      </c>
      <c r="I4945" t="s">
        <v>850</v>
      </c>
      <c r="J4945" t="s">
        <v>836</v>
      </c>
      <c r="K4945" t="s">
        <v>37</v>
      </c>
      <c r="L4945" t="s">
        <v>821</v>
      </c>
      <c r="M4945">
        <v>0</v>
      </c>
      <c r="N4945">
        <v>0</v>
      </c>
      <c r="O4945">
        <v>0</v>
      </c>
      <c r="P4945">
        <v>0</v>
      </c>
      <c r="Q4945">
        <v>0</v>
      </c>
      <c r="R4945" s="12">
        <v>25658215</v>
      </c>
      <c r="S4945" s="12">
        <v>76520456</v>
      </c>
      <c r="T4945" s="12">
        <v>155000293</v>
      </c>
    </row>
    <row r="4946" spans="1:20" x14ac:dyDescent="0.2">
      <c r="A4946">
        <v>3579</v>
      </c>
      <c r="B4946" t="s">
        <v>29</v>
      </c>
      <c r="C4946" t="s">
        <v>120</v>
      </c>
      <c r="D4946">
        <v>3</v>
      </c>
      <c r="E4946" t="s">
        <v>237</v>
      </c>
      <c r="F4946">
        <v>2518365</v>
      </c>
      <c r="G4946">
        <v>176815.57527599999</v>
      </c>
      <c r="H4946">
        <v>2289.8316399999999</v>
      </c>
      <c r="I4946" t="s">
        <v>850</v>
      </c>
      <c r="J4946" t="s">
        <v>836</v>
      </c>
      <c r="K4946" t="s">
        <v>37</v>
      </c>
      <c r="L4946" t="s">
        <v>821</v>
      </c>
      <c r="M4946">
        <v>0</v>
      </c>
      <c r="N4946">
        <v>0</v>
      </c>
      <c r="O4946">
        <v>0</v>
      </c>
      <c r="P4946">
        <v>0</v>
      </c>
      <c r="Q4946">
        <v>0</v>
      </c>
      <c r="R4946" s="12">
        <v>25658215</v>
      </c>
      <c r="S4946" s="12">
        <v>76520456</v>
      </c>
      <c r="T4946" s="12">
        <v>155000293</v>
      </c>
    </row>
    <row r="4947" spans="1:20" x14ac:dyDescent="0.2">
      <c r="A4947">
        <v>3585</v>
      </c>
      <c r="B4947" t="s">
        <v>29</v>
      </c>
      <c r="C4947" t="s">
        <v>120</v>
      </c>
      <c r="D4947">
        <v>3</v>
      </c>
      <c r="E4947" t="s">
        <v>237</v>
      </c>
      <c r="F4947">
        <v>2518365</v>
      </c>
      <c r="G4947">
        <v>381368.39516100002</v>
      </c>
      <c r="H4947">
        <v>3664.5172010000001</v>
      </c>
      <c r="I4947" t="s">
        <v>850</v>
      </c>
      <c r="J4947" t="s">
        <v>836</v>
      </c>
      <c r="K4947" t="s">
        <v>37</v>
      </c>
      <c r="L4947" t="s">
        <v>821</v>
      </c>
      <c r="M4947">
        <v>0</v>
      </c>
      <c r="N4947">
        <v>0</v>
      </c>
      <c r="O4947">
        <v>0</v>
      </c>
      <c r="P4947">
        <v>0</v>
      </c>
      <c r="Q4947">
        <v>0</v>
      </c>
      <c r="R4947" s="12">
        <v>25658215</v>
      </c>
      <c r="S4947" s="12">
        <v>76520456</v>
      </c>
      <c r="T4947" s="12">
        <v>155000293</v>
      </c>
    </row>
    <row r="4948" spans="1:20" x14ac:dyDescent="0.2">
      <c r="A4948">
        <v>3594</v>
      </c>
      <c r="B4948" t="s">
        <v>29</v>
      </c>
      <c r="C4948" t="s">
        <v>120</v>
      </c>
      <c r="D4948">
        <v>3</v>
      </c>
      <c r="E4948" t="s">
        <v>237</v>
      </c>
      <c r="F4948">
        <v>2518365</v>
      </c>
      <c r="G4948">
        <v>263339.01560599997</v>
      </c>
      <c r="H4948">
        <v>2122.5652150000001</v>
      </c>
      <c r="I4948" t="s">
        <v>850</v>
      </c>
      <c r="J4948" t="s">
        <v>836</v>
      </c>
      <c r="K4948" t="s">
        <v>37</v>
      </c>
      <c r="L4948" t="s">
        <v>821</v>
      </c>
      <c r="M4948">
        <v>0</v>
      </c>
      <c r="N4948">
        <v>0</v>
      </c>
      <c r="O4948">
        <v>0</v>
      </c>
      <c r="P4948">
        <v>0</v>
      </c>
      <c r="Q4948">
        <v>0</v>
      </c>
      <c r="R4948" s="12">
        <v>25658215</v>
      </c>
      <c r="S4948" s="12">
        <v>76520456</v>
      </c>
      <c r="T4948" s="12">
        <v>155000293</v>
      </c>
    </row>
    <row r="4949" spans="1:20" x14ac:dyDescent="0.2">
      <c r="A4949">
        <v>3632</v>
      </c>
      <c r="B4949" t="s">
        <v>29</v>
      </c>
      <c r="C4949" t="s">
        <v>120</v>
      </c>
      <c r="D4949">
        <v>3</v>
      </c>
      <c r="E4949" t="s">
        <v>237</v>
      </c>
      <c r="F4949">
        <v>2518365</v>
      </c>
      <c r="G4949">
        <v>426982.054283</v>
      </c>
      <c r="H4949">
        <v>3251.0964690000001</v>
      </c>
      <c r="I4949" t="s">
        <v>850</v>
      </c>
      <c r="J4949" t="s">
        <v>836</v>
      </c>
      <c r="K4949" t="s">
        <v>37</v>
      </c>
      <c r="L4949" t="s">
        <v>821</v>
      </c>
      <c r="M4949">
        <v>0</v>
      </c>
      <c r="N4949">
        <v>0</v>
      </c>
      <c r="O4949">
        <v>0</v>
      </c>
      <c r="P4949">
        <v>0</v>
      </c>
      <c r="Q4949">
        <v>0</v>
      </c>
      <c r="R4949" s="12">
        <v>25658215</v>
      </c>
      <c r="S4949" s="12">
        <v>76520456</v>
      </c>
      <c r="T4949" s="12">
        <v>155000293</v>
      </c>
    </row>
    <row r="4950" spans="1:20" x14ac:dyDescent="0.2">
      <c r="A4950">
        <v>3694</v>
      </c>
      <c r="B4950" t="s">
        <v>29</v>
      </c>
      <c r="C4950" t="s">
        <v>120</v>
      </c>
      <c r="D4950">
        <v>3</v>
      </c>
      <c r="E4950" t="s">
        <v>237</v>
      </c>
      <c r="F4950">
        <v>2518365</v>
      </c>
      <c r="G4950">
        <v>103998.863346</v>
      </c>
      <c r="H4950">
        <v>1510.804887</v>
      </c>
      <c r="I4950" t="s">
        <v>850</v>
      </c>
      <c r="J4950" t="s">
        <v>836</v>
      </c>
      <c r="K4950" t="s">
        <v>37</v>
      </c>
      <c r="L4950" t="s">
        <v>821</v>
      </c>
      <c r="M4950">
        <v>0</v>
      </c>
      <c r="N4950">
        <v>0</v>
      </c>
      <c r="O4950">
        <v>0</v>
      </c>
      <c r="P4950">
        <v>0</v>
      </c>
      <c r="Q4950">
        <v>0</v>
      </c>
      <c r="R4950" s="12">
        <v>25658215</v>
      </c>
      <c r="S4950" s="12">
        <v>76520456</v>
      </c>
      <c r="T4950" s="12">
        <v>155000293</v>
      </c>
    </row>
    <row r="4951" spans="1:20" x14ac:dyDescent="0.2">
      <c r="A4951">
        <v>3712</v>
      </c>
      <c r="B4951" t="s">
        <v>29</v>
      </c>
      <c r="C4951" t="s">
        <v>120</v>
      </c>
      <c r="D4951">
        <v>3</v>
      </c>
      <c r="E4951" t="s">
        <v>237</v>
      </c>
      <c r="F4951">
        <v>2518365</v>
      </c>
      <c r="G4951">
        <v>869430.58612500003</v>
      </c>
      <c r="H4951">
        <v>6722.1755890000004</v>
      </c>
      <c r="I4951" t="s">
        <v>850</v>
      </c>
      <c r="J4951" t="s">
        <v>836</v>
      </c>
      <c r="K4951" t="s">
        <v>37</v>
      </c>
      <c r="L4951" t="s">
        <v>821</v>
      </c>
      <c r="M4951">
        <v>0</v>
      </c>
      <c r="N4951">
        <v>0</v>
      </c>
      <c r="O4951">
        <v>0</v>
      </c>
      <c r="P4951">
        <v>0</v>
      </c>
      <c r="Q4951">
        <v>0</v>
      </c>
      <c r="R4951" s="12">
        <v>25658215</v>
      </c>
      <c r="S4951" s="12">
        <v>76520456</v>
      </c>
      <c r="T4951" s="12">
        <v>155000293</v>
      </c>
    </row>
    <row r="4952" spans="1:20" x14ac:dyDescent="0.2">
      <c r="A4952">
        <v>3719</v>
      </c>
      <c r="B4952" t="s">
        <v>29</v>
      </c>
      <c r="C4952" t="s">
        <v>120</v>
      </c>
      <c r="D4952">
        <v>3</v>
      </c>
      <c r="E4952" t="s">
        <v>237</v>
      </c>
      <c r="F4952">
        <v>2518365</v>
      </c>
      <c r="G4952">
        <v>208706.96186000001</v>
      </c>
      <c r="H4952">
        <v>2605.9480210000002</v>
      </c>
      <c r="I4952" t="s">
        <v>850</v>
      </c>
      <c r="J4952" t="s">
        <v>836</v>
      </c>
      <c r="K4952" t="s">
        <v>37</v>
      </c>
      <c r="L4952" t="s">
        <v>821</v>
      </c>
      <c r="M4952">
        <v>0</v>
      </c>
      <c r="N4952">
        <v>0</v>
      </c>
      <c r="O4952">
        <v>0</v>
      </c>
      <c r="P4952">
        <v>0</v>
      </c>
      <c r="Q4952">
        <v>0</v>
      </c>
      <c r="R4952" s="12">
        <v>25658215</v>
      </c>
      <c r="S4952" s="12">
        <v>76520456</v>
      </c>
      <c r="T4952" s="12">
        <v>155000293</v>
      </c>
    </row>
    <row r="4953" spans="1:20" x14ac:dyDescent="0.2">
      <c r="A4953">
        <v>3791</v>
      </c>
      <c r="B4953" t="s">
        <v>29</v>
      </c>
      <c r="C4953" t="s">
        <v>120</v>
      </c>
      <c r="D4953">
        <v>3</v>
      </c>
      <c r="E4953" t="s">
        <v>237</v>
      </c>
      <c r="F4953">
        <v>2518365</v>
      </c>
      <c r="G4953">
        <v>292650.14276399999</v>
      </c>
      <c r="H4953">
        <v>2387.0967220000002</v>
      </c>
      <c r="I4953" t="s">
        <v>850</v>
      </c>
      <c r="J4953" t="s">
        <v>836</v>
      </c>
      <c r="K4953" t="s">
        <v>37</v>
      </c>
      <c r="L4953" t="s">
        <v>821</v>
      </c>
      <c r="M4953">
        <v>0</v>
      </c>
      <c r="N4953">
        <v>0</v>
      </c>
      <c r="O4953">
        <v>0</v>
      </c>
      <c r="P4953">
        <v>0</v>
      </c>
      <c r="Q4953">
        <v>0</v>
      </c>
      <c r="R4953" s="12">
        <v>25658215</v>
      </c>
      <c r="S4953" s="12">
        <v>76520456</v>
      </c>
      <c r="T4953" s="12">
        <v>155000293</v>
      </c>
    </row>
    <row r="4954" spans="1:20" x14ac:dyDescent="0.2">
      <c r="A4954">
        <v>3809</v>
      </c>
      <c r="B4954" t="s">
        <v>29</v>
      </c>
      <c r="C4954" t="s">
        <v>120</v>
      </c>
      <c r="D4954">
        <v>3</v>
      </c>
      <c r="E4954" t="s">
        <v>237</v>
      </c>
      <c r="F4954">
        <v>2518365</v>
      </c>
      <c r="G4954">
        <v>779801.61816499999</v>
      </c>
      <c r="H4954">
        <v>4443.6453519999995</v>
      </c>
      <c r="I4954" t="s">
        <v>850</v>
      </c>
      <c r="J4954" t="s">
        <v>836</v>
      </c>
      <c r="K4954" t="s">
        <v>37</v>
      </c>
      <c r="L4954" t="s">
        <v>821</v>
      </c>
      <c r="M4954">
        <v>0</v>
      </c>
      <c r="N4954">
        <v>0</v>
      </c>
      <c r="O4954">
        <v>0</v>
      </c>
      <c r="P4954">
        <v>0</v>
      </c>
      <c r="Q4954">
        <v>0</v>
      </c>
      <c r="R4954" s="12">
        <v>25658215</v>
      </c>
      <c r="S4954" s="12">
        <v>76520456</v>
      </c>
      <c r="T4954" s="12">
        <v>155000293</v>
      </c>
    </row>
    <row r="4955" spans="1:20" x14ac:dyDescent="0.2">
      <c r="A4955">
        <v>3817</v>
      </c>
      <c r="B4955" t="s">
        <v>29</v>
      </c>
      <c r="C4955" t="s">
        <v>120</v>
      </c>
      <c r="D4955">
        <v>3</v>
      </c>
      <c r="E4955" t="s">
        <v>237</v>
      </c>
      <c r="F4955">
        <v>2518365</v>
      </c>
      <c r="G4955">
        <v>98307.026572999996</v>
      </c>
      <c r="H4955">
        <v>1462.7650759999999</v>
      </c>
      <c r="I4955" t="s">
        <v>850</v>
      </c>
      <c r="J4955" t="s">
        <v>836</v>
      </c>
      <c r="K4955" t="s">
        <v>37</v>
      </c>
      <c r="L4955" t="s">
        <v>821</v>
      </c>
      <c r="M4955">
        <v>0</v>
      </c>
      <c r="N4955">
        <v>0</v>
      </c>
      <c r="O4955">
        <v>0</v>
      </c>
      <c r="P4955">
        <v>0</v>
      </c>
      <c r="Q4955">
        <v>0</v>
      </c>
      <c r="R4955" s="12">
        <v>25658215</v>
      </c>
      <c r="S4955" s="12">
        <v>76520456</v>
      </c>
      <c r="T4955" s="12">
        <v>155000293</v>
      </c>
    </row>
    <row r="4956" spans="1:20" x14ac:dyDescent="0.2">
      <c r="A4956">
        <v>3823</v>
      </c>
      <c r="B4956" t="s">
        <v>29</v>
      </c>
      <c r="C4956" t="s">
        <v>120</v>
      </c>
      <c r="D4956">
        <v>3</v>
      </c>
      <c r="E4956" t="s">
        <v>237</v>
      </c>
      <c r="F4956">
        <v>2518365</v>
      </c>
      <c r="G4956">
        <v>605093.66133699997</v>
      </c>
      <c r="H4956">
        <v>6334.5385130000004</v>
      </c>
      <c r="I4956" t="s">
        <v>850</v>
      </c>
      <c r="J4956" t="s">
        <v>836</v>
      </c>
      <c r="K4956" t="s">
        <v>37</v>
      </c>
      <c r="L4956" t="s">
        <v>821</v>
      </c>
      <c r="M4956">
        <v>0</v>
      </c>
      <c r="N4956">
        <v>0</v>
      </c>
      <c r="O4956">
        <v>0</v>
      </c>
      <c r="P4956">
        <v>0</v>
      </c>
      <c r="Q4956">
        <v>0</v>
      </c>
      <c r="R4956" s="12">
        <v>25658215</v>
      </c>
      <c r="S4956" s="12">
        <v>76520456</v>
      </c>
      <c r="T4956" s="12">
        <v>155000293</v>
      </c>
    </row>
    <row r="4957" spans="1:20" x14ac:dyDescent="0.2">
      <c r="A4957">
        <v>3828</v>
      </c>
      <c r="B4957" t="s">
        <v>29</v>
      </c>
      <c r="C4957" t="s">
        <v>120</v>
      </c>
      <c r="D4957">
        <v>3</v>
      </c>
      <c r="E4957" t="s">
        <v>237</v>
      </c>
      <c r="F4957">
        <v>2518365</v>
      </c>
      <c r="G4957">
        <v>667805.09043900005</v>
      </c>
      <c r="H4957">
        <v>4562.7495090000002</v>
      </c>
      <c r="I4957" t="s">
        <v>850</v>
      </c>
      <c r="J4957" t="s">
        <v>836</v>
      </c>
      <c r="K4957" t="s">
        <v>37</v>
      </c>
      <c r="L4957" t="s">
        <v>821</v>
      </c>
      <c r="M4957">
        <v>0</v>
      </c>
      <c r="N4957">
        <v>0</v>
      </c>
      <c r="O4957">
        <v>0</v>
      </c>
      <c r="P4957">
        <v>0</v>
      </c>
      <c r="Q4957">
        <v>0</v>
      </c>
      <c r="R4957" s="12">
        <v>25658215</v>
      </c>
      <c r="S4957" s="12">
        <v>76520456</v>
      </c>
      <c r="T4957" s="12">
        <v>155000293</v>
      </c>
    </row>
    <row r="4958" spans="1:20" x14ac:dyDescent="0.2">
      <c r="A4958">
        <v>3862</v>
      </c>
      <c r="B4958" t="s">
        <v>29</v>
      </c>
      <c r="C4958" t="s">
        <v>120</v>
      </c>
      <c r="D4958">
        <v>3</v>
      </c>
      <c r="E4958" t="s">
        <v>237</v>
      </c>
      <c r="F4958">
        <v>2518365</v>
      </c>
      <c r="G4958">
        <v>2014845.0250200001</v>
      </c>
      <c r="H4958">
        <v>14142.162023999999</v>
      </c>
      <c r="I4958" t="s">
        <v>850</v>
      </c>
      <c r="J4958" t="s">
        <v>836</v>
      </c>
      <c r="K4958" t="s">
        <v>37</v>
      </c>
      <c r="L4958" t="s">
        <v>821</v>
      </c>
      <c r="M4958">
        <v>0</v>
      </c>
      <c r="N4958">
        <v>0</v>
      </c>
      <c r="O4958">
        <v>0</v>
      </c>
      <c r="P4958">
        <v>0</v>
      </c>
      <c r="Q4958">
        <v>0</v>
      </c>
      <c r="R4958" s="12">
        <v>25658215</v>
      </c>
      <c r="S4958" s="12">
        <v>76520456</v>
      </c>
      <c r="T4958" s="12">
        <v>155000293</v>
      </c>
    </row>
    <row r="4959" spans="1:20" x14ac:dyDescent="0.2">
      <c r="A4959">
        <v>3883</v>
      </c>
      <c r="B4959" t="s">
        <v>29</v>
      </c>
      <c r="C4959" t="s">
        <v>120</v>
      </c>
      <c r="D4959">
        <v>3</v>
      </c>
      <c r="E4959" t="s">
        <v>237</v>
      </c>
      <c r="F4959">
        <v>2518365</v>
      </c>
      <c r="G4959">
        <v>204539.00329699999</v>
      </c>
      <c r="H4959">
        <v>2817.2236979999998</v>
      </c>
      <c r="I4959" t="s">
        <v>850</v>
      </c>
      <c r="J4959" t="s">
        <v>836</v>
      </c>
      <c r="K4959" t="s">
        <v>37</v>
      </c>
      <c r="L4959" t="s">
        <v>821</v>
      </c>
      <c r="M4959">
        <v>0</v>
      </c>
      <c r="N4959">
        <v>0</v>
      </c>
      <c r="O4959">
        <v>0</v>
      </c>
      <c r="P4959">
        <v>0</v>
      </c>
      <c r="Q4959">
        <v>0</v>
      </c>
      <c r="R4959" s="12">
        <v>25658215</v>
      </c>
      <c r="S4959" s="12">
        <v>76520456</v>
      </c>
      <c r="T4959" s="12">
        <v>155000293</v>
      </c>
    </row>
    <row r="4960" spans="1:20" x14ac:dyDescent="0.2">
      <c r="A4960">
        <v>3885</v>
      </c>
      <c r="B4960" t="s">
        <v>29</v>
      </c>
      <c r="C4960" t="s">
        <v>120</v>
      </c>
      <c r="D4960">
        <v>3</v>
      </c>
      <c r="E4960" t="s">
        <v>237</v>
      </c>
      <c r="F4960">
        <v>2518365</v>
      </c>
      <c r="G4960">
        <v>486921.08391400002</v>
      </c>
      <c r="H4960">
        <v>6794.5252909999999</v>
      </c>
      <c r="I4960" t="s">
        <v>850</v>
      </c>
      <c r="J4960" t="s">
        <v>836</v>
      </c>
      <c r="K4960" t="s">
        <v>37</v>
      </c>
      <c r="L4960" t="s">
        <v>821</v>
      </c>
      <c r="M4960">
        <v>0</v>
      </c>
      <c r="N4960">
        <v>0</v>
      </c>
      <c r="O4960">
        <v>0</v>
      </c>
      <c r="P4960">
        <v>0</v>
      </c>
      <c r="Q4960">
        <v>0</v>
      </c>
      <c r="R4960" s="12">
        <v>25658215</v>
      </c>
      <c r="S4960" s="12">
        <v>76520456</v>
      </c>
      <c r="T4960" s="12">
        <v>155000293</v>
      </c>
    </row>
    <row r="4961" spans="1:20" x14ac:dyDescent="0.2">
      <c r="A4961">
        <v>3892</v>
      </c>
      <c r="B4961" t="s">
        <v>29</v>
      </c>
      <c r="C4961" t="s">
        <v>120</v>
      </c>
      <c r="D4961">
        <v>3</v>
      </c>
      <c r="E4961" t="s">
        <v>237</v>
      </c>
      <c r="F4961">
        <v>2518365</v>
      </c>
      <c r="G4961">
        <v>182385.817495</v>
      </c>
      <c r="H4961">
        <v>1917.0922539999999</v>
      </c>
      <c r="I4961" t="s">
        <v>850</v>
      </c>
      <c r="J4961" t="s">
        <v>836</v>
      </c>
      <c r="K4961" t="s">
        <v>37</v>
      </c>
      <c r="L4961" t="s">
        <v>821</v>
      </c>
      <c r="M4961">
        <v>0</v>
      </c>
      <c r="N4961">
        <v>0</v>
      </c>
      <c r="O4961">
        <v>0</v>
      </c>
      <c r="P4961">
        <v>0</v>
      </c>
      <c r="Q4961">
        <v>0</v>
      </c>
      <c r="R4961" s="12">
        <v>25658215</v>
      </c>
      <c r="S4961" s="12">
        <v>76520456</v>
      </c>
      <c r="T4961" s="12">
        <v>155000293</v>
      </c>
    </row>
    <row r="4962" spans="1:20" x14ac:dyDescent="0.2">
      <c r="A4962">
        <v>3895</v>
      </c>
      <c r="B4962" t="s">
        <v>29</v>
      </c>
      <c r="C4962" t="s">
        <v>120</v>
      </c>
      <c r="D4962">
        <v>3</v>
      </c>
      <c r="E4962" t="s">
        <v>237</v>
      </c>
      <c r="F4962">
        <v>2518365</v>
      </c>
      <c r="G4962">
        <v>232564.83622100001</v>
      </c>
      <c r="H4962">
        <v>2605.409447</v>
      </c>
      <c r="I4962" t="s">
        <v>850</v>
      </c>
      <c r="J4962" t="s">
        <v>836</v>
      </c>
      <c r="K4962" t="s">
        <v>37</v>
      </c>
      <c r="L4962" t="s">
        <v>821</v>
      </c>
      <c r="M4962">
        <v>0</v>
      </c>
      <c r="N4962">
        <v>0</v>
      </c>
      <c r="O4962">
        <v>0</v>
      </c>
      <c r="P4962">
        <v>0</v>
      </c>
      <c r="Q4962">
        <v>0</v>
      </c>
      <c r="R4962" s="12">
        <v>25658215</v>
      </c>
      <c r="S4962" s="12">
        <v>76520456</v>
      </c>
      <c r="T4962" s="12">
        <v>155000293</v>
      </c>
    </row>
    <row r="4963" spans="1:20" x14ac:dyDescent="0.2">
      <c r="A4963">
        <v>3923</v>
      </c>
      <c r="B4963" t="s">
        <v>29</v>
      </c>
      <c r="C4963" t="s">
        <v>120</v>
      </c>
      <c r="D4963">
        <v>3</v>
      </c>
      <c r="E4963" t="s">
        <v>237</v>
      </c>
      <c r="F4963">
        <v>2518365</v>
      </c>
      <c r="G4963">
        <v>253804.473073</v>
      </c>
      <c r="H4963">
        <v>2328.2282530000002</v>
      </c>
      <c r="I4963" t="s">
        <v>850</v>
      </c>
      <c r="J4963" t="s">
        <v>836</v>
      </c>
      <c r="K4963" t="s">
        <v>37</v>
      </c>
      <c r="L4963" t="s">
        <v>821</v>
      </c>
      <c r="M4963">
        <v>0</v>
      </c>
      <c r="N4963">
        <v>0</v>
      </c>
      <c r="O4963">
        <v>0</v>
      </c>
      <c r="P4963">
        <v>0</v>
      </c>
      <c r="Q4963">
        <v>0</v>
      </c>
      <c r="R4963" s="12">
        <v>25658215</v>
      </c>
      <c r="S4963" s="12">
        <v>76520456</v>
      </c>
      <c r="T4963" s="12">
        <v>155000293</v>
      </c>
    </row>
    <row r="4964" spans="1:20" x14ac:dyDescent="0.2">
      <c r="A4964">
        <v>3931</v>
      </c>
      <c r="B4964" t="s">
        <v>29</v>
      </c>
      <c r="C4964" t="s">
        <v>120</v>
      </c>
      <c r="D4964">
        <v>3</v>
      </c>
      <c r="E4964" t="s">
        <v>237</v>
      </c>
      <c r="F4964">
        <v>2518365</v>
      </c>
      <c r="G4964">
        <v>737158.31809399999</v>
      </c>
      <c r="H4964">
        <v>6967.8841890000003</v>
      </c>
      <c r="I4964" t="s">
        <v>850</v>
      </c>
      <c r="J4964" t="s">
        <v>836</v>
      </c>
      <c r="K4964" t="s">
        <v>37</v>
      </c>
      <c r="L4964" t="s">
        <v>821</v>
      </c>
      <c r="M4964">
        <v>0</v>
      </c>
      <c r="N4964">
        <v>0</v>
      </c>
      <c r="O4964">
        <v>0</v>
      </c>
      <c r="P4964">
        <v>0</v>
      </c>
      <c r="Q4964">
        <v>0</v>
      </c>
      <c r="R4964" s="12">
        <v>25658215</v>
      </c>
      <c r="S4964" s="12">
        <v>76520456</v>
      </c>
      <c r="T4964" s="12">
        <v>155000293</v>
      </c>
    </row>
    <row r="4965" spans="1:20" x14ac:dyDescent="0.2">
      <c r="A4965">
        <v>3937</v>
      </c>
      <c r="B4965" t="s">
        <v>29</v>
      </c>
      <c r="C4965" t="s">
        <v>120</v>
      </c>
      <c r="D4965">
        <v>3</v>
      </c>
      <c r="E4965" t="s">
        <v>237</v>
      </c>
      <c r="F4965">
        <v>2518365</v>
      </c>
      <c r="G4965">
        <v>130297.561854</v>
      </c>
      <c r="H4965">
        <v>1737.7340369999999</v>
      </c>
      <c r="I4965" t="s">
        <v>850</v>
      </c>
      <c r="J4965" t="s">
        <v>836</v>
      </c>
      <c r="K4965" t="s">
        <v>37</v>
      </c>
      <c r="L4965" t="s">
        <v>821</v>
      </c>
      <c r="M4965">
        <v>0</v>
      </c>
      <c r="N4965">
        <v>0</v>
      </c>
      <c r="O4965">
        <v>0</v>
      </c>
      <c r="P4965">
        <v>0</v>
      </c>
      <c r="Q4965">
        <v>0</v>
      </c>
      <c r="R4965" s="12">
        <v>25658215</v>
      </c>
      <c r="S4965" s="12">
        <v>76520456</v>
      </c>
      <c r="T4965" s="12">
        <v>155000293</v>
      </c>
    </row>
    <row r="4966" spans="1:20" x14ac:dyDescent="0.2">
      <c r="A4966">
        <v>3958</v>
      </c>
      <c r="B4966" t="s">
        <v>29</v>
      </c>
      <c r="C4966" t="s">
        <v>120</v>
      </c>
      <c r="D4966">
        <v>3</v>
      </c>
      <c r="E4966" t="s">
        <v>237</v>
      </c>
      <c r="F4966">
        <v>2518365</v>
      </c>
      <c r="G4966">
        <v>721025.919413</v>
      </c>
      <c r="H4966">
        <v>6524.2089370000003</v>
      </c>
      <c r="I4966" t="s">
        <v>850</v>
      </c>
      <c r="J4966" t="s">
        <v>836</v>
      </c>
      <c r="K4966" t="s">
        <v>37</v>
      </c>
      <c r="L4966" t="s">
        <v>821</v>
      </c>
      <c r="M4966">
        <v>0</v>
      </c>
      <c r="N4966">
        <v>0</v>
      </c>
      <c r="O4966">
        <v>0</v>
      </c>
      <c r="P4966">
        <v>0</v>
      </c>
      <c r="Q4966">
        <v>0</v>
      </c>
      <c r="R4966" s="12">
        <v>25658215</v>
      </c>
      <c r="S4966" s="12">
        <v>76520456</v>
      </c>
      <c r="T4966" s="12">
        <v>155000293</v>
      </c>
    </row>
    <row r="4967" spans="1:20" x14ac:dyDescent="0.2">
      <c r="A4967">
        <v>3991</v>
      </c>
      <c r="B4967" t="s">
        <v>29</v>
      </c>
      <c r="C4967" t="s">
        <v>120</v>
      </c>
      <c r="D4967">
        <v>3</v>
      </c>
      <c r="E4967" t="s">
        <v>237</v>
      </c>
      <c r="F4967">
        <v>2518365</v>
      </c>
      <c r="G4967">
        <v>105409.57877199999</v>
      </c>
      <c r="H4967">
        <v>1736.3196109999999</v>
      </c>
      <c r="I4967" t="s">
        <v>850</v>
      </c>
      <c r="J4967" t="s">
        <v>836</v>
      </c>
      <c r="K4967" t="s">
        <v>37</v>
      </c>
      <c r="L4967" t="s">
        <v>821</v>
      </c>
      <c r="M4967">
        <v>0</v>
      </c>
      <c r="N4967">
        <v>0</v>
      </c>
      <c r="O4967">
        <v>0</v>
      </c>
      <c r="P4967">
        <v>0</v>
      </c>
      <c r="Q4967">
        <v>0</v>
      </c>
      <c r="R4967" s="12">
        <v>25658215</v>
      </c>
      <c r="S4967" s="12">
        <v>76520456</v>
      </c>
      <c r="T4967" s="12">
        <v>155000293</v>
      </c>
    </row>
    <row r="4968" spans="1:20" x14ac:dyDescent="0.2">
      <c r="A4968">
        <v>4021</v>
      </c>
      <c r="B4968" t="s">
        <v>29</v>
      </c>
      <c r="C4968" t="s">
        <v>120</v>
      </c>
      <c r="D4968">
        <v>3</v>
      </c>
      <c r="E4968" t="s">
        <v>237</v>
      </c>
      <c r="F4968">
        <v>2518365</v>
      </c>
      <c r="G4968">
        <v>102796.754482</v>
      </c>
      <c r="H4968">
        <v>1627.4800290000001</v>
      </c>
      <c r="I4968" t="s">
        <v>850</v>
      </c>
      <c r="J4968" t="s">
        <v>836</v>
      </c>
      <c r="K4968" t="s">
        <v>37</v>
      </c>
      <c r="L4968" t="s">
        <v>821</v>
      </c>
      <c r="M4968">
        <v>0</v>
      </c>
      <c r="N4968">
        <v>0</v>
      </c>
      <c r="O4968">
        <v>0</v>
      </c>
      <c r="P4968">
        <v>0</v>
      </c>
      <c r="Q4968">
        <v>0</v>
      </c>
      <c r="R4968" s="12">
        <v>25658215</v>
      </c>
      <c r="S4968" s="12">
        <v>76520456</v>
      </c>
      <c r="T4968" s="12">
        <v>155000293</v>
      </c>
    </row>
    <row r="4969" spans="1:20" x14ac:dyDescent="0.2">
      <c r="A4969">
        <v>4029</v>
      </c>
      <c r="B4969" t="s">
        <v>29</v>
      </c>
      <c r="C4969" t="s">
        <v>120</v>
      </c>
      <c r="D4969">
        <v>3</v>
      </c>
      <c r="E4969" t="s">
        <v>237</v>
      </c>
      <c r="F4969">
        <v>2518365</v>
      </c>
      <c r="G4969">
        <v>584082.72395799996</v>
      </c>
      <c r="H4969">
        <v>7931.8283330000004</v>
      </c>
      <c r="I4969" t="s">
        <v>850</v>
      </c>
      <c r="J4969" t="s">
        <v>836</v>
      </c>
      <c r="K4969" t="s">
        <v>37</v>
      </c>
      <c r="L4969" t="s">
        <v>821</v>
      </c>
      <c r="M4969">
        <v>0</v>
      </c>
      <c r="N4969">
        <v>0</v>
      </c>
      <c r="O4969">
        <v>0</v>
      </c>
      <c r="P4969">
        <v>0</v>
      </c>
      <c r="Q4969">
        <v>0</v>
      </c>
      <c r="R4969" s="12">
        <v>25658215</v>
      </c>
      <c r="S4969" s="12">
        <v>76520456</v>
      </c>
      <c r="T4969" s="12">
        <v>155000293</v>
      </c>
    </row>
    <row r="4970" spans="1:20" x14ac:dyDescent="0.2">
      <c r="A4970">
        <v>4040</v>
      </c>
      <c r="B4970" t="s">
        <v>29</v>
      </c>
      <c r="C4970" t="s">
        <v>120</v>
      </c>
      <c r="D4970">
        <v>3</v>
      </c>
      <c r="E4970" t="s">
        <v>237</v>
      </c>
      <c r="F4970">
        <v>2518365</v>
      </c>
      <c r="G4970">
        <v>109704.32399</v>
      </c>
      <c r="H4970">
        <v>1636.2086609999999</v>
      </c>
      <c r="I4970" t="s">
        <v>850</v>
      </c>
      <c r="J4970" t="s">
        <v>836</v>
      </c>
      <c r="K4970" t="s">
        <v>37</v>
      </c>
      <c r="L4970" t="s">
        <v>821</v>
      </c>
      <c r="M4970">
        <v>0</v>
      </c>
      <c r="N4970">
        <v>0</v>
      </c>
      <c r="O4970">
        <v>0</v>
      </c>
      <c r="P4970">
        <v>0</v>
      </c>
      <c r="Q4970">
        <v>0</v>
      </c>
      <c r="R4970" s="12">
        <v>25658215</v>
      </c>
      <c r="S4970" s="12">
        <v>76520456</v>
      </c>
      <c r="T4970" s="12">
        <v>155000293</v>
      </c>
    </row>
    <row r="4971" spans="1:20" x14ac:dyDescent="0.2">
      <c r="A4971">
        <v>4072</v>
      </c>
      <c r="B4971" t="s">
        <v>29</v>
      </c>
      <c r="C4971" t="s">
        <v>120</v>
      </c>
      <c r="D4971">
        <v>3</v>
      </c>
      <c r="E4971" t="s">
        <v>237</v>
      </c>
      <c r="F4971">
        <v>2518365</v>
      </c>
      <c r="G4971">
        <v>1473563.86179</v>
      </c>
      <c r="H4971">
        <v>9614.9770700000008</v>
      </c>
      <c r="I4971" t="s">
        <v>850</v>
      </c>
      <c r="J4971" t="s">
        <v>836</v>
      </c>
      <c r="K4971" t="s">
        <v>37</v>
      </c>
      <c r="L4971" t="s">
        <v>821</v>
      </c>
      <c r="M4971">
        <v>0</v>
      </c>
      <c r="N4971">
        <v>0</v>
      </c>
      <c r="O4971">
        <v>0</v>
      </c>
      <c r="P4971">
        <v>0</v>
      </c>
      <c r="Q4971">
        <v>0</v>
      </c>
      <c r="R4971" s="12">
        <v>25658215</v>
      </c>
      <c r="S4971" s="12">
        <v>76520456</v>
      </c>
      <c r="T4971" s="12">
        <v>155000293</v>
      </c>
    </row>
    <row r="4972" spans="1:20" x14ac:dyDescent="0.2">
      <c r="A4972">
        <v>4117</v>
      </c>
      <c r="B4972" t="s">
        <v>29</v>
      </c>
      <c r="C4972" t="s">
        <v>120</v>
      </c>
      <c r="D4972">
        <v>3</v>
      </c>
      <c r="E4972" t="s">
        <v>237</v>
      </c>
      <c r="F4972">
        <v>2518365</v>
      </c>
      <c r="G4972">
        <v>292075.7279</v>
      </c>
      <c r="H4972">
        <v>3245.630713</v>
      </c>
      <c r="I4972" t="s">
        <v>850</v>
      </c>
      <c r="J4972" t="s">
        <v>836</v>
      </c>
      <c r="K4972" t="s">
        <v>37</v>
      </c>
      <c r="L4972" t="s">
        <v>821</v>
      </c>
      <c r="M4972">
        <v>0</v>
      </c>
      <c r="N4972">
        <v>0</v>
      </c>
      <c r="O4972">
        <v>0</v>
      </c>
      <c r="P4972">
        <v>0</v>
      </c>
      <c r="Q4972">
        <v>0</v>
      </c>
      <c r="R4972" s="12">
        <v>25658215</v>
      </c>
      <c r="S4972" s="12">
        <v>76520456</v>
      </c>
      <c r="T4972" s="12">
        <v>155000293</v>
      </c>
    </row>
    <row r="4973" spans="1:20" x14ac:dyDescent="0.2">
      <c r="A4973">
        <v>4161</v>
      </c>
      <c r="B4973" t="s">
        <v>29</v>
      </c>
      <c r="C4973" t="s">
        <v>120</v>
      </c>
      <c r="D4973">
        <v>3</v>
      </c>
      <c r="E4973" t="s">
        <v>237</v>
      </c>
      <c r="F4973">
        <v>2518365</v>
      </c>
      <c r="G4973">
        <v>210883.94741600001</v>
      </c>
      <c r="H4973">
        <v>2044.087458</v>
      </c>
      <c r="I4973" t="s">
        <v>850</v>
      </c>
      <c r="J4973" t="s">
        <v>836</v>
      </c>
      <c r="K4973" t="s">
        <v>37</v>
      </c>
      <c r="L4973" t="s">
        <v>821</v>
      </c>
      <c r="M4973">
        <v>0</v>
      </c>
      <c r="N4973">
        <v>0</v>
      </c>
      <c r="O4973">
        <v>0</v>
      </c>
      <c r="P4973">
        <v>0</v>
      </c>
      <c r="Q4973">
        <v>0</v>
      </c>
      <c r="R4973" s="12">
        <v>25658215</v>
      </c>
      <c r="S4973" s="12">
        <v>76520456</v>
      </c>
      <c r="T4973" s="12">
        <v>155000293</v>
      </c>
    </row>
    <row r="4974" spans="1:20" x14ac:dyDescent="0.2">
      <c r="A4974">
        <v>4166</v>
      </c>
      <c r="B4974" t="s">
        <v>29</v>
      </c>
      <c r="C4974" t="s">
        <v>120</v>
      </c>
      <c r="D4974">
        <v>3</v>
      </c>
      <c r="E4974" t="s">
        <v>237</v>
      </c>
      <c r="F4974">
        <v>2518365</v>
      </c>
      <c r="G4974">
        <v>603895.23743700003</v>
      </c>
      <c r="H4974">
        <v>4871.3747169999997</v>
      </c>
      <c r="I4974" t="s">
        <v>850</v>
      </c>
      <c r="J4974" t="s">
        <v>836</v>
      </c>
      <c r="K4974" t="s">
        <v>37</v>
      </c>
      <c r="L4974" t="s">
        <v>821</v>
      </c>
      <c r="M4974">
        <v>0</v>
      </c>
      <c r="N4974">
        <v>0</v>
      </c>
      <c r="O4974">
        <v>0</v>
      </c>
      <c r="P4974">
        <v>0</v>
      </c>
      <c r="Q4974">
        <v>0</v>
      </c>
      <c r="R4974" s="12">
        <v>25658215</v>
      </c>
      <c r="S4974" s="12">
        <v>76520456</v>
      </c>
      <c r="T4974" s="12">
        <v>155000293</v>
      </c>
    </row>
    <row r="4975" spans="1:20" x14ac:dyDescent="0.2">
      <c r="A4975">
        <v>4168</v>
      </c>
      <c r="B4975" t="s">
        <v>29</v>
      </c>
      <c r="C4975" t="s">
        <v>120</v>
      </c>
      <c r="D4975">
        <v>3</v>
      </c>
      <c r="E4975" t="s">
        <v>237</v>
      </c>
      <c r="F4975">
        <v>2518365</v>
      </c>
      <c r="G4975">
        <v>100617.99129200001</v>
      </c>
      <c r="H4975">
        <v>1425.37078</v>
      </c>
      <c r="I4975" t="s">
        <v>850</v>
      </c>
      <c r="J4975" t="s">
        <v>836</v>
      </c>
      <c r="K4975" t="s">
        <v>37</v>
      </c>
      <c r="L4975" t="s">
        <v>821</v>
      </c>
      <c r="M4975">
        <v>0</v>
      </c>
      <c r="N4975">
        <v>0</v>
      </c>
      <c r="O4975">
        <v>0</v>
      </c>
      <c r="P4975">
        <v>0</v>
      </c>
      <c r="Q4975">
        <v>0</v>
      </c>
      <c r="R4975" s="12">
        <v>25658215</v>
      </c>
      <c r="S4975" s="12">
        <v>76520456</v>
      </c>
      <c r="T4975" s="12">
        <v>155000293</v>
      </c>
    </row>
    <row r="4976" spans="1:20" x14ac:dyDescent="0.2">
      <c r="A4976">
        <v>4181</v>
      </c>
      <c r="B4976" t="s">
        <v>29</v>
      </c>
      <c r="C4976" t="s">
        <v>120</v>
      </c>
      <c r="D4976">
        <v>3</v>
      </c>
      <c r="E4976" t="s">
        <v>237</v>
      </c>
      <c r="F4976">
        <v>2518365</v>
      </c>
      <c r="G4976">
        <v>554425.41440000001</v>
      </c>
      <c r="H4976">
        <v>3502.0211469999999</v>
      </c>
      <c r="I4976" t="s">
        <v>850</v>
      </c>
      <c r="J4976" t="s">
        <v>836</v>
      </c>
      <c r="K4976" t="s">
        <v>37</v>
      </c>
      <c r="L4976" t="s">
        <v>821</v>
      </c>
      <c r="M4976">
        <v>0</v>
      </c>
      <c r="N4976">
        <v>0</v>
      </c>
      <c r="O4976">
        <v>0</v>
      </c>
      <c r="P4976">
        <v>0</v>
      </c>
      <c r="Q4976">
        <v>0</v>
      </c>
      <c r="R4976" s="12">
        <v>25658215</v>
      </c>
      <c r="S4976" s="12">
        <v>76520456</v>
      </c>
      <c r="T4976" s="12">
        <v>155000293</v>
      </c>
    </row>
    <row r="4977" spans="1:20" x14ac:dyDescent="0.2">
      <c r="A4977">
        <v>4192</v>
      </c>
      <c r="B4977" t="s">
        <v>29</v>
      </c>
      <c r="C4977" t="s">
        <v>120</v>
      </c>
      <c r="D4977">
        <v>3</v>
      </c>
      <c r="E4977" t="s">
        <v>237</v>
      </c>
      <c r="F4977">
        <v>2518365</v>
      </c>
      <c r="G4977">
        <v>512101.35629299999</v>
      </c>
      <c r="H4977">
        <v>6201.0771569999997</v>
      </c>
      <c r="I4977" t="s">
        <v>850</v>
      </c>
      <c r="J4977" t="s">
        <v>836</v>
      </c>
      <c r="K4977" t="s">
        <v>37</v>
      </c>
      <c r="L4977" t="s">
        <v>821</v>
      </c>
      <c r="M4977">
        <v>0</v>
      </c>
      <c r="N4977">
        <v>0</v>
      </c>
      <c r="O4977">
        <v>0</v>
      </c>
      <c r="P4977">
        <v>0</v>
      </c>
      <c r="Q4977">
        <v>0</v>
      </c>
      <c r="R4977" s="12">
        <v>25658215</v>
      </c>
      <c r="S4977" s="12">
        <v>76520456</v>
      </c>
      <c r="T4977" s="12">
        <v>155000293</v>
      </c>
    </row>
    <row r="4978" spans="1:20" x14ac:dyDescent="0.2">
      <c r="A4978">
        <v>4215</v>
      </c>
      <c r="B4978" t="s">
        <v>29</v>
      </c>
      <c r="C4978" t="s">
        <v>120</v>
      </c>
      <c r="D4978">
        <v>3</v>
      </c>
      <c r="E4978" t="s">
        <v>237</v>
      </c>
      <c r="F4978">
        <v>2518365</v>
      </c>
      <c r="G4978">
        <v>360417.28086900001</v>
      </c>
      <c r="H4978">
        <v>2528.1340070000001</v>
      </c>
      <c r="I4978" t="s">
        <v>850</v>
      </c>
      <c r="J4978" t="s">
        <v>836</v>
      </c>
      <c r="K4978" t="s">
        <v>37</v>
      </c>
      <c r="L4978" t="s">
        <v>821</v>
      </c>
      <c r="M4978">
        <v>0</v>
      </c>
      <c r="N4978">
        <v>0</v>
      </c>
      <c r="O4978">
        <v>0</v>
      </c>
      <c r="P4978">
        <v>0</v>
      </c>
      <c r="Q4978">
        <v>0</v>
      </c>
      <c r="R4978" s="12">
        <v>25658215</v>
      </c>
      <c r="S4978" s="12">
        <v>76520456</v>
      </c>
      <c r="T4978" s="12">
        <v>155000293</v>
      </c>
    </row>
    <row r="4979" spans="1:20" x14ac:dyDescent="0.2">
      <c r="A4979">
        <v>4220</v>
      </c>
      <c r="B4979" t="s">
        <v>29</v>
      </c>
      <c r="C4979" t="s">
        <v>120</v>
      </c>
      <c r="D4979">
        <v>3</v>
      </c>
      <c r="E4979" t="s">
        <v>237</v>
      </c>
      <c r="F4979">
        <v>2518365</v>
      </c>
      <c r="G4979">
        <v>517592.88624099997</v>
      </c>
      <c r="H4979">
        <v>4293.3962469999997</v>
      </c>
      <c r="I4979" t="s">
        <v>850</v>
      </c>
      <c r="J4979" t="s">
        <v>836</v>
      </c>
      <c r="K4979" t="s">
        <v>37</v>
      </c>
      <c r="L4979" t="s">
        <v>821</v>
      </c>
      <c r="M4979">
        <v>0</v>
      </c>
      <c r="N4979">
        <v>0</v>
      </c>
      <c r="O4979">
        <v>0</v>
      </c>
      <c r="P4979">
        <v>0</v>
      </c>
      <c r="Q4979">
        <v>0</v>
      </c>
      <c r="R4979" s="12">
        <v>25658215</v>
      </c>
      <c r="S4979" s="12">
        <v>76520456</v>
      </c>
      <c r="T4979" s="12">
        <v>155000293</v>
      </c>
    </row>
    <row r="4980" spans="1:20" x14ac:dyDescent="0.2">
      <c r="A4980">
        <v>4221</v>
      </c>
      <c r="B4980" t="s">
        <v>29</v>
      </c>
      <c r="C4980" t="s">
        <v>120</v>
      </c>
      <c r="D4980">
        <v>3</v>
      </c>
      <c r="E4980" t="s">
        <v>237</v>
      </c>
      <c r="F4980">
        <v>2518365</v>
      </c>
      <c r="G4980">
        <v>127693.09343399999</v>
      </c>
      <c r="H4980">
        <v>1647.911996</v>
      </c>
      <c r="I4980" t="s">
        <v>850</v>
      </c>
      <c r="J4980" t="s">
        <v>836</v>
      </c>
      <c r="K4980" t="s">
        <v>37</v>
      </c>
      <c r="L4980" t="s">
        <v>821</v>
      </c>
      <c r="M4980">
        <v>0</v>
      </c>
      <c r="N4980">
        <v>0</v>
      </c>
      <c r="O4980">
        <v>0</v>
      </c>
      <c r="P4980">
        <v>0</v>
      </c>
      <c r="Q4980">
        <v>0</v>
      </c>
      <c r="R4980" s="12">
        <v>25658215</v>
      </c>
      <c r="S4980" s="12">
        <v>76520456</v>
      </c>
      <c r="T4980" s="12">
        <v>155000293</v>
      </c>
    </row>
    <row r="4981" spans="1:20" x14ac:dyDescent="0.2">
      <c r="A4981">
        <v>4234</v>
      </c>
      <c r="B4981" t="s">
        <v>29</v>
      </c>
      <c r="C4981" t="s">
        <v>120</v>
      </c>
      <c r="D4981">
        <v>3</v>
      </c>
      <c r="E4981" t="s">
        <v>237</v>
      </c>
      <c r="F4981">
        <v>2518365</v>
      </c>
      <c r="G4981">
        <v>786050.27277000004</v>
      </c>
      <c r="H4981">
        <v>5639.6846349999996</v>
      </c>
      <c r="I4981" t="s">
        <v>850</v>
      </c>
      <c r="J4981" t="s">
        <v>836</v>
      </c>
      <c r="K4981" t="s">
        <v>37</v>
      </c>
      <c r="L4981" t="s">
        <v>821</v>
      </c>
      <c r="M4981">
        <v>0</v>
      </c>
      <c r="N4981">
        <v>0</v>
      </c>
      <c r="O4981">
        <v>0</v>
      </c>
      <c r="P4981">
        <v>0</v>
      </c>
      <c r="Q4981">
        <v>0</v>
      </c>
      <c r="R4981" s="12">
        <v>25658215</v>
      </c>
      <c r="S4981" s="12">
        <v>76520456</v>
      </c>
      <c r="T4981" s="12">
        <v>155000293</v>
      </c>
    </row>
    <row r="4982" spans="1:20" x14ac:dyDescent="0.2">
      <c r="A4982">
        <v>4236</v>
      </c>
      <c r="B4982" t="s">
        <v>29</v>
      </c>
      <c r="C4982" t="s">
        <v>120</v>
      </c>
      <c r="D4982">
        <v>3</v>
      </c>
      <c r="E4982" t="s">
        <v>237</v>
      </c>
      <c r="F4982">
        <v>2518365</v>
      </c>
      <c r="G4982">
        <v>92712.468561000002</v>
      </c>
      <c r="H4982">
        <v>1384.2221280000001</v>
      </c>
      <c r="I4982" t="s">
        <v>850</v>
      </c>
      <c r="J4982" t="s">
        <v>836</v>
      </c>
      <c r="K4982" t="s">
        <v>37</v>
      </c>
      <c r="L4982" t="s">
        <v>821</v>
      </c>
      <c r="M4982">
        <v>0</v>
      </c>
      <c r="N4982">
        <v>0</v>
      </c>
      <c r="O4982">
        <v>0</v>
      </c>
      <c r="P4982">
        <v>0</v>
      </c>
      <c r="Q4982">
        <v>0</v>
      </c>
      <c r="R4982" s="12">
        <v>25658215</v>
      </c>
      <c r="S4982" s="12">
        <v>76520456</v>
      </c>
      <c r="T4982" s="12">
        <v>155000293</v>
      </c>
    </row>
    <row r="4983" spans="1:20" x14ac:dyDescent="0.2">
      <c r="A4983">
        <v>4246</v>
      </c>
      <c r="B4983" t="s">
        <v>29</v>
      </c>
      <c r="C4983" t="s">
        <v>120</v>
      </c>
      <c r="D4983">
        <v>3</v>
      </c>
      <c r="E4983" t="s">
        <v>237</v>
      </c>
      <c r="F4983">
        <v>2518365</v>
      </c>
      <c r="G4983">
        <v>175956.713755</v>
      </c>
      <c r="H4983">
        <v>2297.8640529999998</v>
      </c>
      <c r="I4983" t="s">
        <v>850</v>
      </c>
      <c r="J4983" t="s">
        <v>836</v>
      </c>
      <c r="K4983" t="s">
        <v>37</v>
      </c>
      <c r="L4983" t="s">
        <v>821</v>
      </c>
      <c r="M4983">
        <v>0</v>
      </c>
      <c r="N4983">
        <v>0</v>
      </c>
      <c r="O4983">
        <v>0</v>
      </c>
      <c r="P4983">
        <v>0</v>
      </c>
      <c r="Q4983">
        <v>0</v>
      </c>
      <c r="R4983" s="12">
        <v>25658215</v>
      </c>
      <c r="S4983" s="12">
        <v>76520456</v>
      </c>
      <c r="T4983" s="12">
        <v>155000293</v>
      </c>
    </row>
    <row r="4984" spans="1:20" x14ac:dyDescent="0.2">
      <c r="A4984">
        <v>4258</v>
      </c>
      <c r="B4984" t="s">
        <v>29</v>
      </c>
      <c r="C4984" t="s">
        <v>120</v>
      </c>
      <c r="D4984">
        <v>3</v>
      </c>
      <c r="E4984" t="s">
        <v>237</v>
      </c>
      <c r="F4984">
        <v>2518365</v>
      </c>
      <c r="G4984">
        <v>208542.64954700001</v>
      </c>
      <c r="H4984">
        <v>2224.1065779999999</v>
      </c>
      <c r="I4984" t="s">
        <v>850</v>
      </c>
      <c r="J4984" t="s">
        <v>836</v>
      </c>
      <c r="K4984" t="s">
        <v>37</v>
      </c>
      <c r="L4984" t="s">
        <v>821</v>
      </c>
      <c r="M4984">
        <v>0</v>
      </c>
      <c r="N4984">
        <v>0</v>
      </c>
      <c r="O4984">
        <v>0</v>
      </c>
      <c r="P4984">
        <v>0</v>
      </c>
      <c r="Q4984">
        <v>0</v>
      </c>
      <c r="R4984" s="12">
        <v>25658215</v>
      </c>
      <c r="S4984" s="12">
        <v>76520456</v>
      </c>
      <c r="T4984" s="12">
        <v>155000293</v>
      </c>
    </row>
    <row r="4985" spans="1:20" x14ac:dyDescent="0.2">
      <c r="A4985">
        <v>4302</v>
      </c>
      <c r="B4985" t="s">
        <v>29</v>
      </c>
      <c r="C4985" t="s">
        <v>120</v>
      </c>
      <c r="D4985">
        <v>3</v>
      </c>
      <c r="E4985" t="s">
        <v>237</v>
      </c>
      <c r="F4985">
        <v>2518365</v>
      </c>
      <c r="G4985">
        <v>276666.71961199999</v>
      </c>
      <c r="H4985">
        <v>3028.6234810000001</v>
      </c>
      <c r="I4985" t="s">
        <v>850</v>
      </c>
      <c r="J4985" t="s">
        <v>836</v>
      </c>
      <c r="K4985" t="s">
        <v>37</v>
      </c>
      <c r="L4985" t="s">
        <v>821</v>
      </c>
      <c r="M4985">
        <v>0</v>
      </c>
      <c r="N4985">
        <v>0</v>
      </c>
      <c r="O4985">
        <v>0</v>
      </c>
      <c r="P4985">
        <v>0</v>
      </c>
      <c r="Q4985">
        <v>0</v>
      </c>
      <c r="R4985" s="12">
        <v>25658215</v>
      </c>
      <c r="S4985" s="12">
        <v>76520456</v>
      </c>
      <c r="T4985" s="12">
        <v>155000293</v>
      </c>
    </row>
    <row r="4986" spans="1:20" x14ac:dyDescent="0.2">
      <c r="A4986">
        <v>4334</v>
      </c>
      <c r="B4986" t="s">
        <v>29</v>
      </c>
      <c r="C4986" t="s">
        <v>120</v>
      </c>
      <c r="D4986">
        <v>3</v>
      </c>
      <c r="E4986" t="s">
        <v>237</v>
      </c>
      <c r="F4986">
        <v>2518365</v>
      </c>
      <c r="G4986">
        <v>199735.980733</v>
      </c>
      <c r="H4986">
        <v>3299.462399</v>
      </c>
      <c r="I4986" t="s">
        <v>850</v>
      </c>
      <c r="J4986" t="s">
        <v>836</v>
      </c>
      <c r="K4986" t="s">
        <v>37</v>
      </c>
      <c r="L4986" t="s">
        <v>821</v>
      </c>
      <c r="M4986">
        <v>0</v>
      </c>
      <c r="N4986">
        <v>0</v>
      </c>
      <c r="O4986">
        <v>0</v>
      </c>
      <c r="P4986">
        <v>0</v>
      </c>
      <c r="Q4986">
        <v>0</v>
      </c>
      <c r="R4986" s="12">
        <v>25658215</v>
      </c>
      <c r="S4986" s="12">
        <v>76520456</v>
      </c>
      <c r="T4986" s="12">
        <v>155000293</v>
      </c>
    </row>
    <row r="4987" spans="1:20" x14ac:dyDescent="0.2">
      <c r="A4987">
        <v>4382</v>
      </c>
      <c r="B4987" t="s">
        <v>29</v>
      </c>
      <c r="C4987" t="s">
        <v>120</v>
      </c>
      <c r="D4987">
        <v>3</v>
      </c>
      <c r="E4987" t="s">
        <v>237</v>
      </c>
      <c r="F4987">
        <v>2518365</v>
      </c>
      <c r="G4987">
        <v>129631.934079</v>
      </c>
      <c r="H4987">
        <v>1534.548151</v>
      </c>
      <c r="I4987" t="s">
        <v>850</v>
      </c>
      <c r="J4987" t="s">
        <v>836</v>
      </c>
      <c r="K4987" t="s">
        <v>37</v>
      </c>
      <c r="L4987" t="s">
        <v>821</v>
      </c>
      <c r="M4987">
        <v>0</v>
      </c>
      <c r="N4987">
        <v>0</v>
      </c>
      <c r="O4987">
        <v>0</v>
      </c>
      <c r="P4987">
        <v>0</v>
      </c>
      <c r="Q4987">
        <v>0</v>
      </c>
      <c r="R4987" s="12">
        <v>25658215</v>
      </c>
      <c r="S4987" s="12">
        <v>76520456</v>
      </c>
      <c r="T4987" s="12">
        <v>155000293</v>
      </c>
    </row>
    <row r="4988" spans="1:20" x14ac:dyDescent="0.2">
      <c r="A4988">
        <v>4385</v>
      </c>
      <c r="B4988" t="s">
        <v>29</v>
      </c>
      <c r="C4988" t="s">
        <v>120</v>
      </c>
      <c r="D4988">
        <v>3</v>
      </c>
      <c r="E4988" t="s">
        <v>237</v>
      </c>
      <c r="F4988">
        <v>2518365</v>
      </c>
      <c r="G4988">
        <v>1153202.5552000001</v>
      </c>
      <c r="H4988">
        <v>10166.417577</v>
      </c>
      <c r="I4988" t="s">
        <v>850</v>
      </c>
      <c r="J4988" t="s">
        <v>836</v>
      </c>
      <c r="K4988" t="s">
        <v>37</v>
      </c>
      <c r="L4988" t="s">
        <v>821</v>
      </c>
      <c r="M4988">
        <v>0</v>
      </c>
      <c r="N4988">
        <v>0</v>
      </c>
      <c r="O4988">
        <v>0</v>
      </c>
      <c r="P4988">
        <v>0</v>
      </c>
      <c r="Q4988">
        <v>0</v>
      </c>
      <c r="R4988" s="12">
        <v>25658215</v>
      </c>
      <c r="S4988" s="12">
        <v>76520456</v>
      </c>
      <c r="T4988" s="12">
        <v>155000293</v>
      </c>
    </row>
    <row r="4989" spans="1:20" x14ac:dyDescent="0.2">
      <c r="A4989">
        <v>4438</v>
      </c>
      <c r="B4989" t="s">
        <v>29</v>
      </c>
      <c r="C4989" t="s">
        <v>120</v>
      </c>
      <c r="D4989">
        <v>3</v>
      </c>
      <c r="E4989" t="s">
        <v>237</v>
      </c>
      <c r="F4989">
        <v>2518365</v>
      </c>
      <c r="G4989">
        <v>168297.980576</v>
      </c>
      <c r="H4989">
        <v>1928.7754130000001</v>
      </c>
      <c r="I4989" t="s">
        <v>850</v>
      </c>
      <c r="J4989" t="s">
        <v>836</v>
      </c>
      <c r="K4989" t="s">
        <v>37</v>
      </c>
      <c r="L4989" t="s">
        <v>821</v>
      </c>
      <c r="M4989">
        <v>0</v>
      </c>
      <c r="N4989">
        <v>0</v>
      </c>
      <c r="O4989">
        <v>0</v>
      </c>
      <c r="P4989">
        <v>0</v>
      </c>
      <c r="Q4989">
        <v>0</v>
      </c>
      <c r="R4989" s="12">
        <v>25658215</v>
      </c>
      <c r="S4989" s="12">
        <v>76520456</v>
      </c>
      <c r="T4989" s="12">
        <v>155000293</v>
      </c>
    </row>
    <row r="4990" spans="1:20" x14ac:dyDescent="0.2">
      <c r="A4990">
        <v>4466</v>
      </c>
      <c r="B4990" t="s">
        <v>29</v>
      </c>
      <c r="C4990" t="s">
        <v>120</v>
      </c>
      <c r="D4990">
        <v>3</v>
      </c>
      <c r="E4990" t="s">
        <v>237</v>
      </c>
      <c r="F4990">
        <v>2518365</v>
      </c>
      <c r="G4990">
        <v>553389.86951500003</v>
      </c>
      <c r="H4990">
        <v>5807.6648690000002</v>
      </c>
      <c r="I4990" t="s">
        <v>850</v>
      </c>
      <c r="J4990" t="s">
        <v>836</v>
      </c>
      <c r="K4990" t="s">
        <v>37</v>
      </c>
      <c r="L4990" t="s">
        <v>821</v>
      </c>
      <c r="M4990">
        <v>0</v>
      </c>
      <c r="N4990">
        <v>0</v>
      </c>
      <c r="O4990">
        <v>0</v>
      </c>
      <c r="P4990">
        <v>0</v>
      </c>
      <c r="Q4990">
        <v>0</v>
      </c>
      <c r="R4990" s="12">
        <v>25658215</v>
      </c>
      <c r="S4990" s="12">
        <v>76520456</v>
      </c>
      <c r="T4990" s="12">
        <v>155000293</v>
      </c>
    </row>
    <row r="4991" spans="1:20" x14ac:dyDescent="0.2">
      <c r="A4991">
        <v>4480</v>
      </c>
      <c r="B4991" t="s">
        <v>29</v>
      </c>
      <c r="C4991" t="s">
        <v>120</v>
      </c>
      <c r="D4991">
        <v>3</v>
      </c>
      <c r="E4991" t="s">
        <v>237</v>
      </c>
      <c r="F4991">
        <v>2518365</v>
      </c>
      <c r="G4991">
        <v>277927.982479</v>
      </c>
      <c r="H4991">
        <v>3448.4615939999999</v>
      </c>
      <c r="I4991" t="s">
        <v>850</v>
      </c>
      <c r="J4991" t="s">
        <v>836</v>
      </c>
      <c r="K4991" t="s">
        <v>37</v>
      </c>
      <c r="L4991" t="s">
        <v>821</v>
      </c>
      <c r="M4991">
        <v>0</v>
      </c>
      <c r="N4991">
        <v>0</v>
      </c>
      <c r="O4991">
        <v>0</v>
      </c>
      <c r="P4991">
        <v>0</v>
      </c>
      <c r="Q4991">
        <v>0</v>
      </c>
      <c r="R4991" s="12">
        <v>25658215</v>
      </c>
      <c r="S4991" s="12">
        <v>76520456</v>
      </c>
      <c r="T4991" s="12">
        <v>155000293</v>
      </c>
    </row>
    <row r="4992" spans="1:20" x14ac:dyDescent="0.2">
      <c r="A4992">
        <v>4485</v>
      </c>
      <c r="B4992" t="s">
        <v>29</v>
      </c>
      <c r="C4992" t="s">
        <v>120</v>
      </c>
      <c r="D4992">
        <v>3</v>
      </c>
      <c r="E4992" t="s">
        <v>237</v>
      </c>
      <c r="F4992">
        <v>2518365</v>
      </c>
      <c r="G4992">
        <v>644087.41121499997</v>
      </c>
      <c r="H4992">
        <v>3367.101451</v>
      </c>
      <c r="I4992" t="s">
        <v>850</v>
      </c>
      <c r="J4992" t="s">
        <v>836</v>
      </c>
      <c r="K4992" t="s">
        <v>37</v>
      </c>
      <c r="L4992" t="s">
        <v>821</v>
      </c>
      <c r="M4992">
        <v>0</v>
      </c>
      <c r="N4992">
        <v>0</v>
      </c>
      <c r="O4992">
        <v>0</v>
      </c>
      <c r="P4992">
        <v>0</v>
      </c>
      <c r="Q4992">
        <v>0</v>
      </c>
      <c r="R4992" s="12">
        <v>25658215</v>
      </c>
      <c r="S4992" s="12">
        <v>76520456</v>
      </c>
      <c r="T4992" s="12">
        <v>155000293</v>
      </c>
    </row>
    <row r="4993" spans="1:20" x14ac:dyDescent="0.2">
      <c r="A4993">
        <v>4523</v>
      </c>
      <c r="B4993" t="s">
        <v>29</v>
      </c>
      <c r="C4993" t="s">
        <v>120</v>
      </c>
      <c r="D4993">
        <v>3</v>
      </c>
      <c r="E4993" t="s">
        <v>237</v>
      </c>
      <c r="F4993">
        <v>2518365</v>
      </c>
      <c r="G4993">
        <v>226674.33822400001</v>
      </c>
      <c r="H4993">
        <v>2460.8387520000001</v>
      </c>
      <c r="I4993" t="s">
        <v>850</v>
      </c>
      <c r="J4993" t="s">
        <v>836</v>
      </c>
      <c r="K4993" t="s">
        <v>37</v>
      </c>
      <c r="L4993" t="s">
        <v>821</v>
      </c>
      <c r="M4993">
        <v>0</v>
      </c>
      <c r="N4993">
        <v>0</v>
      </c>
      <c r="O4993">
        <v>0</v>
      </c>
      <c r="P4993">
        <v>0</v>
      </c>
      <c r="Q4993">
        <v>0</v>
      </c>
      <c r="R4993" s="12">
        <v>25658215</v>
      </c>
      <c r="S4993" s="12">
        <v>76520456</v>
      </c>
      <c r="T4993" s="12">
        <v>155000293</v>
      </c>
    </row>
    <row r="4994" spans="1:20" x14ac:dyDescent="0.2">
      <c r="A4994">
        <v>4525</v>
      </c>
      <c r="B4994" t="s">
        <v>29</v>
      </c>
      <c r="C4994" t="s">
        <v>120</v>
      </c>
      <c r="D4994">
        <v>3</v>
      </c>
      <c r="E4994" t="s">
        <v>237</v>
      </c>
      <c r="F4994">
        <v>2518365</v>
      </c>
      <c r="G4994">
        <v>492138.23246799997</v>
      </c>
      <c r="H4994">
        <v>4081.8362400000001</v>
      </c>
      <c r="I4994" t="s">
        <v>850</v>
      </c>
      <c r="J4994" t="s">
        <v>836</v>
      </c>
      <c r="K4994" t="s">
        <v>37</v>
      </c>
      <c r="L4994" t="s">
        <v>821</v>
      </c>
      <c r="M4994">
        <v>0</v>
      </c>
      <c r="N4994">
        <v>0</v>
      </c>
      <c r="O4994">
        <v>0</v>
      </c>
      <c r="P4994">
        <v>0</v>
      </c>
      <c r="Q4994">
        <v>0</v>
      </c>
      <c r="R4994" s="12">
        <v>25658215</v>
      </c>
      <c r="S4994" s="12">
        <v>76520456</v>
      </c>
      <c r="T4994" s="12">
        <v>155000293</v>
      </c>
    </row>
    <row r="4995" spans="1:20" x14ac:dyDescent="0.2">
      <c r="A4995">
        <v>4529</v>
      </c>
      <c r="B4995" t="s">
        <v>29</v>
      </c>
      <c r="C4995" t="s">
        <v>120</v>
      </c>
      <c r="D4995">
        <v>3</v>
      </c>
      <c r="E4995" t="s">
        <v>237</v>
      </c>
      <c r="F4995">
        <v>2518365</v>
      </c>
      <c r="G4995">
        <v>1219184.34659</v>
      </c>
      <c r="H4995">
        <v>11497.604656</v>
      </c>
      <c r="I4995" t="s">
        <v>850</v>
      </c>
      <c r="J4995" t="s">
        <v>836</v>
      </c>
      <c r="K4995" t="s">
        <v>37</v>
      </c>
      <c r="L4995" t="s">
        <v>821</v>
      </c>
      <c r="M4995">
        <v>0</v>
      </c>
      <c r="N4995">
        <v>0</v>
      </c>
      <c r="O4995">
        <v>0</v>
      </c>
      <c r="P4995">
        <v>0</v>
      </c>
      <c r="Q4995">
        <v>0</v>
      </c>
      <c r="R4995" s="12">
        <v>25658215</v>
      </c>
      <c r="S4995" s="12">
        <v>76520456</v>
      </c>
      <c r="T4995" s="12">
        <v>155000293</v>
      </c>
    </row>
    <row r="4996" spans="1:20" x14ac:dyDescent="0.2">
      <c r="A4996">
        <v>4547</v>
      </c>
      <c r="B4996" t="s">
        <v>29</v>
      </c>
      <c r="C4996" t="s">
        <v>120</v>
      </c>
      <c r="D4996">
        <v>3</v>
      </c>
      <c r="E4996" t="s">
        <v>237</v>
      </c>
      <c r="F4996">
        <v>2518365</v>
      </c>
      <c r="G4996">
        <v>219626.11309100001</v>
      </c>
      <c r="H4996">
        <v>2203.226431</v>
      </c>
      <c r="I4996" t="s">
        <v>850</v>
      </c>
      <c r="J4996" t="s">
        <v>836</v>
      </c>
      <c r="K4996" t="s">
        <v>37</v>
      </c>
      <c r="L4996" t="s">
        <v>821</v>
      </c>
      <c r="M4996">
        <v>0</v>
      </c>
      <c r="N4996">
        <v>0</v>
      </c>
      <c r="O4996">
        <v>0</v>
      </c>
      <c r="P4996">
        <v>0</v>
      </c>
      <c r="Q4996">
        <v>0</v>
      </c>
      <c r="R4996" s="12">
        <v>25658215</v>
      </c>
      <c r="S4996" s="12">
        <v>76520456</v>
      </c>
      <c r="T4996" s="12">
        <v>155000293</v>
      </c>
    </row>
    <row r="4997" spans="1:20" x14ac:dyDescent="0.2">
      <c r="A4997">
        <v>4567</v>
      </c>
      <c r="B4997" t="s">
        <v>29</v>
      </c>
      <c r="C4997" t="s">
        <v>120</v>
      </c>
      <c r="D4997">
        <v>3</v>
      </c>
      <c r="E4997" t="s">
        <v>237</v>
      </c>
      <c r="F4997">
        <v>2518365</v>
      </c>
      <c r="G4997">
        <v>180344.281736</v>
      </c>
      <c r="H4997">
        <v>2068.8012290000001</v>
      </c>
      <c r="I4997" t="s">
        <v>850</v>
      </c>
      <c r="J4997" t="s">
        <v>836</v>
      </c>
      <c r="K4997" t="s">
        <v>37</v>
      </c>
      <c r="L4997" t="s">
        <v>821</v>
      </c>
      <c r="M4997">
        <v>0</v>
      </c>
      <c r="N4997">
        <v>0</v>
      </c>
      <c r="O4997">
        <v>0</v>
      </c>
      <c r="P4997">
        <v>0</v>
      </c>
      <c r="Q4997">
        <v>0</v>
      </c>
      <c r="R4997" s="12">
        <v>25658215</v>
      </c>
      <c r="S4997" s="12">
        <v>76520456</v>
      </c>
      <c r="T4997" s="12">
        <v>155000293</v>
      </c>
    </row>
    <row r="4998" spans="1:20" x14ac:dyDescent="0.2">
      <c r="A4998">
        <v>4620</v>
      </c>
      <c r="B4998" t="s">
        <v>29</v>
      </c>
      <c r="C4998" t="s">
        <v>120</v>
      </c>
      <c r="D4998">
        <v>3</v>
      </c>
      <c r="E4998" t="s">
        <v>237</v>
      </c>
      <c r="F4998">
        <v>2518365</v>
      </c>
      <c r="G4998">
        <v>229628.55097400001</v>
      </c>
      <c r="H4998">
        <v>2958.8710420000002</v>
      </c>
      <c r="I4998" t="s">
        <v>850</v>
      </c>
      <c r="J4998" t="s">
        <v>836</v>
      </c>
      <c r="K4998" t="s">
        <v>37</v>
      </c>
      <c r="L4998" t="s">
        <v>821</v>
      </c>
      <c r="M4998">
        <v>0</v>
      </c>
      <c r="N4998">
        <v>0</v>
      </c>
      <c r="O4998">
        <v>0</v>
      </c>
      <c r="P4998">
        <v>0</v>
      </c>
      <c r="Q4998">
        <v>0</v>
      </c>
      <c r="R4998" s="12">
        <v>25658215</v>
      </c>
      <c r="S4998" s="12">
        <v>76520456</v>
      </c>
      <c r="T4998" s="12">
        <v>155000293</v>
      </c>
    </row>
    <row r="4999" spans="1:20" x14ac:dyDescent="0.2">
      <c r="A4999">
        <v>4640</v>
      </c>
      <c r="B4999" t="s">
        <v>29</v>
      </c>
      <c r="C4999" t="s">
        <v>120</v>
      </c>
      <c r="D4999">
        <v>3</v>
      </c>
      <c r="E4999" t="s">
        <v>237</v>
      </c>
      <c r="F4999">
        <v>2518365</v>
      </c>
      <c r="G4999">
        <v>249217.956829</v>
      </c>
      <c r="H4999">
        <v>2166.9252649999999</v>
      </c>
      <c r="I4999" t="s">
        <v>850</v>
      </c>
      <c r="J4999" t="s">
        <v>836</v>
      </c>
      <c r="K4999" t="s">
        <v>37</v>
      </c>
      <c r="L4999" t="s">
        <v>821</v>
      </c>
      <c r="M4999">
        <v>0</v>
      </c>
      <c r="N4999">
        <v>0</v>
      </c>
      <c r="O4999">
        <v>0</v>
      </c>
      <c r="P4999">
        <v>0</v>
      </c>
      <c r="Q4999">
        <v>0</v>
      </c>
      <c r="R4999" s="12">
        <v>25658215</v>
      </c>
      <c r="S4999" s="12">
        <v>76520456</v>
      </c>
      <c r="T4999" s="12">
        <v>155000293</v>
      </c>
    </row>
    <row r="5000" spans="1:20" x14ac:dyDescent="0.2">
      <c r="A5000">
        <v>4652</v>
      </c>
      <c r="B5000" t="s">
        <v>29</v>
      </c>
      <c r="C5000" t="s">
        <v>120</v>
      </c>
      <c r="D5000">
        <v>3</v>
      </c>
      <c r="E5000" t="s">
        <v>237</v>
      </c>
      <c r="F5000">
        <v>2518365</v>
      </c>
      <c r="G5000">
        <v>415198.87414500001</v>
      </c>
      <c r="H5000">
        <v>5038.0895469999996</v>
      </c>
      <c r="I5000" t="s">
        <v>850</v>
      </c>
      <c r="J5000" t="s">
        <v>836</v>
      </c>
      <c r="K5000" t="s">
        <v>37</v>
      </c>
      <c r="L5000" t="s">
        <v>821</v>
      </c>
      <c r="M5000">
        <v>0</v>
      </c>
      <c r="N5000">
        <v>0</v>
      </c>
      <c r="O5000">
        <v>0</v>
      </c>
      <c r="P5000">
        <v>0</v>
      </c>
      <c r="Q5000">
        <v>0</v>
      </c>
      <c r="R5000" s="12">
        <v>25658215</v>
      </c>
      <c r="S5000" s="12">
        <v>76520456</v>
      </c>
      <c r="T5000" s="12">
        <v>155000293</v>
      </c>
    </row>
    <row r="5001" spans="1:20" x14ac:dyDescent="0.2">
      <c r="A5001">
        <v>4685</v>
      </c>
      <c r="B5001" t="s">
        <v>29</v>
      </c>
      <c r="C5001" t="s">
        <v>120</v>
      </c>
      <c r="D5001">
        <v>3</v>
      </c>
      <c r="E5001" t="s">
        <v>237</v>
      </c>
      <c r="F5001">
        <v>2518365</v>
      </c>
      <c r="G5001">
        <v>297573.528697</v>
      </c>
      <c r="H5001">
        <v>2358.1816789999998</v>
      </c>
      <c r="I5001" t="s">
        <v>850</v>
      </c>
      <c r="J5001" t="s">
        <v>836</v>
      </c>
      <c r="K5001" t="s">
        <v>37</v>
      </c>
      <c r="L5001" t="s">
        <v>821</v>
      </c>
      <c r="M5001">
        <v>0</v>
      </c>
      <c r="N5001">
        <v>0</v>
      </c>
      <c r="O5001">
        <v>0</v>
      </c>
      <c r="P5001">
        <v>0</v>
      </c>
      <c r="Q5001">
        <v>0</v>
      </c>
      <c r="R5001" s="12">
        <v>25658215</v>
      </c>
      <c r="S5001" s="12">
        <v>76520456</v>
      </c>
      <c r="T5001" s="12">
        <v>155000293</v>
      </c>
    </row>
    <row r="5002" spans="1:20" x14ac:dyDescent="0.2">
      <c r="A5002">
        <v>4687</v>
      </c>
      <c r="B5002" t="s">
        <v>29</v>
      </c>
      <c r="C5002" t="s">
        <v>120</v>
      </c>
      <c r="D5002">
        <v>3</v>
      </c>
      <c r="E5002" t="s">
        <v>237</v>
      </c>
      <c r="F5002">
        <v>2518365</v>
      </c>
      <c r="G5002">
        <v>241185.124973</v>
      </c>
      <c r="H5002">
        <v>2621.1410470000001</v>
      </c>
      <c r="I5002" t="s">
        <v>850</v>
      </c>
      <c r="J5002" t="s">
        <v>836</v>
      </c>
      <c r="K5002" t="s">
        <v>37</v>
      </c>
      <c r="L5002" t="s">
        <v>821</v>
      </c>
      <c r="M5002">
        <v>0</v>
      </c>
      <c r="N5002">
        <v>0</v>
      </c>
      <c r="O5002">
        <v>0</v>
      </c>
      <c r="P5002">
        <v>0</v>
      </c>
      <c r="Q5002">
        <v>0</v>
      </c>
      <c r="R5002" s="12">
        <v>25658215</v>
      </c>
      <c r="S5002" s="12">
        <v>76520456</v>
      </c>
      <c r="T5002" s="12">
        <v>155000293</v>
      </c>
    </row>
    <row r="5003" spans="1:20" x14ac:dyDescent="0.2">
      <c r="A5003">
        <v>4693</v>
      </c>
      <c r="B5003" t="s">
        <v>29</v>
      </c>
      <c r="C5003" t="s">
        <v>120</v>
      </c>
      <c r="D5003">
        <v>3</v>
      </c>
      <c r="E5003" t="s">
        <v>237</v>
      </c>
      <c r="F5003">
        <v>2518365</v>
      </c>
      <c r="G5003">
        <v>131928.74775800001</v>
      </c>
      <c r="H5003">
        <v>1620.51316</v>
      </c>
      <c r="I5003" t="s">
        <v>850</v>
      </c>
      <c r="J5003" t="s">
        <v>836</v>
      </c>
      <c r="K5003" t="s">
        <v>37</v>
      </c>
      <c r="L5003" t="s">
        <v>821</v>
      </c>
      <c r="M5003">
        <v>0</v>
      </c>
      <c r="N5003">
        <v>0</v>
      </c>
      <c r="O5003">
        <v>0</v>
      </c>
      <c r="P5003">
        <v>0</v>
      </c>
      <c r="Q5003">
        <v>0</v>
      </c>
      <c r="R5003" s="12">
        <v>25658215</v>
      </c>
      <c r="S5003" s="12">
        <v>76520456</v>
      </c>
      <c r="T5003" s="12">
        <v>155000293</v>
      </c>
    </row>
    <row r="5004" spans="1:20" x14ac:dyDescent="0.2">
      <c r="A5004">
        <v>4735</v>
      </c>
      <c r="B5004" t="s">
        <v>29</v>
      </c>
      <c r="C5004" t="s">
        <v>120</v>
      </c>
      <c r="D5004">
        <v>3</v>
      </c>
      <c r="E5004" t="s">
        <v>237</v>
      </c>
      <c r="F5004">
        <v>2518365</v>
      </c>
      <c r="G5004">
        <v>429859.761528</v>
      </c>
      <c r="H5004">
        <v>3760.858475</v>
      </c>
      <c r="I5004" t="s">
        <v>850</v>
      </c>
      <c r="J5004" t="s">
        <v>836</v>
      </c>
      <c r="K5004" t="s">
        <v>37</v>
      </c>
      <c r="L5004" t="s">
        <v>821</v>
      </c>
      <c r="M5004">
        <v>0</v>
      </c>
      <c r="N5004">
        <v>0</v>
      </c>
      <c r="O5004">
        <v>0</v>
      </c>
      <c r="P5004">
        <v>0</v>
      </c>
      <c r="Q5004">
        <v>0</v>
      </c>
      <c r="R5004" s="12">
        <v>25658215</v>
      </c>
      <c r="S5004" s="12">
        <v>76520456</v>
      </c>
      <c r="T5004" s="12">
        <v>155000293</v>
      </c>
    </row>
    <row r="5005" spans="1:20" x14ac:dyDescent="0.2">
      <c r="A5005">
        <v>4745</v>
      </c>
      <c r="B5005" t="s">
        <v>29</v>
      </c>
      <c r="C5005" t="s">
        <v>120</v>
      </c>
      <c r="D5005">
        <v>3</v>
      </c>
      <c r="E5005" t="s">
        <v>237</v>
      </c>
      <c r="F5005">
        <v>2518365</v>
      </c>
      <c r="G5005">
        <v>104145.798091</v>
      </c>
      <c r="H5005">
        <v>1579.094926</v>
      </c>
      <c r="I5005" t="s">
        <v>850</v>
      </c>
      <c r="J5005" t="s">
        <v>836</v>
      </c>
      <c r="K5005" t="s">
        <v>37</v>
      </c>
      <c r="L5005" t="s">
        <v>821</v>
      </c>
      <c r="M5005">
        <v>0</v>
      </c>
      <c r="N5005">
        <v>0</v>
      </c>
      <c r="O5005">
        <v>0</v>
      </c>
      <c r="P5005">
        <v>0</v>
      </c>
      <c r="Q5005">
        <v>0</v>
      </c>
      <c r="R5005" s="12">
        <v>25658215</v>
      </c>
      <c r="S5005" s="12">
        <v>76520456</v>
      </c>
      <c r="T5005" s="12">
        <v>155000293</v>
      </c>
    </row>
    <row r="5006" spans="1:20" x14ac:dyDescent="0.2">
      <c r="A5006">
        <v>4753</v>
      </c>
      <c r="B5006" t="s">
        <v>29</v>
      </c>
      <c r="C5006" t="s">
        <v>120</v>
      </c>
      <c r="D5006">
        <v>3</v>
      </c>
      <c r="E5006" t="s">
        <v>237</v>
      </c>
      <c r="F5006">
        <v>2518365</v>
      </c>
      <c r="G5006">
        <v>16117588.012499999</v>
      </c>
      <c r="H5006">
        <v>99186.232826000007</v>
      </c>
      <c r="I5006" t="s">
        <v>850</v>
      </c>
      <c r="J5006" t="s">
        <v>836</v>
      </c>
      <c r="K5006" t="s">
        <v>37</v>
      </c>
      <c r="L5006" t="s">
        <v>821</v>
      </c>
      <c r="M5006">
        <v>0</v>
      </c>
      <c r="N5006">
        <v>0</v>
      </c>
      <c r="O5006">
        <v>0</v>
      </c>
      <c r="P5006">
        <v>0</v>
      </c>
      <c r="Q5006">
        <v>0</v>
      </c>
      <c r="R5006" s="12">
        <v>25658215</v>
      </c>
      <c r="S5006" s="12">
        <v>76520456</v>
      </c>
      <c r="T5006" s="12">
        <v>155000293</v>
      </c>
    </row>
    <row r="5007" spans="1:20" x14ac:dyDescent="0.2">
      <c r="A5007">
        <v>4767</v>
      </c>
      <c r="B5007" t="s">
        <v>29</v>
      </c>
      <c r="C5007" t="s">
        <v>120</v>
      </c>
      <c r="D5007">
        <v>3</v>
      </c>
      <c r="E5007" t="s">
        <v>237</v>
      </c>
      <c r="F5007">
        <v>2518365</v>
      </c>
      <c r="G5007">
        <v>587494.13249800005</v>
      </c>
      <c r="H5007">
        <v>6785.9665480000003</v>
      </c>
      <c r="I5007" t="s">
        <v>850</v>
      </c>
      <c r="J5007" t="s">
        <v>836</v>
      </c>
      <c r="K5007" t="s">
        <v>37</v>
      </c>
      <c r="L5007" t="s">
        <v>821</v>
      </c>
      <c r="M5007">
        <v>0</v>
      </c>
      <c r="N5007">
        <v>0</v>
      </c>
      <c r="O5007">
        <v>0</v>
      </c>
      <c r="P5007">
        <v>0</v>
      </c>
      <c r="Q5007">
        <v>0</v>
      </c>
      <c r="R5007" s="12">
        <v>25658215</v>
      </c>
      <c r="S5007" s="12">
        <v>76520456</v>
      </c>
      <c r="T5007" s="12">
        <v>155000293</v>
      </c>
    </row>
    <row r="5008" spans="1:20" x14ac:dyDescent="0.2">
      <c r="A5008">
        <v>4780</v>
      </c>
      <c r="B5008" t="s">
        <v>29</v>
      </c>
      <c r="C5008" t="s">
        <v>120</v>
      </c>
      <c r="D5008">
        <v>3</v>
      </c>
      <c r="E5008" t="s">
        <v>237</v>
      </c>
      <c r="F5008">
        <v>2518365</v>
      </c>
      <c r="G5008">
        <v>521258.96232599998</v>
      </c>
      <c r="H5008">
        <v>4026.7014810000001</v>
      </c>
      <c r="I5008" t="s">
        <v>850</v>
      </c>
      <c r="J5008" t="s">
        <v>836</v>
      </c>
      <c r="K5008" t="s">
        <v>37</v>
      </c>
      <c r="L5008" t="s">
        <v>821</v>
      </c>
      <c r="M5008">
        <v>0</v>
      </c>
      <c r="N5008">
        <v>0</v>
      </c>
      <c r="O5008">
        <v>0</v>
      </c>
      <c r="P5008">
        <v>0</v>
      </c>
      <c r="Q5008">
        <v>0</v>
      </c>
      <c r="R5008" s="12">
        <v>25658215</v>
      </c>
      <c r="S5008" s="12">
        <v>76520456</v>
      </c>
      <c r="T5008" s="12">
        <v>155000293</v>
      </c>
    </row>
    <row r="5009" spans="1:20" x14ac:dyDescent="0.2">
      <c r="A5009">
        <v>4797</v>
      </c>
      <c r="B5009" t="s">
        <v>29</v>
      </c>
      <c r="C5009" t="s">
        <v>120</v>
      </c>
      <c r="D5009">
        <v>3</v>
      </c>
      <c r="E5009" t="s">
        <v>237</v>
      </c>
      <c r="F5009">
        <v>2518365</v>
      </c>
      <c r="G5009">
        <v>573732.89071299997</v>
      </c>
      <c r="H5009">
        <v>4161.3543179999997</v>
      </c>
      <c r="I5009" t="s">
        <v>850</v>
      </c>
      <c r="J5009" t="s">
        <v>836</v>
      </c>
      <c r="K5009" t="s">
        <v>37</v>
      </c>
      <c r="L5009" t="s">
        <v>821</v>
      </c>
      <c r="M5009">
        <v>0</v>
      </c>
      <c r="N5009">
        <v>0</v>
      </c>
      <c r="O5009">
        <v>0</v>
      </c>
      <c r="P5009">
        <v>0</v>
      </c>
      <c r="Q5009">
        <v>0</v>
      </c>
      <c r="R5009" s="12">
        <v>25658215</v>
      </c>
      <c r="S5009" s="12">
        <v>76520456</v>
      </c>
      <c r="T5009" s="12">
        <v>155000293</v>
      </c>
    </row>
    <row r="5010" spans="1:20" x14ac:dyDescent="0.2">
      <c r="A5010">
        <v>4802</v>
      </c>
      <c r="B5010" t="s">
        <v>29</v>
      </c>
      <c r="C5010" t="s">
        <v>120</v>
      </c>
      <c r="D5010">
        <v>3</v>
      </c>
      <c r="E5010" t="s">
        <v>237</v>
      </c>
      <c r="F5010">
        <v>2518365</v>
      </c>
      <c r="G5010">
        <v>174757.34663499999</v>
      </c>
      <c r="H5010">
        <v>2644.4421649999999</v>
      </c>
      <c r="I5010" t="s">
        <v>850</v>
      </c>
      <c r="J5010" t="s">
        <v>836</v>
      </c>
      <c r="K5010" t="s">
        <v>37</v>
      </c>
      <c r="L5010" t="s">
        <v>821</v>
      </c>
      <c r="M5010">
        <v>0</v>
      </c>
      <c r="N5010">
        <v>0</v>
      </c>
      <c r="O5010">
        <v>0</v>
      </c>
      <c r="P5010">
        <v>0</v>
      </c>
      <c r="Q5010">
        <v>0</v>
      </c>
      <c r="R5010" s="12">
        <v>25658215</v>
      </c>
      <c r="S5010" s="12">
        <v>76520456</v>
      </c>
      <c r="T5010" s="12">
        <v>155000293</v>
      </c>
    </row>
    <row r="5011" spans="1:20" x14ac:dyDescent="0.2">
      <c r="A5011">
        <v>4810</v>
      </c>
      <c r="B5011" t="s">
        <v>29</v>
      </c>
      <c r="C5011" t="s">
        <v>120</v>
      </c>
      <c r="D5011">
        <v>3</v>
      </c>
      <c r="E5011" t="s">
        <v>237</v>
      </c>
      <c r="F5011">
        <v>2518365</v>
      </c>
      <c r="G5011">
        <v>602596.29292499996</v>
      </c>
      <c r="H5011">
        <v>7152.5738069999998</v>
      </c>
      <c r="I5011" t="s">
        <v>850</v>
      </c>
      <c r="J5011" t="s">
        <v>836</v>
      </c>
      <c r="K5011" t="s">
        <v>37</v>
      </c>
      <c r="L5011" t="s">
        <v>821</v>
      </c>
      <c r="M5011">
        <v>0</v>
      </c>
      <c r="N5011">
        <v>0</v>
      </c>
      <c r="O5011">
        <v>0</v>
      </c>
      <c r="P5011">
        <v>0</v>
      </c>
      <c r="Q5011">
        <v>0</v>
      </c>
      <c r="R5011" s="12">
        <v>25658215</v>
      </c>
      <c r="S5011" s="12">
        <v>76520456</v>
      </c>
      <c r="T5011" s="12">
        <v>155000293</v>
      </c>
    </row>
    <row r="5012" spans="1:20" x14ac:dyDescent="0.2">
      <c r="A5012">
        <v>4834</v>
      </c>
      <c r="B5012" t="s">
        <v>29</v>
      </c>
      <c r="C5012" t="s">
        <v>120</v>
      </c>
      <c r="D5012">
        <v>3</v>
      </c>
      <c r="E5012" t="s">
        <v>237</v>
      </c>
      <c r="F5012">
        <v>2518365</v>
      </c>
      <c r="G5012">
        <v>397091.62914999999</v>
      </c>
      <c r="H5012">
        <v>3438.4610939999998</v>
      </c>
      <c r="I5012" t="s">
        <v>850</v>
      </c>
      <c r="J5012" t="s">
        <v>836</v>
      </c>
      <c r="K5012" t="s">
        <v>37</v>
      </c>
      <c r="L5012" t="s">
        <v>821</v>
      </c>
      <c r="M5012">
        <v>0</v>
      </c>
      <c r="N5012">
        <v>0</v>
      </c>
      <c r="O5012">
        <v>0</v>
      </c>
      <c r="P5012">
        <v>0</v>
      </c>
      <c r="Q5012">
        <v>0</v>
      </c>
      <c r="R5012" s="12">
        <v>25658215</v>
      </c>
      <c r="S5012" s="12">
        <v>76520456</v>
      </c>
      <c r="T5012" s="12">
        <v>155000293</v>
      </c>
    </row>
    <row r="5013" spans="1:20" x14ac:dyDescent="0.2">
      <c r="A5013">
        <v>4866</v>
      </c>
      <c r="B5013" t="s">
        <v>29</v>
      </c>
      <c r="C5013" t="s">
        <v>120</v>
      </c>
      <c r="D5013">
        <v>3</v>
      </c>
      <c r="E5013" t="s">
        <v>237</v>
      </c>
      <c r="F5013">
        <v>2518365</v>
      </c>
      <c r="G5013">
        <v>4257376.4935699999</v>
      </c>
      <c r="H5013">
        <v>25086.220395</v>
      </c>
      <c r="I5013" t="s">
        <v>850</v>
      </c>
      <c r="J5013" t="s">
        <v>836</v>
      </c>
      <c r="K5013" t="s">
        <v>37</v>
      </c>
      <c r="L5013" t="s">
        <v>821</v>
      </c>
      <c r="M5013">
        <v>0</v>
      </c>
      <c r="N5013">
        <v>0</v>
      </c>
      <c r="O5013">
        <v>0</v>
      </c>
      <c r="P5013">
        <v>0</v>
      </c>
      <c r="Q5013">
        <v>0</v>
      </c>
      <c r="R5013" s="12">
        <v>25658215</v>
      </c>
      <c r="S5013" s="12">
        <v>76520456</v>
      </c>
      <c r="T5013" s="12">
        <v>155000293</v>
      </c>
    </row>
    <row r="5014" spans="1:20" x14ac:dyDescent="0.2">
      <c r="A5014">
        <v>4886</v>
      </c>
      <c r="B5014" t="s">
        <v>29</v>
      </c>
      <c r="C5014" t="s">
        <v>120</v>
      </c>
      <c r="D5014">
        <v>3</v>
      </c>
      <c r="E5014" t="s">
        <v>237</v>
      </c>
      <c r="F5014">
        <v>2518365</v>
      </c>
      <c r="G5014">
        <v>1250669.80244</v>
      </c>
      <c r="H5014">
        <v>9791.9025920000004</v>
      </c>
      <c r="I5014" t="s">
        <v>850</v>
      </c>
      <c r="J5014" t="s">
        <v>836</v>
      </c>
      <c r="K5014" t="s">
        <v>37</v>
      </c>
      <c r="L5014" t="s">
        <v>821</v>
      </c>
      <c r="M5014">
        <v>0</v>
      </c>
      <c r="N5014">
        <v>0</v>
      </c>
      <c r="O5014">
        <v>0</v>
      </c>
      <c r="P5014">
        <v>0</v>
      </c>
      <c r="Q5014">
        <v>0</v>
      </c>
      <c r="R5014" s="12">
        <v>25658215</v>
      </c>
      <c r="S5014" s="12">
        <v>76520456</v>
      </c>
      <c r="T5014" s="12">
        <v>155000293</v>
      </c>
    </row>
    <row r="5015" spans="1:20" x14ac:dyDescent="0.2">
      <c r="A5015">
        <v>4913</v>
      </c>
      <c r="B5015" t="s">
        <v>29</v>
      </c>
      <c r="C5015" t="s">
        <v>120</v>
      </c>
      <c r="D5015">
        <v>3</v>
      </c>
      <c r="E5015" t="s">
        <v>237</v>
      </c>
      <c r="F5015">
        <v>2518365</v>
      </c>
      <c r="G5015">
        <v>106906.75321</v>
      </c>
      <c r="H5015">
        <v>1684.232424</v>
      </c>
      <c r="I5015" t="s">
        <v>850</v>
      </c>
      <c r="J5015" t="s">
        <v>836</v>
      </c>
      <c r="K5015" t="s">
        <v>37</v>
      </c>
      <c r="L5015" t="s">
        <v>821</v>
      </c>
      <c r="M5015">
        <v>0</v>
      </c>
      <c r="N5015">
        <v>0</v>
      </c>
      <c r="O5015">
        <v>0</v>
      </c>
      <c r="P5015">
        <v>0</v>
      </c>
      <c r="Q5015">
        <v>0</v>
      </c>
      <c r="R5015" s="12">
        <v>25658215</v>
      </c>
      <c r="S5015" s="12">
        <v>76520456</v>
      </c>
      <c r="T5015" s="12">
        <v>155000293</v>
      </c>
    </row>
    <row r="5016" spans="1:20" x14ac:dyDescent="0.2">
      <c r="A5016">
        <v>4928</v>
      </c>
      <c r="B5016" t="s">
        <v>29</v>
      </c>
      <c r="C5016" t="s">
        <v>120</v>
      </c>
      <c r="D5016">
        <v>3</v>
      </c>
      <c r="E5016" t="s">
        <v>237</v>
      </c>
      <c r="F5016">
        <v>2518365</v>
      </c>
      <c r="G5016">
        <v>3256210.45823</v>
      </c>
      <c r="H5016">
        <v>14161.370661999999</v>
      </c>
      <c r="I5016" t="s">
        <v>850</v>
      </c>
      <c r="J5016" t="s">
        <v>836</v>
      </c>
      <c r="K5016" t="s">
        <v>37</v>
      </c>
      <c r="L5016" t="s">
        <v>821</v>
      </c>
      <c r="M5016">
        <v>0</v>
      </c>
      <c r="N5016">
        <v>0</v>
      </c>
      <c r="O5016">
        <v>0</v>
      </c>
      <c r="P5016">
        <v>0</v>
      </c>
      <c r="Q5016">
        <v>0</v>
      </c>
      <c r="R5016" s="12">
        <v>25658215</v>
      </c>
      <c r="S5016" s="12">
        <v>76520456</v>
      </c>
      <c r="T5016" s="12">
        <v>155000293</v>
      </c>
    </row>
    <row r="5017" spans="1:20" x14ac:dyDescent="0.2">
      <c r="A5017">
        <v>4934</v>
      </c>
      <c r="B5017" t="s">
        <v>29</v>
      </c>
      <c r="C5017" t="s">
        <v>120</v>
      </c>
      <c r="D5017">
        <v>3</v>
      </c>
      <c r="E5017" t="s">
        <v>237</v>
      </c>
      <c r="F5017">
        <v>2518365</v>
      </c>
      <c r="G5017">
        <v>300723.56616599998</v>
      </c>
      <c r="H5017">
        <v>3586.0022749999998</v>
      </c>
      <c r="I5017" t="s">
        <v>850</v>
      </c>
      <c r="J5017" t="s">
        <v>836</v>
      </c>
      <c r="K5017" t="s">
        <v>37</v>
      </c>
      <c r="L5017" t="s">
        <v>821</v>
      </c>
      <c r="M5017">
        <v>0</v>
      </c>
      <c r="N5017">
        <v>0</v>
      </c>
      <c r="O5017">
        <v>0</v>
      </c>
      <c r="P5017">
        <v>0</v>
      </c>
      <c r="Q5017">
        <v>0</v>
      </c>
      <c r="R5017" s="12">
        <v>25658215</v>
      </c>
      <c r="S5017" s="12">
        <v>76520456</v>
      </c>
      <c r="T5017" s="12">
        <v>155000293</v>
      </c>
    </row>
    <row r="5018" spans="1:20" x14ac:dyDescent="0.2">
      <c r="A5018">
        <v>4978</v>
      </c>
      <c r="B5018" t="s">
        <v>29</v>
      </c>
      <c r="C5018" t="s">
        <v>120</v>
      </c>
      <c r="D5018">
        <v>3</v>
      </c>
      <c r="E5018" t="s">
        <v>237</v>
      </c>
      <c r="F5018">
        <v>2518365</v>
      </c>
      <c r="G5018">
        <v>158541.99561400001</v>
      </c>
      <c r="H5018">
        <v>2129.7155400000001</v>
      </c>
      <c r="I5018" t="s">
        <v>850</v>
      </c>
      <c r="J5018" t="s">
        <v>836</v>
      </c>
      <c r="K5018" t="s">
        <v>37</v>
      </c>
      <c r="L5018" t="s">
        <v>821</v>
      </c>
      <c r="M5018">
        <v>0</v>
      </c>
      <c r="N5018">
        <v>0</v>
      </c>
      <c r="O5018">
        <v>0</v>
      </c>
      <c r="P5018">
        <v>0</v>
      </c>
      <c r="Q5018">
        <v>0</v>
      </c>
      <c r="R5018" s="12">
        <v>25658215</v>
      </c>
      <c r="S5018" s="12">
        <v>76520456</v>
      </c>
      <c r="T5018" s="12">
        <v>155000293</v>
      </c>
    </row>
    <row r="5019" spans="1:20" x14ac:dyDescent="0.2">
      <c r="A5019">
        <v>4986</v>
      </c>
      <c r="B5019" t="s">
        <v>29</v>
      </c>
      <c r="C5019" t="s">
        <v>120</v>
      </c>
      <c r="D5019">
        <v>3</v>
      </c>
      <c r="E5019" t="s">
        <v>237</v>
      </c>
      <c r="F5019">
        <v>2518365</v>
      </c>
      <c r="G5019">
        <v>106079.661396</v>
      </c>
      <c r="H5019">
        <v>1471.565016</v>
      </c>
      <c r="I5019" t="s">
        <v>850</v>
      </c>
      <c r="J5019" t="s">
        <v>836</v>
      </c>
      <c r="K5019" t="s">
        <v>37</v>
      </c>
      <c r="L5019" t="s">
        <v>821</v>
      </c>
      <c r="M5019">
        <v>0</v>
      </c>
      <c r="N5019">
        <v>0</v>
      </c>
      <c r="O5019">
        <v>0</v>
      </c>
      <c r="P5019">
        <v>0</v>
      </c>
      <c r="Q5019">
        <v>0</v>
      </c>
      <c r="R5019" s="12">
        <v>25658215</v>
      </c>
      <c r="S5019" s="12">
        <v>76520456</v>
      </c>
      <c r="T5019" s="12">
        <v>155000293</v>
      </c>
    </row>
    <row r="5020" spans="1:20" x14ac:dyDescent="0.2">
      <c r="A5020">
        <v>4989</v>
      </c>
      <c r="B5020" t="s">
        <v>29</v>
      </c>
      <c r="C5020" t="s">
        <v>120</v>
      </c>
      <c r="D5020">
        <v>3</v>
      </c>
      <c r="E5020" t="s">
        <v>237</v>
      </c>
      <c r="F5020">
        <v>2518365</v>
      </c>
      <c r="G5020">
        <v>137650.73678899999</v>
      </c>
      <c r="H5020">
        <v>1798.285206</v>
      </c>
      <c r="I5020" t="s">
        <v>850</v>
      </c>
      <c r="J5020" t="s">
        <v>836</v>
      </c>
      <c r="K5020" t="s">
        <v>37</v>
      </c>
      <c r="L5020" t="s">
        <v>821</v>
      </c>
      <c r="M5020">
        <v>0</v>
      </c>
      <c r="N5020">
        <v>0</v>
      </c>
      <c r="O5020">
        <v>0</v>
      </c>
      <c r="P5020">
        <v>0</v>
      </c>
      <c r="Q5020">
        <v>0</v>
      </c>
      <c r="R5020" s="12">
        <v>25658215</v>
      </c>
      <c r="S5020" s="12">
        <v>76520456</v>
      </c>
      <c r="T5020" s="12">
        <v>155000293</v>
      </c>
    </row>
    <row r="5021" spans="1:20" x14ac:dyDescent="0.2">
      <c r="A5021">
        <v>5001</v>
      </c>
      <c r="B5021" t="s">
        <v>29</v>
      </c>
      <c r="C5021" t="s">
        <v>120</v>
      </c>
      <c r="D5021">
        <v>3</v>
      </c>
      <c r="E5021" t="s">
        <v>237</v>
      </c>
      <c r="F5021">
        <v>2518365</v>
      </c>
      <c r="G5021">
        <v>1303624.0881000001</v>
      </c>
      <c r="H5021">
        <v>9350.757044</v>
      </c>
      <c r="I5021" t="s">
        <v>850</v>
      </c>
      <c r="J5021" t="s">
        <v>836</v>
      </c>
      <c r="K5021" t="s">
        <v>37</v>
      </c>
      <c r="L5021" t="s">
        <v>821</v>
      </c>
      <c r="M5021">
        <v>0</v>
      </c>
      <c r="N5021">
        <v>0</v>
      </c>
      <c r="O5021">
        <v>0</v>
      </c>
      <c r="P5021">
        <v>0</v>
      </c>
      <c r="Q5021">
        <v>0</v>
      </c>
      <c r="R5021" s="12">
        <v>25658215</v>
      </c>
      <c r="S5021" s="12">
        <v>76520456</v>
      </c>
      <c r="T5021" s="12">
        <v>155000293</v>
      </c>
    </row>
    <row r="5022" spans="1:20" x14ac:dyDescent="0.2">
      <c r="A5022">
        <v>5057</v>
      </c>
      <c r="B5022" t="s">
        <v>29</v>
      </c>
      <c r="C5022" t="s">
        <v>120</v>
      </c>
      <c r="D5022">
        <v>3</v>
      </c>
      <c r="E5022" t="s">
        <v>237</v>
      </c>
      <c r="F5022">
        <v>2518365</v>
      </c>
      <c r="G5022">
        <v>84125.802127999996</v>
      </c>
      <c r="H5022">
        <v>1295.0722940000001</v>
      </c>
      <c r="I5022" t="s">
        <v>850</v>
      </c>
      <c r="J5022" t="s">
        <v>836</v>
      </c>
      <c r="K5022" t="s">
        <v>37</v>
      </c>
      <c r="L5022" t="s">
        <v>821</v>
      </c>
      <c r="M5022">
        <v>0</v>
      </c>
      <c r="N5022">
        <v>0</v>
      </c>
      <c r="O5022">
        <v>0</v>
      </c>
      <c r="P5022">
        <v>0</v>
      </c>
      <c r="Q5022">
        <v>0</v>
      </c>
      <c r="R5022" s="12">
        <v>25658215</v>
      </c>
      <c r="S5022" s="12">
        <v>76520456</v>
      </c>
      <c r="T5022" s="12">
        <v>155000293</v>
      </c>
    </row>
    <row r="5023" spans="1:20" x14ac:dyDescent="0.2">
      <c r="A5023">
        <v>5063</v>
      </c>
      <c r="B5023" t="s">
        <v>29</v>
      </c>
      <c r="C5023" t="s">
        <v>120</v>
      </c>
      <c r="D5023">
        <v>3</v>
      </c>
      <c r="E5023" t="s">
        <v>237</v>
      </c>
      <c r="F5023">
        <v>2518365</v>
      </c>
      <c r="G5023">
        <v>498092.64139</v>
      </c>
      <c r="H5023">
        <v>3551.9247169999999</v>
      </c>
      <c r="I5023" t="s">
        <v>850</v>
      </c>
      <c r="J5023" t="s">
        <v>836</v>
      </c>
      <c r="K5023" t="s">
        <v>37</v>
      </c>
      <c r="L5023" t="s">
        <v>821</v>
      </c>
      <c r="M5023">
        <v>0</v>
      </c>
      <c r="N5023">
        <v>0</v>
      </c>
      <c r="O5023">
        <v>0</v>
      </c>
      <c r="P5023">
        <v>0</v>
      </c>
      <c r="Q5023">
        <v>0</v>
      </c>
      <c r="R5023" s="12">
        <v>25658215</v>
      </c>
      <c r="S5023" s="12">
        <v>76520456</v>
      </c>
      <c r="T5023" s="12">
        <v>155000293</v>
      </c>
    </row>
    <row r="5024" spans="1:20" x14ac:dyDescent="0.2">
      <c r="A5024">
        <v>5083</v>
      </c>
      <c r="B5024" t="s">
        <v>29</v>
      </c>
      <c r="C5024" t="s">
        <v>120</v>
      </c>
      <c r="D5024">
        <v>3</v>
      </c>
      <c r="E5024" t="s">
        <v>237</v>
      </c>
      <c r="F5024">
        <v>2518365</v>
      </c>
      <c r="G5024">
        <v>48910.712403999998</v>
      </c>
      <c r="H5024">
        <v>1138.903808</v>
      </c>
      <c r="I5024" t="s">
        <v>850</v>
      </c>
      <c r="J5024" t="s">
        <v>836</v>
      </c>
      <c r="K5024" t="s">
        <v>37</v>
      </c>
      <c r="L5024" t="s">
        <v>821</v>
      </c>
      <c r="M5024">
        <v>0</v>
      </c>
      <c r="N5024">
        <v>0</v>
      </c>
      <c r="O5024">
        <v>0</v>
      </c>
      <c r="P5024">
        <v>0</v>
      </c>
      <c r="Q5024">
        <v>0</v>
      </c>
      <c r="R5024" s="12">
        <v>25658215</v>
      </c>
      <c r="S5024" s="12">
        <v>76520456</v>
      </c>
      <c r="T5024" s="12">
        <v>155000293</v>
      </c>
    </row>
    <row r="5025" spans="1:20" x14ac:dyDescent="0.2">
      <c r="A5025">
        <v>5092</v>
      </c>
      <c r="B5025" t="s">
        <v>29</v>
      </c>
      <c r="C5025" t="s">
        <v>120</v>
      </c>
      <c r="D5025">
        <v>3</v>
      </c>
      <c r="E5025" t="s">
        <v>237</v>
      </c>
      <c r="F5025">
        <v>2518365</v>
      </c>
      <c r="G5025">
        <v>1524683.4450699999</v>
      </c>
      <c r="H5025">
        <v>11890.005064000001</v>
      </c>
      <c r="I5025" t="s">
        <v>850</v>
      </c>
      <c r="J5025" t="s">
        <v>836</v>
      </c>
      <c r="K5025" t="s">
        <v>37</v>
      </c>
      <c r="L5025" t="s">
        <v>821</v>
      </c>
      <c r="M5025">
        <v>0</v>
      </c>
      <c r="N5025">
        <v>0</v>
      </c>
      <c r="O5025">
        <v>0</v>
      </c>
      <c r="P5025">
        <v>0</v>
      </c>
      <c r="Q5025">
        <v>0</v>
      </c>
      <c r="R5025" s="12">
        <v>25658215</v>
      </c>
      <c r="S5025" s="12">
        <v>76520456</v>
      </c>
      <c r="T5025" s="12">
        <v>155000293</v>
      </c>
    </row>
    <row r="5026" spans="1:20" x14ac:dyDescent="0.2">
      <c r="A5026">
        <v>5107</v>
      </c>
      <c r="B5026" t="s">
        <v>29</v>
      </c>
      <c r="C5026" t="s">
        <v>120</v>
      </c>
      <c r="D5026">
        <v>3</v>
      </c>
      <c r="E5026" t="s">
        <v>237</v>
      </c>
      <c r="F5026">
        <v>2518365</v>
      </c>
      <c r="G5026">
        <v>265598.65974099998</v>
      </c>
      <c r="H5026">
        <v>3053.8958080000002</v>
      </c>
      <c r="I5026" t="s">
        <v>850</v>
      </c>
      <c r="J5026" t="s">
        <v>836</v>
      </c>
      <c r="K5026" t="s">
        <v>37</v>
      </c>
      <c r="L5026" t="s">
        <v>821</v>
      </c>
      <c r="M5026">
        <v>0</v>
      </c>
      <c r="N5026">
        <v>0</v>
      </c>
      <c r="O5026">
        <v>0</v>
      </c>
      <c r="P5026">
        <v>0</v>
      </c>
      <c r="Q5026">
        <v>0</v>
      </c>
      <c r="R5026" s="12">
        <v>25658215</v>
      </c>
      <c r="S5026" s="12">
        <v>76520456</v>
      </c>
      <c r="T5026" s="12">
        <v>155000293</v>
      </c>
    </row>
    <row r="5027" spans="1:20" x14ac:dyDescent="0.2">
      <c r="A5027">
        <v>5135</v>
      </c>
      <c r="B5027" t="s">
        <v>29</v>
      </c>
      <c r="C5027" t="s">
        <v>120</v>
      </c>
      <c r="D5027">
        <v>3</v>
      </c>
      <c r="E5027" t="s">
        <v>237</v>
      </c>
      <c r="F5027">
        <v>2518365</v>
      </c>
      <c r="G5027">
        <v>126381.40668</v>
      </c>
      <c r="H5027">
        <v>1547.9051360000001</v>
      </c>
      <c r="I5027" t="s">
        <v>850</v>
      </c>
      <c r="J5027" t="s">
        <v>836</v>
      </c>
      <c r="K5027" t="s">
        <v>37</v>
      </c>
      <c r="L5027" t="s">
        <v>821</v>
      </c>
      <c r="M5027">
        <v>0</v>
      </c>
      <c r="N5027">
        <v>0</v>
      </c>
      <c r="O5027">
        <v>0</v>
      </c>
      <c r="P5027">
        <v>0</v>
      </c>
      <c r="Q5027">
        <v>0</v>
      </c>
      <c r="R5027" s="12">
        <v>25658215</v>
      </c>
      <c r="S5027" s="12">
        <v>76520456</v>
      </c>
      <c r="T5027" s="12">
        <v>155000293</v>
      </c>
    </row>
    <row r="5028" spans="1:20" x14ac:dyDescent="0.2">
      <c r="A5028">
        <v>5161</v>
      </c>
      <c r="B5028" t="s">
        <v>29</v>
      </c>
      <c r="C5028" t="s">
        <v>120</v>
      </c>
      <c r="D5028">
        <v>3</v>
      </c>
      <c r="E5028" t="s">
        <v>237</v>
      </c>
      <c r="F5028">
        <v>2518365</v>
      </c>
      <c r="G5028">
        <v>2910210.0183999999</v>
      </c>
      <c r="H5028">
        <v>14441.820421</v>
      </c>
      <c r="I5028" t="s">
        <v>850</v>
      </c>
      <c r="J5028" t="s">
        <v>836</v>
      </c>
      <c r="K5028" t="s">
        <v>37</v>
      </c>
      <c r="L5028" t="s">
        <v>821</v>
      </c>
      <c r="M5028">
        <v>0</v>
      </c>
      <c r="N5028">
        <v>0</v>
      </c>
      <c r="O5028">
        <v>0</v>
      </c>
      <c r="P5028">
        <v>0</v>
      </c>
      <c r="Q5028">
        <v>0</v>
      </c>
      <c r="R5028" s="12">
        <v>25658215</v>
      </c>
      <c r="S5028" s="12">
        <v>76520456</v>
      </c>
      <c r="T5028" s="12">
        <v>155000293</v>
      </c>
    </row>
    <row r="5029" spans="1:20" x14ac:dyDescent="0.2">
      <c r="A5029">
        <v>5215</v>
      </c>
      <c r="B5029" t="s">
        <v>29</v>
      </c>
      <c r="C5029" t="s">
        <v>120</v>
      </c>
      <c r="D5029">
        <v>3</v>
      </c>
      <c r="E5029" t="s">
        <v>237</v>
      </c>
      <c r="F5029">
        <v>2518365</v>
      </c>
      <c r="G5029">
        <v>396419.81319100002</v>
      </c>
      <c r="H5029">
        <v>3966.2054210000001</v>
      </c>
      <c r="I5029" t="s">
        <v>850</v>
      </c>
      <c r="J5029" t="s">
        <v>836</v>
      </c>
      <c r="K5029" t="s">
        <v>37</v>
      </c>
      <c r="L5029" t="s">
        <v>821</v>
      </c>
      <c r="M5029">
        <v>0</v>
      </c>
      <c r="N5029">
        <v>0</v>
      </c>
      <c r="O5029">
        <v>0</v>
      </c>
      <c r="P5029">
        <v>0</v>
      </c>
      <c r="Q5029">
        <v>0</v>
      </c>
      <c r="R5029" s="12">
        <v>25658215</v>
      </c>
      <c r="S5029" s="12">
        <v>76520456</v>
      </c>
      <c r="T5029" s="12">
        <v>155000293</v>
      </c>
    </row>
    <row r="5030" spans="1:20" x14ac:dyDescent="0.2">
      <c r="A5030">
        <v>5244</v>
      </c>
      <c r="B5030" t="s">
        <v>29</v>
      </c>
      <c r="C5030" t="s">
        <v>120</v>
      </c>
      <c r="D5030">
        <v>3</v>
      </c>
      <c r="E5030" t="s">
        <v>237</v>
      </c>
      <c r="F5030">
        <v>2518365</v>
      </c>
      <c r="G5030">
        <v>2658996.0645900001</v>
      </c>
      <c r="H5030">
        <v>15476.136165</v>
      </c>
      <c r="I5030" t="s">
        <v>850</v>
      </c>
      <c r="J5030" t="s">
        <v>836</v>
      </c>
      <c r="K5030" t="s">
        <v>37</v>
      </c>
      <c r="L5030" t="s">
        <v>821</v>
      </c>
      <c r="M5030">
        <v>0</v>
      </c>
      <c r="N5030">
        <v>0</v>
      </c>
      <c r="O5030">
        <v>0</v>
      </c>
      <c r="P5030">
        <v>0</v>
      </c>
      <c r="Q5030">
        <v>0</v>
      </c>
      <c r="R5030" s="12">
        <v>25658215</v>
      </c>
      <c r="S5030" s="12">
        <v>76520456</v>
      </c>
      <c r="T5030" s="12">
        <v>155000293</v>
      </c>
    </row>
    <row r="5031" spans="1:20" x14ac:dyDescent="0.2">
      <c r="A5031">
        <v>5260</v>
      </c>
      <c r="B5031" t="s">
        <v>29</v>
      </c>
      <c r="C5031" t="s">
        <v>120</v>
      </c>
      <c r="D5031">
        <v>3</v>
      </c>
      <c r="E5031" t="s">
        <v>237</v>
      </c>
      <c r="F5031">
        <v>2518365</v>
      </c>
      <c r="G5031">
        <v>422986.91842900001</v>
      </c>
      <c r="H5031">
        <v>3466.0208130000001</v>
      </c>
      <c r="I5031" t="s">
        <v>850</v>
      </c>
      <c r="J5031" t="s">
        <v>836</v>
      </c>
      <c r="K5031" t="s">
        <v>37</v>
      </c>
      <c r="L5031" t="s">
        <v>821</v>
      </c>
      <c r="M5031">
        <v>0</v>
      </c>
      <c r="N5031">
        <v>0</v>
      </c>
      <c r="O5031">
        <v>0</v>
      </c>
      <c r="P5031">
        <v>0</v>
      </c>
      <c r="Q5031">
        <v>0</v>
      </c>
      <c r="R5031" s="12">
        <v>25658215</v>
      </c>
      <c r="S5031" s="12">
        <v>76520456</v>
      </c>
      <c r="T5031" s="12">
        <v>155000293</v>
      </c>
    </row>
    <row r="5032" spans="1:20" x14ac:dyDescent="0.2">
      <c r="A5032">
        <v>5288</v>
      </c>
      <c r="B5032" t="s">
        <v>29</v>
      </c>
      <c r="C5032" t="s">
        <v>120</v>
      </c>
      <c r="D5032">
        <v>3</v>
      </c>
      <c r="E5032" t="s">
        <v>237</v>
      </c>
      <c r="F5032">
        <v>2518365</v>
      </c>
      <c r="G5032">
        <v>607903.11698199995</v>
      </c>
      <c r="H5032">
        <v>6132.5958419999997</v>
      </c>
      <c r="I5032" t="s">
        <v>850</v>
      </c>
      <c r="J5032" t="s">
        <v>836</v>
      </c>
      <c r="K5032" t="s">
        <v>37</v>
      </c>
      <c r="L5032" t="s">
        <v>821</v>
      </c>
      <c r="M5032">
        <v>0</v>
      </c>
      <c r="N5032">
        <v>0</v>
      </c>
      <c r="O5032">
        <v>0</v>
      </c>
      <c r="P5032">
        <v>0</v>
      </c>
      <c r="Q5032">
        <v>0</v>
      </c>
      <c r="R5032" s="12">
        <v>25658215</v>
      </c>
      <c r="S5032" s="12">
        <v>76520456</v>
      </c>
      <c r="T5032" s="12">
        <v>155000293</v>
      </c>
    </row>
    <row r="5033" spans="1:20" x14ac:dyDescent="0.2">
      <c r="A5033">
        <v>5289</v>
      </c>
      <c r="B5033" t="s">
        <v>29</v>
      </c>
      <c r="C5033" t="s">
        <v>120</v>
      </c>
      <c r="D5033">
        <v>3</v>
      </c>
      <c r="E5033" t="s">
        <v>237</v>
      </c>
      <c r="F5033">
        <v>2518365</v>
      </c>
      <c r="G5033">
        <v>219815.89666900001</v>
      </c>
      <c r="H5033">
        <v>2492.5241169999999</v>
      </c>
      <c r="I5033" t="s">
        <v>850</v>
      </c>
      <c r="J5033" t="s">
        <v>836</v>
      </c>
      <c r="K5033" t="s">
        <v>37</v>
      </c>
      <c r="L5033" t="s">
        <v>821</v>
      </c>
      <c r="M5033">
        <v>0</v>
      </c>
      <c r="N5033">
        <v>0</v>
      </c>
      <c r="O5033">
        <v>0</v>
      </c>
      <c r="P5033">
        <v>0</v>
      </c>
      <c r="Q5033">
        <v>0</v>
      </c>
      <c r="R5033" s="12">
        <v>25658215</v>
      </c>
      <c r="S5033" s="12">
        <v>76520456</v>
      </c>
      <c r="T5033" s="12">
        <v>155000293</v>
      </c>
    </row>
    <row r="5034" spans="1:20" x14ac:dyDescent="0.2">
      <c r="A5034">
        <v>5310</v>
      </c>
      <c r="B5034" t="s">
        <v>29</v>
      </c>
      <c r="C5034" t="s">
        <v>120</v>
      </c>
      <c r="D5034">
        <v>3</v>
      </c>
      <c r="E5034" t="s">
        <v>237</v>
      </c>
      <c r="F5034">
        <v>2518365</v>
      </c>
      <c r="G5034">
        <v>116294.19164400001</v>
      </c>
      <c r="H5034">
        <v>1503.7703019999999</v>
      </c>
      <c r="I5034" t="s">
        <v>850</v>
      </c>
      <c r="J5034" t="s">
        <v>836</v>
      </c>
      <c r="K5034" t="s">
        <v>37</v>
      </c>
      <c r="L5034" t="s">
        <v>821</v>
      </c>
      <c r="M5034">
        <v>0</v>
      </c>
      <c r="N5034">
        <v>0</v>
      </c>
      <c r="O5034">
        <v>0</v>
      </c>
      <c r="P5034">
        <v>0</v>
      </c>
      <c r="Q5034">
        <v>0</v>
      </c>
      <c r="R5034" s="12">
        <v>25658215</v>
      </c>
      <c r="S5034" s="12">
        <v>76520456</v>
      </c>
      <c r="T5034" s="12">
        <v>155000293</v>
      </c>
    </row>
    <row r="5035" spans="1:20" x14ac:dyDescent="0.2">
      <c r="A5035">
        <v>5326</v>
      </c>
      <c r="B5035" t="s">
        <v>29</v>
      </c>
      <c r="C5035" t="s">
        <v>120</v>
      </c>
      <c r="D5035">
        <v>3</v>
      </c>
      <c r="E5035" t="s">
        <v>237</v>
      </c>
      <c r="F5035">
        <v>2518365</v>
      </c>
      <c r="G5035">
        <v>754416.63716799999</v>
      </c>
      <c r="H5035">
        <v>7925.2110089999996</v>
      </c>
      <c r="I5035" t="s">
        <v>850</v>
      </c>
      <c r="J5035" t="s">
        <v>836</v>
      </c>
      <c r="K5035" t="s">
        <v>37</v>
      </c>
      <c r="L5035" t="s">
        <v>821</v>
      </c>
      <c r="M5035">
        <v>0</v>
      </c>
      <c r="N5035">
        <v>0</v>
      </c>
      <c r="O5035">
        <v>0</v>
      </c>
      <c r="P5035">
        <v>0</v>
      </c>
      <c r="Q5035">
        <v>0</v>
      </c>
      <c r="R5035" s="12">
        <v>25658215</v>
      </c>
      <c r="S5035" s="12">
        <v>76520456</v>
      </c>
      <c r="T5035" s="12">
        <v>155000293</v>
      </c>
    </row>
    <row r="5036" spans="1:20" x14ac:dyDescent="0.2">
      <c r="A5036">
        <v>5357</v>
      </c>
      <c r="B5036" t="s">
        <v>29</v>
      </c>
      <c r="C5036" t="s">
        <v>120</v>
      </c>
      <c r="D5036">
        <v>3</v>
      </c>
      <c r="E5036" t="s">
        <v>237</v>
      </c>
      <c r="F5036">
        <v>2518365</v>
      </c>
      <c r="G5036">
        <v>6341048.8503299998</v>
      </c>
      <c r="H5036">
        <v>34053.920961999997</v>
      </c>
      <c r="I5036" t="s">
        <v>850</v>
      </c>
      <c r="J5036" t="s">
        <v>836</v>
      </c>
      <c r="K5036" t="s">
        <v>37</v>
      </c>
      <c r="L5036" t="s">
        <v>821</v>
      </c>
      <c r="M5036">
        <v>0</v>
      </c>
      <c r="N5036">
        <v>0</v>
      </c>
      <c r="O5036">
        <v>0</v>
      </c>
      <c r="P5036">
        <v>0</v>
      </c>
      <c r="Q5036">
        <v>0</v>
      </c>
      <c r="R5036" s="12">
        <v>25658215</v>
      </c>
      <c r="S5036" s="12">
        <v>76520456</v>
      </c>
      <c r="T5036" s="12">
        <v>155000293</v>
      </c>
    </row>
    <row r="5037" spans="1:20" x14ac:dyDescent="0.2">
      <c r="A5037">
        <v>5390</v>
      </c>
      <c r="B5037" t="s">
        <v>29</v>
      </c>
      <c r="C5037" t="s">
        <v>120</v>
      </c>
      <c r="D5037">
        <v>3</v>
      </c>
      <c r="E5037" t="s">
        <v>237</v>
      </c>
      <c r="F5037">
        <v>2518365</v>
      </c>
      <c r="G5037">
        <v>256431.38879900001</v>
      </c>
      <c r="H5037">
        <v>2334.7270109999999</v>
      </c>
      <c r="I5037" t="s">
        <v>850</v>
      </c>
      <c r="J5037" t="s">
        <v>836</v>
      </c>
      <c r="K5037" t="s">
        <v>37</v>
      </c>
      <c r="L5037" t="s">
        <v>821</v>
      </c>
      <c r="M5037">
        <v>0</v>
      </c>
      <c r="N5037">
        <v>0</v>
      </c>
      <c r="O5037">
        <v>0</v>
      </c>
      <c r="P5037">
        <v>0</v>
      </c>
      <c r="Q5037">
        <v>0</v>
      </c>
      <c r="R5037" s="12">
        <v>25658215</v>
      </c>
      <c r="S5037" s="12">
        <v>76520456</v>
      </c>
      <c r="T5037" s="12">
        <v>155000293</v>
      </c>
    </row>
    <row r="5038" spans="1:20" x14ac:dyDescent="0.2">
      <c r="A5038">
        <v>5425</v>
      </c>
      <c r="B5038" t="s">
        <v>29</v>
      </c>
      <c r="C5038" t="s">
        <v>120</v>
      </c>
      <c r="D5038">
        <v>3</v>
      </c>
      <c r="E5038" t="s">
        <v>237</v>
      </c>
      <c r="F5038">
        <v>2518365</v>
      </c>
      <c r="G5038">
        <v>382103.6349</v>
      </c>
      <c r="H5038">
        <v>3504.1359309999998</v>
      </c>
      <c r="I5038" t="s">
        <v>850</v>
      </c>
      <c r="J5038" t="s">
        <v>836</v>
      </c>
      <c r="K5038" t="s">
        <v>37</v>
      </c>
      <c r="L5038" t="s">
        <v>821</v>
      </c>
      <c r="M5038">
        <v>0</v>
      </c>
      <c r="N5038">
        <v>0</v>
      </c>
      <c r="O5038">
        <v>0</v>
      </c>
      <c r="P5038">
        <v>0</v>
      </c>
      <c r="Q5038">
        <v>0</v>
      </c>
      <c r="R5038" s="12">
        <v>25658215</v>
      </c>
      <c r="S5038" s="12">
        <v>76520456</v>
      </c>
      <c r="T5038" s="12">
        <v>155000293</v>
      </c>
    </row>
    <row r="5039" spans="1:20" x14ac:dyDescent="0.2">
      <c r="A5039">
        <v>5427</v>
      </c>
      <c r="B5039" t="s">
        <v>29</v>
      </c>
      <c r="C5039" t="s">
        <v>120</v>
      </c>
      <c r="D5039">
        <v>3</v>
      </c>
      <c r="E5039" t="s">
        <v>237</v>
      </c>
      <c r="F5039">
        <v>2518365</v>
      </c>
      <c r="G5039">
        <v>315769.20067200001</v>
      </c>
      <c r="H5039">
        <v>4002.5782370000002</v>
      </c>
      <c r="I5039" t="s">
        <v>850</v>
      </c>
      <c r="J5039" t="s">
        <v>836</v>
      </c>
      <c r="K5039" t="s">
        <v>37</v>
      </c>
      <c r="L5039" t="s">
        <v>821</v>
      </c>
      <c r="M5039">
        <v>0</v>
      </c>
      <c r="N5039">
        <v>0</v>
      </c>
      <c r="O5039">
        <v>0</v>
      </c>
      <c r="P5039">
        <v>0</v>
      </c>
      <c r="Q5039">
        <v>0</v>
      </c>
      <c r="R5039" s="12">
        <v>25658215</v>
      </c>
      <c r="S5039" s="12">
        <v>76520456</v>
      </c>
      <c r="T5039" s="12">
        <v>155000293</v>
      </c>
    </row>
    <row r="5040" spans="1:20" x14ac:dyDescent="0.2">
      <c r="A5040">
        <v>5436</v>
      </c>
      <c r="B5040" t="s">
        <v>29</v>
      </c>
      <c r="C5040" t="s">
        <v>120</v>
      </c>
      <c r="D5040">
        <v>3</v>
      </c>
      <c r="E5040" t="s">
        <v>237</v>
      </c>
      <c r="F5040">
        <v>2518365</v>
      </c>
      <c r="G5040">
        <v>226996.87549499999</v>
      </c>
      <c r="H5040">
        <v>2026.943747</v>
      </c>
      <c r="I5040" t="s">
        <v>850</v>
      </c>
      <c r="J5040" t="s">
        <v>836</v>
      </c>
      <c r="K5040" t="s">
        <v>37</v>
      </c>
      <c r="L5040" t="s">
        <v>821</v>
      </c>
      <c r="M5040">
        <v>0</v>
      </c>
      <c r="N5040">
        <v>0</v>
      </c>
      <c r="O5040">
        <v>0</v>
      </c>
      <c r="P5040">
        <v>0</v>
      </c>
      <c r="Q5040">
        <v>0</v>
      </c>
      <c r="R5040" s="12">
        <v>25658215</v>
      </c>
      <c r="S5040" s="12">
        <v>76520456</v>
      </c>
      <c r="T5040" s="12">
        <v>155000293</v>
      </c>
    </row>
    <row r="5041" spans="1:20" x14ac:dyDescent="0.2">
      <c r="A5041">
        <v>5444</v>
      </c>
      <c r="B5041" t="s">
        <v>29</v>
      </c>
      <c r="C5041" t="s">
        <v>120</v>
      </c>
      <c r="D5041">
        <v>3</v>
      </c>
      <c r="E5041" t="s">
        <v>237</v>
      </c>
      <c r="F5041">
        <v>2518365</v>
      </c>
      <c r="G5041">
        <v>352150.708575</v>
      </c>
      <c r="H5041">
        <v>4781.1248770000002</v>
      </c>
      <c r="I5041" t="s">
        <v>850</v>
      </c>
      <c r="J5041" t="s">
        <v>836</v>
      </c>
      <c r="K5041" t="s">
        <v>37</v>
      </c>
      <c r="L5041" t="s">
        <v>821</v>
      </c>
      <c r="M5041">
        <v>0</v>
      </c>
      <c r="N5041">
        <v>0</v>
      </c>
      <c r="O5041">
        <v>0</v>
      </c>
      <c r="P5041">
        <v>0</v>
      </c>
      <c r="Q5041">
        <v>0</v>
      </c>
      <c r="R5041" s="12">
        <v>25658215</v>
      </c>
      <c r="S5041" s="12">
        <v>76520456</v>
      </c>
      <c r="T5041" s="12">
        <v>155000293</v>
      </c>
    </row>
    <row r="5042" spans="1:20" x14ac:dyDescent="0.2">
      <c r="A5042">
        <v>5474</v>
      </c>
      <c r="B5042" t="s">
        <v>29</v>
      </c>
      <c r="C5042" t="s">
        <v>120</v>
      </c>
      <c r="D5042">
        <v>3</v>
      </c>
      <c r="E5042" t="s">
        <v>237</v>
      </c>
      <c r="F5042">
        <v>2518365</v>
      </c>
      <c r="G5042">
        <v>236576.09048799999</v>
      </c>
      <c r="H5042">
        <v>2222.5976970000002</v>
      </c>
      <c r="I5042" t="s">
        <v>850</v>
      </c>
      <c r="J5042" t="s">
        <v>836</v>
      </c>
      <c r="K5042" t="s">
        <v>37</v>
      </c>
      <c r="L5042" t="s">
        <v>821</v>
      </c>
      <c r="M5042">
        <v>0</v>
      </c>
      <c r="N5042">
        <v>0</v>
      </c>
      <c r="O5042">
        <v>0</v>
      </c>
      <c r="P5042">
        <v>0</v>
      </c>
      <c r="Q5042">
        <v>0</v>
      </c>
      <c r="R5042" s="12">
        <v>25658215</v>
      </c>
      <c r="S5042" s="12">
        <v>76520456</v>
      </c>
      <c r="T5042" s="12">
        <v>155000293</v>
      </c>
    </row>
    <row r="5043" spans="1:20" x14ac:dyDescent="0.2">
      <c r="A5043">
        <v>5547</v>
      </c>
      <c r="B5043" t="s">
        <v>29</v>
      </c>
      <c r="C5043" t="s">
        <v>120</v>
      </c>
      <c r="D5043">
        <v>3</v>
      </c>
      <c r="E5043" t="s">
        <v>237</v>
      </c>
      <c r="F5043">
        <v>2518365</v>
      </c>
      <c r="G5043">
        <v>1468786.2123700001</v>
      </c>
      <c r="H5043">
        <v>8118.4115460000003</v>
      </c>
      <c r="I5043" t="s">
        <v>850</v>
      </c>
      <c r="J5043" t="s">
        <v>836</v>
      </c>
      <c r="K5043" t="s">
        <v>37</v>
      </c>
      <c r="L5043" t="s">
        <v>821</v>
      </c>
      <c r="M5043">
        <v>0</v>
      </c>
      <c r="N5043">
        <v>0</v>
      </c>
      <c r="O5043">
        <v>0</v>
      </c>
      <c r="P5043">
        <v>0</v>
      </c>
      <c r="Q5043">
        <v>0</v>
      </c>
      <c r="R5043" s="12">
        <v>25658215</v>
      </c>
      <c r="S5043" s="12">
        <v>76520456</v>
      </c>
      <c r="T5043" s="12">
        <v>155000293</v>
      </c>
    </row>
    <row r="5044" spans="1:20" x14ac:dyDescent="0.2">
      <c r="A5044">
        <v>5554</v>
      </c>
      <c r="B5044" t="s">
        <v>29</v>
      </c>
      <c r="C5044" t="s">
        <v>120</v>
      </c>
      <c r="D5044">
        <v>3</v>
      </c>
      <c r="E5044" t="s">
        <v>237</v>
      </c>
      <c r="F5044">
        <v>2518365</v>
      </c>
      <c r="G5044">
        <v>225901.44998599999</v>
      </c>
      <c r="H5044">
        <v>1918.9361489999999</v>
      </c>
      <c r="I5044" t="s">
        <v>850</v>
      </c>
      <c r="J5044" t="s">
        <v>836</v>
      </c>
      <c r="K5044" t="s">
        <v>37</v>
      </c>
      <c r="L5044" t="s">
        <v>821</v>
      </c>
      <c r="M5044">
        <v>0</v>
      </c>
      <c r="N5044">
        <v>0</v>
      </c>
      <c r="O5044">
        <v>0</v>
      </c>
      <c r="P5044">
        <v>0</v>
      </c>
      <c r="Q5044">
        <v>0</v>
      </c>
      <c r="R5044" s="12">
        <v>25658215</v>
      </c>
      <c r="S5044" s="12">
        <v>76520456</v>
      </c>
      <c r="T5044" s="12">
        <v>155000293</v>
      </c>
    </row>
    <row r="5045" spans="1:20" x14ac:dyDescent="0.2">
      <c r="A5045">
        <v>5581</v>
      </c>
      <c r="B5045" t="s">
        <v>29</v>
      </c>
      <c r="C5045" t="s">
        <v>120</v>
      </c>
      <c r="D5045">
        <v>3</v>
      </c>
      <c r="E5045" t="s">
        <v>237</v>
      </c>
      <c r="F5045">
        <v>2518365</v>
      </c>
      <c r="G5045">
        <v>380324.63761699997</v>
      </c>
      <c r="H5045">
        <v>4713.1109059999999</v>
      </c>
      <c r="I5045" t="s">
        <v>850</v>
      </c>
      <c r="J5045" t="s">
        <v>836</v>
      </c>
      <c r="K5045" t="s">
        <v>37</v>
      </c>
      <c r="L5045" t="s">
        <v>821</v>
      </c>
      <c r="M5045">
        <v>0</v>
      </c>
      <c r="N5045">
        <v>0</v>
      </c>
      <c r="O5045">
        <v>0</v>
      </c>
      <c r="P5045">
        <v>0</v>
      </c>
      <c r="Q5045">
        <v>0</v>
      </c>
      <c r="R5045" s="12">
        <v>25658215</v>
      </c>
      <c r="S5045" s="12">
        <v>76520456</v>
      </c>
      <c r="T5045" s="12">
        <v>155000293</v>
      </c>
    </row>
    <row r="5046" spans="1:20" x14ac:dyDescent="0.2">
      <c r="A5046">
        <v>5603</v>
      </c>
      <c r="B5046" t="s">
        <v>29</v>
      </c>
      <c r="C5046" t="s">
        <v>120</v>
      </c>
      <c r="D5046">
        <v>3</v>
      </c>
      <c r="E5046" t="s">
        <v>237</v>
      </c>
      <c r="F5046">
        <v>2518365</v>
      </c>
      <c r="G5046">
        <v>219691.74650499999</v>
      </c>
      <c r="H5046">
        <v>2750.1258250000001</v>
      </c>
      <c r="I5046" t="s">
        <v>850</v>
      </c>
      <c r="J5046" t="s">
        <v>836</v>
      </c>
      <c r="K5046" t="s">
        <v>37</v>
      </c>
      <c r="L5046" t="s">
        <v>821</v>
      </c>
      <c r="M5046">
        <v>0</v>
      </c>
      <c r="N5046">
        <v>0</v>
      </c>
      <c r="O5046">
        <v>0</v>
      </c>
      <c r="P5046">
        <v>0</v>
      </c>
      <c r="Q5046">
        <v>0</v>
      </c>
      <c r="R5046" s="12">
        <v>25658215</v>
      </c>
      <c r="S5046" s="12">
        <v>76520456</v>
      </c>
      <c r="T5046" s="12">
        <v>155000293</v>
      </c>
    </row>
    <row r="5047" spans="1:20" x14ac:dyDescent="0.2">
      <c r="A5047">
        <v>5615</v>
      </c>
      <c r="B5047" t="s">
        <v>29</v>
      </c>
      <c r="C5047" t="s">
        <v>120</v>
      </c>
      <c r="D5047">
        <v>3</v>
      </c>
      <c r="E5047" t="s">
        <v>237</v>
      </c>
      <c r="F5047">
        <v>2518365</v>
      </c>
      <c r="G5047">
        <v>1590829.2005</v>
      </c>
      <c r="H5047">
        <v>11435.983729</v>
      </c>
      <c r="I5047" t="s">
        <v>850</v>
      </c>
      <c r="J5047" t="s">
        <v>836</v>
      </c>
      <c r="K5047" t="s">
        <v>37</v>
      </c>
      <c r="L5047" t="s">
        <v>821</v>
      </c>
      <c r="M5047">
        <v>0</v>
      </c>
      <c r="N5047">
        <v>0</v>
      </c>
      <c r="O5047">
        <v>0</v>
      </c>
      <c r="P5047">
        <v>0</v>
      </c>
      <c r="Q5047">
        <v>0</v>
      </c>
      <c r="R5047" s="12">
        <v>25658215</v>
      </c>
      <c r="S5047" s="12">
        <v>76520456</v>
      </c>
      <c r="T5047" s="12">
        <v>155000293</v>
      </c>
    </row>
    <row r="5048" spans="1:20" x14ac:dyDescent="0.2">
      <c r="A5048">
        <v>5616</v>
      </c>
      <c r="B5048" t="s">
        <v>29</v>
      </c>
      <c r="C5048" t="s">
        <v>120</v>
      </c>
      <c r="D5048">
        <v>3</v>
      </c>
      <c r="E5048" t="s">
        <v>237</v>
      </c>
      <c r="F5048">
        <v>2518365</v>
      </c>
      <c r="G5048">
        <v>2219663.3894600002</v>
      </c>
      <c r="H5048">
        <v>10504.936886</v>
      </c>
      <c r="I5048" t="s">
        <v>850</v>
      </c>
      <c r="J5048" t="s">
        <v>836</v>
      </c>
      <c r="K5048" t="s">
        <v>37</v>
      </c>
      <c r="L5048" t="s">
        <v>821</v>
      </c>
      <c r="M5048">
        <v>0</v>
      </c>
      <c r="N5048">
        <v>0</v>
      </c>
      <c r="O5048">
        <v>0</v>
      </c>
      <c r="P5048">
        <v>0</v>
      </c>
      <c r="Q5048">
        <v>0</v>
      </c>
      <c r="R5048" s="12">
        <v>25658215</v>
      </c>
      <c r="S5048" s="12">
        <v>76520456</v>
      </c>
      <c r="T5048" s="12">
        <v>155000293</v>
      </c>
    </row>
    <row r="5049" spans="1:20" x14ac:dyDescent="0.2">
      <c r="A5049">
        <v>5696</v>
      </c>
      <c r="B5049" t="s">
        <v>29</v>
      </c>
      <c r="C5049" t="s">
        <v>120</v>
      </c>
      <c r="D5049">
        <v>3</v>
      </c>
      <c r="E5049" t="s">
        <v>237</v>
      </c>
      <c r="F5049">
        <v>2518365</v>
      </c>
      <c r="G5049">
        <v>416827.51633100002</v>
      </c>
      <c r="H5049">
        <v>3111.3885019999998</v>
      </c>
      <c r="I5049" t="s">
        <v>850</v>
      </c>
      <c r="J5049" t="s">
        <v>836</v>
      </c>
      <c r="K5049" t="s">
        <v>37</v>
      </c>
      <c r="L5049" t="s">
        <v>821</v>
      </c>
      <c r="M5049">
        <v>0</v>
      </c>
      <c r="N5049">
        <v>0</v>
      </c>
      <c r="O5049">
        <v>0</v>
      </c>
      <c r="P5049">
        <v>0</v>
      </c>
      <c r="Q5049">
        <v>0</v>
      </c>
      <c r="R5049" s="12">
        <v>25658215</v>
      </c>
      <c r="S5049" s="12">
        <v>76520456</v>
      </c>
      <c r="T5049" s="12">
        <v>155000293</v>
      </c>
    </row>
    <row r="5050" spans="1:20" x14ac:dyDescent="0.2">
      <c r="A5050">
        <v>5720</v>
      </c>
      <c r="B5050" t="s">
        <v>29</v>
      </c>
      <c r="C5050" t="s">
        <v>120</v>
      </c>
      <c r="D5050">
        <v>3</v>
      </c>
      <c r="E5050" t="s">
        <v>237</v>
      </c>
      <c r="F5050">
        <v>2518365</v>
      </c>
      <c r="G5050">
        <v>204637.09622400001</v>
      </c>
      <c r="H5050">
        <v>2183.7638710000001</v>
      </c>
      <c r="I5050" t="s">
        <v>850</v>
      </c>
      <c r="J5050" t="s">
        <v>836</v>
      </c>
      <c r="K5050" t="s">
        <v>37</v>
      </c>
      <c r="L5050" t="s">
        <v>821</v>
      </c>
      <c r="M5050">
        <v>0</v>
      </c>
      <c r="N5050">
        <v>0</v>
      </c>
      <c r="O5050">
        <v>0</v>
      </c>
      <c r="P5050">
        <v>0</v>
      </c>
      <c r="Q5050">
        <v>0</v>
      </c>
      <c r="R5050" s="12">
        <v>25658215</v>
      </c>
      <c r="S5050" s="12">
        <v>76520456</v>
      </c>
      <c r="T5050" s="12">
        <v>155000293</v>
      </c>
    </row>
    <row r="5051" spans="1:20" x14ac:dyDescent="0.2">
      <c r="A5051">
        <v>5748</v>
      </c>
      <c r="B5051" t="s">
        <v>29</v>
      </c>
      <c r="C5051" t="s">
        <v>120</v>
      </c>
      <c r="D5051">
        <v>3</v>
      </c>
      <c r="E5051" t="s">
        <v>237</v>
      </c>
      <c r="F5051">
        <v>2518365</v>
      </c>
      <c r="G5051">
        <v>179561.86329099999</v>
      </c>
      <c r="H5051">
        <v>1637.986339</v>
      </c>
      <c r="I5051" t="s">
        <v>850</v>
      </c>
      <c r="J5051" t="s">
        <v>836</v>
      </c>
      <c r="K5051" t="s">
        <v>37</v>
      </c>
      <c r="L5051" t="s">
        <v>821</v>
      </c>
      <c r="M5051">
        <v>0</v>
      </c>
      <c r="N5051">
        <v>0</v>
      </c>
      <c r="O5051">
        <v>0</v>
      </c>
      <c r="P5051">
        <v>0</v>
      </c>
      <c r="Q5051">
        <v>0</v>
      </c>
      <c r="R5051" s="12">
        <v>25658215</v>
      </c>
      <c r="S5051" s="12">
        <v>76520456</v>
      </c>
      <c r="T5051" s="12">
        <v>155000293</v>
      </c>
    </row>
    <row r="5052" spans="1:20" x14ac:dyDescent="0.2">
      <c r="A5052">
        <v>5769</v>
      </c>
      <c r="B5052" t="s">
        <v>29</v>
      </c>
      <c r="C5052" t="s">
        <v>120</v>
      </c>
      <c r="D5052">
        <v>3</v>
      </c>
      <c r="E5052" t="s">
        <v>237</v>
      </c>
      <c r="F5052">
        <v>2518365</v>
      </c>
      <c r="G5052">
        <v>271910.82514099998</v>
      </c>
      <c r="H5052">
        <v>2829.912421</v>
      </c>
      <c r="I5052" t="s">
        <v>850</v>
      </c>
      <c r="J5052" t="s">
        <v>836</v>
      </c>
      <c r="K5052" t="s">
        <v>37</v>
      </c>
      <c r="L5052" t="s">
        <v>821</v>
      </c>
      <c r="M5052">
        <v>0</v>
      </c>
      <c r="N5052">
        <v>0</v>
      </c>
      <c r="O5052">
        <v>0</v>
      </c>
      <c r="P5052">
        <v>0</v>
      </c>
      <c r="Q5052">
        <v>0</v>
      </c>
      <c r="R5052" s="12">
        <v>25658215</v>
      </c>
      <c r="S5052" s="12">
        <v>76520456</v>
      </c>
      <c r="T5052" s="12">
        <v>155000293</v>
      </c>
    </row>
    <row r="5053" spans="1:20" x14ac:dyDescent="0.2">
      <c r="A5053">
        <v>5787</v>
      </c>
      <c r="B5053" t="s">
        <v>29</v>
      </c>
      <c r="C5053" t="s">
        <v>120</v>
      </c>
      <c r="D5053">
        <v>3</v>
      </c>
      <c r="E5053" t="s">
        <v>237</v>
      </c>
      <c r="F5053">
        <v>2518365</v>
      </c>
      <c r="G5053">
        <v>145618.411788</v>
      </c>
      <c r="H5053">
        <v>1641.28872</v>
      </c>
      <c r="I5053" t="s">
        <v>850</v>
      </c>
      <c r="J5053" t="s">
        <v>836</v>
      </c>
      <c r="K5053" t="s">
        <v>37</v>
      </c>
      <c r="L5053" t="s">
        <v>821</v>
      </c>
      <c r="M5053">
        <v>0</v>
      </c>
      <c r="N5053">
        <v>0</v>
      </c>
      <c r="O5053">
        <v>0</v>
      </c>
      <c r="P5053">
        <v>0</v>
      </c>
      <c r="Q5053">
        <v>0</v>
      </c>
      <c r="R5053" s="12">
        <v>25658215</v>
      </c>
      <c r="S5053" s="12">
        <v>76520456</v>
      </c>
      <c r="T5053" s="12">
        <v>155000293</v>
      </c>
    </row>
    <row r="5054" spans="1:20" x14ac:dyDescent="0.2">
      <c r="A5054">
        <v>5804</v>
      </c>
      <c r="B5054" t="s">
        <v>29</v>
      </c>
      <c r="C5054" t="s">
        <v>120</v>
      </c>
      <c r="D5054">
        <v>3</v>
      </c>
      <c r="E5054" t="s">
        <v>237</v>
      </c>
      <c r="F5054">
        <v>2518365</v>
      </c>
      <c r="G5054">
        <v>310875.19593500003</v>
      </c>
      <c r="H5054">
        <v>3421.5649950000002</v>
      </c>
      <c r="I5054" t="s">
        <v>850</v>
      </c>
      <c r="J5054" t="s">
        <v>836</v>
      </c>
      <c r="K5054" t="s">
        <v>37</v>
      </c>
      <c r="L5054" t="s">
        <v>821</v>
      </c>
      <c r="M5054">
        <v>0</v>
      </c>
      <c r="N5054">
        <v>0</v>
      </c>
      <c r="O5054">
        <v>0</v>
      </c>
      <c r="P5054">
        <v>0</v>
      </c>
      <c r="Q5054">
        <v>0</v>
      </c>
      <c r="R5054" s="12">
        <v>25658215</v>
      </c>
      <c r="S5054" s="12">
        <v>76520456</v>
      </c>
      <c r="T5054" s="12">
        <v>155000293</v>
      </c>
    </row>
    <row r="5055" spans="1:20" x14ac:dyDescent="0.2">
      <c r="A5055">
        <v>5818</v>
      </c>
      <c r="B5055" t="s">
        <v>29</v>
      </c>
      <c r="C5055" t="s">
        <v>120</v>
      </c>
      <c r="D5055">
        <v>3</v>
      </c>
      <c r="E5055" t="s">
        <v>237</v>
      </c>
      <c r="F5055">
        <v>2518365</v>
      </c>
      <c r="G5055">
        <v>763837.75423900003</v>
      </c>
      <c r="H5055">
        <v>7792.1910610000004</v>
      </c>
      <c r="I5055" t="s">
        <v>850</v>
      </c>
      <c r="J5055" t="s">
        <v>836</v>
      </c>
      <c r="K5055" t="s">
        <v>37</v>
      </c>
      <c r="L5055" t="s">
        <v>821</v>
      </c>
      <c r="M5055">
        <v>0</v>
      </c>
      <c r="N5055">
        <v>0</v>
      </c>
      <c r="O5055">
        <v>0</v>
      </c>
      <c r="P5055">
        <v>0</v>
      </c>
      <c r="Q5055">
        <v>0</v>
      </c>
      <c r="R5055" s="12">
        <v>25658215</v>
      </c>
      <c r="S5055" s="12">
        <v>76520456</v>
      </c>
      <c r="T5055" s="12">
        <v>155000293</v>
      </c>
    </row>
    <row r="5056" spans="1:20" x14ac:dyDescent="0.2">
      <c r="A5056">
        <v>5821</v>
      </c>
      <c r="B5056" t="s">
        <v>29</v>
      </c>
      <c r="C5056" t="s">
        <v>120</v>
      </c>
      <c r="D5056">
        <v>3</v>
      </c>
      <c r="E5056" t="s">
        <v>237</v>
      </c>
      <c r="F5056">
        <v>2518365</v>
      </c>
      <c r="G5056">
        <v>391325.49261100002</v>
      </c>
      <c r="H5056">
        <v>3284.980352</v>
      </c>
      <c r="I5056" t="s">
        <v>850</v>
      </c>
      <c r="J5056" t="s">
        <v>836</v>
      </c>
      <c r="K5056" t="s">
        <v>37</v>
      </c>
      <c r="L5056" t="s">
        <v>821</v>
      </c>
      <c r="M5056">
        <v>0</v>
      </c>
      <c r="N5056">
        <v>0</v>
      </c>
      <c r="O5056">
        <v>0</v>
      </c>
      <c r="P5056">
        <v>0</v>
      </c>
      <c r="Q5056">
        <v>0</v>
      </c>
      <c r="R5056" s="12">
        <v>25658215</v>
      </c>
      <c r="S5056" s="12">
        <v>76520456</v>
      </c>
      <c r="T5056" s="12">
        <v>155000293</v>
      </c>
    </row>
    <row r="5057" spans="1:20" x14ac:dyDescent="0.2">
      <c r="A5057">
        <v>5828</v>
      </c>
      <c r="B5057" t="s">
        <v>29</v>
      </c>
      <c r="C5057" t="s">
        <v>120</v>
      </c>
      <c r="D5057">
        <v>3</v>
      </c>
      <c r="E5057" t="s">
        <v>237</v>
      </c>
      <c r="F5057">
        <v>2518365</v>
      </c>
      <c r="G5057">
        <v>327931.59064200002</v>
      </c>
      <c r="H5057">
        <v>2746.8630509999998</v>
      </c>
      <c r="I5057" t="s">
        <v>850</v>
      </c>
      <c r="J5057" t="s">
        <v>836</v>
      </c>
      <c r="K5057" t="s">
        <v>37</v>
      </c>
      <c r="L5057" t="s">
        <v>821</v>
      </c>
      <c r="M5057">
        <v>0</v>
      </c>
      <c r="N5057">
        <v>0</v>
      </c>
      <c r="O5057">
        <v>0</v>
      </c>
      <c r="P5057">
        <v>0</v>
      </c>
      <c r="Q5057">
        <v>0</v>
      </c>
      <c r="R5057" s="12">
        <v>25658215</v>
      </c>
      <c r="S5057" s="12">
        <v>76520456</v>
      </c>
      <c r="T5057" s="12">
        <v>155000293</v>
      </c>
    </row>
    <row r="5058" spans="1:20" x14ac:dyDescent="0.2">
      <c r="A5058">
        <v>5837</v>
      </c>
      <c r="B5058" t="s">
        <v>29</v>
      </c>
      <c r="C5058" t="s">
        <v>120</v>
      </c>
      <c r="D5058">
        <v>3</v>
      </c>
      <c r="E5058" t="s">
        <v>237</v>
      </c>
      <c r="F5058">
        <v>2518365</v>
      </c>
      <c r="G5058">
        <v>116104.407616</v>
      </c>
      <c r="H5058">
        <v>1438.8583719999999</v>
      </c>
      <c r="I5058" t="s">
        <v>850</v>
      </c>
      <c r="J5058" t="s">
        <v>836</v>
      </c>
      <c r="K5058" t="s">
        <v>37</v>
      </c>
      <c r="L5058" t="s">
        <v>821</v>
      </c>
      <c r="M5058">
        <v>0</v>
      </c>
      <c r="N5058">
        <v>0</v>
      </c>
      <c r="O5058">
        <v>0</v>
      </c>
      <c r="P5058">
        <v>0</v>
      </c>
      <c r="Q5058">
        <v>0</v>
      </c>
      <c r="R5058" s="12">
        <v>25658215</v>
      </c>
      <c r="S5058" s="12">
        <v>76520456</v>
      </c>
      <c r="T5058" s="12">
        <v>155000293</v>
      </c>
    </row>
    <row r="5059" spans="1:20" x14ac:dyDescent="0.2">
      <c r="A5059">
        <v>5856</v>
      </c>
      <c r="B5059" t="s">
        <v>29</v>
      </c>
      <c r="C5059" t="s">
        <v>120</v>
      </c>
      <c r="D5059">
        <v>3</v>
      </c>
      <c r="E5059" t="s">
        <v>237</v>
      </c>
      <c r="F5059">
        <v>2518365</v>
      </c>
      <c r="G5059">
        <v>436234.24489500001</v>
      </c>
      <c r="H5059">
        <v>3379.9291159999998</v>
      </c>
      <c r="I5059" t="s">
        <v>850</v>
      </c>
      <c r="J5059" t="s">
        <v>836</v>
      </c>
      <c r="K5059" t="s">
        <v>37</v>
      </c>
      <c r="L5059" t="s">
        <v>821</v>
      </c>
      <c r="M5059">
        <v>0</v>
      </c>
      <c r="N5059">
        <v>0</v>
      </c>
      <c r="O5059">
        <v>0</v>
      </c>
      <c r="P5059">
        <v>0</v>
      </c>
      <c r="Q5059">
        <v>0</v>
      </c>
      <c r="R5059" s="12">
        <v>25658215</v>
      </c>
      <c r="S5059" s="12">
        <v>76520456</v>
      </c>
      <c r="T5059" s="12">
        <v>155000293</v>
      </c>
    </row>
    <row r="5060" spans="1:20" x14ac:dyDescent="0.2">
      <c r="A5060">
        <v>5860</v>
      </c>
      <c r="B5060" t="s">
        <v>29</v>
      </c>
      <c r="C5060" t="s">
        <v>120</v>
      </c>
      <c r="D5060">
        <v>3</v>
      </c>
      <c r="E5060" t="s">
        <v>237</v>
      </c>
      <c r="F5060">
        <v>2518365</v>
      </c>
      <c r="G5060">
        <v>527996.70253200002</v>
      </c>
      <c r="H5060">
        <v>4288.2136469999996</v>
      </c>
      <c r="I5060" t="s">
        <v>850</v>
      </c>
      <c r="J5060" t="s">
        <v>836</v>
      </c>
      <c r="K5060" t="s">
        <v>37</v>
      </c>
      <c r="L5060" t="s">
        <v>821</v>
      </c>
      <c r="M5060">
        <v>0</v>
      </c>
      <c r="N5060">
        <v>0</v>
      </c>
      <c r="O5060">
        <v>0</v>
      </c>
      <c r="P5060">
        <v>0</v>
      </c>
      <c r="Q5060">
        <v>0</v>
      </c>
      <c r="R5060" s="12">
        <v>25658215</v>
      </c>
      <c r="S5060" s="12">
        <v>76520456</v>
      </c>
      <c r="T5060" s="12">
        <v>155000293</v>
      </c>
    </row>
    <row r="5061" spans="1:20" x14ac:dyDescent="0.2">
      <c r="A5061">
        <v>5870</v>
      </c>
      <c r="B5061" t="s">
        <v>29</v>
      </c>
      <c r="C5061" t="s">
        <v>120</v>
      </c>
      <c r="D5061">
        <v>3</v>
      </c>
      <c r="E5061" t="s">
        <v>237</v>
      </c>
      <c r="F5061">
        <v>2518365</v>
      </c>
      <c r="G5061">
        <v>341031.19269</v>
      </c>
      <c r="H5061">
        <v>2853.8155419999998</v>
      </c>
      <c r="I5061" t="s">
        <v>850</v>
      </c>
      <c r="J5061" t="s">
        <v>836</v>
      </c>
      <c r="K5061" t="s">
        <v>37</v>
      </c>
      <c r="L5061" t="s">
        <v>821</v>
      </c>
      <c r="M5061">
        <v>0</v>
      </c>
      <c r="N5061">
        <v>0</v>
      </c>
      <c r="O5061">
        <v>0</v>
      </c>
      <c r="P5061">
        <v>0</v>
      </c>
      <c r="Q5061">
        <v>0</v>
      </c>
      <c r="R5061" s="12">
        <v>25658215</v>
      </c>
      <c r="S5061" s="12">
        <v>76520456</v>
      </c>
      <c r="T5061" s="12">
        <v>155000293</v>
      </c>
    </row>
    <row r="5062" spans="1:20" x14ac:dyDescent="0.2">
      <c r="A5062">
        <v>5874</v>
      </c>
      <c r="B5062" t="s">
        <v>29</v>
      </c>
      <c r="C5062" t="s">
        <v>120</v>
      </c>
      <c r="D5062">
        <v>3</v>
      </c>
      <c r="E5062" t="s">
        <v>237</v>
      </c>
      <c r="F5062">
        <v>2518365</v>
      </c>
      <c r="G5062">
        <v>258164.312298</v>
      </c>
      <c r="H5062">
        <v>3380.1657559999999</v>
      </c>
      <c r="I5062" t="s">
        <v>850</v>
      </c>
      <c r="J5062" t="s">
        <v>836</v>
      </c>
      <c r="K5062" t="s">
        <v>37</v>
      </c>
      <c r="L5062" t="s">
        <v>821</v>
      </c>
      <c r="M5062">
        <v>0</v>
      </c>
      <c r="N5062">
        <v>0</v>
      </c>
      <c r="O5062">
        <v>0</v>
      </c>
      <c r="P5062">
        <v>0</v>
      </c>
      <c r="Q5062">
        <v>0</v>
      </c>
      <c r="R5062" s="12">
        <v>25658215</v>
      </c>
      <c r="S5062" s="12">
        <v>76520456</v>
      </c>
      <c r="T5062" s="12">
        <v>155000293</v>
      </c>
    </row>
    <row r="5063" spans="1:20" x14ac:dyDescent="0.2">
      <c r="A5063">
        <v>5885</v>
      </c>
      <c r="B5063" t="s">
        <v>29</v>
      </c>
      <c r="C5063" t="s">
        <v>120</v>
      </c>
      <c r="D5063">
        <v>3</v>
      </c>
      <c r="E5063" t="s">
        <v>237</v>
      </c>
      <c r="F5063">
        <v>2518365</v>
      </c>
      <c r="G5063">
        <v>203309.71552</v>
      </c>
      <c r="H5063">
        <v>1941.8783370000001</v>
      </c>
      <c r="I5063" t="s">
        <v>850</v>
      </c>
      <c r="J5063" t="s">
        <v>836</v>
      </c>
      <c r="K5063" t="s">
        <v>37</v>
      </c>
      <c r="L5063" t="s">
        <v>821</v>
      </c>
      <c r="M5063">
        <v>0</v>
      </c>
      <c r="N5063">
        <v>0</v>
      </c>
      <c r="O5063">
        <v>0</v>
      </c>
      <c r="P5063">
        <v>0</v>
      </c>
      <c r="Q5063">
        <v>0</v>
      </c>
      <c r="R5063" s="12">
        <v>25658215</v>
      </c>
      <c r="S5063" s="12">
        <v>76520456</v>
      </c>
      <c r="T5063" s="12">
        <v>155000293</v>
      </c>
    </row>
    <row r="5064" spans="1:20" x14ac:dyDescent="0.2">
      <c r="A5064">
        <v>5900</v>
      </c>
      <c r="B5064" t="s">
        <v>29</v>
      </c>
      <c r="C5064" t="s">
        <v>120</v>
      </c>
      <c r="D5064">
        <v>3</v>
      </c>
      <c r="E5064" t="s">
        <v>237</v>
      </c>
      <c r="F5064">
        <v>2518365</v>
      </c>
      <c r="G5064">
        <v>160544.067649</v>
      </c>
      <c r="H5064">
        <v>2009.51647</v>
      </c>
      <c r="I5064" t="s">
        <v>850</v>
      </c>
      <c r="J5064" t="s">
        <v>836</v>
      </c>
      <c r="K5064" t="s">
        <v>37</v>
      </c>
      <c r="L5064" t="s">
        <v>821</v>
      </c>
      <c r="M5064">
        <v>0</v>
      </c>
      <c r="N5064">
        <v>0</v>
      </c>
      <c r="O5064">
        <v>0</v>
      </c>
      <c r="P5064">
        <v>0</v>
      </c>
      <c r="Q5064">
        <v>0</v>
      </c>
      <c r="R5064" s="12">
        <v>25658215</v>
      </c>
      <c r="S5064" s="12">
        <v>76520456</v>
      </c>
      <c r="T5064" s="12">
        <v>155000293</v>
      </c>
    </row>
    <row r="5065" spans="1:20" x14ac:dyDescent="0.2">
      <c r="A5065">
        <v>5940</v>
      </c>
      <c r="B5065" t="s">
        <v>29</v>
      </c>
      <c r="C5065" t="s">
        <v>120</v>
      </c>
      <c r="D5065">
        <v>3</v>
      </c>
      <c r="E5065" t="s">
        <v>237</v>
      </c>
      <c r="F5065">
        <v>2518365</v>
      </c>
      <c r="G5065">
        <v>169796.23300599999</v>
      </c>
      <c r="H5065">
        <v>2173.2427090000001</v>
      </c>
      <c r="I5065" t="s">
        <v>850</v>
      </c>
      <c r="J5065" t="s">
        <v>836</v>
      </c>
      <c r="K5065" t="s">
        <v>37</v>
      </c>
      <c r="L5065" t="s">
        <v>821</v>
      </c>
      <c r="M5065">
        <v>0</v>
      </c>
      <c r="N5065">
        <v>0</v>
      </c>
      <c r="O5065">
        <v>0</v>
      </c>
      <c r="P5065">
        <v>0</v>
      </c>
      <c r="Q5065">
        <v>0</v>
      </c>
      <c r="R5065" s="12">
        <v>25658215</v>
      </c>
      <c r="S5065" s="12">
        <v>76520456</v>
      </c>
      <c r="T5065" s="12">
        <v>155000293</v>
      </c>
    </row>
    <row r="5066" spans="1:20" x14ac:dyDescent="0.2">
      <c r="A5066">
        <v>5954</v>
      </c>
      <c r="B5066" t="s">
        <v>29</v>
      </c>
      <c r="C5066" t="s">
        <v>120</v>
      </c>
      <c r="D5066">
        <v>3</v>
      </c>
      <c r="E5066" t="s">
        <v>237</v>
      </c>
      <c r="F5066">
        <v>2518365</v>
      </c>
      <c r="G5066">
        <v>672292.36687100003</v>
      </c>
      <c r="H5066">
        <v>6083.1538719999999</v>
      </c>
      <c r="I5066" t="s">
        <v>850</v>
      </c>
      <c r="J5066" t="s">
        <v>836</v>
      </c>
      <c r="K5066" t="s">
        <v>37</v>
      </c>
      <c r="L5066" t="s">
        <v>821</v>
      </c>
      <c r="M5066">
        <v>0</v>
      </c>
      <c r="N5066">
        <v>0</v>
      </c>
      <c r="O5066">
        <v>0</v>
      </c>
      <c r="P5066">
        <v>0</v>
      </c>
      <c r="Q5066">
        <v>0</v>
      </c>
      <c r="R5066" s="12">
        <v>25658215</v>
      </c>
      <c r="S5066" s="12">
        <v>76520456</v>
      </c>
      <c r="T5066" s="12">
        <v>155000293</v>
      </c>
    </row>
    <row r="5067" spans="1:20" x14ac:dyDescent="0.2">
      <c r="A5067">
        <v>5974</v>
      </c>
      <c r="B5067" t="s">
        <v>29</v>
      </c>
      <c r="C5067" t="s">
        <v>120</v>
      </c>
      <c r="D5067">
        <v>3</v>
      </c>
      <c r="E5067" t="s">
        <v>237</v>
      </c>
      <c r="F5067">
        <v>2518365</v>
      </c>
      <c r="G5067">
        <v>512449.25588700001</v>
      </c>
      <c r="H5067">
        <v>5801.5830640000004</v>
      </c>
      <c r="I5067" t="s">
        <v>850</v>
      </c>
      <c r="J5067" t="s">
        <v>836</v>
      </c>
      <c r="K5067" t="s">
        <v>37</v>
      </c>
      <c r="L5067" t="s">
        <v>821</v>
      </c>
      <c r="M5067">
        <v>0</v>
      </c>
      <c r="N5067">
        <v>0</v>
      </c>
      <c r="O5067">
        <v>0</v>
      </c>
      <c r="P5067">
        <v>0</v>
      </c>
      <c r="Q5067">
        <v>0</v>
      </c>
      <c r="R5067" s="12">
        <v>25658215</v>
      </c>
      <c r="S5067" s="12">
        <v>76520456</v>
      </c>
      <c r="T5067" s="12">
        <v>155000293</v>
      </c>
    </row>
    <row r="5068" spans="1:20" x14ac:dyDescent="0.2">
      <c r="A5068">
        <v>6036</v>
      </c>
      <c r="B5068" t="s">
        <v>29</v>
      </c>
      <c r="C5068" t="s">
        <v>120</v>
      </c>
      <c r="D5068">
        <v>3</v>
      </c>
      <c r="E5068" t="s">
        <v>237</v>
      </c>
      <c r="F5068">
        <v>2518365</v>
      </c>
      <c r="G5068">
        <v>62694.939246000002</v>
      </c>
      <c r="H5068">
        <v>1192.5938200000001</v>
      </c>
      <c r="I5068" t="s">
        <v>850</v>
      </c>
      <c r="J5068" t="s">
        <v>836</v>
      </c>
      <c r="K5068" t="s">
        <v>37</v>
      </c>
      <c r="L5068" t="s">
        <v>821</v>
      </c>
      <c r="M5068">
        <v>0</v>
      </c>
      <c r="N5068">
        <v>0</v>
      </c>
      <c r="O5068">
        <v>0</v>
      </c>
      <c r="P5068">
        <v>0</v>
      </c>
      <c r="Q5068">
        <v>0</v>
      </c>
      <c r="R5068" s="12">
        <v>25658215</v>
      </c>
      <c r="S5068" s="12">
        <v>76520456</v>
      </c>
      <c r="T5068" s="12">
        <v>155000293</v>
      </c>
    </row>
    <row r="5069" spans="1:20" x14ac:dyDescent="0.2">
      <c r="A5069">
        <v>6053</v>
      </c>
      <c r="B5069" t="s">
        <v>29</v>
      </c>
      <c r="C5069" t="s">
        <v>120</v>
      </c>
      <c r="D5069">
        <v>3</v>
      </c>
      <c r="E5069" t="s">
        <v>237</v>
      </c>
      <c r="F5069">
        <v>2518365</v>
      </c>
      <c r="G5069">
        <v>3279157.9861099999</v>
      </c>
      <c r="H5069">
        <v>19524.636471000002</v>
      </c>
      <c r="I5069" t="s">
        <v>850</v>
      </c>
      <c r="J5069" t="s">
        <v>836</v>
      </c>
      <c r="K5069" t="s">
        <v>37</v>
      </c>
      <c r="L5069" t="s">
        <v>821</v>
      </c>
      <c r="M5069">
        <v>0</v>
      </c>
      <c r="N5069">
        <v>0</v>
      </c>
      <c r="O5069">
        <v>0</v>
      </c>
      <c r="P5069">
        <v>0</v>
      </c>
      <c r="Q5069">
        <v>0</v>
      </c>
      <c r="R5069" s="12">
        <v>25658215</v>
      </c>
      <c r="S5069" s="12">
        <v>76520456</v>
      </c>
      <c r="T5069" s="12">
        <v>155000293</v>
      </c>
    </row>
    <row r="5070" spans="1:20" x14ac:dyDescent="0.2">
      <c r="A5070">
        <v>6090</v>
      </c>
      <c r="B5070" t="s">
        <v>29</v>
      </c>
      <c r="C5070" t="s">
        <v>120</v>
      </c>
      <c r="D5070">
        <v>3</v>
      </c>
      <c r="E5070" t="s">
        <v>237</v>
      </c>
      <c r="F5070">
        <v>2518365</v>
      </c>
      <c r="G5070">
        <v>26830.215281000001</v>
      </c>
      <c r="H5070">
        <v>838.60801500000002</v>
      </c>
      <c r="I5070" t="s">
        <v>850</v>
      </c>
      <c r="J5070" t="s">
        <v>836</v>
      </c>
      <c r="K5070" t="s">
        <v>37</v>
      </c>
      <c r="L5070" t="s">
        <v>821</v>
      </c>
      <c r="M5070">
        <v>0</v>
      </c>
      <c r="N5070">
        <v>0</v>
      </c>
      <c r="O5070">
        <v>0</v>
      </c>
      <c r="P5070">
        <v>0</v>
      </c>
      <c r="Q5070">
        <v>0</v>
      </c>
      <c r="R5070" s="12">
        <v>25658215</v>
      </c>
      <c r="S5070" s="12">
        <v>76520456</v>
      </c>
      <c r="T5070" s="12">
        <v>155000293</v>
      </c>
    </row>
    <row r="5071" spans="1:20" x14ac:dyDescent="0.2">
      <c r="A5071">
        <v>6099</v>
      </c>
      <c r="B5071" t="s">
        <v>29</v>
      </c>
      <c r="C5071" t="s">
        <v>120</v>
      </c>
      <c r="D5071">
        <v>3</v>
      </c>
      <c r="E5071" t="s">
        <v>237</v>
      </c>
      <c r="F5071">
        <v>2518365</v>
      </c>
      <c r="G5071">
        <v>63357.348768000003</v>
      </c>
      <c r="H5071">
        <v>1079.4258299999999</v>
      </c>
      <c r="I5071" t="s">
        <v>850</v>
      </c>
      <c r="J5071" t="s">
        <v>836</v>
      </c>
      <c r="K5071" t="s">
        <v>37</v>
      </c>
      <c r="L5071" t="s">
        <v>821</v>
      </c>
      <c r="M5071">
        <v>0</v>
      </c>
      <c r="N5071">
        <v>0</v>
      </c>
      <c r="O5071">
        <v>0</v>
      </c>
      <c r="P5071">
        <v>0</v>
      </c>
      <c r="Q5071">
        <v>0</v>
      </c>
      <c r="R5071" s="12">
        <v>25658215</v>
      </c>
      <c r="S5071" s="12">
        <v>76520456</v>
      </c>
      <c r="T5071" s="12">
        <v>155000293</v>
      </c>
    </row>
    <row r="5072" spans="1:20" x14ac:dyDescent="0.2">
      <c r="A5072">
        <v>6109</v>
      </c>
      <c r="B5072" t="s">
        <v>29</v>
      </c>
      <c r="C5072" t="s">
        <v>120</v>
      </c>
      <c r="D5072">
        <v>3</v>
      </c>
      <c r="E5072" t="s">
        <v>237</v>
      </c>
      <c r="F5072">
        <v>2518365</v>
      </c>
      <c r="G5072">
        <v>340541.37303199997</v>
      </c>
      <c r="H5072">
        <v>2501.9281810000002</v>
      </c>
      <c r="I5072" t="s">
        <v>850</v>
      </c>
      <c r="J5072" t="s">
        <v>836</v>
      </c>
      <c r="K5072" t="s">
        <v>37</v>
      </c>
      <c r="L5072" t="s">
        <v>821</v>
      </c>
      <c r="M5072">
        <v>0</v>
      </c>
      <c r="N5072">
        <v>0</v>
      </c>
      <c r="O5072">
        <v>0</v>
      </c>
      <c r="P5072">
        <v>0</v>
      </c>
      <c r="Q5072">
        <v>0</v>
      </c>
      <c r="R5072" s="12">
        <v>25658215</v>
      </c>
      <c r="S5072" s="12">
        <v>76520456</v>
      </c>
      <c r="T5072" s="12">
        <v>155000293</v>
      </c>
    </row>
    <row r="5073" spans="1:20" x14ac:dyDescent="0.2">
      <c r="A5073">
        <v>6116</v>
      </c>
      <c r="B5073" t="s">
        <v>29</v>
      </c>
      <c r="C5073" t="s">
        <v>120</v>
      </c>
      <c r="D5073">
        <v>3</v>
      </c>
      <c r="E5073" t="s">
        <v>237</v>
      </c>
      <c r="F5073">
        <v>2518365</v>
      </c>
      <c r="G5073">
        <v>409156.47175600001</v>
      </c>
      <c r="H5073">
        <v>2671.7470509999998</v>
      </c>
      <c r="I5073" t="s">
        <v>850</v>
      </c>
      <c r="J5073" t="s">
        <v>836</v>
      </c>
      <c r="K5073" t="s">
        <v>37</v>
      </c>
      <c r="L5073" t="s">
        <v>821</v>
      </c>
      <c r="M5073">
        <v>0</v>
      </c>
      <c r="N5073">
        <v>0</v>
      </c>
      <c r="O5073">
        <v>0</v>
      </c>
      <c r="P5073">
        <v>0</v>
      </c>
      <c r="Q5073">
        <v>0</v>
      </c>
      <c r="R5073" s="12">
        <v>25658215</v>
      </c>
      <c r="S5073" s="12">
        <v>76520456</v>
      </c>
      <c r="T5073" s="12">
        <v>155000293</v>
      </c>
    </row>
    <row r="5074" spans="1:20" x14ac:dyDescent="0.2">
      <c r="A5074">
        <v>6120</v>
      </c>
      <c r="B5074" t="s">
        <v>29</v>
      </c>
      <c r="C5074" t="s">
        <v>120</v>
      </c>
      <c r="D5074">
        <v>3</v>
      </c>
      <c r="E5074" t="s">
        <v>237</v>
      </c>
      <c r="F5074">
        <v>2518365</v>
      </c>
      <c r="G5074">
        <v>82878.116102</v>
      </c>
      <c r="H5074">
        <v>1295.5358189999999</v>
      </c>
      <c r="I5074" t="s">
        <v>850</v>
      </c>
      <c r="J5074" t="s">
        <v>836</v>
      </c>
      <c r="K5074" t="s">
        <v>37</v>
      </c>
      <c r="L5074" t="s">
        <v>821</v>
      </c>
      <c r="M5074">
        <v>0</v>
      </c>
      <c r="N5074">
        <v>0</v>
      </c>
      <c r="O5074">
        <v>0</v>
      </c>
      <c r="P5074">
        <v>0</v>
      </c>
      <c r="Q5074">
        <v>0</v>
      </c>
      <c r="R5074" s="12">
        <v>25658215</v>
      </c>
      <c r="S5074" s="12">
        <v>76520456</v>
      </c>
      <c r="T5074" s="12">
        <v>155000293</v>
      </c>
    </row>
    <row r="5075" spans="1:20" x14ac:dyDescent="0.2">
      <c r="A5075">
        <v>6132</v>
      </c>
      <c r="B5075" t="s">
        <v>29</v>
      </c>
      <c r="C5075" t="s">
        <v>120</v>
      </c>
      <c r="D5075">
        <v>3</v>
      </c>
      <c r="E5075" t="s">
        <v>237</v>
      </c>
      <c r="F5075">
        <v>2518365</v>
      </c>
      <c r="G5075">
        <v>1249947.44716</v>
      </c>
      <c r="H5075">
        <v>12577.045985999999</v>
      </c>
      <c r="I5075" t="s">
        <v>850</v>
      </c>
      <c r="J5075" t="s">
        <v>836</v>
      </c>
      <c r="K5075" t="s">
        <v>37</v>
      </c>
      <c r="L5075" t="s">
        <v>821</v>
      </c>
      <c r="M5075">
        <v>0</v>
      </c>
      <c r="N5075">
        <v>0</v>
      </c>
      <c r="O5075">
        <v>0</v>
      </c>
      <c r="P5075">
        <v>0</v>
      </c>
      <c r="Q5075">
        <v>0</v>
      </c>
      <c r="R5075" s="12">
        <v>25658215</v>
      </c>
      <c r="S5075" s="12">
        <v>76520456</v>
      </c>
      <c r="T5075" s="12">
        <v>155000293</v>
      </c>
    </row>
    <row r="5076" spans="1:20" x14ac:dyDescent="0.2">
      <c r="A5076">
        <v>6136</v>
      </c>
      <c r="B5076" t="s">
        <v>29</v>
      </c>
      <c r="C5076" t="s">
        <v>120</v>
      </c>
      <c r="D5076">
        <v>3</v>
      </c>
      <c r="E5076" t="s">
        <v>237</v>
      </c>
      <c r="F5076">
        <v>2518365</v>
      </c>
      <c r="G5076">
        <v>1609455.30436</v>
      </c>
      <c r="H5076">
        <v>12199.837903</v>
      </c>
      <c r="I5076" t="s">
        <v>850</v>
      </c>
      <c r="J5076" t="s">
        <v>836</v>
      </c>
      <c r="K5076" t="s">
        <v>37</v>
      </c>
      <c r="L5076" t="s">
        <v>821</v>
      </c>
      <c r="M5076">
        <v>0</v>
      </c>
      <c r="N5076">
        <v>0</v>
      </c>
      <c r="O5076">
        <v>0</v>
      </c>
      <c r="P5076">
        <v>0</v>
      </c>
      <c r="Q5076">
        <v>0</v>
      </c>
      <c r="R5076" s="12">
        <v>25658215</v>
      </c>
      <c r="S5076" s="12">
        <v>76520456</v>
      </c>
      <c r="T5076" s="12">
        <v>155000293</v>
      </c>
    </row>
    <row r="5077" spans="1:20" x14ac:dyDescent="0.2">
      <c r="A5077">
        <v>6157</v>
      </c>
      <c r="B5077" t="s">
        <v>29</v>
      </c>
      <c r="C5077" t="s">
        <v>120</v>
      </c>
      <c r="D5077">
        <v>3</v>
      </c>
      <c r="E5077" t="s">
        <v>237</v>
      </c>
      <c r="F5077">
        <v>2518365</v>
      </c>
      <c r="G5077">
        <v>2160198.2646400002</v>
      </c>
      <c r="H5077">
        <v>12863.583229</v>
      </c>
      <c r="I5077" t="s">
        <v>850</v>
      </c>
      <c r="J5077" t="s">
        <v>836</v>
      </c>
      <c r="K5077" t="s">
        <v>37</v>
      </c>
      <c r="L5077" t="s">
        <v>821</v>
      </c>
      <c r="M5077">
        <v>0</v>
      </c>
      <c r="N5077">
        <v>0</v>
      </c>
      <c r="O5077">
        <v>0</v>
      </c>
      <c r="P5077">
        <v>0</v>
      </c>
      <c r="Q5077">
        <v>0</v>
      </c>
      <c r="R5077" s="12">
        <v>25658215</v>
      </c>
      <c r="S5077" s="12">
        <v>76520456</v>
      </c>
      <c r="T5077" s="12">
        <v>155000293</v>
      </c>
    </row>
    <row r="5078" spans="1:20" x14ac:dyDescent="0.2">
      <c r="A5078">
        <v>6161</v>
      </c>
      <c r="B5078" t="s">
        <v>29</v>
      </c>
      <c r="C5078" t="s">
        <v>120</v>
      </c>
      <c r="D5078">
        <v>3</v>
      </c>
      <c r="E5078" t="s">
        <v>237</v>
      </c>
      <c r="F5078">
        <v>2518365</v>
      </c>
      <c r="G5078">
        <v>133050.364638</v>
      </c>
      <c r="H5078">
        <v>1683.353818</v>
      </c>
      <c r="I5078" t="s">
        <v>850</v>
      </c>
      <c r="J5078" t="s">
        <v>836</v>
      </c>
      <c r="K5078" t="s">
        <v>37</v>
      </c>
      <c r="L5078" t="s">
        <v>821</v>
      </c>
      <c r="M5078">
        <v>0</v>
      </c>
      <c r="N5078">
        <v>0</v>
      </c>
      <c r="O5078">
        <v>0</v>
      </c>
      <c r="P5078">
        <v>0</v>
      </c>
      <c r="Q5078">
        <v>0</v>
      </c>
      <c r="R5078" s="12">
        <v>25658215</v>
      </c>
      <c r="S5078" s="12">
        <v>76520456</v>
      </c>
      <c r="T5078" s="12">
        <v>155000293</v>
      </c>
    </row>
    <row r="5079" spans="1:20" x14ac:dyDescent="0.2">
      <c r="A5079">
        <v>6169</v>
      </c>
      <c r="B5079" t="s">
        <v>29</v>
      </c>
      <c r="C5079" t="s">
        <v>120</v>
      </c>
      <c r="D5079">
        <v>3</v>
      </c>
      <c r="E5079" t="s">
        <v>237</v>
      </c>
      <c r="F5079">
        <v>2518365</v>
      </c>
      <c r="G5079">
        <v>223501.29751100001</v>
      </c>
      <c r="H5079">
        <v>2415.1959200000001</v>
      </c>
      <c r="I5079" t="s">
        <v>850</v>
      </c>
      <c r="J5079" t="s">
        <v>836</v>
      </c>
      <c r="K5079" t="s">
        <v>37</v>
      </c>
      <c r="L5079" t="s">
        <v>821</v>
      </c>
      <c r="M5079">
        <v>0</v>
      </c>
      <c r="N5079">
        <v>0</v>
      </c>
      <c r="O5079">
        <v>0</v>
      </c>
      <c r="P5079">
        <v>0</v>
      </c>
      <c r="Q5079">
        <v>0</v>
      </c>
      <c r="R5079" s="12">
        <v>25658215</v>
      </c>
      <c r="S5079" s="12">
        <v>76520456</v>
      </c>
      <c r="T5079" s="12">
        <v>155000293</v>
      </c>
    </row>
    <row r="5080" spans="1:20" x14ac:dyDescent="0.2">
      <c r="A5080">
        <v>6177</v>
      </c>
      <c r="B5080" t="s">
        <v>29</v>
      </c>
      <c r="C5080" t="s">
        <v>120</v>
      </c>
      <c r="D5080">
        <v>3</v>
      </c>
      <c r="E5080" t="s">
        <v>237</v>
      </c>
      <c r="F5080">
        <v>2518365</v>
      </c>
      <c r="G5080">
        <v>1299197.92967</v>
      </c>
      <c r="H5080">
        <v>9935.8588519999994</v>
      </c>
      <c r="I5080" t="s">
        <v>850</v>
      </c>
      <c r="J5080" t="s">
        <v>836</v>
      </c>
      <c r="K5080" t="s">
        <v>37</v>
      </c>
      <c r="L5080" t="s">
        <v>821</v>
      </c>
      <c r="M5080">
        <v>0</v>
      </c>
      <c r="N5080">
        <v>0</v>
      </c>
      <c r="O5080">
        <v>0</v>
      </c>
      <c r="P5080">
        <v>0</v>
      </c>
      <c r="Q5080">
        <v>0</v>
      </c>
      <c r="R5080" s="12">
        <v>25658215</v>
      </c>
      <c r="S5080" s="12">
        <v>76520456</v>
      </c>
      <c r="T5080" s="12">
        <v>155000293</v>
      </c>
    </row>
    <row r="5081" spans="1:20" x14ac:dyDescent="0.2">
      <c r="A5081">
        <v>6212</v>
      </c>
      <c r="B5081" t="s">
        <v>29</v>
      </c>
      <c r="C5081" t="s">
        <v>120</v>
      </c>
      <c r="D5081">
        <v>3</v>
      </c>
      <c r="E5081" t="s">
        <v>237</v>
      </c>
      <c r="F5081">
        <v>2518365</v>
      </c>
      <c r="G5081">
        <v>219547.88327300001</v>
      </c>
      <c r="H5081">
        <v>3003.8128740000002</v>
      </c>
      <c r="I5081" t="s">
        <v>850</v>
      </c>
      <c r="J5081" t="s">
        <v>836</v>
      </c>
      <c r="K5081" t="s">
        <v>37</v>
      </c>
      <c r="L5081" t="s">
        <v>821</v>
      </c>
      <c r="M5081">
        <v>0</v>
      </c>
      <c r="N5081">
        <v>0</v>
      </c>
      <c r="O5081">
        <v>0</v>
      </c>
      <c r="P5081">
        <v>0</v>
      </c>
      <c r="Q5081">
        <v>0</v>
      </c>
      <c r="R5081" s="12">
        <v>25658215</v>
      </c>
      <c r="S5081" s="12">
        <v>76520456</v>
      </c>
      <c r="T5081" s="12">
        <v>155000293</v>
      </c>
    </row>
    <row r="5082" spans="1:20" x14ac:dyDescent="0.2">
      <c r="A5082">
        <v>6229</v>
      </c>
      <c r="B5082" t="s">
        <v>29</v>
      </c>
      <c r="C5082" t="s">
        <v>120</v>
      </c>
      <c r="D5082">
        <v>3</v>
      </c>
      <c r="E5082" t="s">
        <v>237</v>
      </c>
      <c r="F5082">
        <v>2518365</v>
      </c>
      <c r="G5082">
        <v>329719.20789600001</v>
      </c>
      <c r="H5082">
        <v>3207.3619530000001</v>
      </c>
      <c r="I5082" t="s">
        <v>850</v>
      </c>
      <c r="J5082" t="s">
        <v>836</v>
      </c>
      <c r="K5082" t="s">
        <v>37</v>
      </c>
      <c r="L5082" t="s">
        <v>821</v>
      </c>
      <c r="M5082">
        <v>0</v>
      </c>
      <c r="N5082">
        <v>0</v>
      </c>
      <c r="O5082">
        <v>0</v>
      </c>
      <c r="P5082">
        <v>0</v>
      </c>
      <c r="Q5082">
        <v>0</v>
      </c>
      <c r="R5082" s="12">
        <v>25658215</v>
      </c>
      <c r="S5082" s="12">
        <v>76520456</v>
      </c>
      <c r="T5082" s="12">
        <v>155000293</v>
      </c>
    </row>
    <row r="5083" spans="1:20" x14ac:dyDescent="0.2">
      <c r="A5083">
        <v>6234</v>
      </c>
      <c r="B5083" t="s">
        <v>29</v>
      </c>
      <c r="C5083" t="s">
        <v>120</v>
      </c>
      <c r="D5083">
        <v>3</v>
      </c>
      <c r="E5083" t="s">
        <v>237</v>
      </c>
      <c r="F5083">
        <v>2518365</v>
      </c>
      <c r="G5083">
        <v>412226.23937700002</v>
      </c>
      <c r="H5083">
        <v>3645.7592169999998</v>
      </c>
      <c r="I5083" t="s">
        <v>850</v>
      </c>
      <c r="J5083" t="s">
        <v>836</v>
      </c>
      <c r="K5083" t="s">
        <v>37</v>
      </c>
      <c r="L5083" t="s">
        <v>821</v>
      </c>
      <c r="M5083">
        <v>0</v>
      </c>
      <c r="N5083">
        <v>0</v>
      </c>
      <c r="O5083">
        <v>0</v>
      </c>
      <c r="P5083">
        <v>0</v>
      </c>
      <c r="Q5083">
        <v>0</v>
      </c>
      <c r="R5083" s="12">
        <v>25658215</v>
      </c>
      <c r="S5083" s="12">
        <v>76520456</v>
      </c>
      <c r="T5083" s="12">
        <v>155000293</v>
      </c>
    </row>
    <row r="5084" spans="1:20" x14ac:dyDescent="0.2">
      <c r="A5084">
        <v>6303</v>
      </c>
      <c r="B5084" t="s">
        <v>29</v>
      </c>
      <c r="C5084" t="s">
        <v>120</v>
      </c>
      <c r="D5084">
        <v>3</v>
      </c>
      <c r="E5084" t="s">
        <v>237</v>
      </c>
      <c r="F5084">
        <v>2518365</v>
      </c>
      <c r="G5084">
        <v>642096.76193499996</v>
      </c>
      <c r="H5084">
        <v>6066.8814249999996</v>
      </c>
      <c r="I5084" t="s">
        <v>850</v>
      </c>
      <c r="J5084" t="s">
        <v>836</v>
      </c>
      <c r="K5084" t="s">
        <v>37</v>
      </c>
      <c r="L5084" t="s">
        <v>821</v>
      </c>
      <c r="M5084">
        <v>0</v>
      </c>
      <c r="N5084">
        <v>0</v>
      </c>
      <c r="O5084">
        <v>0</v>
      </c>
      <c r="P5084">
        <v>0</v>
      </c>
      <c r="Q5084">
        <v>0</v>
      </c>
      <c r="R5084" s="12">
        <v>25658215</v>
      </c>
      <c r="S5084" s="12">
        <v>76520456</v>
      </c>
      <c r="T5084" s="12">
        <v>155000293</v>
      </c>
    </row>
    <row r="5085" spans="1:20" x14ac:dyDescent="0.2">
      <c r="A5085">
        <v>6318</v>
      </c>
      <c r="B5085" t="s">
        <v>29</v>
      </c>
      <c r="C5085" t="s">
        <v>120</v>
      </c>
      <c r="D5085">
        <v>3</v>
      </c>
      <c r="E5085" t="s">
        <v>237</v>
      </c>
      <c r="F5085">
        <v>2518365</v>
      </c>
      <c r="G5085">
        <v>3325107.22774</v>
      </c>
      <c r="H5085">
        <v>22419.080331000001</v>
      </c>
      <c r="I5085" t="s">
        <v>850</v>
      </c>
      <c r="J5085" t="s">
        <v>836</v>
      </c>
      <c r="K5085" t="s">
        <v>37</v>
      </c>
      <c r="L5085" t="s">
        <v>821</v>
      </c>
      <c r="M5085">
        <v>0</v>
      </c>
      <c r="N5085">
        <v>0</v>
      </c>
      <c r="O5085">
        <v>0</v>
      </c>
      <c r="P5085">
        <v>0</v>
      </c>
      <c r="Q5085">
        <v>0</v>
      </c>
      <c r="R5085" s="12">
        <v>25658215</v>
      </c>
      <c r="S5085" s="12">
        <v>76520456</v>
      </c>
      <c r="T5085" s="12">
        <v>155000293</v>
      </c>
    </row>
    <row r="5086" spans="1:20" x14ac:dyDescent="0.2">
      <c r="A5086">
        <v>6336</v>
      </c>
      <c r="B5086" t="s">
        <v>29</v>
      </c>
      <c r="C5086" t="s">
        <v>120</v>
      </c>
      <c r="D5086">
        <v>3</v>
      </c>
      <c r="E5086" t="s">
        <v>237</v>
      </c>
      <c r="F5086">
        <v>2518365</v>
      </c>
      <c r="G5086">
        <v>514510.63483300002</v>
      </c>
      <c r="H5086">
        <v>3672.2707380000002</v>
      </c>
      <c r="I5086" t="s">
        <v>850</v>
      </c>
      <c r="J5086" t="s">
        <v>836</v>
      </c>
      <c r="K5086" t="s">
        <v>37</v>
      </c>
      <c r="L5086" t="s">
        <v>821</v>
      </c>
      <c r="M5086">
        <v>0</v>
      </c>
      <c r="N5086">
        <v>0</v>
      </c>
      <c r="O5086">
        <v>0</v>
      </c>
      <c r="P5086">
        <v>0</v>
      </c>
      <c r="Q5086">
        <v>0</v>
      </c>
      <c r="R5086" s="12">
        <v>25658215</v>
      </c>
      <c r="S5086" s="12">
        <v>76520456</v>
      </c>
      <c r="T5086" s="12">
        <v>155000293</v>
      </c>
    </row>
    <row r="5087" spans="1:20" x14ac:dyDescent="0.2">
      <c r="A5087">
        <v>6347</v>
      </c>
      <c r="B5087" t="s">
        <v>29</v>
      </c>
      <c r="C5087" t="s">
        <v>120</v>
      </c>
      <c r="D5087">
        <v>3</v>
      </c>
      <c r="E5087" t="s">
        <v>237</v>
      </c>
      <c r="F5087">
        <v>2518365</v>
      </c>
      <c r="G5087">
        <v>496843.91764300002</v>
      </c>
      <c r="H5087">
        <v>4888.1946850000004</v>
      </c>
      <c r="I5087" t="s">
        <v>850</v>
      </c>
      <c r="J5087" t="s">
        <v>836</v>
      </c>
      <c r="K5087" t="s">
        <v>37</v>
      </c>
      <c r="L5087" t="s">
        <v>821</v>
      </c>
      <c r="M5087">
        <v>0</v>
      </c>
      <c r="N5087">
        <v>0</v>
      </c>
      <c r="O5087">
        <v>0</v>
      </c>
      <c r="P5087">
        <v>0</v>
      </c>
      <c r="Q5087">
        <v>0</v>
      </c>
      <c r="R5087" s="12">
        <v>25658215</v>
      </c>
      <c r="S5087" s="12">
        <v>76520456</v>
      </c>
      <c r="T5087" s="12">
        <v>155000293</v>
      </c>
    </row>
    <row r="5088" spans="1:20" x14ac:dyDescent="0.2">
      <c r="A5088">
        <v>6412</v>
      </c>
      <c r="B5088" t="s">
        <v>29</v>
      </c>
      <c r="C5088" t="s">
        <v>120</v>
      </c>
      <c r="D5088">
        <v>3</v>
      </c>
      <c r="E5088" t="s">
        <v>237</v>
      </c>
      <c r="F5088">
        <v>2518365</v>
      </c>
      <c r="G5088">
        <v>220784.77055300001</v>
      </c>
      <c r="H5088">
        <v>2149.7624599999999</v>
      </c>
      <c r="I5088" t="s">
        <v>850</v>
      </c>
      <c r="J5088" t="s">
        <v>836</v>
      </c>
      <c r="K5088" t="s">
        <v>37</v>
      </c>
      <c r="L5088" t="s">
        <v>821</v>
      </c>
      <c r="M5088">
        <v>0</v>
      </c>
      <c r="N5088">
        <v>0</v>
      </c>
      <c r="O5088">
        <v>0</v>
      </c>
      <c r="P5088">
        <v>0</v>
      </c>
      <c r="Q5088">
        <v>0</v>
      </c>
      <c r="R5088" s="12">
        <v>25658215</v>
      </c>
      <c r="S5088" s="12">
        <v>76520456</v>
      </c>
      <c r="T5088" s="12">
        <v>155000293</v>
      </c>
    </row>
    <row r="5089" spans="1:20" x14ac:dyDescent="0.2">
      <c r="A5089">
        <v>6416</v>
      </c>
      <c r="B5089" t="s">
        <v>29</v>
      </c>
      <c r="C5089" t="s">
        <v>120</v>
      </c>
      <c r="D5089">
        <v>3</v>
      </c>
      <c r="E5089" t="s">
        <v>237</v>
      </c>
      <c r="F5089">
        <v>2518365</v>
      </c>
      <c r="G5089">
        <v>203291.549669</v>
      </c>
      <c r="H5089">
        <v>3137.9518229999999</v>
      </c>
      <c r="I5089" t="s">
        <v>850</v>
      </c>
      <c r="J5089" t="s">
        <v>836</v>
      </c>
      <c r="K5089" t="s">
        <v>37</v>
      </c>
      <c r="L5089" t="s">
        <v>821</v>
      </c>
      <c r="M5089">
        <v>0</v>
      </c>
      <c r="N5089">
        <v>0</v>
      </c>
      <c r="O5089">
        <v>0</v>
      </c>
      <c r="P5089">
        <v>0</v>
      </c>
      <c r="Q5089">
        <v>0</v>
      </c>
      <c r="R5089" s="12">
        <v>25658215</v>
      </c>
      <c r="S5089" s="12">
        <v>76520456</v>
      </c>
      <c r="T5089" s="12">
        <v>155000293</v>
      </c>
    </row>
    <row r="5090" spans="1:20" x14ac:dyDescent="0.2">
      <c r="A5090">
        <v>6418</v>
      </c>
      <c r="B5090" t="s">
        <v>29</v>
      </c>
      <c r="C5090" t="s">
        <v>120</v>
      </c>
      <c r="D5090">
        <v>3</v>
      </c>
      <c r="E5090" t="s">
        <v>237</v>
      </c>
      <c r="F5090">
        <v>2518365</v>
      </c>
      <c r="G5090">
        <v>879005.39617199998</v>
      </c>
      <c r="H5090">
        <v>5763.0248320000001</v>
      </c>
      <c r="I5090" t="s">
        <v>850</v>
      </c>
      <c r="J5090" t="s">
        <v>836</v>
      </c>
      <c r="K5090" t="s">
        <v>37</v>
      </c>
      <c r="L5090" t="s">
        <v>821</v>
      </c>
      <c r="M5090">
        <v>0</v>
      </c>
      <c r="N5090">
        <v>0</v>
      </c>
      <c r="O5090">
        <v>0</v>
      </c>
      <c r="P5090">
        <v>0</v>
      </c>
      <c r="Q5090">
        <v>0</v>
      </c>
      <c r="R5090" s="12">
        <v>25658215</v>
      </c>
      <c r="S5090" s="12">
        <v>76520456</v>
      </c>
      <c r="T5090" s="12">
        <v>155000293</v>
      </c>
    </row>
    <row r="5091" spans="1:20" x14ac:dyDescent="0.2">
      <c r="A5091">
        <v>6426</v>
      </c>
      <c r="B5091" t="s">
        <v>29</v>
      </c>
      <c r="C5091" t="s">
        <v>120</v>
      </c>
      <c r="D5091">
        <v>3</v>
      </c>
      <c r="E5091" t="s">
        <v>237</v>
      </c>
      <c r="F5091">
        <v>2518365</v>
      </c>
      <c r="G5091">
        <v>214952.15775400001</v>
      </c>
      <c r="H5091">
        <v>2214.2827790000001</v>
      </c>
      <c r="I5091" t="s">
        <v>850</v>
      </c>
      <c r="J5091" t="s">
        <v>836</v>
      </c>
      <c r="K5091" t="s">
        <v>37</v>
      </c>
      <c r="L5091" t="s">
        <v>821</v>
      </c>
      <c r="M5091">
        <v>0</v>
      </c>
      <c r="N5091">
        <v>0</v>
      </c>
      <c r="O5091">
        <v>0</v>
      </c>
      <c r="P5091">
        <v>0</v>
      </c>
      <c r="Q5091">
        <v>0</v>
      </c>
      <c r="R5091" s="12">
        <v>25658215</v>
      </c>
      <c r="S5091" s="12">
        <v>76520456</v>
      </c>
      <c r="T5091" s="12">
        <v>155000293</v>
      </c>
    </row>
    <row r="5092" spans="1:20" x14ac:dyDescent="0.2">
      <c r="A5092">
        <v>6444</v>
      </c>
      <c r="B5092" t="s">
        <v>29</v>
      </c>
      <c r="C5092" t="s">
        <v>120</v>
      </c>
      <c r="D5092">
        <v>3</v>
      </c>
      <c r="E5092" t="s">
        <v>237</v>
      </c>
      <c r="F5092">
        <v>2518365</v>
      </c>
      <c r="G5092">
        <v>428625.15583200002</v>
      </c>
      <c r="H5092">
        <v>3755.2178130000002</v>
      </c>
      <c r="I5092" t="s">
        <v>850</v>
      </c>
      <c r="J5092" t="s">
        <v>836</v>
      </c>
      <c r="K5092" t="s">
        <v>37</v>
      </c>
      <c r="L5092" t="s">
        <v>821</v>
      </c>
      <c r="M5092">
        <v>0</v>
      </c>
      <c r="N5092">
        <v>0</v>
      </c>
      <c r="O5092">
        <v>0</v>
      </c>
      <c r="P5092">
        <v>0</v>
      </c>
      <c r="Q5092">
        <v>0</v>
      </c>
      <c r="R5092" s="12">
        <v>25658215</v>
      </c>
      <c r="S5092" s="12">
        <v>76520456</v>
      </c>
      <c r="T5092" s="12">
        <v>155000293</v>
      </c>
    </row>
    <row r="5093" spans="1:20" x14ac:dyDescent="0.2">
      <c r="A5093">
        <v>6458</v>
      </c>
      <c r="B5093" t="s">
        <v>29</v>
      </c>
      <c r="C5093" t="s">
        <v>120</v>
      </c>
      <c r="D5093">
        <v>3</v>
      </c>
      <c r="E5093" t="s">
        <v>237</v>
      </c>
      <c r="F5093">
        <v>2518365</v>
      </c>
      <c r="G5093">
        <v>149589.489264</v>
      </c>
      <c r="H5093">
        <v>1736.693307</v>
      </c>
      <c r="I5093" t="s">
        <v>850</v>
      </c>
      <c r="J5093" t="s">
        <v>836</v>
      </c>
      <c r="K5093" t="s">
        <v>37</v>
      </c>
      <c r="L5093" t="s">
        <v>821</v>
      </c>
      <c r="M5093">
        <v>0</v>
      </c>
      <c r="N5093">
        <v>0</v>
      </c>
      <c r="O5093">
        <v>0</v>
      </c>
      <c r="P5093">
        <v>0</v>
      </c>
      <c r="Q5093">
        <v>0</v>
      </c>
      <c r="R5093" s="12">
        <v>25658215</v>
      </c>
      <c r="S5093" s="12">
        <v>76520456</v>
      </c>
      <c r="T5093" s="12">
        <v>155000293</v>
      </c>
    </row>
    <row r="5094" spans="1:20" x14ac:dyDescent="0.2">
      <c r="A5094">
        <v>6466</v>
      </c>
      <c r="B5094" t="s">
        <v>29</v>
      </c>
      <c r="C5094" t="s">
        <v>120</v>
      </c>
      <c r="D5094">
        <v>3</v>
      </c>
      <c r="E5094" t="s">
        <v>237</v>
      </c>
      <c r="F5094">
        <v>2518365</v>
      </c>
      <c r="G5094">
        <v>141613.53641299999</v>
      </c>
      <c r="H5094">
        <v>2438.8433620000001</v>
      </c>
      <c r="I5094" t="s">
        <v>850</v>
      </c>
      <c r="J5094" t="s">
        <v>836</v>
      </c>
      <c r="K5094" t="s">
        <v>37</v>
      </c>
      <c r="L5094" t="s">
        <v>821</v>
      </c>
      <c r="M5094">
        <v>0</v>
      </c>
      <c r="N5094">
        <v>0</v>
      </c>
      <c r="O5094">
        <v>0</v>
      </c>
      <c r="P5094">
        <v>0</v>
      </c>
      <c r="Q5094">
        <v>0</v>
      </c>
      <c r="R5094" s="12">
        <v>25658215</v>
      </c>
      <c r="S5094" s="12">
        <v>76520456</v>
      </c>
      <c r="T5094" s="12">
        <v>155000293</v>
      </c>
    </row>
    <row r="5095" spans="1:20" x14ac:dyDescent="0.2">
      <c r="A5095">
        <v>6485</v>
      </c>
      <c r="B5095" t="s">
        <v>29</v>
      </c>
      <c r="C5095" t="s">
        <v>120</v>
      </c>
      <c r="D5095">
        <v>3</v>
      </c>
      <c r="E5095" t="s">
        <v>237</v>
      </c>
      <c r="F5095">
        <v>2518365</v>
      </c>
      <c r="G5095">
        <v>6372701.0943799997</v>
      </c>
      <c r="H5095">
        <v>30532.122306000001</v>
      </c>
      <c r="I5095" t="s">
        <v>850</v>
      </c>
      <c r="J5095" t="s">
        <v>836</v>
      </c>
      <c r="K5095" t="s">
        <v>37</v>
      </c>
      <c r="L5095" t="s">
        <v>821</v>
      </c>
      <c r="M5095">
        <v>0</v>
      </c>
      <c r="N5095">
        <v>0</v>
      </c>
      <c r="O5095">
        <v>0</v>
      </c>
      <c r="P5095">
        <v>0</v>
      </c>
      <c r="Q5095">
        <v>0</v>
      </c>
      <c r="R5095" s="12">
        <v>25658215</v>
      </c>
      <c r="S5095" s="12">
        <v>76520456</v>
      </c>
      <c r="T5095" s="12">
        <v>155000293</v>
      </c>
    </row>
    <row r="5096" spans="1:20" x14ac:dyDescent="0.2">
      <c r="A5096">
        <v>6504</v>
      </c>
      <c r="B5096" t="s">
        <v>29</v>
      </c>
      <c r="C5096" t="s">
        <v>120</v>
      </c>
      <c r="D5096">
        <v>3</v>
      </c>
      <c r="E5096" t="s">
        <v>237</v>
      </c>
      <c r="F5096">
        <v>2518365</v>
      </c>
      <c r="G5096">
        <v>121686.521676</v>
      </c>
      <c r="H5096">
        <v>1708.2644809999999</v>
      </c>
      <c r="I5096" t="s">
        <v>850</v>
      </c>
      <c r="J5096" t="s">
        <v>836</v>
      </c>
      <c r="K5096" t="s">
        <v>37</v>
      </c>
      <c r="L5096" t="s">
        <v>821</v>
      </c>
      <c r="M5096">
        <v>0</v>
      </c>
      <c r="N5096">
        <v>0</v>
      </c>
      <c r="O5096">
        <v>0</v>
      </c>
      <c r="P5096">
        <v>0</v>
      </c>
      <c r="Q5096">
        <v>0</v>
      </c>
      <c r="R5096" s="12">
        <v>25658215</v>
      </c>
      <c r="S5096" s="12">
        <v>76520456</v>
      </c>
      <c r="T5096" s="12">
        <v>155000293</v>
      </c>
    </row>
    <row r="5097" spans="1:20" x14ac:dyDescent="0.2">
      <c r="A5097">
        <v>6509</v>
      </c>
      <c r="B5097" t="s">
        <v>29</v>
      </c>
      <c r="C5097" t="s">
        <v>120</v>
      </c>
      <c r="D5097">
        <v>3</v>
      </c>
      <c r="E5097" t="s">
        <v>237</v>
      </c>
      <c r="F5097">
        <v>2518365</v>
      </c>
      <c r="G5097">
        <v>2255185.3778499998</v>
      </c>
      <c r="H5097">
        <v>14003.444147</v>
      </c>
      <c r="I5097" t="s">
        <v>850</v>
      </c>
      <c r="J5097" t="s">
        <v>836</v>
      </c>
      <c r="K5097" t="s">
        <v>37</v>
      </c>
      <c r="L5097" t="s">
        <v>821</v>
      </c>
      <c r="M5097">
        <v>0</v>
      </c>
      <c r="N5097">
        <v>0</v>
      </c>
      <c r="O5097">
        <v>0</v>
      </c>
      <c r="P5097">
        <v>0</v>
      </c>
      <c r="Q5097">
        <v>0</v>
      </c>
      <c r="R5097" s="12">
        <v>25658215</v>
      </c>
      <c r="S5097" s="12">
        <v>76520456</v>
      </c>
      <c r="T5097" s="12">
        <v>155000293</v>
      </c>
    </row>
    <row r="5098" spans="1:20" x14ac:dyDescent="0.2">
      <c r="A5098">
        <v>6514</v>
      </c>
      <c r="B5098" t="s">
        <v>29</v>
      </c>
      <c r="C5098" t="s">
        <v>120</v>
      </c>
      <c r="D5098">
        <v>3</v>
      </c>
      <c r="E5098" t="s">
        <v>237</v>
      </c>
      <c r="F5098">
        <v>2518365</v>
      </c>
      <c r="G5098">
        <v>112127.88402300001</v>
      </c>
      <c r="H5098">
        <v>1714.571414</v>
      </c>
      <c r="I5098" t="s">
        <v>850</v>
      </c>
      <c r="J5098" t="s">
        <v>836</v>
      </c>
      <c r="K5098" t="s">
        <v>37</v>
      </c>
      <c r="L5098" t="s">
        <v>821</v>
      </c>
      <c r="M5098">
        <v>0</v>
      </c>
      <c r="N5098">
        <v>0</v>
      </c>
      <c r="O5098">
        <v>0</v>
      </c>
      <c r="P5098">
        <v>0</v>
      </c>
      <c r="Q5098">
        <v>0</v>
      </c>
      <c r="R5098" s="12">
        <v>25658215</v>
      </c>
      <c r="S5098" s="12">
        <v>76520456</v>
      </c>
      <c r="T5098" s="12">
        <v>155000293</v>
      </c>
    </row>
    <row r="5099" spans="1:20" x14ac:dyDescent="0.2">
      <c r="A5099">
        <v>6567</v>
      </c>
      <c r="B5099" t="s">
        <v>29</v>
      </c>
      <c r="C5099" t="s">
        <v>120</v>
      </c>
      <c r="D5099">
        <v>3</v>
      </c>
      <c r="E5099" t="s">
        <v>237</v>
      </c>
      <c r="F5099">
        <v>2518365</v>
      </c>
      <c r="G5099">
        <v>1015595.08111</v>
      </c>
      <c r="H5099">
        <v>8215.6626250000008</v>
      </c>
      <c r="I5099" t="s">
        <v>850</v>
      </c>
      <c r="J5099" t="s">
        <v>836</v>
      </c>
      <c r="K5099" t="s">
        <v>37</v>
      </c>
      <c r="L5099" t="s">
        <v>821</v>
      </c>
      <c r="M5099">
        <v>0</v>
      </c>
      <c r="N5099">
        <v>0</v>
      </c>
      <c r="O5099">
        <v>0</v>
      </c>
      <c r="P5099">
        <v>0</v>
      </c>
      <c r="Q5099">
        <v>0</v>
      </c>
      <c r="R5099" s="12">
        <v>25658215</v>
      </c>
      <c r="S5099" s="12">
        <v>76520456</v>
      </c>
      <c r="T5099" s="12">
        <v>155000293</v>
      </c>
    </row>
    <row r="5100" spans="1:20" x14ac:dyDescent="0.2">
      <c r="A5100">
        <v>6572</v>
      </c>
      <c r="B5100" t="s">
        <v>29</v>
      </c>
      <c r="C5100" t="s">
        <v>120</v>
      </c>
      <c r="D5100">
        <v>3</v>
      </c>
      <c r="E5100" t="s">
        <v>237</v>
      </c>
      <c r="F5100">
        <v>2518365</v>
      </c>
      <c r="G5100">
        <v>52268.366871999999</v>
      </c>
      <c r="H5100">
        <v>994.35309700000005</v>
      </c>
      <c r="I5100" t="s">
        <v>850</v>
      </c>
      <c r="J5100" t="s">
        <v>836</v>
      </c>
      <c r="K5100" t="s">
        <v>37</v>
      </c>
      <c r="L5100" t="s">
        <v>821</v>
      </c>
      <c r="M5100">
        <v>0</v>
      </c>
      <c r="N5100">
        <v>0</v>
      </c>
      <c r="O5100">
        <v>0</v>
      </c>
      <c r="P5100">
        <v>0</v>
      </c>
      <c r="Q5100">
        <v>0</v>
      </c>
      <c r="R5100" s="12">
        <v>25658215</v>
      </c>
      <c r="S5100" s="12">
        <v>76520456</v>
      </c>
      <c r="T5100" s="12">
        <v>155000293</v>
      </c>
    </row>
    <row r="5101" spans="1:20" x14ac:dyDescent="0.2">
      <c r="A5101">
        <v>6586</v>
      </c>
      <c r="B5101" t="s">
        <v>29</v>
      </c>
      <c r="C5101" t="s">
        <v>120</v>
      </c>
      <c r="D5101">
        <v>3</v>
      </c>
      <c r="E5101" t="s">
        <v>237</v>
      </c>
      <c r="F5101">
        <v>2518365</v>
      </c>
      <c r="G5101">
        <v>197760.992417</v>
      </c>
      <c r="H5101">
        <v>2346.6184069999999</v>
      </c>
      <c r="I5101" t="s">
        <v>850</v>
      </c>
      <c r="J5101" t="s">
        <v>836</v>
      </c>
      <c r="K5101" t="s">
        <v>37</v>
      </c>
      <c r="L5101" t="s">
        <v>821</v>
      </c>
      <c r="M5101">
        <v>0</v>
      </c>
      <c r="N5101">
        <v>0</v>
      </c>
      <c r="O5101">
        <v>0</v>
      </c>
      <c r="P5101">
        <v>0</v>
      </c>
      <c r="Q5101">
        <v>0</v>
      </c>
      <c r="R5101" s="12">
        <v>25658215</v>
      </c>
      <c r="S5101" s="12">
        <v>76520456</v>
      </c>
      <c r="T5101" s="12">
        <v>155000293</v>
      </c>
    </row>
    <row r="5102" spans="1:20" x14ac:dyDescent="0.2">
      <c r="A5102">
        <v>6590</v>
      </c>
      <c r="B5102" t="s">
        <v>29</v>
      </c>
      <c r="C5102" t="s">
        <v>120</v>
      </c>
      <c r="D5102">
        <v>3</v>
      </c>
      <c r="E5102" t="s">
        <v>237</v>
      </c>
      <c r="F5102">
        <v>2518365</v>
      </c>
      <c r="G5102">
        <v>670440.88573099999</v>
      </c>
      <c r="H5102">
        <v>4344.6554969999997</v>
      </c>
      <c r="I5102" t="s">
        <v>850</v>
      </c>
      <c r="J5102" t="s">
        <v>836</v>
      </c>
      <c r="K5102" t="s">
        <v>37</v>
      </c>
      <c r="L5102" t="s">
        <v>821</v>
      </c>
      <c r="M5102">
        <v>0</v>
      </c>
      <c r="N5102">
        <v>0</v>
      </c>
      <c r="O5102">
        <v>0</v>
      </c>
      <c r="P5102">
        <v>0</v>
      </c>
      <c r="Q5102">
        <v>0</v>
      </c>
      <c r="R5102" s="12">
        <v>25658215</v>
      </c>
      <c r="S5102" s="12">
        <v>76520456</v>
      </c>
      <c r="T5102" s="12">
        <v>155000293</v>
      </c>
    </row>
    <row r="5103" spans="1:20" x14ac:dyDescent="0.2">
      <c r="A5103">
        <v>6625</v>
      </c>
      <c r="B5103" t="s">
        <v>29</v>
      </c>
      <c r="C5103" t="s">
        <v>120</v>
      </c>
      <c r="D5103">
        <v>3</v>
      </c>
      <c r="E5103" t="s">
        <v>237</v>
      </c>
      <c r="F5103">
        <v>2518365</v>
      </c>
      <c r="G5103">
        <v>122119.122309</v>
      </c>
      <c r="H5103">
        <v>1584.5168590000001</v>
      </c>
      <c r="I5103" t="s">
        <v>850</v>
      </c>
      <c r="J5103" t="s">
        <v>836</v>
      </c>
      <c r="K5103" t="s">
        <v>37</v>
      </c>
      <c r="L5103" t="s">
        <v>821</v>
      </c>
      <c r="M5103">
        <v>0</v>
      </c>
      <c r="N5103">
        <v>0</v>
      </c>
      <c r="O5103">
        <v>0</v>
      </c>
      <c r="P5103">
        <v>0</v>
      </c>
      <c r="Q5103">
        <v>0</v>
      </c>
      <c r="R5103" s="12">
        <v>25658215</v>
      </c>
      <c r="S5103" s="12">
        <v>76520456</v>
      </c>
      <c r="T5103" s="12">
        <v>155000293</v>
      </c>
    </row>
    <row r="5104" spans="1:20" x14ac:dyDescent="0.2">
      <c r="A5104">
        <v>6653</v>
      </c>
      <c r="B5104" t="s">
        <v>29</v>
      </c>
      <c r="C5104" t="s">
        <v>120</v>
      </c>
      <c r="D5104">
        <v>3</v>
      </c>
      <c r="E5104" t="s">
        <v>237</v>
      </c>
      <c r="F5104">
        <v>2518365</v>
      </c>
      <c r="G5104">
        <v>672093.20375900005</v>
      </c>
      <c r="H5104">
        <v>3686.1492939999998</v>
      </c>
      <c r="I5104" t="s">
        <v>850</v>
      </c>
      <c r="J5104" t="s">
        <v>836</v>
      </c>
      <c r="K5104" t="s">
        <v>37</v>
      </c>
      <c r="L5104" t="s">
        <v>821</v>
      </c>
      <c r="M5104">
        <v>0</v>
      </c>
      <c r="N5104">
        <v>0</v>
      </c>
      <c r="O5104">
        <v>0</v>
      </c>
      <c r="P5104">
        <v>0</v>
      </c>
      <c r="Q5104">
        <v>0</v>
      </c>
      <c r="R5104" s="12">
        <v>25658215</v>
      </c>
      <c r="S5104" s="12">
        <v>76520456</v>
      </c>
      <c r="T5104" s="12">
        <v>155000293</v>
      </c>
    </row>
    <row r="5105" spans="1:20" x14ac:dyDescent="0.2">
      <c r="A5105">
        <v>6702</v>
      </c>
      <c r="B5105" t="s">
        <v>29</v>
      </c>
      <c r="C5105" t="s">
        <v>120</v>
      </c>
      <c r="D5105">
        <v>3</v>
      </c>
      <c r="E5105" t="s">
        <v>237</v>
      </c>
      <c r="F5105">
        <v>2518365</v>
      </c>
      <c r="G5105">
        <v>594955.94122699997</v>
      </c>
      <c r="H5105">
        <v>5382.7148040000002</v>
      </c>
      <c r="I5105" t="s">
        <v>850</v>
      </c>
      <c r="J5105" t="s">
        <v>836</v>
      </c>
      <c r="K5105" t="s">
        <v>37</v>
      </c>
      <c r="L5105" t="s">
        <v>821</v>
      </c>
      <c r="M5105">
        <v>0</v>
      </c>
      <c r="N5105">
        <v>0</v>
      </c>
      <c r="O5105">
        <v>0</v>
      </c>
      <c r="P5105">
        <v>0</v>
      </c>
      <c r="Q5105">
        <v>0</v>
      </c>
      <c r="R5105" s="12">
        <v>25658215</v>
      </c>
      <c r="S5105" s="12">
        <v>76520456</v>
      </c>
      <c r="T5105" s="12">
        <v>155000293</v>
      </c>
    </row>
    <row r="5106" spans="1:20" x14ac:dyDescent="0.2">
      <c r="A5106">
        <v>6713</v>
      </c>
      <c r="B5106" t="s">
        <v>29</v>
      </c>
      <c r="C5106" t="s">
        <v>120</v>
      </c>
      <c r="D5106">
        <v>3</v>
      </c>
      <c r="E5106" t="s">
        <v>237</v>
      </c>
      <c r="F5106">
        <v>2518365</v>
      </c>
      <c r="G5106">
        <v>127000.38559000001</v>
      </c>
      <c r="H5106">
        <v>1854.149459</v>
      </c>
      <c r="I5106" t="s">
        <v>850</v>
      </c>
      <c r="J5106" t="s">
        <v>836</v>
      </c>
      <c r="K5106" t="s">
        <v>37</v>
      </c>
      <c r="L5106" t="s">
        <v>821</v>
      </c>
      <c r="M5106">
        <v>0</v>
      </c>
      <c r="N5106">
        <v>0</v>
      </c>
      <c r="O5106">
        <v>0</v>
      </c>
      <c r="P5106">
        <v>0</v>
      </c>
      <c r="Q5106">
        <v>0</v>
      </c>
      <c r="R5106" s="12">
        <v>25658215</v>
      </c>
      <c r="S5106" s="12">
        <v>76520456</v>
      </c>
      <c r="T5106" s="12">
        <v>155000293</v>
      </c>
    </row>
    <row r="5107" spans="1:20" x14ac:dyDescent="0.2">
      <c r="A5107">
        <v>6722</v>
      </c>
      <c r="B5107" t="s">
        <v>29</v>
      </c>
      <c r="C5107" t="s">
        <v>120</v>
      </c>
      <c r="D5107">
        <v>3</v>
      </c>
      <c r="E5107" t="s">
        <v>237</v>
      </c>
      <c r="F5107">
        <v>2518365</v>
      </c>
      <c r="G5107">
        <v>911631.400395</v>
      </c>
      <c r="H5107">
        <v>8403.7139910000005</v>
      </c>
      <c r="I5107" t="s">
        <v>850</v>
      </c>
      <c r="J5107" t="s">
        <v>836</v>
      </c>
      <c r="K5107" t="s">
        <v>37</v>
      </c>
      <c r="L5107" t="s">
        <v>821</v>
      </c>
      <c r="M5107">
        <v>0</v>
      </c>
      <c r="N5107">
        <v>0</v>
      </c>
      <c r="O5107">
        <v>0</v>
      </c>
      <c r="P5107">
        <v>0</v>
      </c>
      <c r="Q5107">
        <v>0</v>
      </c>
      <c r="R5107" s="12">
        <v>25658215</v>
      </c>
      <c r="S5107" s="12">
        <v>76520456</v>
      </c>
      <c r="T5107" s="12">
        <v>155000293</v>
      </c>
    </row>
    <row r="5108" spans="1:20" x14ac:dyDescent="0.2">
      <c r="A5108">
        <v>6758</v>
      </c>
      <c r="B5108" t="s">
        <v>29</v>
      </c>
      <c r="C5108" t="s">
        <v>120</v>
      </c>
      <c r="D5108">
        <v>3</v>
      </c>
      <c r="E5108" t="s">
        <v>237</v>
      </c>
      <c r="F5108">
        <v>2518365</v>
      </c>
      <c r="G5108">
        <v>301184.96327499999</v>
      </c>
      <c r="H5108">
        <v>3572.9527149999999</v>
      </c>
      <c r="I5108" t="s">
        <v>850</v>
      </c>
      <c r="J5108" t="s">
        <v>836</v>
      </c>
      <c r="K5108" t="s">
        <v>37</v>
      </c>
      <c r="L5108" t="s">
        <v>821</v>
      </c>
      <c r="M5108">
        <v>0</v>
      </c>
      <c r="N5108">
        <v>0</v>
      </c>
      <c r="O5108">
        <v>0</v>
      </c>
      <c r="P5108">
        <v>0</v>
      </c>
      <c r="Q5108">
        <v>0</v>
      </c>
      <c r="R5108" s="12">
        <v>25658215</v>
      </c>
      <c r="S5108" s="12">
        <v>76520456</v>
      </c>
      <c r="T5108" s="12">
        <v>155000293</v>
      </c>
    </row>
    <row r="5109" spans="1:20" x14ac:dyDescent="0.2">
      <c r="A5109">
        <v>6762</v>
      </c>
      <c r="B5109" t="s">
        <v>29</v>
      </c>
      <c r="C5109" t="s">
        <v>120</v>
      </c>
      <c r="D5109">
        <v>3</v>
      </c>
      <c r="E5109" t="s">
        <v>237</v>
      </c>
      <c r="F5109">
        <v>2518365</v>
      </c>
      <c r="G5109">
        <v>109662.82182</v>
      </c>
      <c r="H5109">
        <v>1717.0600549999999</v>
      </c>
      <c r="I5109" t="s">
        <v>850</v>
      </c>
      <c r="J5109" t="s">
        <v>836</v>
      </c>
      <c r="K5109" t="s">
        <v>37</v>
      </c>
      <c r="L5109" t="s">
        <v>821</v>
      </c>
      <c r="M5109">
        <v>0</v>
      </c>
      <c r="N5109">
        <v>0</v>
      </c>
      <c r="O5109">
        <v>0</v>
      </c>
      <c r="P5109">
        <v>0</v>
      </c>
      <c r="Q5109">
        <v>0</v>
      </c>
      <c r="R5109" s="12">
        <v>25658215</v>
      </c>
      <c r="S5109" s="12">
        <v>76520456</v>
      </c>
      <c r="T5109" s="12">
        <v>155000293</v>
      </c>
    </row>
    <row r="5110" spans="1:20" x14ac:dyDescent="0.2">
      <c r="A5110">
        <v>6773</v>
      </c>
      <c r="B5110" t="s">
        <v>29</v>
      </c>
      <c r="C5110" t="s">
        <v>120</v>
      </c>
      <c r="D5110">
        <v>3</v>
      </c>
      <c r="E5110" t="s">
        <v>237</v>
      </c>
      <c r="F5110">
        <v>2518365</v>
      </c>
      <c r="G5110">
        <v>123049.525693</v>
      </c>
      <c r="H5110">
        <v>1405.9426530000001</v>
      </c>
      <c r="I5110" t="s">
        <v>850</v>
      </c>
      <c r="J5110" t="s">
        <v>836</v>
      </c>
      <c r="K5110" t="s">
        <v>37</v>
      </c>
      <c r="L5110" t="s">
        <v>821</v>
      </c>
      <c r="M5110">
        <v>0</v>
      </c>
      <c r="N5110">
        <v>0</v>
      </c>
      <c r="O5110">
        <v>0</v>
      </c>
      <c r="P5110">
        <v>0</v>
      </c>
      <c r="Q5110">
        <v>0</v>
      </c>
      <c r="R5110" s="12">
        <v>25658215</v>
      </c>
      <c r="S5110" s="12">
        <v>76520456</v>
      </c>
      <c r="T5110" s="12">
        <v>155000293</v>
      </c>
    </row>
    <row r="5111" spans="1:20" x14ac:dyDescent="0.2">
      <c r="A5111">
        <v>6820</v>
      </c>
      <c r="B5111" t="s">
        <v>29</v>
      </c>
      <c r="C5111" t="s">
        <v>120</v>
      </c>
      <c r="D5111">
        <v>3</v>
      </c>
      <c r="E5111" t="s">
        <v>237</v>
      </c>
      <c r="F5111">
        <v>2518365</v>
      </c>
      <c r="G5111">
        <v>222277.812749</v>
      </c>
      <c r="H5111">
        <v>2788.2454170000001</v>
      </c>
      <c r="I5111" t="s">
        <v>850</v>
      </c>
      <c r="J5111" t="s">
        <v>836</v>
      </c>
      <c r="K5111" t="s">
        <v>37</v>
      </c>
      <c r="L5111" t="s">
        <v>821</v>
      </c>
      <c r="M5111">
        <v>0</v>
      </c>
      <c r="N5111">
        <v>0</v>
      </c>
      <c r="O5111">
        <v>0</v>
      </c>
      <c r="P5111">
        <v>0</v>
      </c>
      <c r="Q5111">
        <v>0</v>
      </c>
      <c r="R5111" s="12">
        <v>25658215</v>
      </c>
      <c r="S5111" s="12">
        <v>76520456</v>
      </c>
      <c r="T5111" s="12">
        <v>155000293</v>
      </c>
    </row>
    <row r="5112" spans="1:20" x14ac:dyDescent="0.2">
      <c r="A5112">
        <v>6893</v>
      </c>
      <c r="B5112" t="s">
        <v>29</v>
      </c>
      <c r="C5112" t="s">
        <v>120</v>
      </c>
      <c r="D5112">
        <v>3</v>
      </c>
      <c r="E5112" t="s">
        <v>237</v>
      </c>
      <c r="F5112">
        <v>2518365</v>
      </c>
      <c r="G5112">
        <v>418680.28984600003</v>
      </c>
      <c r="H5112">
        <v>2930.8286830000002</v>
      </c>
      <c r="I5112" t="s">
        <v>850</v>
      </c>
      <c r="J5112" t="s">
        <v>836</v>
      </c>
      <c r="K5112" t="s">
        <v>37</v>
      </c>
      <c r="L5112" t="s">
        <v>821</v>
      </c>
      <c r="M5112">
        <v>0</v>
      </c>
      <c r="N5112">
        <v>0</v>
      </c>
      <c r="O5112">
        <v>0</v>
      </c>
      <c r="P5112">
        <v>0</v>
      </c>
      <c r="Q5112">
        <v>0</v>
      </c>
      <c r="R5112" s="12">
        <v>25658215</v>
      </c>
      <c r="S5112" s="12">
        <v>76520456</v>
      </c>
      <c r="T5112" s="12">
        <v>155000293</v>
      </c>
    </row>
    <row r="5113" spans="1:20" x14ac:dyDescent="0.2">
      <c r="A5113">
        <v>6942</v>
      </c>
      <c r="B5113" t="s">
        <v>29</v>
      </c>
      <c r="C5113" t="s">
        <v>120</v>
      </c>
      <c r="D5113">
        <v>3</v>
      </c>
      <c r="E5113" t="s">
        <v>237</v>
      </c>
      <c r="F5113">
        <v>2518365</v>
      </c>
      <c r="G5113">
        <v>390990.46059700003</v>
      </c>
      <c r="H5113">
        <v>4655.9311610000004</v>
      </c>
      <c r="I5113" t="s">
        <v>850</v>
      </c>
      <c r="J5113" t="s">
        <v>836</v>
      </c>
      <c r="K5113" t="s">
        <v>37</v>
      </c>
      <c r="L5113" t="s">
        <v>821</v>
      </c>
      <c r="M5113">
        <v>0</v>
      </c>
      <c r="N5113">
        <v>0</v>
      </c>
      <c r="O5113">
        <v>0</v>
      </c>
      <c r="P5113">
        <v>0</v>
      </c>
      <c r="Q5113">
        <v>0</v>
      </c>
      <c r="R5113" s="12">
        <v>25658215</v>
      </c>
      <c r="S5113" s="12">
        <v>76520456</v>
      </c>
      <c r="T5113" s="12">
        <v>155000293</v>
      </c>
    </row>
    <row r="5114" spans="1:20" x14ac:dyDescent="0.2">
      <c r="A5114">
        <v>6943</v>
      </c>
      <c r="B5114" t="s">
        <v>29</v>
      </c>
      <c r="C5114" t="s">
        <v>120</v>
      </c>
      <c r="D5114">
        <v>3</v>
      </c>
      <c r="E5114" t="s">
        <v>237</v>
      </c>
      <c r="F5114">
        <v>2518365</v>
      </c>
      <c r="G5114">
        <v>791354.31809199997</v>
      </c>
      <c r="H5114">
        <v>5426.3397670000004</v>
      </c>
      <c r="I5114" t="s">
        <v>850</v>
      </c>
      <c r="J5114" t="s">
        <v>836</v>
      </c>
      <c r="K5114" t="s">
        <v>37</v>
      </c>
      <c r="L5114" t="s">
        <v>821</v>
      </c>
      <c r="M5114">
        <v>0</v>
      </c>
      <c r="N5114">
        <v>0</v>
      </c>
      <c r="O5114">
        <v>0</v>
      </c>
      <c r="P5114">
        <v>0</v>
      </c>
      <c r="Q5114">
        <v>0</v>
      </c>
      <c r="R5114" s="12">
        <v>25658215</v>
      </c>
      <c r="S5114" s="12">
        <v>76520456</v>
      </c>
      <c r="T5114" s="12">
        <v>155000293</v>
      </c>
    </row>
    <row r="5115" spans="1:20" x14ac:dyDescent="0.2">
      <c r="A5115">
        <v>6984</v>
      </c>
      <c r="B5115" t="s">
        <v>29</v>
      </c>
      <c r="C5115" t="s">
        <v>120</v>
      </c>
      <c r="D5115">
        <v>3</v>
      </c>
      <c r="E5115" t="s">
        <v>237</v>
      </c>
      <c r="F5115">
        <v>2518365</v>
      </c>
      <c r="G5115">
        <v>182538.09742100001</v>
      </c>
      <c r="H5115">
        <v>2081.73623</v>
      </c>
      <c r="I5115" t="s">
        <v>850</v>
      </c>
      <c r="J5115" t="s">
        <v>836</v>
      </c>
      <c r="K5115" t="s">
        <v>37</v>
      </c>
      <c r="L5115" t="s">
        <v>821</v>
      </c>
      <c r="M5115">
        <v>0</v>
      </c>
      <c r="N5115">
        <v>0</v>
      </c>
      <c r="O5115">
        <v>0</v>
      </c>
      <c r="P5115">
        <v>0</v>
      </c>
      <c r="Q5115">
        <v>0</v>
      </c>
      <c r="R5115" s="12">
        <v>25658215</v>
      </c>
      <c r="S5115" s="12">
        <v>76520456</v>
      </c>
      <c r="T5115" s="12">
        <v>155000293</v>
      </c>
    </row>
    <row r="5116" spans="1:20" x14ac:dyDescent="0.2">
      <c r="A5116">
        <v>6988</v>
      </c>
      <c r="B5116" t="s">
        <v>29</v>
      </c>
      <c r="C5116" t="s">
        <v>120</v>
      </c>
      <c r="D5116">
        <v>3</v>
      </c>
      <c r="E5116" t="s">
        <v>237</v>
      </c>
      <c r="F5116">
        <v>2518365</v>
      </c>
      <c r="G5116">
        <v>1256200.2062599999</v>
      </c>
      <c r="H5116">
        <v>8507.8163760000007</v>
      </c>
      <c r="I5116" t="s">
        <v>850</v>
      </c>
      <c r="J5116" t="s">
        <v>836</v>
      </c>
      <c r="K5116" t="s">
        <v>37</v>
      </c>
      <c r="L5116" t="s">
        <v>821</v>
      </c>
      <c r="M5116">
        <v>0</v>
      </c>
      <c r="N5116">
        <v>0</v>
      </c>
      <c r="O5116">
        <v>0</v>
      </c>
      <c r="P5116">
        <v>0</v>
      </c>
      <c r="Q5116">
        <v>0</v>
      </c>
      <c r="R5116" s="12">
        <v>25658215</v>
      </c>
      <c r="S5116" s="12">
        <v>76520456</v>
      </c>
      <c r="T5116" s="12">
        <v>155000293</v>
      </c>
    </row>
    <row r="5117" spans="1:20" x14ac:dyDescent="0.2">
      <c r="A5117">
        <v>6991</v>
      </c>
      <c r="B5117" t="s">
        <v>29</v>
      </c>
      <c r="C5117" t="s">
        <v>120</v>
      </c>
      <c r="D5117">
        <v>3</v>
      </c>
      <c r="E5117" t="s">
        <v>237</v>
      </c>
      <c r="F5117">
        <v>2518365</v>
      </c>
      <c r="G5117">
        <v>399283.34832500003</v>
      </c>
      <c r="H5117">
        <v>2681.5122769999998</v>
      </c>
      <c r="I5117" t="s">
        <v>850</v>
      </c>
      <c r="J5117" t="s">
        <v>836</v>
      </c>
      <c r="K5117" t="s">
        <v>37</v>
      </c>
      <c r="L5117" t="s">
        <v>821</v>
      </c>
      <c r="M5117">
        <v>0</v>
      </c>
      <c r="N5117">
        <v>0</v>
      </c>
      <c r="O5117">
        <v>0</v>
      </c>
      <c r="P5117">
        <v>0</v>
      </c>
      <c r="Q5117">
        <v>0</v>
      </c>
      <c r="R5117" s="12">
        <v>25658215</v>
      </c>
      <c r="S5117" s="12">
        <v>76520456</v>
      </c>
      <c r="T5117" s="12">
        <v>155000293</v>
      </c>
    </row>
    <row r="5118" spans="1:20" x14ac:dyDescent="0.2">
      <c r="A5118">
        <v>7012</v>
      </c>
      <c r="B5118" t="s">
        <v>29</v>
      </c>
      <c r="C5118" t="s">
        <v>120</v>
      </c>
      <c r="D5118">
        <v>3</v>
      </c>
      <c r="E5118" t="s">
        <v>237</v>
      </c>
      <c r="F5118">
        <v>2518365</v>
      </c>
      <c r="G5118">
        <v>307204.81705900002</v>
      </c>
      <c r="H5118">
        <v>2861.175663</v>
      </c>
      <c r="I5118" t="s">
        <v>850</v>
      </c>
      <c r="J5118" t="s">
        <v>836</v>
      </c>
      <c r="K5118" t="s">
        <v>37</v>
      </c>
      <c r="L5118" t="s">
        <v>821</v>
      </c>
      <c r="M5118">
        <v>0</v>
      </c>
      <c r="N5118">
        <v>0</v>
      </c>
      <c r="O5118">
        <v>0</v>
      </c>
      <c r="P5118">
        <v>0</v>
      </c>
      <c r="Q5118">
        <v>0</v>
      </c>
      <c r="R5118" s="12">
        <v>25658215</v>
      </c>
      <c r="S5118" s="12">
        <v>76520456</v>
      </c>
      <c r="T5118" s="12">
        <v>155000293</v>
      </c>
    </row>
    <row r="5119" spans="1:20" x14ac:dyDescent="0.2">
      <c r="A5119">
        <v>7040</v>
      </c>
      <c r="B5119" t="s">
        <v>29</v>
      </c>
      <c r="C5119" t="s">
        <v>120</v>
      </c>
      <c r="D5119">
        <v>3</v>
      </c>
      <c r="E5119" t="s">
        <v>237</v>
      </c>
      <c r="F5119">
        <v>2518365</v>
      </c>
      <c r="G5119">
        <v>130293.131838</v>
      </c>
      <c r="H5119">
        <v>2029.9575910000001</v>
      </c>
      <c r="I5119" t="s">
        <v>850</v>
      </c>
      <c r="J5119" t="s">
        <v>836</v>
      </c>
      <c r="K5119" t="s">
        <v>37</v>
      </c>
      <c r="L5119" t="s">
        <v>821</v>
      </c>
      <c r="M5119">
        <v>0</v>
      </c>
      <c r="N5119">
        <v>0</v>
      </c>
      <c r="O5119">
        <v>0</v>
      </c>
      <c r="P5119">
        <v>0</v>
      </c>
      <c r="Q5119">
        <v>0</v>
      </c>
      <c r="R5119" s="12">
        <v>25658215</v>
      </c>
      <c r="S5119" s="12">
        <v>76520456</v>
      </c>
      <c r="T5119" s="12">
        <v>155000293</v>
      </c>
    </row>
    <row r="5120" spans="1:20" x14ac:dyDescent="0.2">
      <c r="A5120">
        <v>7065</v>
      </c>
      <c r="B5120" t="s">
        <v>29</v>
      </c>
      <c r="C5120" t="s">
        <v>120</v>
      </c>
      <c r="D5120">
        <v>3</v>
      </c>
      <c r="E5120" t="s">
        <v>237</v>
      </c>
      <c r="F5120">
        <v>2518365</v>
      </c>
      <c r="G5120">
        <v>615738.21133800002</v>
      </c>
      <c r="H5120">
        <v>4664.3704280000002</v>
      </c>
      <c r="I5120" t="s">
        <v>850</v>
      </c>
      <c r="J5120" t="s">
        <v>836</v>
      </c>
      <c r="K5120" t="s">
        <v>37</v>
      </c>
      <c r="L5120" t="s">
        <v>821</v>
      </c>
      <c r="M5120">
        <v>0</v>
      </c>
      <c r="N5120">
        <v>0</v>
      </c>
      <c r="O5120">
        <v>0</v>
      </c>
      <c r="P5120">
        <v>0</v>
      </c>
      <c r="Q5120">
        <v>0</v>
      </c>
      <c r="R5120" s="12">
        <v>25658215</v>
      </c>
      <c r="S5120" s="12">
        <v>76520456</v>
      </c>
      <c r="T5120" s="12">
        <v>155000293</v>
      </c>
    </row>
    <row r="5121" spans="1:20" x14ac:dyDescent="0.2">
      <c r="A5121">
        <v>7191</v>
      </c>
      <c r="B5121" t="s">
        <v>29</v>
      </c>
      <c r="C5121" t="s">
        <v>120</v>
      </c>
      <c r="D5121">
        <v>3</v>
      </c>
      <c r="E5121" t="s">
        <v>237</v>
      </c>
      <c r="F5121">
        <v>2518365</v>
      </c>
      <c r="G5121">
        <v>661645.16631</v>
      </c>
      <c r="H5121">
        <v>5121.5774419999998</v>
      </c>
      <c r="I5121" t="s">
        <v>850</v>
      </c>
      <c r="J5121" t="s">
        <v>836</v>
      </c>
      <c r="K5121" t="s">
        <v>37</v>
      </c>
      <c r="L5121" t="s">
        <v>821</v>
      </c>
      <c r="M5121">
        <v>0</v>
      </c>
      <c r="N5121">
        <v>0</v>
      </c>
      <c r="O5121">
        <v>0</v>
      </c>
      <c r="P5121">
        <v>0</v>
      </c>
      <c r="Q5121">
        <v>0</v>
      </c>
      <c r="R5121" s="12">
        <v>25658215</v>
      </c>
      <c r="S5121" s="12">
        <v>76520456</v>
      </c>
      <c r="T5121" s="12">
        <v>155000293</v>
      </c>
    </row>
    <row r="5122" spans="1:20" x14ac:dyDescent="0.2">
      <c r="A5122">
        <v>7201</v>
      </c>
      <c r="B5122" t="s">
        <v>29</v>
      </c>
      <c r="C5122" t="s">
        <v>120</v>
      </c>
      <c r="D5122">
        <v>3</v>
      </c>
      <c r="E5122" t="s">
        <v>237</v>
      </c>
      <c r="F5122">
        <v>2518365</v>
      </c>
      <c r="G5122">
        <v>121916.812447</v>
      </c>
      <c r="H5122">
        <v>2098.7148560000001</v>
      </c>
      <c r="I5122" t="s">
        <v>850</v>
      </c>
      <c r="J5122" t="s">
        <v>836</v>
      </c>
      <c r="K5122" t="s">
        <v>37</v>
      </c>
      <c r="L5122" t="s">
        <v>821</v>
      </c>
      <c r="M5122">
        <v>0</v>
      </c>
      <c r="N5122">
        <v>0</v>
      </c>
      <c r="O5122">
        <v>0</v>
      </c>
      <c r="P5122">
        <v>0</v>
      </c>
      <c r="Q5122">
        <v>0</v>
      </c>
      <c r="R5122" s="12">
        <v>25658215</v>
      </c>
      <c r="S5122" s="12">
        <v>76520456</v>
      </c>
      <c r="T5122" s="12">
        <v>155000293</v>
      </c>
    </row>
    <row r="5123" spans="1:20" x14ac:dyDescent="0.2">
      <c r="A5123">
        <v>7210</v>
      </c>
      <c r="B5123" t="s">
        <v>29</v>
      </c>
      <c r="C5123" t="s">
        <v>120</v>
      </c>
      <c r="D5123">
        <v>3</v>
      </c>
      <c r="E5123" t="s">
        <v>237</v>
      </c>
      <c r="F5123">
        <v>2518365</v>
      </c>
      <c r="G5123">
        <v>1020935.50895</v>
      </c>
      <c r="H5123">
        <v>6844.3893669999998</v>
      </c>
      <c r="I5123" t="s">
        <v>850</v>
      </c>
      <c r="J5123" t="s">
        <v>836</v>
      </c>
      <c r="K5123" t="s">
        <v>37</v>
      </c>
      <c r="L5123" t="s">
        <v>821</v>
      </c>
      <c r="M5123">
        <v>0</v>
      </c>
      <c r="N5123">
        <v>0</v>
      </c>
      <c r="O5123">
        <v>0</v>
      </c>
      <c r="P5123">
        <v>0</v>
      </c>
      <c r="Q5123">
        <v>0</v>
      </c>
      <c r="R5123" s="12">
        <v>25658215</v>
      </c>
      <c r="S5123" s="12">
        <v>76520456</v>
      </c>
      <c r="T5123" s="12">
        <v>155000293</v>
      </c>
    </row>
    <row r="5124" spans="1:20" x14ac:dyDescent="0.2">
      <c r="A5124">
        <v>7219</v>
      </c>
      <c r="B5124" t="s">
        <v>29</v>
      </c>
      <c r="C5124" t="s">
        <v>120</v>
      </c>
      <c r="D5124">
        <v>3</v>
      </c>
      <c r="E5124" t="s">
        <v>237</v>
      </c>
      <c r="F5124">
        <v>2518365</v>
      </c>
      <c r="G5124">
        <v>145919.69550100001</v>
      </c>
      <c r="H5124">
        <v>1493.29475</v>
      </c>
      <c r="I5124" t="s">
        <v>850</v>
      </c>
      <c r="J5124" t="s">
        <v>836</v>
      </c>
      <c r="K5124" t="s">
        <v>37</v>
      </c>
      <c r="L5124" t="s">
        <v>821</v>
      </c>
      <c r="M5124">
        <v>0</v>
      </c>
      <c r="N5124">
        <v>0</v>
      </c>
      <c r="O5124">
        <v>0</v>
      </c>
      <c r="P5124">
        <v>0</v>
      </c>
      <c r="Q5124">
        <v>0</v>
      </c>
      <c r="R5124" s="12">
        <v>25658215</v>
      </c>
      <c r="S5124" s="12">
        <v>76520456</v>
      </c>
      <c r="T5124" s="12">
        <v>155000293</v>
      </c>
    </row>
    <row r="5125" spans="1:20" x14ac:dyDescent="0.2">
      <c r="A5125">
        <v>7223</v>
      </c>
      <c r="B5125" t="s">
        <v>29</v>
      </c>
      <c r="C5125" t="s">
        <v>120</v>
      </c>
      <c r="D5125">
        <v>3</v>
      </c>
      <c r="E5125" t="s">
        <v>237</v>
      </c>
      <c r="F5125">
        <v>2518365</v>
      </c>
      <c r="G5125">
        <v>454203.39053400001</v>
      </c>
      <c r="H5125">
        <v>3824.0395199999998</v>
      </c>
      <c r="I5125" t="s">
        <v>850</v>
      </c>
      <c r="J5125" t="s">
        <v>836</v>
      </c>
      <c r="K5125" t="s">
        <v>37</v>
      </c>
      <c r="L5125" t="s">
        <v>821</v>
      </c>
      <c r="M5125">
        <v>0</v>
      </c>
      <c r="N5125">
        <v>0</v>
      </c>
      <c r="O5125">
        <v>0</v>
      </c>
      <c r="P5125">
        <v>0</v>
      </c>
      <c r="Q5125">
        <v>0</v>
      </c>
      <c r="R5125" s="12">
        <v>25658215</v>
      </c>
      <c r="S5125" s="12">
        <v>76520456</v>
      </c>
      <c r="T5125" s="12">
        <v>155000293</v>
      </c>
    </row>
    <row r="5126" spans="1:20" x14ac:dyDescent="0.2">
      <c r="A5126">
        <v>7226</v>
      </c>
      <c r="B5126" t="s">
        <v>29</v>
      </c>
      <c r="C5126" t="s">
        <v>120</v>
      </c>
      <c r="D5126">
        <v>3</v>
      </c>
      <c r="E5126" t="s">
        <v>237</v>
      </c>
      <c r="F5126">
        <v>2518365</v>
      </c>
      <c r="G5126">
        <v>354876.17236800003</v>
      </c>
      <c r="H5126">
        <v>3110.3684109999999</v>
      </c>
      <c r="I5126" t="s">
        <v>850</v>
      </c>
      <c r="J5126" t="s">
        <v>836</v>
      </c>
      <c r="K5126" t="s">
        <v>37</v>
      </c>
      <c r="L5126" t="s">
        <v>821</v>
      </c>
      <c r="M5126">
        <v>0</v>
      </c>
      <c r="N5126">
        <v>0</v>
      </c>
      <c r="O5126">
        <v>0</v>
      </c>
      <c r="P5126">
        <v>0</v>
      </c>
      <c r="Q5126">
        <v>0</v>
      </c>
      <c r="R5126" s="12">
        <v>25658215</v>
      </c>
      <c r="S5126" s="12">
        <v>76520456</v>
      </c>
      <c r="T5126" s="12">
        <v>155000293</v>
      </c>
    </row>
    <row r="5127" spans="1:20" x14ac:dyDescent="0.2">
      <c r="A5127">
        <v>7263</v>
      </c>
      <c r="B5127" t="s">
        <v>29</v>
      </c>
      <c r="C5127" t="s">
        <v>120</v>
      </c>
      <c r="D5127">
        <v>3</v>
      </c>
      <c r="E5127" t="s">
        <v>237</v>
      </c>
      <c r="F5127">
        <v>2518365</v>
      </c>
      <c r="G5127">
        <v>1711978.1835099999</v>
      </c>
      <c r="H5127">
        <v>11967.006386999999</v>
      </c>
      <c r="I5127" t="s">
        <v>850</v>
      </c>
      <c r="J5127" t="s">
        <v>836</v>
      </c>
      <c r="K5127" t="s">
        <v>37</v>
      </c>
      <c r="L5127" t="s">
        <v>821</v>
      </c>
      <c r="M5127">
        <v>0</v>
      </c>
      <c r="N5127">
        <v>0</v>
      </c>
      <c r="O5127">
        <v>0</v>
      </c>
      <c r="P5127">
        <v>0</v>
      </c>
      <c r="Q5127">
        <v>0</v>
      </c>
      <c r="R5127" s="12">
        <v>25658215</v>
      </c>
      <c r="S5127" s="12">
        <v>76520456</v>
      </c>
      <c r="T5127" s="12">
        <v>155000293</v>
      </c>
    </row>
    <row r="5128" spans="1:20" x14ac:dyDescent="0.2">
      <c r="A5128">
        <v>7269</v>
      </c>
      <c r="B5128" t="s">
        <v>29</v>
      </c>
      <c r="C5128" t="s">
        <v>120</v>
      </c>
      <c r="D5128">
        <v>3</v>
      </c>
      <c r="E5128" t="s">
        <v>237</v>
      </c>
      <c r="F5128">
        <v>2518365</v>
      </c>
      <c r="G5128">
        <v>376240.29261900001</v>
      </c>
      <c r="H5128">
        <v>2826.4455840000001</v>
      </c>
      <c r="I5128" t="s">
        <v>850</v>
      </c>
      <c r="J5128" t="s">
        <v>836</v>
      </c>
      <c r="K5128" t="s">
        <v>37</v>
      </c>
      <c r="L5128" t="s">
        <v>821</v>
      </c>
      <c r="M5128">
        <v>0</v>
      </c>
      <c r="N5128">
        <v>0</v>
      </c>
      <c r="O5128">
        <v>0</v>
      </c>
      <c r="P5128">
        <v>0</v>
      </c>
      <c r="Q5128">
        <v>0</v>
      </c>
      <c r="R5128" s="12">
        <v>25658215</v>
      </c>
      <c r="S5128" s="12">
        <v>76520456</v>
      </c>
      <c r="T5128" s="12">
        <v>155000293</v>
      </c>
    </row>
    <row r="5129" spans="1:20" x14ac:dyDescent="0.2">
      <c r="A5129">
        <v>7270</v>
      </c>
      <c r="B5129" t="s">
        <v>29</v>
      </c>
      <c r="C5129" t="s">
        <v>120</v>
      </c>
      <c r="D5129">
        <v>3</v>
      </c>
      <c r="E5129" t="s">
        <v>237</v>
      </c>
      <c r="F5129">
        <v>2518365</v>
      </c>
      <c r="G5129">
        <v>81694.389890999999</v>
      </c>
      <c r="H5129">
        <v>1736.2172760000001</v>
      </c>
      <c r="I5129" t="s">
        <v>850</v>
      </c>
      <c r="J5129" t="s">
        <v>836</v>
      </c>
      <c r="K5129" t="s">
        <v>37</v>
      </c>
      <c r="L5129" t="s">
        <v>821</v>
      </c>
      <c r="M5129">
        <v>0</v>
      </c>
      <c r="N5129">
        <v>0</v>
      </c>
      <c r="O5129">
        <v>0</v>
      </c>
      <c r="P5129">
        <v>0</v>
      </c>
      <c r="Q5129">
        <v>0</v>
      </c>
      <c r="R5129" s="12">
        <v>25658215</v>
      </c>
      <c r="S5129" s="12">
        <v>76520456</v>
      </c>
      <c r="T5129" s="12">
        <v>155000293</v>
      </c>
    </row>
    <row r="5130" spans="1:20" x14ac:dyDescent="0.2">
      <c r="A5130">
        <v>7291</v>
      </c>
      <c r="B5130" t="s">
        <v>29</v>
      </c>
      <c r="C5130" t="s">
        <v>120</v>
      </c>
      <c r="D5130">
        <v>3</v>
      </c>
      <c r="E5130" t="s">
        <v>237</v>
      </c>
      <c r="F5130">
        <v>2518365</v>
      </c>
      <c r="G5130">
        <v>797516.75741399999</v>
      </c>
      <c r="H5130">
        <v>5714.1029010000002</v>
      </c>
      <c r="I5130" t="s">
        <v>850</v>
      </c>
      <c r="J5130" t="s">
        <v>836</v>
      </c>
      <c r="K5130" t="s">
        <v>37</v>
      </c>
      <c r="L5130" t="s">
        <v>821</v>
      </c>
      <c r="M5130">
        <v>0</v>
      </c>
      <c r="N5130">
        <v>0</v>
      </c>
      <c r="O5130">
        <v>0</v>
      </c>
      <c r="P5130">
        <v>0</v>
      </c>
      <c r="Q5130">
        <v>0</v>
      </c>
      <c r="R5130" s="12">
        <v>25658215</v>
      </c>
      <c r="S5130" s="12">
        <v>76520456</v>
      </c>
      <c r="T5130" s="12">
        <v>155000293</v>
      </c>
    </row>
    <row r="5131" spans="1:20" x14ac:dyDescent="0.2">
      <c r="A5131">
        <v>7306</v>
      </c>
      <c r="B5131" t="s">
        <v>29</v>
      </c>
      <c r="C5131" t="s">
        <v>120</v>
      </c>
      <c r="D5131">
        <v>3</v>
      </c>
      <c r="E5131" t="s">
        <v>237</v>
      </c>
      <c r="F5131">
        <v>2518365</v>
      </c>
      <c r="G5131">
        <v>172397.31080899999</v>
      </c>
      <c r="H5131">
        <v>2159.1203799999998</v>
      </c>
      <c r="I5131" t="s">
        <v>850</v>
      </c>
      <c r="J5131" t="s">
        <v>836</v>
      </c>
      <c r="K5131" t="s">
        <v>37</v>
      </c>
      <c r="L5131" t="s">
        <v>821</v>
      </c>
      <c r="M5131">
        <v>0</v>
      </c>
      <c r="N5131">
        <v>0</v>
      </c>
      <c r="O5131">
        <v>0</v>
      </c>
      <c r="P5131">
        <v>0</v>
      </c>
      <c r="Q5131">
        <v>0</v>
      </c>
      <c r="R5131" s="12">
        <v>25658215</v>
      </c>
      <c r="S5131" s="12">
        <v>76520456</v>
      </c>
      <c r="T5131" s="12">
        <v>155000293</v>
      </c>
    </row>
    <row r="5132" spans="1:20" x14ac:dyDescent="0.2">
      <c r="A5132">
        <v>7319</v>
      </c>
      <c r="B5132" t="s">
        <v>29</v>
      </c>
      <c r="C5132" t="s">
        <v>120</v>
      </c>
      <c r="D5132">
        <v>3</v>
      </c>
      <c r="E5132" t="s">
        <v>237</v>
      </c>
      <c r="F5132">
        <v>2518365</v>
      </c>
      <c r="G5132">
        <v>2344259.41726</v>
      </c>
      <c r="H5132">
        <v>11614.155869</v>
      </c>
      <c r="I5132" t="s">
        <v>850</v>
      </c>
      <c r="J5132" t="s">
        <v>836</v>
      </c>
      <c r="K5132" t="s">
        <v>37</v>
      </c>
      <c r="L5132" t="s">
        <v>821</v>
      </c>
      <c r="M5132">
        <v>0</v>
      </c>
      <c r="N5132">
        <v>0</v>
      </c>
      <c r="O5132">
        <v>0</v>
      </c>
      <c r="P5132">
        <v>0</v>
      </c>
      <c r="Q5132">
        <v>0</v>
      </c>
      <c r="R5132" s="12">
        <v>25658215</v>
      </c>
      <c r="S5132" s="12">
        <v>76520456</v>
      </c>
      <c r="T5132" s="12">
        <v>155000293</v>
      </c>
    </row>
    <row r="5133" spans="1:20" x14ac:dyDescent="0.2">
      <c r="A5133">
        <v>7347</v>
      </c>
      <c r="B5133" t="s">
        <v>29</v>
      </c>
      <c r="C5133" t="s">
        <v>120</v>
      </c>
      <c r="D5133">
        <v>3</v>
      </c>
      <c r="E5133" t="s">
        <v>237</v>
      </c>
      <c r="F5133">
        <v>2518365</v>
      </c>
      <c r="G5133">
        <v>1479010.8992300001</v>
      </c>
      <c r="H5133">
        <v>9282.7517800000005</v>
      </c>
      <c r="I5133" t="s">
        <v>850</v>
      </c>
      <c r="J5133" t="s">
        <v>836</v>
      </c>
      <c r="K5133" t="s">
        <v>37</v>
      </c>
      <c r="L5133" t="s">
        <v>821</v>
      </c>
      <c r="M5133">
        <v>0</v>
      </c>
      <c r="N5133">
        <v>0</v>
      </c>
      <c r="O5133">
        <v>0</v>
      </c>
      <c r="P5133">
        <v>0</v>
      </c>
      <c r="Q5133">
        <v>0</v>
      </c>
      <c r="R5133" s="12">
        <v>25658215</v>
      </c>
      <c r="S5133" s="12">
        <v>76520456</v>
      </c>
      <c r="T5133" s="12">
        <v>155000293</v>
      </c>
    </row>
    <row r="5134" spans="1:20" x14ac:dyDescent="0.2">
      <c r="A5134">
        <v>7390</v>
      </c>
      <c r="B5134" t="s">
        <v>29</v>
      </c>
      <c r="C5134" t="s">
        <v>120</v>
      </c>
      <c r="D5134">
        <v>3</v>
      </c>
      <c r="E5134" t="s">
        <v>237</v>
      </c>
      <c r="F5134">
        <v>2518365</v>
      </c>
      <c r="G5134">
        <v>206326.729716</v>
      </c>
      <c r="H5134">
        <v>2418.1657690000002</v>
      </c>
      <c r="I5134" t="s">
        <v>850</v>
      </c>
      <c r="J5134" t="s">
        <v>836</v>
      </c>
      <c r="K5134" t="s">
        <v>37</v>
      </c>
      <c r="L5134" t="s">
        <v>821</v>
      </c>
      <c r="M5134">
        <v>0</v>
      </c>
      <c r="N5134">
        <v>0</v>
      </c>
      <c r="O5134">
        <v>0</v>
      </c>
      <c r="P5134">
        <v>0</v>
      </c>
      <c r="Q5134">
        <v>0</v>
      </c>
      <c r="R5134" s="12">
        <v>25658215</v>
      </c>
      <c r="S5134" s="12">
        <v>76520456</v>
      </c>
      <c r="T5134" s="12">
        <v>155000293</v>
      </c>
    </row>
    <row r="5135" spans="1:20" x14ac:dyDescent="0.2">
      <c r="A5135">
        <v>7442</v>
      </c>
      <c r="B5135" t="s">
        <v>29</v>
      </c>
      <c r="C5135" t="s">
        <v>120</v>
      </c>
      <c r="D5135">
        <v>3</v>
      </c>
      <c r="E5135" t="s">
        <v>237</v>
      </c>
      <c r="F5135">
        <v>2518365</v>
      </c>
      <c r="G5135">
        <v>530362.77546399995</v>
      </c>
      <c r="H5135">
        <v>4428.9061519999996</v>
      </c>
      <c r="I5135" t="s">
        <v>850</v>
      </c>
      <c r="J5135" t="s">
        <v>836</v>
      </c>
      <c r="K5135" t="s">
        <v>37</v>
      </c>
      <c r="L5135" t="s">
        <v>821</v>
      </c>
      <c r="M5135">
        <v>0</v>
      </c>
      <c r="N5135">
        <v>0</v>
      </c>
      <c r="O5135">
        <v>0</v>
      </c>
      <c r="P5135">
        <v>0</v>
      </c>
      <c r="Q5135">
        <v>0</v>
      </c>
      <c r="R5135" s="12">
        <v>25658215</v>
      </c>
      <c r="S5135" s="12">
        <v>76520456</v>
      </c>
      <c r="T5135" s="12">
        <v>155000293</v>
      </c>
    </row>
    <row r="5136" spans="1:20" x14ac:dyDescent="0.2">
      <c r="A5136">
        <v>7450</v>
      </c>
      <c r="B5136" t="s">
        <v>29</v>
      </c>
      <c r="C5136" t="s">
        <v>120</v>
      </c>
      <c r="D5136">
        <v>3</v>
      </c>
      <c r="E5136" t="s">
        <v>237</v>
      </c>
      <c r="F5136">
        <v>2518365</v>
      </c>
      <c r="G5136">
        <v>167585.09209300001</v>
      </c>
      <c r="H5136">
        <v>2283.8134359999999</v>
      </c>
      <c r="I5136" t="s">
        <v>850</v>
      </c>
      <c r="J5136" t="s">
        <v>836</v>
      </c>
      <c r="K5136" t="s">
        <v>37</v>
      </c>
      <c r="L5136" t="s">
        <v>821</v>
      </c>
      <c r="M5136">
        <v>0</v>
      </c>
      <c r="N5136">
        <v>0</v>
      </c>
      <c r="O5136">
        <v>0</v>
      </c>
      <c r="P5136">
        <v>0</v>
      </c>
      <c r="Q5136">
        <v>0</v>
      </c>
      <c r="R5136" s="12">
        <v>25658215</v>
      </c>
      <c r="S5136" s="12">
        <v>76520456</v>
      </c>
      <c r="T5136" s="12">
        <v>155000293</v>
      </c>
    </row>
    <row r="5137" spans="1:20" x14ac:dyDescent="0.2">
      <c r="A5137">
        <v>7477</v>
      </c>
      <c r="B5137" t="s">
        <v>29</v>
      </c>
      <c r="C5137" t="s">
        <v>120</v>
      </c>
      <c r="D5137">
        <v>3</v>
      </c>
      <c r="E5137" t="s">
        <v>237</v>
      </c>
      <c r="F5137">
        <v>2518365</v>
      </c>
      <c r="G5137">
        <v>710947.72590299998</v>
      </c>
      <c r="H5137">
        <v>5456.5257760000004</v>
      </c>
      <c r="I5137" t="s">
        <v>850</v>
      </c>
      <c r="J5137" t="s">
        <v>836</v>
      </c>
      <c r="K5137" t="s">
        <v>37</v>
      </c>
      <c r="L5137" t="s">
        <v>821</v>
      </c>
      <c r="M5137">
        <v>0</v>
      </c>
      <c r="N5137">
        <v>0</v>
      </c>
      <c r="O5137">
        <v>0</v>
      </c>
      <c r="P5137">
        <v>0</v>
      </c>
      <c r="Q5137">
        <v>0</v>
      </c>
      <c r="R5137" s="12">
        <v>25658215</v>
      </c>
      <c r="S5137" s="12">
        <v>76520456</v>
      </c>
      <c r="T5137" s="12">
        <v>155000293</v>
      </c>
    </row>
    <row r="5138" spans="1:20" x14ac:dyDescent="0.2">
      <c r="A5138">
        <v>7498</v>
      </c>
      <c r="B5138" t="s">
        <v>29</v>
      </c>
      <c r="C5138" t="s">
        <v>120</v>
      </c>
      <c r="D5138">
        <v>3</v>
      </c>
      <c r="E5138" t="s">
        <v>237</v>
      </c>
      <c r="F5138">
        <v>2518365</v>
      </c>
      <c r="G5138">
        <v>151912.734662</v>
      </c>
      <c r="H5138">
        <v>1465.9683279999999</v>
      </c>
      <c r="I5138" t="s">
        <v>850</v>
      </c>
      <c r="J5138" t="s">
        <v>836</v>
      </c>
      <c r="K5138" t="s">
        <v>37</v>
      </c>
      <c r="L5138" t="s">
        <v>821</v>
      </c>
      <c r="M5138">
        <v>0</v>
      </c>
      <c r="N5138">
        <v>0</v>
      </c>
      <c r="O5138">
        <v>0</v>
      </c>
      <c r="P5138">
        <v>0</v>
      </c>
      <c r="Q5138">
        <v>0</v>
      </c>
      <c r="R5138" s="12">
        <v>25658215</v>
      </c>
      <c r="S5138" s="12">
        <v>76520456</v>
      </c>
      <c r="T5138" s="12">
        <v>155000293</v>
      </c>
    </row>
    <row r="5139" spans="1:20" x14ac:dyDescent="0.2">
      <c r="A5139">
        <v>7504</v>
      </c>
      <c r="B5139" t="s">
        <v>29</v>
      </c>
      <c r="C5139" t="s">
        <v>120</v>
      </c>
      <c r="D5139">
        <v>3</v>
      </c>
      <c r="E5139" t="s">
        <v>237</v>
      </c>
      <c r="F5139">
        <v>2518365</v>
      </c>
      <c r="G5139">
        <v>340414.620253</v>
      </c>
      <c r="H5139">
        <v>2666.0788769999999</v>
      </c>
      <c r="I5139" t="s">
        <v>850</v>
      </c>
      <c r="J5139" t="s">
        <v>836</v>
      </c>
      <c r="K5139" t="s">
        <v>37</v>
      </c>
      <c r="L5139" t="s">
        <v>821</v>
      </c>
      <c r="M5139">
        <v>0</v>
      </c>
      <c r="N5139">
        <v>0</v>
      </c>
      <c r="O5139">
        <v>0</v>
      </c>
      <c r="P5139">
        <v>0</v>
      </c>
      <c r="Q5139">
        <v>0</v>
      </c>
      <c r="R5139" s="12">
        <v>25658215</v>
      </c>
      <c r="S5139" s="12">
        <v>76520456</v>
      </c>
      <c r="T5139" s="12">
        <v>155000293</v>
      </c>
    </row>
    <row r="5140" spans="1:20" x14ac:dyDescent="0.2">
      <c r="A5140">
        <v>7544</v>
      </c>
      <c r="B5140" t="s">
        <v>29</v>
      </c>
      <c r="C5140" t="s">
        <v>120</v>
      </c>
      <c r="D5140">
        <v>3</v>
      </c>
      <c r="E5140" t="s">
        <v>237</v>
      </c>
      <c r="F5140">
        <v>2518365</v>
      </c>
      <c r="G5140">
        <v>892508.38774699997</v>
      </c>
      <c r="H5140">
        <v>7718.8738050000002</v>
      </c>
      <c r="I5140" t="s">
        <v>850</v>
      </c>
      <c r="J5140" t="s">
        <v>836</v>
      </c>
      <c r="K5140" t="s">
        <v>37</v>
      </c>
      <c r="L5140" t="s">
        <v>821</v>
      </c>
      <c r="M5140">
        <v>0</v>
      </c>
      <c r="N5140">
        <v>0</v>
      </c>
      <c r="O5140">
        <v>0</v>
      </c>
      <c r="P5140">
        <v>0</v>
      </c>
      <c r="Q5140">
        <v>0</v>
      </c>
      <c r="R5140" s="12">
        <v>25658215</v>
      </c>
      <c r="S5140" s="12">
        <v>76520456</v>
      </c>
      <c r="T5140" s="12">
        <v>155000293</v>
      </c>
    </row>
    <row r="5141" spans="1:20" x14ac:dyDescent="0.2">
      <c r="A5141">
        <v>7590</v>
      </c>
      <c r="B5141" t="s">
        <v>29</v>
      </c>
      <c r="C5141" t="s">
        <v>120</v>
      </c>
      <c r="D5141">
        <v>3</v>
      </c>
      <c r="E5141" t="s">
        <v>237</v>
      </c>
      <c r="F5141">
        <v>2518365</v>
      </c>
      <c r="G5141">
        <v>132620.18406699999</v>
      </c>
      <c r="H5141">
        <v>1517.5486739999999</v>
      </c>
      <c r="I5141" t="s">
        <v>850</v>
      </c>
      <c r="J5141" t="s">
        <v>836</v>
      </c>
      <c r="K5141" t="s">
        <v>37</v>
      </c>
      <c r="L5141" t="s">
        <v>821</v>
      </c>
      <c r="M5141">
        <v>0</v>
      </c>
      <c r="N5141">
        <v>0</v>
      </c>
      <c r="O5141">
        <v>0</v>
      </c>
      <c r="P5141">
        <v>0</v>
      </c>
      <c r="Q5141">
        <v>0</v>
      </c>
      <c r="R5141" s="12">
        <v>25658215</v>
      </c>
      <c r="S5141" s="12">
        <v>76520456</v>
      </c>
      <c r="T5141" s="12">
        <v>155000293</v>
      </c>
    </row>
    <row r="5142" spans="1:20" x14ac:dyDescent="0.2">
      <c r="A5142">
        <v>7597</v>
      </c>
      <c r="B5142" t="s">
        <v>29</v>
      </c>
      <c r="C5142" t="s">
        <v>120</v>
      </c>
      <c r="D5142">
        <v>3</v>
      </c>
      <c r="E5142" t="s">
        <v>237</v>
      </c>
      <c r="F5142">
        <v>2518365</v>
      </c>
      <c r="G5142">
        <v>162764.776831</v>
      </c>
      <c r="H5142">
        <v>1826.39977</v>
      </c>
      <c r="I5142" t="s">
        <v>850</v>
      </c>
      <c r="J5142" t="s">
        <v>836</v>
      </c>
      <c r="K5142" t="s">
        <v>37</v>
      </c>
      <c r="L5142" t="s">
        <v>821</v>
      </c>
      <c r="M5142">
        <v>0</v>
      </c>
      <c r="N5142">
        <v>0</v>
      </c>
      <c r="O5142">
        <v>0</v>
      </c>
      <c r="P5142">
        <v>0</v>
      </c>
      <c r="Q5142">
        <v>0</v>
      </c>
      <c r="R5142" s="12">
        <v>25658215</v>
      </c>
      <c r="S5142" s="12">
        <v>76520456</v>
      </c>
      <c r="T5142" s="12">
        <v>155000293</v>
      </c>
    </row>
    <row r="5143" spans="1:20" x14ac:dyDescent="0.2">
      <c r="A5143">
        <v>7611</v>
      </c>
      <c r="B5143" t="s">
        <v>29</v>
      </c>
      <c r="C5143" t="s">
        <v>120</v>
      </c>
      <c r="D5143">
        <v>3</v>
      </c>
      <c r="E5143" t="s">
        <v>237</v>
      </c>
      <c r="F5143">
        <v>2518365</v>
      </c>
      <c r="G5143">
        <v>530154.40047899995</v>
      </c>
      <c r="H5143">
        <v>5854.9640950000003</v>
      </c>
      <c r="I5143" t="s">
        <v>850</v>
      </c>
      <c r="J5143" t="s">
        <v>836</v>
      </c>
      <c r="K5143" t="s">
        <v>37</v>
      </c>
      <c r="L5143" t="s">
        <v>821</v>
      </c>
      <c r="M5143">
        <v>0</v>
      </c>
      <c r="N5143">
        <v>0</v>
      </c>
      <c r="O5143">
        <v>0</v>
      </c>
      <c r="P5143">
        <v>0</v>
      </c>
      <c r="Q5143">
        <v>0</v>
      </c>
      <c r="R5143" s="12">
        <v>25658215</v>
      </c>
      <c r="S5143" s="12">
        <v>76520456</v>
      </c>
      <c r="T5143" s="12">
        <v>155000293</v>
      </c>
    </row>
    <row r="5144" spans="1:20" x14ac:dyDescent="0.2">
      <c r="A5144">
        <v>7623</v>
      </c>
      <c r="B5144" t="s">
        <v>29</v>
      </c>
      <c r="C5144" t="s">
        <v>120</v>
      </c>
      <c r="D5144">
        <v>3</v>
      </c>
      <c r="E5144" t="s">
        <v>237</v>
      </c>
      <c r="F5144">
        <v>2518365</v>
      </c>
      <c r="G5144">
        <v>105453.507891</v>
      </c>
      <c r="H5144">
        <v>1475.4407739999999</v>
      </c>
      <c r="I5144" t="s">
        <v>850</v>
      </c>
      <c r="J5144" t="s">
        <v>836</v>
      </c>
      <c r="K5144" t="s">
        <v>37</v>
      </c>
      <c r="L5144" t="s">
        <v>821</v>
      </c>
      <c r="M5144">
        <v>0</v>
      </c>
      <c r="N5144">
        <v>0</v>
      </c>
      <c r="O5144">
        <v>0</v>
      </c>
      <c r="P5144">
        <v>0</v>
      </c>
      <c r="Q5144">
        <v>0</v>
      </c>
      <c r="R5144" s="12">
        <v>25658215</v>
      </c>
      <c r="S5144" s="12">
        <v>76520456</v>
      </c>
      <c r="T5144" s="12">
        <v>155000293</v>
      </c>
    </row>
    <row r="5145" spans="1:20" x14ac:dyDescent="0.2">
      <c r="A5145">
        <v>7691</v>
      </c>
      <c r="B5145" t="s">
        <v>29</v>
      </c>
      <c r="C5145" t="s">
        <v>120</v>
      </c>
      <c r="D5145">
        <v>3</v>
      </c>
      <c r="E5145" t="s">
        <v>237</v>
      </c>
      <c r="F5145">
        <v>2518365</v>
      </c>
      <c r="G5145">
        <v>463396.90379900002</v>
      </c>
      <c r="H5145">
        <v>3339.123079</v>
      </c>
      <c r="I5145" t="s">
        <v>850</v>
      </c>
      <c r="J5145" t="s">
        <v>836</v>
      </c>
      <c r="K5145" t="s">
        <v>37</v>
      </c>
      <c r="L5145" t="s">
        <v>821</v>
      </c>
      <c r="M5145">
        <v>0</v>
      </c>
      <c r="N5145">
        <v>0</v>
      </c>
      <c r="O5145">
        <v>0</v>
      </c>
      <c r="P5145">
        <v>0</v>
      </c>
      <c r="Q5145">
        <v>0</v>
      </c>
      <c r="R5145" s="12">
        <v>25658215</v>
      </c>
      <c r="S5145" s="12">
        <v>76520456</v>
      </c>
      <c r="T5145" s="12">
        <v>155000293</v>
      </c>
    </row>
    <row r="5146" spans="1:20" x14ac:dyDescent="0.2">
      <c r="A5146">
        <v>7705</v>
      </c>
      <c r="B5146" t="s">
        <v>29</v>
      </c>
      <c r="C5146" t="s">
        <v>120</v>
      </c>
      <c r="D5146">
        <v>3</v>
      </c>
      <c r="E5146" t="s">
        <v>237</v>
      </c>
      <c r="F5146">
        <v>2518365</v>
      </c>
      <c r="G5146">
        <v>81084.150762000005</v>
      </c>
      <c r="H5146">
        <v>1282.930525</v>
      </c>
      <c r="I5146" t="s">
        <v>850</v>
      </c>
      <c r="J5146" t="s">
        <v>836</v>
      </c>
      <c r="K5146" t="s">
        <v>37</v>
      </c>
      <c r="L5146" t="s">
        <v>821</v>
      </c>
      <c r="M5146">
        <v>0</v>
      </c>
      <c r="N5146">
        <v>0</v>
      </c>
      <c r="O5146">
        <v>0</v>
      </c>
      <c r="P5146">
        <v>0</v>
      </c>
      <c r="Q5146">
        <v>0</v>
      </c>
      <c r="R5146" s="12">
        <v>25658215</v>
      </c>
      <c r="S5146" s="12">
        <v>76520456</v>
      </c>
      <c r="T5146" s="12">
        <v>155000293</v>
      </c>
    </row>
    <row r="5147" spans="1:20" x14ac:dyDescent="0.2">
      <c r="A5147">
        <v>7729</v>
      </c>
      <c r="B5147" t="s">
        <v>29</v>
      </c>
      <c r="C5147" t="s">
        <v>120</v>
      </c>
      <c r="D5147">
        <v>3</v>
      </c>
      <c r="E5147" t="s">
        <v>237</v>
      </c>
      <c r="F5147">
        <v>2518365</v>
      </c>
      <c r="G5147">
        <v>581724.294521</v>
      </c>
      <c r="H5147">
        <v>3690.4852219999998</v>
      </c>
      <c r="I5147" t="s">
        <v>850</v>
      </c>
      <c r="J5147" t="s">
        <v>836</v>
      </c>
      <c r="K5147" t="s">
        <v>37</v>
      </c>
      <c r="L5147" t="s">
        <v>821</v>
      </c>
      <c r="M5147">
        <v>0</v>
      </c>
      <c r="N5147">
        <v>0</v>
      </c>
      <c r="O5147">
        <v>0</v>
      </c>
      <c r="P5147">
        <v>0</v>
      </c>
      <c r="Q5147">
        <v>0</v>
      </c>
      <c r="R5147" s="12">
        <v>25658215</v>
      </c>
      <c r="S5147" s="12">
        <v>76520456</v>
      </c>
      <c r="T5147" s="12">
        <v>155000293</v>
      </c>
    </row>
    <row r="5148" spans="1:20" x14ac:dyDescent="0.2">
      <c r="A5148">
        <v>7778</v>
      </c>
      <c r="B5148" t="s">
        <v>29</v>
      </c>
      <c r="C5148" t="s">
        <v>120</v>
      </c>
      <c r="D5148">
        <v>3</v>
      </c>
      <c r="E5148" t="s">
        <v>237</v>
      </c>
      <c r="F5148">
        <v>2518365</v>
      </c>
      <c r="G5148">
        <v>128220.679083</v>
      </c>
      <c r="H5148">
        <v>1748.3940270000001</v>
      </c>
      <c r="I5148" t="s">
        <v>850</v>
      </c>
      <c r="J5148" t="s">
        <v>836</v>
      </c>
      <c r="K5148" t="s">
        <v>37</v>
      </c>
      <c r="L5148" t="s">
        <v>821</v>
      </c>
      <c r="M5148">
        <v>0</v>
      </c>
      <c r="N5148">
        <v>0</v>
      </c>
      <c r="O5148">
        <v>0</v>
      </c>
      <c r="P5148">
        <v>0</v>
      </c>
      <c r="Q5148">
        <v>0</v>
      </c>
      <c r="R5148" s="12">
        <v>25658215</v>
      </c>
      <c r="S5148" s="12">
        <v>76520456</v>
      </c>
      <c r="T5148" s="12">
        <v>155000293</v>
      </c>
    </row>
    <row r="5149" spans="1:20" x14ac:dyDescent="0.2">
      <c r="A5149">
        <v>7809</v>
      </c>
      <c r="B5149" t="s">
        <v>29</v>
      </c>
      <c r="C5149" t="s">
        <v>120</v>
      </c>
      <c r="D5149">
        <v>3</v>
      </c>
      <c r="E5149" t="s">
        <v>237</v>
      </c>
      <c r="F5149">
        <v>2518365</v>
      </c>
      <c r="G5149">
        <v>1386653.1736000001</v>
      </c>
      <c r="H5149">
        <v>8703.9510750000009</v>
      </c>
      <c r="I5149" t="s">
        <v>850</v>
      </c>
      <c r="J5149" t="s">
        <v>836</v>
      </c>
      <c r="K5149" t="s">
        <v>37</v>
      </c>
      <c r="L5149" t="s">
        <v>821</v>
      </c>
      <c r="M5149">
        <v>0</v>
      </c>
      <c r="N5149">
        <v>0</v>
      </c>
      <c r="O5149">
        <v>0</v>
      </c>
      <c r="P5149">
        <v>0</v>
      </c>
      <c r="Q5149">
        <v>0</v>
      </c>
      <c r="R5149" s="12">
        <v>25658215</v>
      </c>
      <c r="S5149" s="12">
        <v>76520456</v>
      </c>
      <c r="T5149" s="12">
        <v>155000293</v>
      </c>
    </row>
    <row r="5150" spans="1:20" x14ac:dyDescent="0.2">
      <c r="A5150">
        <v>7825</v>
      </c>
      <c r="B5150" t="s">
        <v>29</v>
      </c>
      <c r="C5150" t="s">
        <v>120</v>
      </c>
      <c r="D5150">
        <v>3</v>
      </c>
      <c r="E5150" t="s">
        <v>237</v>
      </c>
      <c r="F5150">
        <v>2518365</v>
      </c>
      <c r="G5150">
        <v>202380.86107700001</v>
      </c>
      <c r="H5150">
        <v>2219.6914630000001</v>
      </c>
      <c r="I5150" t="s">
        <v>850</v>
      </c>
      <c r="J5150" t="s">
        <v>836</v>
      </c>
      <c r="K5150" t="s">
        <v>37</v>
      </c>
      <c r="L5150" t="s">
        <v>821</v>
      </c>
      <c r="M5150">
        <v>0</v>
      </c>
      <c r="N5150">
        <v>0</v>
      </c>
      <c r="O5150">
        <v>0</v>
      </c>
      <c r="P5150">
        <v>0</v>
      </c>
      <c r="Q5150">
        <v>0</v>
      </c>
      <c r="R5150" s="12">
        <v>25658215</v>
      </c>
      <c r="S5150" s="12">
        <v>76520456</v>
      </c>
      <c r="T5150" s="12">
        <v>155000293</v>
      </c>
    </row>
    <row r="5151" spans="1:20" x14ac:dyDescent="0.2">
      <c r="A5151">
        <v>7882</v>
      </c>
      <c r="B5151" t="s">
        <v>29</v>
      </c>
      <c r="C5151" t="s">
        <v>120</v>
      </c>
      <c r="D5151">
        <v>3</v>
      </c>
      <c r="E5151" t="s">
        <v>237</v>
      </c>
      <c r="F5151">
        <v>2518365</v>
      </c>
      <c r="G5151">
        <v>217814.85856699999</v>
      </c>
      <c r="H5151">
        <v>2659.288454</v>
      </c>
      <c r="I5151" t="s">
        <v>850</v>
      </c>
      <c r="J5151" t="s">
        <v>836</v>
      </c>
      <c r="K5151" t="s">
        <v>37</v>
      </c>
      <c r="L5151" t="s">
        <v>821</v>
      </c>
      <c r="M5151">
        <v>0</v>
      </c>
      <c r="N5151">
        <v>0</v>
      </c>
      <c r="O5151">
        <v>0</v>
      </c>
      <c r="P5151">
        <v>0</v>
      </c>
      <c r="Q5151">
        <v>0</v>
      </c>
      <c r="R5151" s="12">
        <v>25658215</v>
      </c>
      <c r="S5151" s="12">
        <v>76520456</v>
      </c>
      <c r="T5151" s="12">
        <v>155000293</v>
      </c>
    </row>
    <row r="5152" spans="1:20" x14ac:dyDescent="0.2">
      <c r="A5152">
        <v>7922</v>
      </c>
      <c r="B5152" t="s">
        <v>29</v>
      </c>
      <c r="C5152" t="s">
        <v>120</v>
      </c>
      <c r="D5152">
        <v>3</v>
      </c>
      <c r="E5152" t="s">
        <v>237</v>
      </c>
      <c r="F5152">
        <v>2518365</v>
      </c>
      <c r="G5152">
        <v>370574.69501199998</v>
      </c>
      <c r="H5152">
        <v>3031.3111840000001</v>
      </c>
      <c r="I5152" t="s">
        <v>850</v>
      </c>
      <c r="J5152" t="s">
        <v>836</v>
      </c>
      <c r="K5152" t="s">
        <v>37</v>
      </c>
      <c r="L5152" t="s">
        <v>821</v>
      </c>
      <c r="M5152">
        <v>0</v>
      </c>
      <c r="N5152">
        <v>0</v>
      </c>
      <c r="O5152">
        <v>0</v>
      </c>
      <c r="P5152">
        <v>0</v>
      </c>
      <c r="Q5152">
        <v>0</v>
      </c>
      <c r="R5152" s="12">
        <v>25658215</v>
      </c>
      <c r="S5152" s="12">
        <v>76520456</v>
      </c>
      <c r="T5152" s="12">
        <v>155000293</v>
      </c>
    </row>
    <row r="5153" spans="1:20" x14ac:dyDescent="0.2">
      <c r="A5153">
        <v>7931</v>
      </c>
      <c r="B5153" t="s">
        <v>29</v>
      </c>
      <c r="C5153" t="s">
        <v>120</v>
      </c>
      <c r="D5153">
        <v>3</v>
      </c>
      <c r="E5153" t="s">
        <v>237</v>
      </c>
      <c r="F5153">
        <v>2518365</v>
      </c>
      <c r="G5153">
        <v>863680.85848699999</v>
      </c>
      <c r="H5153">
        <v>7966.5330540000004</v>
      </c>
      <c r="I5153" t="s">
        <v>850</v>
      </c>
      <c r="J5153" t="s">
        <v>836</v>
      </c>
      <c r="K5153" t="s">
        <v>37</v>
      </c>
      <c r="L5153" t="s">
        <v>821</v>
      </c>
      <c r="M5153">
        <v>0</v>
      </c>
      <c r="N5153">
        <v>0</v>
      </c>
      <c r="O5153">
        <v>0</v>
      </c>
      <c r="P5153">
        <v>0</v>
      </c>
      <c r="Q5153">
        <v>0</v>
      </c>
      <c r="R5153" s="12">
        <v>25658215</v>
      </c>
      <c r="S5153" s="12">
        <v>76520456</v>
      </c>
      <c r="T5153" s="12">
        <v>155000293</v>
      </c>
    </row>
    <row r="5154" spans="1:20" x14ac:dyDescent="0.2">
      <c r="A5154">
        <v>7986</v>
      </c>
      <c r="B5154" t="s">
        <v>29</v>
      </c>
      <c r="C5154" t="s">
        <v>120</v>
      </c>
      <c r="D5154">
        <v>3</v>
      </c>
      <c r="E5154" t="s">
        <v>237</v>
      </c>
      <c r="F5154">
        <v>2518365</v>
      </c>
      <c r="G5154">
        <v>1031597.69017</v>
      </c>
      <c r="H5154">
        <v>5030.8217320000003</v>
      </c>
      <c r="I5154" t="s">
        <v>850</v>
      </c>
      <c r="J5154" t="s">
        <v>836</v>
      </c>
      <c r="K5154" t="s">
        <v>37</v>
      </c>
      <c r="L5154" t="s">
        <v>821</v>
      </c>
      <c r="M5154">
        <v>0</v>
      </c>
      <c r="N5154">
        <v>0</v>
      </c>
      <c r="O5154">
        <v>0</v>
      </c>
      <c r="P5154">
        <v>0</v>
      </c>
      <c r="Q5154">
        <v>0</v>
      </c>
      <c r="R5154" s="12">
        <v>25658215</v>
      </c>
      <c r="S5154" s="12">
        <v>76520456</v>
      </c>
      <c r="T5154" s="12">
        <v>155000293</v>
      </c>
    </row>
    <row r="5155" spans="1:20" x14ac:dyDescent="0.2">
      <c r="A5155">
        <v>8002</v>
      </c>
      <c r="B5155" t="s">
        <v>29</v>
      </c>
      <c r="C5155" t="s">
        <v>120</v>
      </c>
      <c r="D5155">
        <v>3</v>
      </c>
      <c r="E5155" t="s">
        <v>237</v>
      </c>
      <c r="F5155">
        <v>2518365</v>
      </c>
      <c r="G5155">
        <v>208560.11147100001</v>
      </c>
      <c r="H5155">
        <v>2493.6992009999999</v>
      </c>
      <c r="I5155" t="s">
        <v>850</v>
      </c>
      <c r="J5155" t="s">
        <v>836</v>
      </c>
      <c r="K5155" t="s">
        <v>37</v>
      </c>
      <c r="L5155" t="s">
        <v>821</v>
      </c>
      <c r="M5155">
        <v>0</v>
      </c>
      <c r="N5155">
        <v>0</v>
      </c>
      <c r="O5155">
        <v>0</v>
      </c>
      <c r="P5155">
        <v>0</v>
      </c>
      <c r="Q5155">
        <v>0</v>
      </c>
      <c r="R5155" s="12">
        <v>25658215</v>
      </c>
      <c r="S5155" s="12">
        <v>76520456</v>
      </c>
      <c r="T5155" s="12">
        <v>155000293</v>
      </c>
    </row>
    <row r="5156" spans="1:20" x14ac:dyDescent="0.2">
      <c r="A5156">
        <v>8003</v>
      </c>
      <c r="B5156" t="s">
        <v>29</v>
      </c>
      <c r="C5156" t="s">
        <v>120</v>
      </c>
      <c r="D5156">
        <v>3</v>
      </c>
      <c r="E5156" t="s">
        <v>237</v>
      </c>
      <c r="F5156">
        <v>2518365</v>
      </c>
      <c r="G5156">
        <v>1132440.82714</v>
      </c>
      <c r="H5156">
        <v>7420.2180770000004</v>
      </c>
      <c r="I5156" t="s">
        <v>850</v>
      </c>
      <c r="J5156" t="s">
        <v>836</v>
      </c>
      <c r="K5156" t="s">
        <v>37</v>
      </c>
      <c r="L5156" t="s">
        <v>821</v>
      </c>
      <c r="M5156">
        <v>0</v>
      </c>
      <c r="N5156">
        <v>0</v>
      </c>
      <c r="O5156">
        <v>0</v>
      </c>
      <c r="P5156">
        <v>0</v>
      </c>
      <c r="Q5156">
        <v>0</v>
      </c>
      <c r="R5156" s="12">
        <v>25658215</v>
      </c>
      <c r="S5156" s="12">
        <v>76520456</v>
      </c>
      <c r="T5156" s="12">
        <v>155000293</v>
      </c>
    </row>
    <row r="5157" spans="1:20" x14ac:dyDescent="0.2">
      <c r="A5157">
        <v>8008</v>
      </c>
      <c r="B5157" t="s">
        <v>29</v>
      </c>
      <c r="C5157" t="s">
        <v>120</v>
      </c>
      <c r="D5157">
        <v>3</v>
      </c>
      <c r="E5157" t="s">
        <v>237</v>
      </c>
      <c r="F5157">
        <v>2518365</v>
      </c>
      <c r="G5157">
        <v>126539.638687</v>
      </c>
      <c r="H5157">
        <v>1770.093875</v>
      </c>
      <c r="I5157" t="s">
        <v>850</v>
      </c>
      <c r="J5157" t="s">
        <v>836</v>
      </c>
      <c r="K5157" t="s">
        <v>37</v>
      </c>
      <c r="L5157" t="s">
        <v>821</v>
      </c>
      <c r="M5157">
        <v>0</v>
      </c>
      <c r="N5157">
        <v>0</v>
      </c>
      <c r="O5157">
        <v>0</v>
      </c>
      <c r="P5157">
        <v>0</v>
      </c>
      <c r="Q5157">
        <v>0</v>
      </c>
      <c r="R5157" s="12">
        <v>25658215</v>
      </c>
      <c r="S5157" s="12">
        <v>76520456</v>
      </c>
      <c r="T5157" s="12">
        <v>155000293</v>
      </c>
    </row>
    <row r="5158" spans="1:20" x14ac:dyDescent="0.2">
      <c r="A5158">
        <v>8011</v>
      </c>
      <c r="B5158" t="s">
        <v>29</v>
      </c>
      <c r="C5158" t="s">
        <v>120</v>
      </c>
      <c r="D5158">
        <v>3</v>
      </c>
      <c r="E5158" t="s">
        <v>237</v>
      </c>
      <c r="F5158">
        <v>2518365</v>
      </c>
      <c r="G5158">
        <v>220243.33321800001</v>
      </c>
      <c r="H5158">
        <v>2930.9631789999999</v>
      </c>
      <c r="I5158" t="s">
        <v>850</v>
      </c>
      <c r="J5158" t="s">
        <v>836</v>
      </c>
      <c r="K5158" t="s">
        <v>37</v>
      </c>
      <c r="L5158" t="s">
        <v>821</v>
      </c>
      <c r="M5158">
        <v>0</v>
      </c>
      <c r="N5158">
        <v>0</v>
      </c>
      <c r="O5158">
        <v>0</v>
      </c>
      <c r="P5158">
        <v>0</v>
      </c>
      <c r="Q5158">
        <v>0</v>
      </c>
      <c r="R5158" s="12">
        <v>25658215</v>
      </c>
      <c r="S5158" s="12">
        <v>76520456</v>
      </c>
      <c r="T5158" s="12">
        <v>155000293</v>
      </c>
    </row>
    <row r="5159" spans="1:20" x14ac:dyDescent="0.2">
      <c r="A5159">
        <v>8014</v>
      </c>
      <c r="B5159" t="s">
        <v>29</v>
      </c>
      <c r="C5159" t="s">
        <v>120</v>
      </c>
      <c r="D5159">
        <v>3</v>
      </c>
      <c r="E5159" t="s">
        <v>237</v>
      </c>
      <c r="F5159">
        <v>2518365</v>
      </c>
      <c r="G5159">
        <v>191923.12520899999</v>
      </c>
      <c r="H5159">
        <v>3835.0083930000001</v>
      </c>
      <c r="I5159" t="s">
        <v>850</v>
      </c>
      <c r="J5159" t="s">
        <v>836</v>
      </c>
      <c r="K5159" t="s">
        <v>37</v>
      </c>
      <c r="L5159" t="s">
        <v>821</v>
      </c>
      <c r="M5159">
        <v>0</v>
      </c>
      <c r="N5159">
        <v>0</v>
      </c>
      <c r="O5159">
        <v>0</v>
      </c>
      <c r="P5159">
        <v>0</v>
      </c>
      <c r="Q5159">
        <v>0</v>
      </c>
      <c r="R5159" s="12">
        <v>25658215</v>
      </c>
      <c r="S5159" s="12">
        <v>76520456</v>
      </c>
      <c r="T5159" s="12">
        <v>155000293</v>
      </c>
    </row>
    <row r="5160" spans="1:20" x14ac:dyDescent="0.2">
      <c r="A5160">
        <v>8042</v>
      </c>
      <c r="B5160" t="s">
        <v>29</v>
      </c>
      <c r="C5160" t="s">
        <v>120</v>
      </c>
      <c r="D5160">
        <v>3</v>
      </c>
      <c r="E5160" t="s">
        <v>237</v>
      </c>
      <c r="F5160">
        <v>2518365</v>
      </c>
      <c r="G5160">
        <v>1735751.3254199999</v>
      </c>
      <c r="H5160">
        <v>10585.675961000001</v>
      </c>
      <c r="I5160" t="s">
        <v>850</v>
      </c>
      <c r="J5160" t="s">
        <v>836</v>
      </c>
      <c r="K5160" t="s">
        <v>37</v>
      </c>
      <c r="L5160" t="s">
        <v>821</v>
      </c>
      <c r="M5160">
        <v>0</v>
      </c>
      <c r="N5160">
        <v>0</v>
      </c>
      <c r="O5160">
        <v>0</v>
      </c>
      <c r="P5160">
        <v>0</v>
      </c>
      <c r="Q5160">
        <v>0</v>
      </c>
      <c r="R5160" s="12">
        <v>25658215</v>
      </c>
      <c r="S5160" s="12">
        <v>76520456</v>
      </c>
      <c r="T5160" s="12">
        <v>155000293</v>
      </c>
    </row>
    <row r="5161" spans="1:20" x14ac:dyDescent="0.2">
      <c r="A5161">
        <v>8050</v>
      </c>
      <c r="B5161" t="s">
        <v>29</v>
      </c>
      <c r="C5161" t="s">
        <v>120</v>
      </c>
      <c r="D5161">
        <v>3</v>
      </c>
      <c r="E5161" t="s">
        <v>237</v>
      </c>
      <c r="F5161">
        <v>2518365</v>
      </c>
      <c r="G5161">
        <v>1742288.6490199999</v>
      </c>
      <c r="H5161">
        <v>9846.2724159999998</v>
      </c>
      <c r="I5161" t="s">
        <v>850</v>
      </c>
      <c r="J5161" t="s">
        <v>836</v>
      </c>
      <c r="K5161" t="s">
        <v>37</v>
      </c>
      <c r="L5161" t="s">
        <v>821</v>
      </c>
      <c r="M5161">
        <v>0</v>
      </c>
      <c r="N5161">
        <v>0</v>
      </c>
      <c r="O5161">
        <v>0</v>
      </c>
      <c r="P5161">
        <v>0</v>
      </c>
      <c r="Q5161">
        <v>0</v>
      </c>
      <c r="R5161" s="12">
        <v>25658215</v>
      </c>
      <c r="S5161" s="12">
        <v>76520456</v>
      </c>
      <c r="T5161" s="12">
        <v>155000293</v>
      </c>
    </row>
    <row r="5162" spans="1:20" x14ac:dyDescent="0.2">
      <c r="A5162">
        <v>8051</v>
      </c>
      <c r="B5162" t="s">
        <v>29</v>
      </c>
      <c r="C5162" t="s">
        <v>120</v>
      </c>
      <c r="D5162">
        <v>3</v>
      </c>
      <c r="E5162" t="s">
        <v>237</v>
      </c>
      <c r="F5162">
        <v>2518365</v>
      </c>
      <c r="G5162">
        <v>2552948.1256800001</v>
      </c>
      <c r="H5162">
        <v>21606.292723999999</v>
      </c>
      <c r="I5162" t="s">
        <v>850</v>
      </c>
      <c r="J5162" t="s">
        <v>836</v>
      </c>
      <c r="K5162" t="s">
        <v>37</v>
      </c>
      <c r="L5162" t="s">
        <v>821</v>
      </c>
      <c r="M5162">
        <v>0</v>
      </c>
      <c r="N5162">
        <v>0</v>
      </c>
      <c r="O5162">
        <v>0</v>
      </c>
      <c r="P5162">
        <v>0</v>
      </c>
      <c r="Q5162">
        <v>0</v>
      </c>
      <c r="R5162" s="12">
        <v>25658215</v>
      </c>
      <c r="S5162" s="12">
        <v>76520456</v>
      </c>
      <c r="T5162" s="12">
        <v>155000293</v>
      </c>
    </row>
    <row r="5163" spans="1:20" x14ac:dyDescent="0.2">
      <c r="A5163">
        <v>8055</v>
      </c>
      <c r="B5163" t="s">
        <v>29</v>
      </c>
      <c r="C5163" t="s">
        <v>120</v>
      </c>
      <c r="D5163">
        <v>3</v>
      </c>
      <c r="E5163" t="s">
        <v>237</v>
      </c>
      <c r="F5163">
        <v>2518365</v>
      </c>
      <c r="G5163">
        <v>1529554.80421</v>
      </c>
      <c r="H5163">
        <v>6310.4724660000002</v>
      </c>
      <c r="I5163" t="s">
        <v>850</v>
      </c>
      <c r="J5163" t="s">
        <v>836</v>
      </c>
      <c r="K5163" t="s">
        <v>37</v>
      </c>
      <c r="L5163" t="s">
        <v>821</v>
      </c>
      <c r="M5163">
        <v>0</v>
      </c>
      <c r="N5163">
        <v>0</v>
      </c>
      <c r="O5163">
        <v>0</v>
      </c>
      <c r="P5163">
        <v>0</v>
      </c>
      <c r="Q5163">
        <v>0</v>
      </c>
      <c r="R5163" s="12">
        <v>25658215</v>
      </c>
      <c r="S5163" s="12">
        <v>76520456</v>
      </c>
      <c r="T5163" s="12">
        <v>155000293</v>
      </c>
    </row>
    <row r="5164" spans="1:20" x14ac:dyDescent="0.2">
      <c r="A5164">
        <v>8073</v>
      </c>
      <c r="B5164" t="s">
        <v>29</v>
      </c>
      <c r="C5164" t="s">
        <v>120</v>
      </c>
      <c r="D5164">
        <v>3</v>
      </c>
      <c r="E5164" t="s">
        <v>237</v>
      </c>
      <c r="F5164">
        <v>2518365</v>
      </c>
      <c r="G5164">
        <v>287161.74729700002</v>
      </c>
      <c r="H5164">
        <v>3048.5766389999999</v>
      </c>
      <c r="I5164" t="s">
        <v>850</v>
      </c>
      <c r="J5164" t="s">
        <v>836</v>
      </c>
      <c r="K5164" t="s">
        <v>37</v>
      </c>
      <c r="L5164" t="s">
        <v>821</v>
      </c>
      <c r="M5164">
        <v>0</v>
      </c>
      <c r="N5164">
        <v>0</v>
      </c>
      <c r="O5164">
        <v>0</v>
      </c>
      <c r="P5164">
        <v>0</v>
      </c>
      <c r="Q5164">
        <v>0</v>
      </c>
      <c r="R5164" s="12">
        <v>25658215</v>
      </c>
      <c r="S5164" s="12">
        <v>76520456</v>
      </c>
      <c r="T5164" s="12">
        <v>155000293</v>
      </c>
    </row>
    <row r="5165" spans="1:20" x14ac:dyDescent="0.2">
      <c r="A5165">
        <v>48</v>
      </c>
      <c r="B5165" t="s">
        <v>29</v>
      </c>
      <c r="C5165" t="s">
        <v>120</v>
      </c>
      <c r="D5165">
        <v>3</v>
      </c>
      <c r="E5165" t="s">
        <v>247</v>
      </c>
      <c r="F5165">
        <v>2518373</v>
      </c>
      <c r="G5165">
        <v>121126.257707</v>
      </c>
      <c r="H5165">
        <v>1662.3747470000001</v>
      </c>
      <c r="I5165" t="s">
        <v>248</v>
      </c>
      <c r="J5165" t="s">
        <v>836</v>
      </c>
      <c r="K5165" t="s">
        <v>5</v>
      </c>
      <c r="L5165" t="s">
        <v>821</v>
      </c>
      <c r="M5165">
        <v>0</v>
      </c>
      <c r="N5165">
        <v>0</v>
      </c>
      <c r="O5165">
        <v>0</v>
      </c>
      <c r="P5165">
        <v>0</v>
      </c>
      <c r="Q5165">
        <v>0</v>
      </c>
      <c r="R5165" s="12">
        <v>25658258</v>
      </c>
      <c r="S5165" s="12">
        <v>76520486</v>
      </c>
      <c r="T5165" s="12">
        <v>155000351</v>
      </c>
    </row>
    <row r="5166" spans="1:20" x14ac:dyDescent="0.2">
      <c r="A5166">
        <v>50</v>
      </c>
      <c r="B5166" t="s">
        <v>29</v>
      </c>
      <c r="C5166" t="s">
        <v>120</v>
      </c>
      <c r="D5166">
        <v>3</v>
      </c>
      <c r="E5166" t="s">
        <v>247</v>
      </c>
      <c r="F5166">
        <v>2518373</v>
      </c>
      <c r="G5166">
        <v>80679.526901999998</v>
      </c>
      <c r="H5166">
        <v>1324.645309</v>
      </c>
      <c r="I5166" t="s">
        <v>248</v>
      </c>
      <c r="J5166" t="s">
        <v>836</v>
      </c>
      <c r="K5166" t="s">
        <v>5</v>
      </c>
      <c r="L5166" t="s">
        <v>821</v>
      </c>
      <c r="M5166">
        <v>0</v>
      </c>
      <c r="N5166">
        <v>0</v>
      </c>
      <c r="O5166">
        <v>0</v>
      </c>
      <c r="P5166">
        <v>0</v>
      </c>
      <c r="Q5166">
        <v>0</v>
      </c>
      <c r="R5166" s="12">
        <v>25658258</v>
      </c>
      <c r="S5166" s="12">
        <v>76520486</v>
      </c>
      <c r="T5166" s="12">
        <v>155000351</v>
      </c>
    </row>
    <row r="5167" spans="1:20" x14ac:dyDescent="0.2">
      <c r="A5167">
        <v>56</v>
      </c>
      <c r="B5167" t="s">
        <v>29</v>
      </c>
      <c r="C5167" t="s">
        <v>120</v>
      </c>
      <c r="D5167">
        <v>3</v>
      </c>
      <c r="E5167" t="s">
        <v>247</v>
      </c>
      <c r="F5167">
        <v>2518373</v>
      </c>
      <c r="G5167">
        <v>351730.35344899999</v>
      </c>
      <c r="H5167">
        <v>3030.2289740000001</v>
      </c>
      <c r="I5167" t="s">
        <v>248</v>
      </c>
      <c r="J5167" t="s">
        <v>836</v>
      </c>
      <c r="K5167" t="s">
        <v>5</v>
      </c>
      <c r="L5167" t="s">
        <v>821</v>
      </c>
      <c r="M5167">
        <v>0</v>
      </c>
      <c r="N5167">
        <v>0</v>
      </c>
      <c r="O5167">
        <v>0</v>
      </c>
      <c r="P5167">
        <v>0</v>
      </c>
      <c r="Q5167">
        <v>0</v>
      </c>
      <c r="R5167" s="12">
        <v>25658258</v>
      </c>
      <c r="S5167" s="12">
        <v>76520486</v>
      </c>
      <c r="T5167" s="12">
        <v>155000351</v>
      </c>
    </row>
    <row r="5168" spans="1:20" x14ac:dyDescent="0.2">
      <c r="A5168">
        <v>57</v>
      </c>
      <c r="B5168" t="s">
        <v>29</v>
      </c>
      <c r="C5168" t="s">
        <v>120</v>
      </c>
      <c r="D5168">
        <v>3</v>
      </c>
      <c r="E5168" t="s">
        <v>247</v>
      </c>
      <c r="F5168">
        <v>2518373</v>
      </c>
      <c r="G5168">
        <v>354930.265999</v>
      </c>
      <c r="H5168">
        <v>4195.2812309999999</v>
      </c>
      <c r="I5168" t="s">
        <v>248</v>
      </c>
      <c r="J5168" t="s">
        <v>836</v>
      </c>
      <c r="K5168" t="s">
        <v>5</v>
      </c>
      <c r="L5168" t="s">
        <v>821</v>
      </c>
      <c r="M5168">
        <v>0</v>
      </c>
      <c r="N5168">
        <v>0</v>
      </c>
      <c r="O5168">
        <v>0</v>
      </c>
      <c r="P5168">
        <v>0</v>
      </c>
      <c r="Q5168">
        <v>0</v>
      </c>
      <c r="R5168" s="12">
        <v>25658258</v>
      </c>
      <c r="S5168" s="12">
        <v>76520486</v>
      </c>
      <c r="T5168" s="12">
        <v>155000351</v>
      </c>
    </row>
    <row r="5169" spans="1:20" x14ac:dyDescent="0.2">
      <c r="A5169">
        <v>128</v>
      </c>
      <c r="B5169" t="s">
        <v>29</v>
      </c>
      <c r="C5169" t="s">
        <v>120</v>
      </c>
      <c r="D5169">
        <v>3</v>
      </c>
      <c r="E5169" t="s">
        <v>247</v>
      </c>
      <c r="F5169">
        <v>2518373</v>
      </c>
      <c r="G5169">
        <v>515497.94027100003</v>
      </c>
      <c r="H5169">
        <v>8435.2493119999999</v>
      </c>
      <c r="I5169" t="s">
        <v>248</v>
      </c>
      <c r="J5169" t="s">
        <v>836</v>
      </c>
      <c r="K5169" t="s">
        <v>5</v>
      </c>
      <c r="L5169" t="s">
        <v>821</v>
      </c>
      <c r="M5169">
        <v>0</v>
      </c>
      <c r="N5169">
        <v>0</v>
      </c>
      <c r="O5169">
        <v>0</v>
      </c>
      <c r="P5169">
        <v>0</v>
      </c>
      <c r="Q5169">
        <v>0</v>
      </c>
      <c r="R5169" s="12">
        <v>25658258</v>
      </c>
      <c r="S5169" s="12">
        <v>76520486</v>
      </c>
      <c r="T5169" s="12">
        <v>155000351</v>
      </c>
    </row>
    <row r="5170" spans="1:20" x14ac:dyDescent="0.2">
      <c r="A5170">
        <v>133</v>
      </c>
      <c r="B5170" t="s">
        <v>29</v>
      </c>
      <c r="C5170" t="s">
        <v>120</v>
      </c>
      <c r="D5170">
        <v>3</v>
      </c>
      <c r="E5170" t="s">
        <v>247</v>
      </c>
      <c r="F5170">
        <v>2518373</v>
      </c>
      <c r="G5170">
        <v>295549.267712</v>
      </c>
      <c r="H5170">
        <v>2713.044222</v>
      </c>
      <c r="I5170" t="s">
        <v>248</v>
      </c>
      <c r="J5170" t="s">
        <v>836</v>
      </c>
      <c r="K5170" t="s">
        <v>5</v>
      </c>
      <c r="L5170" t="s">
        <v>821</v>
      </c>
      <c r="M5170">
        <v>0</v>
      </c>
      <c r="N5170">
        <v>0</v>
      </c>
      <c r="O5170">
        <v>0</v>
      </c>
      <c r="P5170">
        <v>0</v>
      </c>
      <c r="Q5170">
        <v>0</v>
      </c>
      <c r="R5170" s="12">
        <v>25658258</v>
      </c>
      <c r="S5170" s="12">
        <v>76520486</v>
      </c>
      <c r="T5170" s="12">
        <v>155000351</v>
      </c>
    </row>
    <row r="5171" spans="1:20" x14ac:dyDescent="0.2">
      <c r="A5171">
        <v>225</v>
      </c>
      <c r="B5171" t="s">
        <v>29</v>
      </c>
      <c r="C5171" t="s">
        <v>120</v>
      </c>
      <c r="D5171">
        <v>3</v>
      </c>
      <c r="E5171" t="s">
        <v>247</v>
      </c>
      <c r="F5171">
        <v>2518373</v>
      </c>
      <c r="G5171">
        <v>105868.887948</v>
      </c>
      <c r="H5171">
        <v>1997.0032140000001</v>
      </c>
      <c r="I5171" t="s">
        <v>248</v>
      </c>
      <c r="J5171" t="s">
        <v>836</v>
      </c>
      <c r="K5171" t="s">
        <v>5</v>
      </c>
      <c r="L5171" t="s">
        <v>821</v>
      </c>
      <c r="M5171">
        <v>0</v>
      </c>
      <c r="N5171">
        <v>0</v>
      </c>
      <c r="O5171">
        <v>0</v>
      </c>
      <c r="P5171">
        <v>0</v>
      </c>
      <c r="Q5171">
        <v>0</v>
      </c>
      <c r="R5171" s="12">
        <v>25658258</v>
      </c>
      <c r="S5171" s="12">
        <v>76520486</v>
      </c>
      <c r="T5171" s="12">
        <v>155000351</v>
      </c>
    </row>
    <row r="5172" spans="1:20" x14ac:dyDescent="0.2">
      <c r="A5172">
        <v>261</v>
      </c>
      <c r="B5172" t="s">
        <v>29</v>
      </c>
      <c r="C5172" t="s">
        <v>120</v>
      </c>
      <c r="D5172">
        <v>3</v>
      </c>
      <c r="E5172" t="s">
        <v>247</v>
      </c>
      <c r="F5172">
        <v>2518373</v>
      </c>
      <c r="G5172">
        <v>221203.67744900001</v>
      </c>
      <c r="H5172">
        <v>2562.6093409999999</v>
      </c>
      <c r="I5172" t="s">
        <v>248</v>
      </c>
      <c r="J5172" t="s">
        <v>836</v>
      </c>
      <c r="K5172" t="s">
        <v>5</v>
      </c>
      <c r="L5172" t="s">
        <v>821</v>
      </c>
      <c r="M5172">
        <v>0</v>
      </c>
      <c r="N5172">
        <v>0</v>
      </c>
      <c r="O5172">
        <v>0</v>
      </c>
      <c r="P5172">
        <v>0</v>
      </c>
      <c r="Q5172">
        <v>0</v>
      </c>
      <c r="R5172" s="12">
        <v>25658258</v>
      </c>
      <c r="S5172" s="12">
        <v>76520486</v>
      </c>
      <c r="T5172" s="12">
        <v>155000351</v>
      </c>
    </row>
    <row r="5173" spans="1:20" x14ac:dyDescent="0.2">
      <c r="A5173">
        <v>333</v>
      </c>
      <c r="B5173" t="s">
        <v>29</v>
      </c>
      <c r="C5173" t="s">
        <v>120</v>
      </c>
      <c r="D5173">
        <v>3</v>
      </c>
      <c r="E5173" t="s">
        <v>247</v>
      </c>
      <c r="F5173">
        <v>2518373</v>
      </c>
      <c r="G5173">
        <v>795924.81664500001</v>
      </c>
      <c r="H5173">
        <v>5701.806544</v>
      </c>
      <c r="I5173" t="s">
        <v>248</v>
      </c>
      <c r="J5173" t="s">
        <v>836</v>
      </c>
      <c r="K5173" t="s">
        <v>5</v>
      </c>
      <c r="L5173" t="s">
        <v>821</v>
      </c>
      <c r="M5173">
        <v>0</v>
      </c>
      <c r="N5173">
        <v>0</v>
      </c>
      <c r="O5173">
        <v>0</v>
      </c>
      <c r="P5173">
        <v>0</v>
      </c>
      <c r="Q5173">
        <v>0</v>
      </c>
      <c r="R5173" s="12">
        <v>25658258</v>
      </c>
      <c r="S5173" s="12">
        <v>76520486</v>
      </c>
      <c r="T5173" s="12">
        <v>155000351</v>
      </c>
    </row>
    <row r="5174" spans="1:20" x14ac:dyDescent="0.2">
      <c r="A5174">
        <v>343</v>
      </c>
      <c r="B5174" t="s">
        <v>29</v>
      </c>
      <c r="C5174" t="s">
        <v>120</v>
      </c>
      <c r="D5174">
        <v>3</v>
      </c>
      <c r="E5174" t="s">
        <v>247</v>
      </c>
      <c r="F5174">
        <v>2518373</v>
      </c>
      <c r="G5174">
        <v>225567.34090000001</v>
      </c>
      <c r="H5174">
        <v>1968.9813879999999</v>
      </c>
      <c r="I5174" t="s">
        <v>248</v>
      </c>
      <c r="J5174" t="s">
        <v>836</v>
      </c>
      <c r="K5174" t="s">
        <v>5</v>
      </c>
      <c r="L5174" t="s">
        <v>821</v>
      </c>
      <c r="M5174">
        <v>0</v>
      </c>
      <c r="N5174">
        <v>0</v>
      </c>
      <c r="O5174">
        <v>0</v>
      </c>
      <c r="P5174">
        <v>0</v>
      </c>
      <c r="Q5174">
        <v>0</v>
      </c>
      <c r="R5174" s="12">
        <v>25658258</v>
      </c>
      <c r="S5174" s="12">
        <v>76520486</v>
      </c>
      <c r="T5174" s="12">
        <v>155000351</v>
      </c>
    </row>
    <row r="5175" spans="1:20" x14ac:dyDescent="0.2">
      <c r="A5175">
        <v>430</v>
      </c>
      <c r="B5175" t="s">
        <v>29</v>
      </c>
      <c r="C5175" t="s">
        <v>120</v>
      </c>
      <c r="D5175">
        <v>3</v>
      </c>
      <c r="E5175" t="s">
        <v>247</v>
      </c>
      <c r="F5175">
        <v>2518373</v>
      </c>
      <c r="G5175">
        <v>124860.00896000001</v>
      </c>
      <c r="H5175">
        <v>1582.8814620000001</v>
      </c>
      <c r="I5175" t="s">
        <v>248</v>
      </c>
      <c r="J5175" t="s">
        <v>836</v>
      </c>
      <c r="K5175" t="s">
        <v>5</v>
      </c>
      <c r="L5175" t="s">
        <v>821</v>
      </c>
      <c r="M5175">
        <v>0</v>
      </c>
      <c r="N5175">
        <v>0</v>
      </c>
      <c r="O5175">
        <v>0</v>
      </c>
      <c r="P5175">
        <v>0</v>
      </c>
      <c r="Q5175">
        <v>0</v>
      </c>
      <c r="R5175" s="12">
        <v>25658258</v>
      </c>
      <c r="S5175" s="12">
        <v>76520486</v>
      </c>
      <c r="T5175" s="12">
        <v>155000351</v>
      </c>
    </row>
    <row r="5176" spans="1:20" x14ac:dyDescent="0.2">
      <c r="A5176">
        <v>445</v>
      </c>
      <c r="B5176" t="s">
        <v>29</v>
      </c>
      <c r="C5176" t="s">
        <v>120</v>
      </c>
      <c r="D5176">
        <v>3</v>
      </c>
      <c r="E5176" t="s">
        <v>247</v>
      </c>
      <c r="F5176">
        <v>2518373</v>
      </c>
      <c r="G5176">
        <v>345520.16170900001</v>
      </c>
      <c r="H5176">
        <v>2525.5127379999999</v>
      </c>
      <c r="I5176" t="s">
        <v>248</v>
      </c>
      <c r="J5176" t="s">
        <v>836</v>
      </c>
      <c r="K5176" t="s">
        <v>5</v>
      </c>
      <c r="L5176" t="s">
        <v>821</v>
      </c>
      <c r="M5176">
        <v>0</v>
      </c>
      <c r="N5176">
        <v>0</v>
      </c>
      <c r="O5176">
        <v>0</v>
      </c>
      <c r="P5176">
        <v>0</v>
      </c>
      <c r="Q5176">
        <v>0</v>
      </c>
      <c r="R5176" s="12">
        <v>25658258</v>
      </c>
      <c r="S5176" s="12">
        <v>76520486</v>
      </c>
      <c r="T5176" s="12">
        <v>155000351</v>
      </c>
    </row>
    <row r="5177" spans="1:20" x14ac:dyDescent="0.2">
      <c r="A5177">
        <v>511</v>
      </c>
      <c r="B5177" t="s">
        <v>29</v>
      </c>
      <c r="C5177" t="s">
        <v>120</v>
      </c>
      <c r="D5177">
        <v>3</v>
      </c>
      <c r="E5177" t="s">
        <v>247</v>
      </c>
      <c r="F5177">
        <v>2518373</v>
      </c>
      <c r="G5177">
        <v>691601.58109800005</v>
      </c>
      <c r="H5177">
        <v>6691.4458409999997</v>
      </c>
      <c r="I5177" t="s">
        <v>248</v>
      </c>
      <c r="J5177" t="s">
        <v>836</v>
      </c>
      <c r="K5177" t="s">
        <v>5</v>
      </c>
      <c r="L5177" t="s">
        <v>821</v>
      </c>
      <c r="M5177">
        <v>0</v>
      </c>
      <c r="N5177">
        <v>0</v>
      </c>
      <c r="O5177">
        <v>0</v>
      </c>
      <c r="P5177">
        <v>0</v>
      </c>
      <c r="Q5177">
        <v>0</v>
      </c>
      <c r="R5177" s="12">
        <v>25658258</v>
      </c>
      <c r="S5177" s="12">
        <v>76520486</v>
      </c>
      <c r="T5177" s="12">
        <v>155000351</v>
      </c>
    </row>
    <row r="5178" spans="1:20" x14ac:dyDescent="0.2">
      <c r="A5178">
        <v>549</v>
      </c>
      <c r="B5178" t="s">
        <v>29</v>
      </c>
      <c r="C5178" t="s">
        <v>120</v>
      </c>
      <c r="D5178">
        <v>3</v>
      </c>
      <c r="E5178" t="s">
        <v>247</v>
      </c>
      <c r="F5178">
        <v>2518373</v>
      </c>
      <c r="G5178">
        <v>1586530.2938999999</v>
      </c>
      <c r="H5178">
        <v>12103.858636000001</v>
      </c>
      <c r="I5178" t="s">
        <v>248</v>
      </c>
      <c r="J5178" t="s">
        <v>836</v>
      </c>
      <c r="K5178" t="s">
        <v>5</v>
      </c>
      <c r="L5178" t="s">
        <v>821</v>
      </c>
      <c r="M5178">
        <v>0</v>
      </c>
      <c r="N5178">
        <v>0</v>
      </c>
      <c r="O5178">
        <v>0</v>
      </c>
      <c r="P5178">
        <v>0</v>
      </c>
      <c r="Q5178">
        <v>0</v>
      </c>
      <c r="R5178" s="12">
        <v>25658258</v>
      </c>
      <c r="S5178" s="12">
        <v>76520486</v>
      </c>
      <c r="T5178" s="12">
        <v>155000351</v>
      </c>
    </row>
    <row r="5179" spans="1:20" x14ac:dyDescent="0.2">
      <c r="A5179">
        <v>626</v>
      </c>
      <c r="B5179" t="s">
        <v>29</v>
      </c>
      <c r="C5179" t="s">
        <v>120</v>
      </c>
      <c r="D5179">
        <v>3</v>
      </c>
      <c r="E5179" t="s">
        <v>247</v>
      </c>
      <c r="F5179">
        <v>2518373</v>
      </c>
      <c r="G5179">
        <v>137467.71973700001</v>
      </c>
      <c r="H5179">
        <v>1678.2318560000001</v>
      </c>
      <c r="I5179" t="s">
        <v>248</v>
      </c>
      <c r="J5179" t="s">
        <v>836</v>
      </c>
      <c r="K5179" t="s">
        <v>5</v>
      </c>
      <c r="L5179" t="s">
        <v>821</v>
      </c>
      <c r="M5179">
        <v>0</v>
      </c>
      <c r="N5179">
        <v>0</v>
      </c>
      <c r="O5179">
        <v>0</v>
      </c>
      <c r="P5179">
        <v>0</v>
      </c>
      <c r="Q5179">
        <v>0</v>
      </c>
      <c r="R5179" s="12">
        <v>25658258</v>
      </c>
      <c r="S5179" s="12">
        <v>76520486</v>
      </c>
      <c r="T5179" s="12">
        <v>155000351</v>
      </c>
    </row>
    <row r="5180" spans="1:20" x14ac:dyDescent="0.2">
      <c r="A5180">
        <v>659</v>
      </c>
      <c r="B5180" t="s">
        <v>29</v>
      </c>
      <c r="C5180" t="s">
        <v>120</v>
      </c>
      <c r="D5180">
        <v>3</v>
      </c>
      <c r="E5180" t="s">
        <v>247</v>
      </c>
      <c r="F5180">
        <v>2518373</v>
      </c>
      <c r="G5180">
        <v>290629.536868</v>
      </c>
      <c r="H5180">
        <v>2683.3807529999999</v>
      </c>
      <c r="I5180" t="s">
        <v>248</v>
      </c>
      <c r="J5180" t="s">
        <v>836</v>
      </c>
      <c r="K5180" t="s">
        <v>5</v>
      </c>
      <c r="L5180" t="s">
        <v>821</v>
      </c>
      <c r="M5180">
        <v>0</v>
      </c>
      <c r="N5180">
        <v>0</v>
      </c>
      <c r="O5180">
        <v>0</v>
      </c>
      <c r="P5180">
        <v>0</v>
      </c>
      <c r="Q5180">
        <v>0</v>
      </c>
      <c r="R5180" s="12">
        <v>25658258</v>
      </c>
      <c r="S5180" s="12">
        <v>76520486</v>
      </c>
      <c r="T5180" s="12">
        <v>155000351</v>
      </c>
    </row>
    <row r="5181" spans="1:20" x14ac:dyDescent="0.2">
      <c r="A5181">
        <v>807</v>
      </c>
      <c r="B5181" t="s">
        <v>29</v>
      </c>
      <c r="C5181" t="s">
        <v>120</v>
      </c>
      <c r="D5181">
        <v>3</v>
      </c>
      <c r="E5181" t="s">
        <v>247</v>
      </c>
      <c r="F5181">
        <v>2518373</v>
      </c>
      <c r="G5181">
        <v>555700.33940699999</v>
      </c>
      <c r="H5181">
        <v>3038.8587950000001</v>
      </c>
      <c r="I5181" t="s">
        <v>248</v>
      </c>
      <c r="J5181" t="s">
        <v>836</v>
      </c>
      <c r="K5181" t="s">
        <v>5</v>
      </c>
      <c r="L5181" t="s">
        <v>821</v>
      </c>
      <c r="M5181">
        <v>0</v>
      </c>
      <c r="N5181">
        <v>0</v>
      </c>
      <c r="O5181">
        <v>0</v>
      </c>
      <c r="P5181">
        <v>0</v>
      </c>
      <c r="Q5181">
        <v>0</v>
      </c>
      <c r="R5181" s="12">
        <v>25658258</v>
      </c>
      <c r="S5181" s="12">
        <v>76520486</v>
      </c>
      <c r="T5181" s="12">
        <v>155000351</v>
      </c>
    </row>
    <row r="5182" spans="1:20" x14ac:dyDescent="0.2">
      <c r="A5182">
        <v>814</v>
      </c>
      <c r="B5182" t="s">
        <v>29</v>
      </c>
      <c r="C5182" t="s">
        <v>120</v>
      </c>
      <c r="D5182">
        <v>3</v>
      </c>
      <c r="E5182" t="s">
        <v>247</v>
      </c>
      <c r="F5182">
        <v>2518373</v>
      </c>
      <c r="G5182">
        <v>174186.09676499999</v>
      </c>
      <c r="H5182">
        <v>2629.9010480000002</v>
      </c>
      <c r="I5182" t="s">
        <v>248</v>
      </c>
      <c r="J5182" t="s">
        <v>836</v>
      </c>
      <c r="K5182" t="s">
        <v>5</v>
      </c>
      <c r="L5182" t="s">
        <v>821</v>
      </c>
      <c r="M5182">
        <v>0</v>
      </c>
      <c r="N5182">
        <v>0</v>
      </c>
      <c r="O5182">
        <v>0</v>
      </c>
      <c r="P5182">
        <v>0</v>
      </c>
      <c r="Q5182">
        <v>0</v>
      </c>
      <c r="R5182" s="12">
        <v>25658258</v>
      </c>
      <c r="S5182" s="12">
        <v>76520486</v>
      </c>
      <c r="T5182" s="12">
        <v>155000351</v>
      </c>
    </row>
    <row r="5183" spans="1:20" x14ac:dyDescent="0.2">
      <c r="A5183">
        <v>839</v>
      </c>
      <c r="B5183" t="s">
        <v>29</v>
      </c>
      <c r="C5183" t="s">
        <v>120</v>
      </c>
      <c r="D5183">
        <v>3</v>
      </c>
      <c r="E5183" t="s">
        <v>247</v>
      </c>
      <c r="F5183">
        <v>2518373</v>
      </c>
      <c r="G5183">
        <v>168104.816234</v>
      </c>
      <c r="H5183">
        <v>2661.819191</v>
      </c>
      <c r="I5183" t="s">
        <v>248</v>
      </c>
      <c r="J5183" t="s">
        <v>836</v>
      </c>
      <c r="K5183" t="s">
        <v>5</v>
      </c>
      <c r="L5183" t="s">
        <v>821</v>
      </c>
      <c r="M5183">
        <v>0</v>
      </c>
      <c r="N5183">
        <v>0</v>
      </c>
      <c r="O5183">
        <v>0</v>
      </c>
      <c r="P5183">
        <v>0</v>
      </c>
      <c r="Q5183">
        <v>0</v>
      </c>
      <c r="R5183" s="12">
        <v>25658258</v>
      </c>
      <c r="S5183" s="12">
        <v>76520486</v>
      </c>
      <c r="T5183" s="12">
        <v>155000351</v>
      </c>
    </row>
    <row r="5184" spans="1:20" x14ac:dyDescent="0.2">
      <c r="A5184">
        <v>896</v>
      </c>
      <c r="B5184" t="s">
        <v>29</v>
      </c>
      <c r="C5184" t="s">
        <v>120</v>
      </c>
      <c r="D5184">
        <v>3</v>
      </c>
      <c r="E5184" t="s">
        <v>247</v>
      </c>
      <c r="F5184">
        <v>2518373</v>
      </c>
      <c r="G5184">
        <v>243447.48354799999</v>
      </c>
      <c r="H5184">
        <v>2832.411427</v>
      </c>
      <c r="I5184" t="s">
        <v>248</v>
      </c>
      <c r="J5184" t="s">
        <v>836</v>
      </c>
      <c r="K5184" t="s">
        <v>5</v>
      </c>
      <c r="L5184" t="s">
        <v>821</v>
      </c>
      <c r="M5184">
        <v>0</v>
      </c>
      <c r="N5184">
        <v>0</v>
      </c>
      <c r="O5184">
        <v>0</v>
      </c>
      <c r="P5184">
        <v>0</v>
      </c>
      <c r="Q5184">
        <v>0</v>
      </c>
      <c r="R5184" s="12">
        <v>25658258</v>
      </c>
      <c r="S5184" s="12">
        <v>76520486</v>
      </c>
      <c r="T5184" s="12">
        <v>155000351</v>
      </c>
    </row>
    <row r="5185" spans="1:20" x14ac:dyDescent="0.2">
      <c r="A5185">
        <v>902</v>
      </c>
      <c r="B5185" t="s">
        <v>29</v>
      </c>
      <c r="C5185" t="s">
        <v>120</v>
      </c>
      <c r="D5185">
        <v>3</v>
      </c>
      <c r="E5185" t="s">
        <v>247</v>
      </c>
      <c r="F5185">
        <v>2518373</v>
      </c>
      <c r="G5185">
        <v>333483.33072999999</v>
      </c>
      <c r="H5185">
        <v>3322.6782509999998</v>
      </c>
      <c r="I5185" t="s">
        <v>248</v>
      </c>
      <c r="J5185" t="s">
        <v>836</v>
      </c>
      <c r="K5185" t="s">
        <v>5</v>
      </c>
      <c r="L5185" t="s">
        <v>821</v>
      </c>
      <c r="M5185">
        <v>0</v>
      </c>
      <c r="N5185">
        <v>0</v>
      </c>
      <c r="O5185">
        <v>0</v>
      </c>
      <c r="P5185">
        <v>0</v>
      </c>
      <c r="Q5185">
        <v>0</v>
      </c>
      <c r="R5185" s="12">
        <v>25658258</v>
      </c>
      <c r="S5185" s="12">
        <v>76520486</v>
      </c>
      <c r="T5185" s="12">
        <v>155000351</v>
      </c>
    </row>
    <row r="5186" spans="1:20" x14ac:dyDescent="0.2">
      <c r="A5186">
        <v>935</v>
      </c>
      <c r="B5186" t="s">
        <v>29</v>
      </c>
      <c r="C5186" t="s">
        <v>120</v>
      </c>
      <c r="D5186">
        <v>3</v>
      </c>
      <c r="E5186" t="s">
        <v>247</v>
      </c>
      <c r="F5186">
        <v>2518373</v>
      </c>
      <c r="G5186">
        <v>336559.43798699998</v>
      </c>
      <c r="H5186">
        <v>2850.986429</v>
      </c>
      <c r="I5186" t="s">
        <v>248</v>
      </c>
      <c r="J5186" t="s">
        <v>836</v>
      </c>
      <c r="K5186" t="s">
        <v>5</v>
      </c>
      <c r="L5186" t="s">
        <v>821</v>
      </c>
      <c r="M5186">
        <v>0</v>
      </c>
      <c r="N5186">
        <v>0</v>
      </c>
      <c r="O5186">
        <v>0</v>
      </c>
      <c r="P5186">
        <v>0</v>
      </c>
      <c r="Q5186">
        <v>0</v>
      </c>
      <c r="R5186" s="12">
        <v>25658258</v>
      </c>
      <c r="S5186" s="12">
        <v>76520486</v>
      </c>
      <c r="T5186" s="12">
        <v>155000351</v>
      </c>
    </row>
    <row r="5187" spans="1:20" x14ac:dyDescent="0.2">
      <c r="A5187">
        <v>1055</v>
      </c>
      <c r="B5187" t="s">
        <v>29</v>
      </c>
      <c r="C5187" t="s">
        <v>120</v>
      </c>
      <c r="D5187">
        <v>3</v>
      </c>
      <c r="E5187" t="s">
        <v>247</v>
      </c>
      <c r="F5187">
        <v>2518373</v>
      </c>
      <c r="G5187">
        <v>376035.900073</v>
      </c>
      <c r="H5187">
        <v>5066.7892339999999</v>
      </c>
      <c r="I5187" t="s">
        <v>248</v>
      </c>
      <c r="J5187" t="s">
        <v>836</v>
      </c>
      <c r="K5187" t="s">
        <v>5</v>
      </c>
      <c r="L5187" t="s">
        <v>821</v>
      </c>
      <c r="M5187">
        <v>0</v>
      </c>
      <c r="N5187">
        <v>0</v>
      </c>
      <c r="O5187">
        <v>0</v>
      </c>
      <c r="P5187">
        <v>0</v>
      </c>
      <c r="Q5187">
        <v>0</v>
      </c>
      <c r="R5187" s="12">
        <v>25658258</v>
      </c>
      <c r="S5187" s="12">
        <v>76520486</v>
      </c>
      <c r="T5187" s="12">
        <v>155000351</v>
      </c>
    </row>
    <row r="5188" spans="1:20" x14ac:dyDescent="0.2">
      <c r="A5188">
        <v>1079</v>
      </c>
      <c r="B5188" t="s">
        <v>29</v>
      </c>
      <c r="C5188" t="s">
        <v>120</v>
      </c>
      <c r="D5188">
        <v>3</v>
      </c>
      <c r="E5188" t="s">
        <v>247</v>
      </c>
      <c r="F5188">
        <v>2518373</v>
      </c>
      <c r="G5188">
        <v>514075.36302200001</v>
      </c>
      <c r="H5188">
        <v>3174.0502379999998</v>
      </c>
      <c r="I5188" t="s">
        <v>248</v>
      </c>
      <c r="J5188" t="s">
        <v>836</v>
      </c>
      <c r="K5188" t="s">
        <v>5</v>
      </c>
      <c r="L5188" t="s">
        <v>821</v>
      </c>
      <c r="M5188">
        <v>0</v>
      </c>
      <c r="N5188">
        <v>0</v>
      </c>
      <c r="O5188">
        <v>0</v>
      </c>
      <c r="P5188">
        <v>0</v>
      </c>
      <c r="Q5188">
        <v>0</v>
      </c>
      <c r="R5188" s="12">
        <v>25658258</v>
      </c>
      <c r="S5188" s="12">
        <v>76520486</v>
      </c>
      <c r="T5188" s="12">
        <v>155000351</v>
      </c>
    </row>
    <row r="5189" spans="1:20" x14ac:dyDescent="0.2">
      <c r="A5189">
        <v>1193</v>
      </c>
      <c r="B5189" t="s">
        <v>29</v>
      </c>
      <c r="C5189" t="s">
        <v>120</v>
      </c>
      <c r="D5189">
        <v>3</v>
      </c>
      <c r="E5189" t="s">
        <v>247</v>
      </c>
      <c r="F5189">
        <v>2518373</v>
      </c>
      <c r="G5189">
        <v>124398.63929599999</v>
      </c>
      <c r="H5189">
        <v>1692.037824</v>
      </c>
      <c r="I5189" t="s">
        <v>248</v>
      </c>
      <c r="J5189" t="s">
        <v>836</v>
      </c>
      <c r="K5189" t="s">
        <v>5</v>
      </c>
      <c r="L5189" t="s">
        <v>821</v>
      </c>
      <c r="M5189">
        <v>0</v>
      </c>
      <c r="N5189">
        <v>0</v>
      </c>
      <c r="O5189">
        <v>0</v>
      </c>
      <c r="P5189">
        <v>0</v>
      </c>
      <c r="Q5189">
        <v>0</v>
      </c>
      <c r="R5189" s="12">
        <v>25658258</v>
      </c>
      <c r="S5189" s="12">
        <v>76520486</v>
      </c>
      <c r="T5189" s="12">
        <v>155000351</v>
      </c>
    </row>
    <row r="5190" spans="1:20" x14ac:dyDescent="0.2">
      <c r="A5190">
        <v>1202</v>
      </c>
      <c r="B5190" t="s">
        <v>29</v>
      </c>
      <c r="C5190" t="s">
        <v>120</v>
      </c>
      <c r="D5190">
        <v>3</v>
      </c>
      <c r="E5190" t="s">
        <v>247</v>
      </c>
      <c r="F5190">
        <v>2518373</v>
      </c>
      <c r="G5190">
        <v>112018.39953</v>
      </c>
      <c r="H5190">
        <v>1329.9193479999999</v>
      </c>
      <c r="I5190" t="s">
        <v>248</v>
      </c>
      <c r="J5190" t="s">
        <v>836</v>
      </c>
      <c r="K5190" t="s">
        <v>5</v>
      </c>
      <c r="L5190" t="s">
        <v>821</v>
      </c>
      <c r="M5190">
        <v>0</v>
      </c>
      <c r="N5190">
        <v>0</v>
      </c>
      <c r="O5190">
        <v>0</v>
      </c>
      <c r="P5190">
        <v>0</v>
      </c>
      <c r="Q5190">
        <v>0</v>
      </c>
      <c r="R5190" s="12">
        <v>25658258</v>
      </c>
      <c r="S5190" s="12">
        <v>76520486</v>
      </c>
      <c r="T5190" s="12">
        <v>155000351</v>
      </c>
    </row>
    <row r="5191" spans="1:20" x14ac:dyDescent="0.2">
      <c r="A5191">
        <v>1203</v>
      </c>
      <c r="B5191" t="s">
        <v>29</v>
      </c>
      <c r="C5191" t="s">
        <v>120</v>
      </c>
      <c r="D5191">
        <v>3</v>
      </c>
      <c r="E5191" t="s">
        <v>247</v>
      </c>
      <c r="F5191">
        <v>2518373</v>
      </c>
      <c r="G5191">
        <v>1071733.9110900001</v>
      </c>
      <c r="H5191">
        <v>9116.1741060000004</v>
      </c>
      <c r="I5191" t="s">
        <v>248</v>
      </c>
      <c r="J5191" t="s">
        <v>836</v>
      </c>
      <c r="K5191" t="s">
        <v>5</v>
      </c>
      <c r="L5191" t="s">
        <v>821</v>
      </c>
      <c r="M5191">
        <v>0</v>
      </c>
      <c r="N5191">
        <v>0</v>
      </c>
      <c r="O5191">
        <v>0</v>
      </c>
      <c r="P5191">
        <v>0</v>
      </c>
      <c r="Q5191">
        <v>0</v>
      </c>
      <c r="R5191" s="12">
        <v>25658258</v>
      </c>
      <c r="S5191" s="12">
        <v>76520486</v>
      </c>
      <c r="T5191" s="12">
        <v>155000351</v>
      </c>
    </row>
    <row r="5192" spans="1:20" x14ac:dyDescent="0.2">
      <c r="A5192">
        <v>1220</v>
      </c>
      <c r="B5192" t="s">
        <v>29</v>
      </c>
      <c r="C5192" t="s">
        <v>120</v>
      </c>
      <c r="D5192">
        <v>3</v>
      </c>
      <c r="E5192" t="s">
        <v>247</v>
      </c>
      <c r="F5192">
        <v>2518373</v>
      </c>
      <c r="G5192">
        <v>148284.27757999999</v>
      </c>
      <c r="H5192">
        <v>3762.88501</v>
      </c>
      <c r="I5192" t="s">
        <v>248</v>
      </c>
      <c r="J5192" t="s">
        <v>836</v>
      </c>
      <c r="K5192" t="s">
        <v>5</v>
      </c>
      <c r="L5192" t="s">
        <v>821</v>
      </c>
      <c r="M5192">
        <v>0</v>
      </c>
      <c r="N5192">
        <v>0</v>
      </c>
      <c r="O5192">
        <v>0</v>
      </c>
      <c r="P5192">
        <v>0</v>
      </c>
      <c r="Q5192">
        <v>0</v>
      </c>
      <c r="R5192" s="12">
        <v>25658258</v>
      </c>
      <c r="S5192" s="12">
        <v>76520486</v>
      </c>
      <c r="T5192" s="12">
        <v>155000351</v>
      </c>
    </row>
    <row r="5193" spans="1:20" x14ac:dyDescent="0.2">
      <c r="A5193">
        <v>1258</v>
      </c>
      <c r="B5193" t="s">
        <v>29</v>
      </c>
      <c r="C5193" t="s">
        <v>120</v>
      </c>
      <c r="D5193">
        <v>3</v>
      </c>
      <c r="E5193" t="s">
        <v>247</v>
      </c>
      <c r="F5193">
        <v>2518373</v>
      </c>
      <c r="G5193">
        <v>185913.02976199999</v>
      </c>
      <c r="H5193">
        <v>2156.9118060000001</v>
      </c>
      <c r="I5193" t="s">
        <v>248</v>
      </c>
      <c r="J5193" t="s">
        <v>836</v>
      </c>
      <c r="K5193" t="s">
        <v>5</v>
      </c>
      <c r="L5193" t="s">
        <v>821</v>
      </c>
      <c r="M5193">
        <v>0</v>
      </c>
      <c r="N5193">
        <v>0</v>
      </c>
      <c r="O5193">
        <v>0</v>
      </c>
      <c r="P5193">
        <v>0</v>
      </c>
      <c r="Q5193">
        <v>0</v>
      </c>
      <c r="R5193" s="12">
        <v>25658258</v>
      </c>
      <c r="S5193" s="12">
        <v>76520486</v>
      </c>
      <c r="T5193" s="12">
        <v>155000351</v>
      </c>
    </row>
    <row r="5194" spans="1:20" x14ac:dyDescent="0.2">
      <c r="A5194">
        <v>1280</v>
      </c>
      <c r="B5194" t="s">
        <v>29</v>
      </c>
      <c r="C5194" t="s">
        <v>120</v>
      </c>
      <c r="D5194">
        <v>3</v>
      </c>
      <c r="E5194" t="s">
        <v>247</v>
      </c>
      <c r="F5194">
        <v>2518373</v>
      </c>
      <c r="G5194">
        <v>602276.99249400001</v>
      </c>
      <c r="H5194">
        <v>5452.326051</v>
      </c>
      <c r="I5194" t="s">
        <v>248</v>
      </c>
      <c r="J5194" t="s">
        <v>836</v>
      </c>
      <c r="K5194" t="s">
        <v>5</v>
      </c>
      <c r="L5194" t="s">
        <v>821</v>
      </c>
      <c r="M5194">
        <v>0</v>
      </c>
      <c r="N5194">
        <v>0</v>
      </c>
      <c r="O5194">
        <v>0</v>
      </c>
      <c r="P5194">
        <v>0</v>
      </c>
      <c r="Q5194">
        <v>0</v>
      </c>
      <c r="R5194" s="12">
        <v>25658258</v>
      </c>
      <c r="S5194" s="12">
        <v>76520486</v>
      </c>
      <c r="T5194" s="12">
        <v>155000351</v>
      </c>
    </row>
    <row r="5195" spans="1:20" x14ac:dyDescent="0.2">
      <c r="A5195">
        <v>1292</v>
      </c>
      <c r="B5195" t="s">
        <v>29</v>
      </c>
      <c r="C5195" t="s">
        <v>120</v>
      </c>
      <c r="D5195">
        <v>3</v>
      </c>
      <c r="E5195" t="s">
        <v>247</v>
      </c>
      <c r="F5195">
        <v>2518373</v>
      </c>
      <c r="G5195">
        <v>135973.95720100001</v>
      </c>
      <c r="H5195">
        <v>1597.309066</v>
      </c>
      <c r="I5195" t="s">
        <v>248</v>
      </c>
      <c r="J5195" t="s">
        <v>836</v>
      </c>
      <c r="K5195" t="s">
        <v>5</v>
      </c>
      <c r="L5195" t="s">
        <v>821</v>
      </c>
      <c r="M5195">
        <v>0</v>
      </c>
      <c r="N5195">
        <v>0</v>
      </c>
      <c r="O5195">
        <v>0</v>
      </c>
      <c r="P5195">
        <v>0</v>
      </c>
      <c r="Q5195">
        <v>0</v>
      </c>
      <c r="R5195" s="12">
        <v>25658258</v>
      </c>
      <c r="S5195" s="12">
        <v>76520486</v>
      </c>
      <c r="T5195" s="12">
        <v>155000351</v>
      </c>
    </row>
    <row r="5196" spans="1:20" x14ac:dyDescent="0.2">
      <c r="A5196">
        <v>1345</v>
      </c>
      <c r="B5196" t="s">
        <v>29</v>
      </c>
      <c r="C5196" t="s">
        <v>120</v>
      </c>
      <c r="D5196">
        <v>3</v>
      </c>
      <c r="E5196" t="s">
        <v>247</v>
      </c>
      <c r="F5196">
        <v>2518373</v>
      </c>
      <c r="G5196">
        <v>1066487.07088</v>
      </c>
      <c r="H5196">
        <v>10345.382218000001</v>
      </c>
      <c r="I5196" t="s">
        <v>248</v>
      </c>
      <c r="J5196" t="s">
        <v>836</v>
      </c>
      <c r="K5196" t="s">
        <v>5</v>
      </c>
      <c r="L5196" t="s">
        <v>821</v>
      </c>
      <c r="M5196">
        <v>0</v>
      </c>
      <c r="N5196">
        <v>0</v>
      </c>
      <c r="O5196">
        <v>0</v>
      </c>
      <c r="P5196">
        <v>0</v>
      </c>
      <c r="Q5196">
        <v>0</v>
      </c>
      <c r="R5196" s="12">
        <v>25658258</v>
      </c>
      <c r="S5196" s="12">
        <v>76520486</v>
      </c>
      <c r="T5196" s="12">
        <v>155000351</v>
      </c>
    </row>
    <row r="5197" spans="1:20" x14ac:dyDescent="0.2">
      <c r="A5197">
        <v>1450</v>
      </c>
      <c r="B5197" t="s">
        <v>29</v>
      </c>
      <c r="C5197" t="s">
        <v>120</v>
      </c>
      <c r="D5197">
        <v>3</v>
      </c>
      <c r="E5197" t="s">
        <v>247</v>
      </c>
      <c r="F5197">
        <v>2518373</v>
      </c>
      <c r="G5197">
        <v>288868.69443899998</v>
      </c>
      <c r="H5197">
        <v>2905.489266</v>
      </c>
      <c r="I5197" t="s">
        <v>248</v>
      </c>
      <c r="J5197" t="s">
        <v>836</v>
      </c>
      <c r="K5197" t="s">
        <v>5</v>
      </c>
      <c r="L5197" t="s">
        <v>821</v>
      </c>
      <c r="M5197">
        <v>0</v>
      </c>
      <c r="N5197">
        <v>0</v>
      </c>
      <c r="O5197">
        <v>0</v>
      </c>
      <c r="P5197">
        <v>0</v>
      </c>
      <c r="Q5197">
        <v>0</v>
      </c>
      <c r="R5197" s="12">
        <v>25658258</v>
      </c>
      <c r="S5197" s="12">
        <v>76520486</v>
      </c>
      <c r="T5197" s="12">
        <v>155000351</v>
      </c>
    </row>
    <row r="5198" spans="1:20" x14ac:dyDescent="0.2">
      <c r="A5198">
        <v>1571</v>
      </c>
      <c r="B5198" t="s">
        <v>29</v>
      </c>
      <c r="C5198" t="s">
        <v>120</v>
      </c>
      <c r="D5198">
        <v>3</v>
      </c>
      <c r="E5198" t="s">
        <v>247</v>
      </c>
      <c r="F5198">
        <v>2518373</v>
      </c>
      <c r="G5198">
        <v>155357.767066</v>
      </c>
      <c r="H5198">
        <v>2201.5147619999998</v>
      </c>
      <c r="I5198" t="s">
        <v>248</v>
      </c>
      <c r="J5198" t="s">
        <v>836</v>
      </c>
      <c r="K5198" t="s">
        <v>5</v>
      </c>
      <c r="L5198" t="s">
        <v>821</v>
      </c>
      <c r="M5198">
        <v>0</v>
      </c>
      <c r="N5198">
        <v>0</v>
      </c>
      <c r="O5198">
        <v>0</v>
      </c>
      <c r="P5198">
        <v>0</v>
      </c>
      <c r="Q5198">
        <v>0</v>
      </c>
      <c r="R5198" s="12">
        <v>25658258</v>
      </c>
      <c r="S5198" s="12">
        <v>76520486</v>
      </c>
      <c r="T5198" s="12">
        <v>155000351</v>
      </c>
    </row>
    <row r="5199" spans="1:20" x14ac:dyDescent="0.2">
      <c r="A5199">
        <v>1646</v>
      </c>
      <c r="B5199" t="s">
        <v>29</v>
      </c>
      <c r="C5199" t="s">
        <v>120</v>
      </c>
      <c r="D5199">
        <v>3</v>
      </c>
      <c r="E5199" t="s">
        <v>247</v>
      </c>
      <c r="F5199">
        <v>2518373</v>
      </c>
      <c r="G5199">
        <v>86973.580583000003</v>
      </c>
      <c r="H5199">
        <v>1291.5211340000001</v>
      </c>
      <c r="I5199" t="s">
        <v>248</v>
      </c>
      <c r="J5199" t="s">
        <v>836</v>
      </c>
      <c r="K5199" t="s">
        <v>5</v>
      </c>
      <c r="L5199" t="s">
        <v>821</v>
      </c>
      <c r="M5199">
        <v>0</v>
      </c>
      <c r="N5199">
        <v>0</v>
      </c>
      <c r="O5199">
        <v>0</v>
      </c>
      <c r="P5199">
        <v>0</v>
      </c>
      <c r="Q5199">
        <v>0</v>
      </c>
      <c r="R5199" s="12">
        <v>25658258</v>
      </c>
      <c r="S5199" s="12">
        <v>76520486</v>
      </c>
      <c r="T5199" s="12">
        <v>155000351</v>
      </c>
    </row>
    <row r="5200" spans="1:20" x14ac:dyDescent="0.2">
      <c r="A5200">
        <v>1682</v>
      </c>
      <c r="B5200" t="s">
        <v>29</v>
      </c>
      <c r="C5200" t="s">
        <v>120</v>
      </c>
      <c r="D5200">
        <v>3</v>
      </c>
      <c r="E5200" t="s">
        <v>247</v>
      </c>
      <c r="F5200">
        <v>2518373</v>
      </c>
      <c r="G5200">
        <v>202150.35977400001</v>
      </c>
      <c r="H5200">
        <v>2433.2506749999998</v>
      </c>
      <c r="I5200" t="s">
        <v>248</v>
      </c>
      <c r="J5200" t="s">
        <v>836</v>
      </c>
      <c r="K5200" t="s">
        <v>5</v>
      </c>
      <c r="L5200" t="s">
        <v>821</v>
      </c>
      <c r="M5200">
        <v>0</v>
      </c>
      <c r="N5200">
        <v>0</v>
      </c>
      <c r="O5200">
        <v>0</v>
      </c>
      <c r="P5200">
        <v>0</v>
      </c>
      <c r="Q5200">
        <v>0</v>
      </c>
      <c r="R5200" s="12">
        <v>25658258</v>
      </c>
      <c r="S5200" s="12">
        <v>76520486</v>
      </c>
      <c r="T5200" s="12">
        <v>155000351</v>
      </c>
    </row>
    <row r="5201" spans="1:20" x14ac:dyDescent="0.2">
      <c r="A5201">
        <v>1715</v>
      </c>
      <c r="B5201" t="s">
        <v>29</v>
      </c>
      <c r="C5201" t="s">
        <v>120</v>
      </c>
      <c r="D5201">
        <v>3</v>
      </c>
      <c r="E5201" t="s">
        <v>247</v>
      </c>
      <c r="F5201">
        <v>2518373</v>
      </c>
      <c r="G5201">
        <v>141196.04029400001</v>
      </c>
      <c r="H5201">
        <v>1872.6157840000001</v>
      </c>
      <c r="I5201" t="s">
        <v>248</v>
      </c>
      <c r="J5201" t="s">
        <v>836</v>
      </c>
      <c r="K5201" t="s">
        <v>5</v>
      </c>
      <c r="L5201" t="s">
        <v>821</v>
      </c>
      <c r="M5201">
        <v>0</v>
      </c>
      <c r="N5201">
        <v>0</v>
      </c>
      <c r="O5201">
        <v>0</v>
      </c>
      <c r="P5201">
        <v>0</v>
      </c>
      <c r="Q5201">
        <v>0</v>
      </c>
      <c r="R5201" s="12">
        <v>25658258</v>
      </c>
      <c r="S5201" s="12">
        <v>76520486</v>
      </c>
      <c r="T5201" s="12">
        <v>155000351</v>
      </c>
    </row>
    <row r="5202" spans="1:20" x14ac:dyDescent="0.2">
      <c r="A5202">
        <v>1739</v>
      </c>
      <c r="B5202" t="s">
        <v>29</v>
      </c>
      <c r="C5202" t="s">
        <v>120</v>
      </c>
      <c r="D5202">
        <v>3</v>
      </c>
      <c r="E5202" t="s">
        <v>247</v>
      </c>
      <c r="F5202">
        <v>2518373</v>
      </c>
      <c r="G5202">
        <v>295446.97352</v>
      </c>
      <c r="H5202">
        <v>3465.8852670000001</v>
      </c>
      <c r="I5202" t="s">
        <v>248</v>
      </c>
      <c r="J5202" t="s">
        <v>836</v>
      </c>
      <c r="K5202" t="s">
        <v>5</v>
      </c>
      <c r="L5202" t="s">
        <v>821</v>
      </c>
      <c r="M5202">
        <v>0</v>
      </c>
      <c r="N5202">
        <v>0</v>
      </c>
      <c r="O5202">
        <v>0</v>
      </c>
      <c r="P5202">
        <v>0</v>
      </c>
      <c r="Q5202">
        <v>0</v>
      </c>
      <c r="R5202" s="12">
        <v>25658258</v>
      </c>
      <c r="S5202" s="12">
        <v>76520486</v>
      </c>
      <c r="T5202" s="12">
        <v>155000351</v>
      </c>
    </row>
    <row r="5203" spans="1:20" x14ac:dyDescent="0.2">
      <c r="A5203">
        <v>1763</v>
      </c>
      <c r="B5203" t="s">
        <v>29</v>
      </c>
      <c r="C5203" t="s">
        <v>120</v>
      </c>
      <c r="D5203">
        <v>3</v>
      </c>
      <c r="E5203" t="s">
        <v>247</v>
      </c>
      <c r="F5203">
        <v>2518373</v>
      </c>
      <c r="G5203">
        <v>338881.592856</v>
      </c>
      <c r="H5203">
        <v>3259.4958350000002</v>
      </c>
      <c r="I5203" t="s">
        <v>248</v>
      </c>
      <c r="J5203" t="s">
        <v>836</v>
      </c>
      <c r="K5203" t="s">
        <v>5</v>
      </c>
      <c r="L5203" t="s">
        <v>821</v>
      </c>
      <c r="M5203">
        <v>0</v>
      </c>
      <c r="N5203">
        <v>0</v>
      </c>
      <c r="O5203">
        <v>0</v>
      </c>
      <c r="P5203">
        <v>0</v>
      </c>
      <c r="Q5203">
        <v>0</v>
      </c>
      <c r="R5203" s="12">
        <v>25658258</v>
      </c>
      <c r="S5203" s="12">
        <v>76520486</v>
      </c>
      <c r="T5203" s="12">
        <v>155000351</v>
      </c>
    </row>
    <row r="5204" spans="1:20" x14ac:dyDescent="0.2">
      <c r="A5204">
        <v>1782</v>
      </c>
      <c r="B5204" t="s">
        <v>29</v>
      </c>
      <c r="C5204" t="s">
        <v>120</v>
      </c>
      <c r="D5204">
        <v>3</v>
      </c>
      <c r="E5204" t="s">
        <v>247</v>
      </c>
      <c r="F5204">
        <v>2518373</v>
      </c>
      <c r="G5204">
        <v>267679.95315199997</v>
      </c>
      <c r="H5204">
        <v>2830.9512519999998</v>
      </c>
      <c r="I5204" t="s">
        <v>248</v>
      </c>
      <c r="J5204" t="s">
        <v>836</v>
      </c>
      <c r="K5204" t="s">
        <v>5</v>
      </c>
      <c r="L5204" t="s">
        <v>821</v>
      </c>
      <c r="M5204">
        <v>0</v>
      </c>
      <c r="N5204">
        <v>0</v>
      </c>
      <c r="O5204">
        <v>0</v>
      </c>
      <c r="P5204">
        <v>0</v>
      </c>
      <c r="Q5204">
        <v>0</v>
      </c>
      <c r="R5204" s="12">
        <v>25658258</v>
      </c>
      <c r="S5204" s="12">
        <v>76520486</v>
      </c>
      <c r="T5204" s="12">
        <v>155000351</v>
      </c>
    </row>
    <row r="5205" spans="1:20" x14ac:dyDescent="0.2">
      <c r="A5205">
        <v>2013</v>
      </c>
      <c r="B5205" t="s">
        <v>29</v>
      </c>
      <c r="C5205" t="s">
        <v>120</v>
      </c>
      <c r="D5205">
        <v>3</v>
      </c>
      <c r="E5205" t="s">
        <v>247</v>
      </c>
      <c r="F5205">
        <v>2518373</v>
      </c>
      <c r="G5205">
        <v>1508796.44701</v>
      </c>
      <c r="H5205">
        <v>6880.379911</v>
      </c>
      <c r="I5205" t="s">
        <v>248</v>
      </c>
      <c r="J5205" t="s">
        <v>836</v>
      </c>
      <c r="K5205" t="s">
        <v>5</v>
      </c>
      <c r="L5205" t="s">
        <v>821</v>
      </c>
      <c r="M5205">
        <v>0</v>
      </c>
      <c r="N5205">
        <v>0</v>
      </c>
      <c r="O5205">
        <v>0</v>
      </c>
      <c r="P5205">
        <v>0</v>
      </c>
      <c r="Q5205">
        <v>0</v>
      </c>
      <c r="R5205" s="12">
        <v>25658258</v>
      </c>
      <c r="S5205" s="12">
        <v>76520486</v>
      </c>
      <c r="T5205" s="12">
        <v>155000351</v>
      </c>
    </row>
    <row r="5206" spans="1:20" x14ac:dyDescent="0.2">
      <c r="A5206">
        <v>2015</v>
      </c>
      <c r="B5206" t="s">
        <v>29</v>
      </c>
      <c r="C5206" t="s">
        <v>120</v>
      </c>
      <c r="D5206">
        <v>3</v>
      </c>
      <c r="E5206" t="s">
        <v>247</v>
      </c>
      <c r="F5206">
        <v>2518373</v>
      </c>
      <c r="G5206">
        <v>96743.471971999999</v>
      </c>
      <c r="H5206">
        <v>1255.3838330000001</v>
      </c>
      <c r="I5206" t="s">
        <v>248</v>
      </c>
      <c r="J5206" t="s">
        <v>836</v>
      </c>
      <c r="K5206" t="s">
        <v>5</v>
      </c>
      <c r="L5206" t="s">
        <v>821</v>
      </c>
      <c r="M5206">
        <v>0</v>
      </c>
      <c r="N5206">
        <v>0</v>
      </c>
      <c r="O5206">
        <v>0</v>
      </c>
      <c r="P5206">
        <v>0</v>
      </c>
      <c r="Q5206">
        <v>0</v>
      </c>
      <c r="R5206" s="12">
        <v>25658258</v>
      </c>
      <c r="S5206" s="12">
        <v>76520486</v>
      </c>
      <c r="T5206" s="12">
        <v>155000351</v>
      </c>
    </row>
    <row r="5207" spans="1:20" x14ac:dyDescent="0.2">
      <c r="A5207">
        <v>2105</v>
      </c>
      <c r="B5207" t="s">
        <v>29</v>
      </c>
      <c r="C5207" t="s">
        <v>120</v>
      </c>
      <c r="D5207">
        <v>3</v>
      </c>
      <c r="E5207" t="s">
        <v>247</v>
      </c>
      <c r="F5207">
        <v>2518373</v>
      </c>
      <c r="G5207">
        <v>126281.837617</v>
      </c>
      <c r="H5207">
        <v>1966.372672</v>
      </c>
      <c r="I5207" t="s">
        <v>248</v>
      </c>
      <c r="J5207" t="s">
        <v>836</v>
      </c>
      <c r="K5207" t="s">
        <v>5</v>
      </c>
      <c r="L5207" t="s">
        <v>821</v>
      </c>
      <c r="M5207">
        <v>0</v>
      </c>
      <c r="N5207">
        <v>0</v>
      </c>
      <c r="O5207">
        <v>0</v>
      </c>
      <c r="P5207">
        <v>0</v>
      </c>
      <c r="Q5207">
        <v>0</v>
      </c>
      <c r="R5207" s="12">
        <v>25658258</v>
      </c>
      <c r="S5207" s="12">
        <v>76520486</v>
      </c>
      <c r="T5207" s="12">
        <v>155000351</v>
      </c>
    </row>
    <row r="5208" spans="1:20" x14ac:dyDescent="0.2">
      <c r="A5208">
        <v>2150</v>
      </c>
      <c r="B5208" t="s">
        <v>29</v>
      </c>
      <c r="C5208" t="s">
        <v>120</v>
      </c>
      <c r="D5208">
        <v>3</v>
      </c>
      <c r="E5208" t="s">
        <v>247</v>
      </c>
      <c r="F5208">
        <v>2518373</v>
      </c>
      <c r="G5208">
        <v>274974.53040500003</v>
      </c>
      <c r="H5208">
        <v>2366.3838230000001</v>
      </c>
      <c r="I5208" t="s">
        <v>248</v>
      </c>
      <c r="J5208" t="s">
        <v>836</v>
      </c>
      <c r="K5208" t="s">
        <v>5</v>
      </c>
      <c r="L5208" t="s">
        <v>821</v>
      </c>
      <c r="M5208">
        <v>0</v>
      </c>
      <c r="N5208">
        <v>0</v>
      </c>
      <c r="O5208">
        <v>0</v>
      </c>
      <c r="P5208">
        <v>0</v>
      </c>
      <c r="Q5208">
        <v>0</v>
      </c>
      <c r="R5208" s="12">
        <v>25658258</v>
      </c>
      <c r="S5208" s="12">
        <v>76520486</v>
      </c>
      <c r="T5208" s="12">
        <v>155000351</v>
      </c>
    </row>
    <row r="5209" spans="1:20" x14ac:dyDescent="0.2">
      <c r="A5209">
        <v>2163</v>
      </c>
      <c r="B5209" t="s">
        <v>29</v>
      </c>
      <c r="C5209" t="s">
        <v>120</v>
      </c>
      <c r="D5209">
        <v>3</v>
      </c>
      <c r="E5209" t="s">
        <v>247</v>
      </c>
      <c r="F5209">
        <v>2518373</v>
      </c>
      <c r="G5209">
        <v>1456309.4153199999</v>
      </c>
      <c r="H5209">
        <v>9577.5378220000002</v>
      </c>
      <c r="I5209" t="s">
        <v>248</v>
      </c>
      <c r="J5209" t="s">
        <v>836</v>
      </c>
      <c r="K5209" t="s">
        <v>5</v>
      </c>
      <c r="L5209" t="s">
        <v>821</v>
      </c>
      <c r="M5209">
        <v>0</v>
      </c>
      <c r="N5209">
        <v>0</v>
      </c>
      <c r="O5209">
        <v>0</v>
      </c>
      <c r="P5209">
        <v>0</v>
      </c>
      <c r="Q5209">
        <v>0</v>
      </c>
      <c r="R5209" s="12">
        <v>25658258</v>
      </c>
      <c r="S5209" s="12">
        <v>76520486</v>
      </c>
      <c r="T5209" s="12">
        <v>155000351</v>
      </c>
    </row>
    <row r="5210" spans="1:20" x14ac:dyDescent="0.2">
      <c r="A5210">
        <v>2168</v>
      </c>
      <c r="B5210" t="s">
        <v>29</v>
      </c>
      <c r="C5210" t="s">
        <v>120</v>
      </c>
      <c r="D5210">
        <v>3</v>
      </c>
      <c r="E5210" t="s">
        <v>247</v>
      </c>
      <c r="F5210">
        <v>2518373</v>
      </c>
      <c r="G5210">
        <v>210365.087401</v>
      </c>
      <c r="H5210">
        <v>2273.6170670000001</v>
      </c>
      <c r="I5210" t="s">
        <v>248</v>
      </c>
      <c r="J5210" t="s">
        <v>836</v>
      </c>
      <c r="K5210" t="s">
        <v>5</v>
      </c>
      <c r="L5210" t="s">
        <v>821</v>
      </c>
      <c r="M5210">
        <v>0</v>
      </c>
      <c r="N5210">
        <v>0</v>
      </c>
      <c r="O5210">
        <v>0</v>
      </c>
      <c r="P5210">
        <v>0</v>
      </c>
      <c r="Q5210">
        <v>0</v>
      </c>
      <c r="R5210" s="12">
        <v>25658258</v>
      </c>
      <c r="S5210" s="12">
        <v>76520486</v>
      </c>
      <c r="T5210" s="12">
        <v>155000351</v>
      </c>
    </row>
    <row r="5211" spans="1:20" x14ac:dyDescent="0.2">
      <c r="A5211">
        <v>2233</v>
      </c>
      <c r="B5211" t="s">
        <v>29</v>
      </c>
      <c r="C5211" t="s">
        <v>120</v>
      </c>
      <c r="D5211">
        <v>3</v>
      </c>
      <c r="E5211" t="s">
        <v>247</v>
      </c>
      <c r="F5211">
        <v>2518373</v>
      </c>
      <c r="G5211">
        <v>279946.36799900001</v>
      </c>
      <c r="H5211">
        <v>2498.7145070000001</v>
      </c>
      <c r="I5211" t="s">
        <v>248</v>
      </c>
      <c r="J5211" t="s">
        <v>836</v>
      </c>
      <c r="K5211" t="s">
        <v>5</v>
      </c>
      <c r="L5211" t="s">
        <v>821</v>
      </c>
      <c r="M5211">
        <v>0</v>
      </c>
      <c r="N5211">
        <v>0</v>
      </c>
      <c r="O5211">
        <v>0</v>
      </c>
      <c r="P5211">
        <v>0</v>
      </c>
      <c r="Q5211">
        <v>0</v>
      </c>
      <c r="R5211" s="12">
        <v>25658258</v>
      </c>
      <c r="S5211" s="12">
        <v>76520486</v>
      </c>
      <c r="T5211" s="12">
        <v>155000351</v>
      </c>
    </row>
    <row r="5212" spans="1:20" x14ac:dyDescent="0.2">
      <c r="A5212">
        <v>2405</v>
      </c>
      <c r="B5212" t="s">
        <v>29</v>
      </c>
      <c r="C5212" t="s">
        <v>120</v>
      </c>
      <c r="D5212">
        <v>3</v>
      </c>
      <c r="E5212" t="s">
        <v>247</v>
      </c>
      <c r="F5212">
        <v>2518373</v>
      </c>
      <c r="G5212">
        <v>772760.69148599997</v>
      </c>
      <c r="H5212">
        <v>6977.1129520000004</v>
      </c>
      <c r="I5212" t="s">
        <v>248</v>
      </c>
      <c r="J5212" t="s">
        <v>836</v>
      </c>
      <c r="K5212" t="s">
        <v>5</v>
      </c>
      <c r="L5212" t="s">
        <v>821</v>
      </c>
      <c r="M5212">
        <v>0</v>
      </c>
      <c r="N5212">
        <v>0</v>
      </c>
      <c r="O5212">
        <v>0</v>
      </c>
      <c r="P5212">
        <v>0</v>
      </c>
      <c r="Q5212">
        <v>0</v>
      </c>
      <c r="R5212" s="12">
        <v>25658258</v>
      </c>
      <c r="S5212" s="12">
        <v>76520486</v>
      </c>
      <c r="T5212" s="12">
        <v>155000351</v>
      </c>
    </row>
    <row r="5213" spans="1:20" x14ac:dyDescent="0.2">
      <c r="A5213">
        <v>2602</v>
      </c>
      <c r="B5213" t="s">
        <v>29</v>
      </c>
      <c r="C5213" t="s">
        <v>120</v>
      </c>
      <c r="D5213">
        <v>3</v>
      </c>
      <c r="E5213" t="s">
        <v>247</v>
      </c>
      <c r="F5213">
        <v>2518373</v>
      </c>
      <c r="G5213">
        <v>108041.659465</v>
      </c>
      <c r="H5213">
        <v>3527.3100319999999</v>
      </c>
      <c r="I5213" t="s">
        <v>248</v>
      </c>
      <c r="J5213" t="s">
        <v>836</v>
      </c>
      <c r="K5213" t="s">
        <v>5</v>
      </c>
      <c r="L5213" t="s">
        <v>821</v>
      </c>
      <c r="M5213">
        <v>0</v>
      </c>
      <c r="N5213">
        <v>0</v>
      </c>
      <c r="O5213">
        <v>0</v>
      </c>
      <c r="P5213">
        <v>0</v>
      </c>
      <c r="Q5213">
        <v>0</v>
      </c>
      <c r="R5213" s="12">
        <v>25658258</v>
      </c>
      <c r="S5213" s="12">
        <v>76520486</v>
      </c>
      <c r="T5213" s="12">
        <v>155000351</v>
      </c>
    </row>
    <row r="5214" spans="1:20" x14ac:dyDescent="0.2">
      <c r="A5214">
        <v>2650</v>
      </c>
      <c r="B5214" t="s">
        <v>29</v>
      </c>
      <c r="C5214" t="s">
        <v>120</v>
      </c>
      <c r="D5214">
        <v>3</v>
      </c>
      <c r="E5214" t="s">
        <v>247</v>
      </c>
      <c r="F5214">
        <v>2518373</v>
      </c>
      <c r="G5214">
        <v>125863.495817</v>
      </c>
      <c r="H5214">
        <v>1661.285556</v>
      </c>
      <c r="I5214" t="s">
        <v>248</v>
      </c>
      <c r="J5214" t="s">
        <v>836</v>
      </c>
      <c r="K5214" t="s">
        <v>5</v>
      </c>
      <c r="L5214" t="s">
        <v>821</v>
      </c>
      <c r="M5214">
        <v>0</v>
      </c>
      <c r="N5214">
        <v>0</v>
      </c>
      <c r="O5214">
        <v>0</v>
      </c>
      <c r="P5214">
        <v>0</v>
      </c>
      <c r="Q5214">
        <v>0</v>
      </c>
      <c r="R5214" s="12">
        <v>25658258</v>
      </c>
      <c r="S5214" s="12">
        <v>76520486</v>
      </c>
      <c r="T5214" s="12">
        <v>155000351</v>
      </c>
    </row>
    <row r="5215" spans="1:20" x14ac:dyDescent="0.2">
      <c r="A5215">
        <v>2681</v>
      </c>
      <c r="B5215" t="s">
        <v>29</v>
      </c>
      <c r="C5215" t="s">
        <v>120</v>
      </c>
      <c r="D5215">
        <v>3</v>
      </c>
      <c r="E5215" t="s">
        <v>247</v>
      </c>
      <c r="F5215">
        <v>2518373</v>
      </c>
      <c r="G5215">
        <v>174342.85748499999</v>
      </c>
      <c r="H5215">
        <v>2121.8802770000002</v>
      </c>
      <c r="I5215" t="s">
        <v>248</v>
      </c>
      <c r="J5215" t="s">
        <v>836</v>
      </c>
      <c r="K5215" t="s">
        <v>5</v>
      </c>
      <c r="L5215" t="s">
        <v>821</v>
      </c>
      <c r="M5215">
        <v>0</v>
      </c>
      <c r="N5215">
        <v>0</v>
      </c>
      <c r="O5215">
        <v>0</v>
      </c>
      <c r="P5215">
        <v>0</v>
      </c>
      <c r="Q5215">
        <v>0</v>
      </c>
      <c r="R5215" s="12">
        <v>25658258</v>
      </c>
      <c r="S5215" s="12">
        <v>76520486</v>
      </c>
      <c r="T5215" s="12">
        <v>155000351</v>
      </c>
    </row>
    <row r="5216" spans="1:20" x14ac:dyDescent="0.2">
      <c r="A5216">
        <v>2747</v>
      </c>
      <c r="B5216" t="s">
        <v>29</v>
      </c>
      <c r="C5216" t="s">
        <v>120</v>
      </c>
      <c r="D5216">
        <v>3</v>
      </c>
      <c r="E5216" t="s">
        <v>247</v>
      </c>
      <c r="F5216">
        <v>2518373</v>
      </c>
      <c r="G5216">
        <v>140943.228906</v>
      </c>
      <c r="H5216">
        <v>1683.95803</v>
      </c>
      <c r="I5216" t="s">
        <v>248</v>
      </c>
      <c r="J5216" t="s">
        <v>836</v>
      </c>
      <c r="K5216" t="s">
        <v>5</v>
      </c>
      <c r="L5216" t="s">
        <v>821</v>
      </c>
      <c r="M5216">
        <v>0</v>
      </c>
      <c r="N5216">
        <v>0</v>
      </c>
      <c r="O5216">
        <v>0</v>
      </c>
      <c r="P5216">
        <v>0</v>
      </c>
      <c r="Q5216">
        <v>0</v>
      </c>
      <c r="R5216" s="12">
        <v>25658258</v>
      </c>
      <c r="S5216" s="12">
        <v>76520486</v>
      </c>
      <c r="T5216" s="12">
        <v>155000351</v>
      </c>
    </row>
    <row r="5217" spans="1:20" x14ac:dyDescent="0.2">
      <c r="A5217">
        <v>3005</v>
      </c>
      <c r="B5217" t="s">
        <v>29</v>
      </c>
      <c r="C5217" t="s">
        <v>120</v>
      </c>
      <c r="D5217">
        <v>3</v>
      </c>
      <c r="E5217" t="s">
        <v>247</v>
      </c>
      <c r="F5217">
        <v>2518373</v>
      </c>
      <c r="G5217">
        <v>212125.21255600001</v>
      </c>
      <c r="H5217">
        <v>2279.0148049999998</v>
      </c>
      <c r="I5217" t="s">
        <v>248</v>
      </c>
      <c r="J5217" t="s">
        <v>836</v>
      </c>
      <c r="K5217" t="s">
        <v>5</v>
      </c>
      <c r="L5217" t="s">
        <v>821</v>
      </c>
      <c r="M5217">
        <v>0</v>
      </c>
      <c r="N5217">
        <v>0</v>
      </c>
      <c r="O5217">
        <v>0</v>
      </c>
      <c r="P5217">
        <v>0</v>
      </c>
      <c r="Q5217">
        <v>0</v>
      </c>
      <c r="R5217" s="12">
        <v>25658258</v>
      </c>
      <c r="S5217" s="12">
        <v>76520486</v>
      </c>
      <c r="T5217" s="12">
        <v>155000351</v>
      </c>
    </row>
    <row r="5218" spans="1:20" x14ac:dyDescent="0.2">
      <c r="A5218">
        <v>3047</v>
      </c>
      <c r="B5218" t="s">
        <v>29</v>
      </c>
      <c r="C5218" t="s">
        <v>120</v>
      </c>
      <c r="D5218">
        <v>3</v>
      </c>
      <c r="E5218" t="s">
        <v>247</v>
      </c>
      <c r="F5218">
        <v>2518373</v>
      </c>
      <c r="G5218">
        <v>102742.571713</v>
      </c>
      <c r="H5218">
        <v>1428.2624169999999</v>
      </c>
      <c r="I5218" t="s">
        <v>248</v>
      </c>
      <c r="J5218" t="s">
        <v>836</v>
      </c>
      <c r="K5218" t="s">
        <v>5</v>
      </c>
      <c r="L5218" t="s">
        <v>821</v>
      </c>
      <c r="M5218">
        <v>0</v>
      </c>
      <c r="N5218">
        <v>0</v>
      </c>
      <c r="O5218">
        <v>0</v>
      </c>
      <c r="P5218">
        <v>0</v>
      </c>
      <c r="Q5218">
        <v>0</v>
      </c>
      <c r="R5218" s="12">
        <v>25658258</v>
      </c>
      <c r="S5218" s="12">
        <v>76520486</v>
      </c>
      <c r="T5218" s="12">
        <v>155000351</v>
      </c>
    </row>
    <row r="5219" spans="1:20" x14ac:dyDescent="0.2">
      <c r="A5219">
        <v>3246</v>
      </c>
      <c r="B5219" t="s">
        <v>29</v>
      </c>
      <c r="C5219" t="s">
        <v>120</v>
      </c>
      <c r="D5219">
        <v>3</v>
      </c>
      <c r="E5219" t="s">
        <v>247</v>
      </c>
      <c r="F5219">
        <v>2518373</v>
      </c>
      <c r="G5219">
        <v>430253.30746400001</v>
      </c>
      <c r="H5219">
        <v>5093.5551580000001</v>
      </c>
      <c r="I5219" t="s">
        <v>248</v>
      </c>
      <c r="J5219" t="s">
        <v>836</v>
      </c>
      <c r="K5219" t="s">
        <v>5</v>
      </c>
      <c r="L5219" t="s">
        <v>821</v>
      </c>
      <c r="M5219">
        <v>0</v>
      </c>
      <c r="N5219">
        <v>0</v>
      </c>
      <c r="O5219">
        <v>0</v>
      </c>
      <c r="P5219">
        <v>0</v>
      </c>
      <c r="Q5219">
        <v>0</v>
      </c>
      <c r="R5219" s="12">
        <v>25658258</v>
      </c>
      <c r="S5219" s="12">
        <v>76520486</v>
      </c>
      <c r="T5219" s="12">
        <v>155000351</v>
      </c>
    </row>
    <row r="5220" spans="1:20" x14ac:dyDescent="0.2">
      <c r="A5220">
        <v>3268</v>
      </c>
      <c r="B5220" t="s">
        <v>29</v>
      </c>
      <c r="C5220" t="s">
        <v>120</v>
      </c>
      <c r="D5220">
        <v>3</v>
      </c>
      <c r="E5220" t="s">
        <v>247</v>
      </c>
      <c r="F5220">
        <v>2518373</v>
      </c>
      <c r="G5220">
        <v>77882.131945000001</v>
      </c>
      <c r="H5220">
        <v>1170.212689</v>
      </c>
      <c r="I5220" t="s">
        <v>248</v>
      </c>
      <c r="J5220" t="s">
        <v>836</v>
      </c>
      <c r="K5220" t="s">
        <v>5</v>
      </c>
      <c r="L5220" t="s">
        <v>821</v>
      </c>
      <c r="M5220">
        <v>0</v>
      </c>
      <c r="N5220">
        <v>0</v>
      </c>
      <c r="O5220">
        <v>0</v>
      </c>
      <c r="P5220">
        <v>0</v>
      </c>
      <c r="Q5220">
        <v>0</v>
      </c>
      <c r="R5220" s="12">
        <v>25658258</v>
      </c>
      <c r="S5220" s="12">
        <v>76520486</v>
      </c>
      <c r="T5220" s="12">
        <v>155000351</v>
      </c>
    </row>
    <row r="5221" spans="1:20" x14ac:dyDescent="0.2">
      <c r="A5221">
        <v>3270</v>
      </c>
      <c r="B5221" t="s">
        <v>29</v>
      </c>
      <c r="C5221" t="s">
        <v>120</v>
      </c>
      <c r="D5221">
        <v>3</v>
      </c>
      <c r="E5221" t="s">
        <v>247</v>
      </c>
      <c r="F5221">
        <v>2518373</v>
      </c>
      <c r="G5221">
        <v>988407.08082100004</v>
      </c>
      <c r="H5221">
        <v>8523.5296240000007</v>
      </c>
      <c r="I5221" t="s">
        <v>248</v>
      </c>
      <c r="J5221" t="s">
        <v>836</v>
      </c>
      <c r="K5221" t="s">
        <v>5</v>
      </c>
      <c r="L5221" t="s">
        <v>821</v>
      </c>
      <c r="M5221">
        <v>0</v>
      </c>
      <c r="N5221">
        <v>0</v>
      </c>
      <c r="O5221">
        <v>0</v>
      </c>
      <c r="P5221">
        <v>0</v>
      </c>
      <c r="Q5221">
        <v>0</v>
      </c>
      <c r="R5221" s="12">
        <v>25658258</v>
      </c>
      <c r="S5221" s="12">
        <v>76520486</v>
      </c>
      <c r="T5221" s="12">
        <v>155000351</v>
      </c>
    </row>
    <row r="5222" spans="1:20" x14ac:dyDescent="0.2">
      <c r="A5222">
        <v>3294</v>
      </c>
      <c r="B5222" t="s">
        <v>29</v>
      </c>
      <c r="C5222" t="s">
        <v>120</v>
      </c>
      <c r="D5222">
        <v>3</v>
      </c>
      <c r="E5222" t="s">
        <v>247</v>
      </c>
      <c r="F5222">
        <v>2518373</v>
      </c>
      <c r="G5222">
        <v>149807.17597400001</v>
      </c>
      <c r="H5222">
        <v>2187.0821839999999</v>
      </c>
      <c r="I5222" t="s">
        <v>248</v>
      </c>
      <c r="J5222" t="s">
        <v>836</v>
      </c>
      <c r="K5222" t="s">
        <v>5</v>
      </c>
      <c r="L5222" t="s">
        <v>821</v>
      </c>
      <c r="M5222">
        <v>0</v>
      </c>
      <c r="N5222">
        <v>0</v>
      </c>
      <c r="O5222">
        <v>0</v>
      </c>
      <c r="P5222">
        <v>0</v>
      </c>
      <c r="Q5222">
        <v>0</v>
      </c>
      <c r="R5222" s="12">
        <v>25658258</v>
      </c>
      <c r="S5222" s="12">
        <v>76520486</v>
      </c>
      <c r="T5222" s="12">
        <v>155000351</v>
      </c>
    </row>
    <row r="5223" spans="1:20" x14ac:dyDescent="0.2">
      <c r="A5223">
        <v>3356</v>
      </c>
      <c r="B5223" t="s">
        <v>29</v>
      </c>
      <c r="C5223" t="s">
        <v>120</v>
      </c>
      <c r="D5223">
        <v>3</v>
      </c>
      <c r="E5223" t="s">
        <v>247</v>
      </c>
      <c r="F5223">
        <v>2518373</v>
      </c>
      <c r="G5223">
        <v>182184.06611099999</v>
      </c>
      <c r="H5223">
        <v>2442.2531290000002</v>
      </c>
      <c r="I5223" t="s">
        <v>248</v>
      </c>
      <c r="J5223" t="s">
        <v>836</v>
      </c>
      <c r="K5223" t="s">
        <v>5</v>
      </c>
      <c r="L5223" t="s">
        <v>821</v>
      </c>
      <c r="M5223">
        <v>0</v>
      </c>
      <c r="N5223">
        <v>0</v>
      </c>
      <c r="O5223">
        <v>0</v>
      </c>
      <c r="P5223">
        <v>0</v>
      </c>
      <c r="Q5223">
        <v>0</v>
      </c>
      <c r="R5223" s="12">
        <v>25658258</v>
      </c>
      <c r="S5223" s="12">
        <v>76520486</v>
      </c>
      <c r="T5223" s="12">
        <v>155000351</v>
      </c>
    </row>
    <row r="5224" spans="1:20" x14ac:dyDescent="0.2">
      <c r="A5224">
        <v>3383</v>
      </c>
      <c r="B5224" t="s">
        <v>29</v>
      </c>
      <c r="C5224" t="s">
        <v>120</v>
      </c>
      <c r="D5224">
        <v>3</v>
      </c>
      <c r="E5224" t="s">
        <v>247</v>
      </c>
      <c r="F5224">
        <v>2518373</v>
      </c>
      <c r="G5224">
        <v>761547.01105199999</v>
      </c>
      <c r="H5224">
        <v>6344.8517490000004</v>
      </c>
      <c r="I5224" t="s">
        <v>248</v>
      </c>
      <c r="J5224" t="s">
        <v>836</v>
      </c>
      <c r="K5224" t="s">
        <v>5</v>
      </c>
      <c r="L5224" t="s">
        <v>821</v>
      </c>
      <c r="M5224">
        <v>0</v>
      </c>
      <c r="N5224">
        <v>0</v>
      </c>
      <c r="O5224">
        <v>0</v>
      </c>
      <c r="P5224">
        <v>0</v>
      </c>
      <c r="Q5224">
        <v>0</v>
      </c>
      <c r="R5224" s="12">
        <v>25658258</v>
      </c>
      <c r="S5224" s="12">
        <v>76520486</v>
      </c>
      <c r="T5224" s="12">
        <v>155000351</v>
      </c>
    </row>
    <row r="5225" spans="1:20" x14ac:dyDescent="0.2">
      <c r="A5225">
        <v>3420</v>
      </c>
      <c r="B5225" t="s">
        <v>29</v>
      </c>
      <c r="C5225" t="s">
        <v>120</v>
      </c>
      <c r="D5225">
        <v>3</v>
      </c>
      <c r="E5225" t="s">
        <v>247</v>
      </c>
      <c r="F5225">
        <v>2518373</v>
      </c>
      <c r="G5225">
        <v>134605.43582499999</v>
      </c>
      <c r="H5225">
        <v>1546.9433039999999</v>
      </c>
      <c r="I5225" t="s">
        <v>248</v>
      </c>
      <c r="J5225" t="s">
        <v>836</v>
      </c>
      <c r="K5225" t="s">
        <v>5</v>
      </c>
      <c r="L5225" t="s">
        <v>821</v>
      </c>
      <c r="M5225">
        <v>0</v>
      </c>
      <c r="N5225">
        <v>0</v>
      </c>
      <c r="O5225">
        <v>0</v>
      </c>
      <c r="P5225">
        <v>0</v>
      </c>
      <c r="Q5225">
        <v>0</v>
      </c>
      <c r="R5225" s="12">
        <v>25658258</v>
      </c>
      <c r="S5225" s="12">
        <v>76520486</v>
      </c>
      <c r="T5225" s="12">
        <v>155000351</v>
      </c>
    </row>
    <row r="5226" spans="1:20" x14ac:dyDescent="0.2">
      <c r="A5226">
        <v>3448</v>
      </c>
      <c r="B5226" t="s">
        <v>29</v>
      </c>
      <c r="C5226" t="s">
        <v>120</v>
      </c>
      <c r="D5226">
        <v>3</v>
      </c>
      <c r="E5226" t="s">
        <v>247</v>
      </c>
      <c r="F5226">
        <v>2518373</v>
      </c>
      <c r="G5226">
        <v>179523.45636499999</v>
      </c>
      <c r="H5226">
        <v>2551.3058879999999</v>
      </c>
      <c r="I5226" t="s">
        <v>248</v>
      </c>
      <c r="J5226" t="s">
        <v>836</v>
      </c>
      <c r="K5226" t="s">
        <v>5</v>
      </c>
      <c r="L5226" t="s">
        <v>821</v>
      </c>
      <c r="M5226">
        <v>0</v>
      </c>
      <c r="N5226">
        <v>0</v>
      </c>
      <c r="O5226">
        <v>0</v>
      </c>
      <c r="P5226">
        <v>0</v>
      </c>
      <c r="Q5226">
        <v>0</v>
      </c>
      <c r="R5226" s="12">
        <v>25658258</v>
      </c>
      <c r="S5226" s="12">
        <v>76520486</v>
      </c>
      <c r="T5226" s="12">
        <v>155000351</v>
      </c>
    </row>
    <row r="5227" spans="1:20" x14ac:dyDescent="0.2">
      <c r="A5227">
        <v>3505</v>
      </c>
      <c r="B5227" t="s">
        <v>29</v>
      </c>
      <c r="C5227" t="s">
        <v>120</v>
      </c>
      <c r="D5227">
        <v>3</v>
      </c>
      <c r="E5227" t="s">
        <v>247</v>
      </c>
      <c r="F5227">
        <v>2518373</v>
      </c>
      <c r="G5227">
        <v>208326.64038</v>
      </c>
      <c r="H5227">
        <v>2992.3106299999999</v>
      </c>
      <c r="I5227" t="s">
        <v>248</v>
      </c>
      <c r="J5227" t="s">
        <v>836</v>
      </c>
      <c r="K5227" t="s">
        <v>5</v>
      </c>
      <c r="L5227" t="s">
        <v>821</v>
      </c>
      <c r="M5227">
        <v>0</v>
      </c>
      <c r="N5227">
        <v>0</v>
      </c>
      <c r="O5227">
        <v>0</v>
      </c>
      <c r="P5227">
        <v>0</v>
      </c>
      <c r="Q5227">
        <v>0</v>
      </c>
      <c r="R5227" s="12">
        <v>25658258</v>
      </c>
      <c r="S5227" s="12">
        <v>76520486</v>
      </c>
      <c r="T5227" s="12">
        <v>155000351</v>
      </c>
    </row>
    <row r="5228" spans="1:20" x14ac:dyDescent="0.2">
      <c r="A5228">
        <v>3511</v>
      </c>
      <c r="B5228" t="s">
        <v>29</v>
      </c>
      <c r="C5228" t="s">
        <v>120</v>
      </c>
      <c r="D5228">
        <v>3</v>
      </c>
      <c r="E5228" t="s">
        <v>247</v>
      </c>
      <c r="F5228">
        <v>2518373</v>
      </c>
      <c r="G5228">
        <v>678866.31709899998</v>
      </c>
      <c r="H5228">
        <v>6555.8614790000001</v>
      </c>
      <c r="I5228" t="s">
        <v>248</v>
      </c>
      <c r="J5228" t="s">
        <v>836</v>
      </c>
      <c r="K5228" t="s">
        <v>5</v>
      </c>
      <c r="L5228" t="s">
        <v>821</v>
      </c>
      <c r="M5228">
        <v>0</v>
      </c>
      <c r="N5228">
        <v>0</v>
      </c>
      <c r="O5228">
        <v>0</v>
      </c>
      <c r="P5228">
        <v>0</v>
      </c>
      <c r="Q5228">
        <v>0</v>
      </c>
      <c r="R5228" s="12">
        <v>25658258</v>
      </c>
      <c r="S5228" s="12">
        <v>76520486</v>
      </c>
      <c r="T5228" s="12">
        <v>155000351</v>
      </c>
    </row>
    <row r="5229" spans="1:20" x14ac:dyDescent="0.2">
      <c r="A5229">
        <v>3550</v>
      </c>
      <c r="B5229" t="s">
        <v>29</v>
      </c>
      <c r="C5229" t="s">
        <v>120</v>
      </c>
      <c r="D5229">
        <v>3</v>
      </c>
      <c r="E5229" t="s">
        <v>247</v>
      </c>
      <c r="F5229">
        <v>2518373</v>
      </c>
      <c r="G5229">
        <v>1603275.37001</v>
      </c>
      <c r="H5229">
        <v>6496.2840980000001</v>
      </c>
      <c r="I5229" t="s">
        <v>248</v>
      </c>
      <c r="J5229" t="s">
        <v>836</v>
      </c>
      <c r="K5229" t="s">
        <v>5</v>
      </c>
      <c r="L5229" t="s">
        <v>821</v>
      </c>
      <c r="M5229">
        <v>0</v>
      </c>
      <c r="N5229">
        <v>0</v>
      </c>
      <c r="O5229">
        <v>0</v>
      </c>
      <c r="P5229">
        <v>0</v>
      </c>
      <c r="Q5229">
        <v>0</v>
      </c>
      <c r="R5229" s="12">
        <v>25658258</v>
      </c>
      <c r="S5229" s="12">
        <v>76520486</v>
      </c>
      <c r="T5229" s="12">
        <v>155000351</v>
      </c>
    </row>
    <row r="5230" spans="1:20" x14ac:dyDescent="0.2">
      <c r="A5230">
        <v>3571</v>
      </c>
      <c r="B5230" t="s">
        <v>29</v>
      </c>
      <c r="C5230" t="s">
        <v>120</v>
      </c>
      <c r="D5230">
        <v>3</v>
      </c>
      <c r="E5230" t="s">
        <v>247</v>
      </c>
      <c r="F5230">
        <v>2518373</v>
      </c>
      <c r="G5230">
        <v>1208898.65866</v>
      </c>
      <c r="H5230">
        <v>4956.8628410000001</v>
      </c>
      <c r="I5230" t="s">
        <v>248</v>
      </c>
      <c r="J5230" t="s">
        <v>836</v>
      </c>
      <c r="K5230" t="s">
        <v>5</v>
      </c>
      <c r="L5230" t="s">
        <v>821</v>
      </c>
      <c r="M5230">
        <v>0</v>
      </c>
      <c r="N5230">
        <v>0</v>
      </c>
      <c r="O5230">
        <v>0</v>
      </c>
      <c r="P5230">
        <v>0</v>
      </c>
      <c r="Q5230">
        <v>0</v>
      </c>
      <c r="R5230" s="12">
        <v>25658258</v>
      </c>
      <c r="S5230" s="12">
        <v>76520486</v>
      </c>
      <c r="T5230" s="12">
        <v>155000351</v>
      </c>
    </row>
    <row r="5231" spans="1:20" x14ac:dyDescent="0.2">
      <c r="A5231">
        <v>3591</v>
      </c>
      <c r="B5231" t="s">
        <v>29</v>
      </c>
      <c r="C5231" t="s">
        <v>120</v>
      </c>
      <c r="D5231">
        <v>3</v>
      </c>
      <c r="E5231" t="s">
        <v>247</v>
      </c>
      <c r="F5231">
        <v>2518373</v>
      </c>
      <c r="G5231">
        <v>673695.28330699995</v>
      </c>
      <c r="H5231">
        <v>7793.1912089999996</v>
      </c>
      <c r="I5231" t="s">
        <v>248</v>
      </c>
      <c r="J5231" t="s">
        <v>836</v>
      </c>
      <c r="K5231" t="s">
        <v>5</v>
      </c>
      <c r="L5231" t="s">
        <v>821</v>
      </c>
      <c r="M5231">
        <v>0</v>
      </c>
      <c r="N5231">
        <v>0</v>
      </c>
      <c r="O5231">
        <v>0</v>
      </c>
      <c r="P5231">
        <v>0</v>
      </c>
      <c r="Q5231">
        <v>0</v>
      </c>
      <c r="R5231" s="12">
        <v>25658258</v>
      </c>
      <c r="S5231" s="12">
        <v>76520486</v>
      </c>
      <c r="T5231" s="12">
        <v>155000351</v>
      </c>
    </row>
    <row r="5232" spans="1:20" x14ac:dyDescent="0.2">
      <c r="A5232">
        <v>3725</v>
      </c>
      <c r="B5232" t="s">
        <v>29</v>
      </c>
      <c r="C5232" t="s">
        <v>120</v>
      </c>
      <c r="D5232">
        <v>3</v>
      </c>
      <c r="E5232" t="s">
        <v>247</v>
      </c>
      <c r="F5232">
        <v>2518373</v>
      </c>
      <c r="G5232">
        <v>162792.96041900001</v>
      </c>
      <c r="H5232">
        <v>2628.6704719999998</v>
      </c>
      <c r="I5232" t="s">
        <v>248</v>
      </c>
      <c r="J5232" t="s">
        <v>836</v>
      </c>
      <c r="K5232" t="s">
        <v>5</v>
      </c>
      <c r="L5232" t="s">
        <v>821</v>
      </c>
      <c r="M5232">
        <v>0</v>
      </c>
      <c r="N5232">
        <v>0</v>
      </c>
      <c r="O5232">
        <v>0</v>
      </c>
      <c r="P5232">
        <v>0</v>
      </c>
      <c r="Q5232">
        <v>0</v>
      </c>
      <c r="R5232" s="12">
        <v>25658258</v>
      </c>
      <c r="S5232" s="12">
        <v>76520486</v>
      </c>
      <c r="T5232" s="12">
        <v>155000351</v>
      </c>
    </row>
    <row r="5233" spans="1:20" x14ac:dyDescent="0.2">
      <c r="A5233">
        <v>3741</v>
      </c>
      <c r="B5233" t="s">
        <v>29</v>
      </c>
      <c r="C5233" t="s">
        <v>120</v>
      </c>
      <c r="D5233">
        <v>3</v>
      </c>
      <c r="E5233" t="s">
        <v>247</v>
      </c>
      <c r="F5233">
        <v>2518373</v>
      </c>
      <c r="G5233">
        <v>338767.85386199999</v>
      </c>
      <c r="H5233">
        <v>3806.9341760000002</v>
      </c>
      <c r="I5233" t="s">
        <v>248</v>
      </c>
      <c r="J5233" t="s">
        <v>836</v>
      </c>
      <c r="K5233" t="s">
        <v>5</v>
      </c>
      <c r="L5233" t="s">
        <v>821</v>
      </c>
      <c r="M5233">
        <v>0</v>
      </c>
      <c r="N5233">
        <v>0</v>
      </c>
      <c r="O5233">
        <v>0</v>
      </c>
      <c r="P5233">
        <v>0</v>
      </c>
      <c r="Q5233">
        <v>0</v>
      </c>
      <c r="R5233" s="12">
        <v>25658258</v>
      </c>
      <c r="S5233" s="12">
        <v>76520486</v>
      </c>
      <c r="T5233" s="12">
        <v>155000351</v>
      </c>
    </row>
    <row r="5234" spans="1:20" x14ac:dyDescent="0.2">
      <c r="A5234">
        <v>3752</v>
      </c>
      <c r="B5234" t="s">
        <v>29</v>
      </c>
      <c r="C5234" t="s">
        <v>120</v>
      </c>
      <c r="D5234">
        <v>3</v>
      </c>
      <c r="E5234" t="s">
        <v>247</v>
      </c>
      <c r="F5234">
        <v>2518373</v>
      </c>
      <c r="G5234">
        <v>902587.86077399994</v>
      </c>
      <c r="H5234">
        <v>7096.9013690000002</v>
      </c>
      <c r="I5234" t="s">
        <v>248</v>
      </c>
      <c r="J5234" t="s">
        <v>836</v>
      </c>
      <c r="K5234" t="s">
        <v>5</v>
      </c>
      <c r="L5234" t="s">
        <v>821</v>
      </c>
      <c r="M5234">
        <v>0</v>
      </c>
      <c r="N5234">
        <v>0</v>
      </c>
      <c r="O5234">
        <v>0</v>
      </c>
      <c r="P5234">
        <v>0</v>
      </c>
      <c r="Q5234">
        <v>0</v>
      </c>
      <c r="R5234" s="12">
        <v>25658258</v>
      </c>
      <c r="S5234" s="12">
        <v>76520486</v>
      </c>
      <c r="T5234" s="12">
        <v>155000351</v>
      </c>
    </row>
    <row r="5235" spans="1:20" x14ac:dyDescent="0.2">
      <c r="A5235">
        <v>3772</v>
      </c>
      <c r="B5235" t="s">
        <v>29</v>
      </c>
      <c r="C5235" t="s">
        <v>120</v>
      </c>
      <c r="D5235">
        <v>3</v>
      </c>
      <c r="E5235" t="s">
        <v>247</v>
      </c>
      <c r="F5235">
        <v>2518373</v>
      </c>
      <c r="G5235">
        <v>222335.48540800001</v>
      </c>
      <c r="H5235">
        <v>2848.6597339999998</v>
      </c>
      <c r="I5235" t="s">
        <v>248</v>
      </c>
      <c r="J5235" t="s">
        <v>836</v>
      </c>
      <c r="K5235" t="s">
        <v>5</v>
      </c>
      <c r="L5235" t="s">
        <v>821</v>
      </c>
      <c r="M5235">
        <v>0</v>
      </c>
      <c r="N5235">
        <v>0</v>
      </c>
      <c r="O5235">
        <v>0</v>
      </c>
      <c r="P5235">
        <v>0</v>
      </c>
      <c r="Q5235">
        <v>0</v>
      </c>
      <c r="R5235" s="12">
        <v>25658258</v>
      </c>
      <c r="S5235" s="12">
        <v>76520486</v>
      </c>
      <c r="T5235" s="12">
        <v>155000351</v>
      </c>
    </row>
    <row r="5236" spans="1:20" x14ac:dyDescent="0.2">
      <c r="A5236">
        <v>3835</v>
      </c>
      <c r="B5236" t="s">
        <v>29</v>
      </c>
      <c r="C5236" t="s">
        <v>120</v>
      </c>
      <c r="D5236">
        <v>3</v>
      </c>
      <c r="E5236" t="s">
        <v>247</v>
      </c>
      <c r="F5236">
        <v>2518373</v>
      </c>
      <c r="G5236">
        <v>154553.06760800001</v>
      </c>
      <c r="H5236">
        <v>2145.113773</v>
      </c>
      <c r="I5236" t="s">
        <v>248</v>
      </c>
      <c r="J5236" t="s">
        <v>836</v>
      </c>
      <c r="K5236" t="s">
        <v>5</v>
      </c>
      <c r="L5236" t="s">
        <v>821</v>
      </c>
      <c r="M5236">
        <v>0</v>
      </c>
      <c r="N5236">
        <v>0</v>
      </c>
      <c r="O5236">
        <v>0</v>
      </c>
      <c r="P5236">
        <v>0</v>
      </c>
      <c r="Q5236">
        <v>0</v>
      </c>
      <c r="R5236" s="12">
        <v>25658258</v>
      </c>
      <c r="S5236" s="12">
        <v>76520486</v>
      </c>
      <c r="T5236" s="12">
        <v>155000351</v>
      </c>
    </row>
    <row r="5237" spans="1:20" x14ac:dyDescent="0.2">
      <c r="A5237">
        <v>3854</v>
      </c>
      <c r="B5237" t="s">
        <v>29</v>
      </c>
      <c r="C5237" t="s">
        <v>120</v>
      </c>
      <c r="D5237">
        <v>3</v>
      </c>
      <c r="E5237" t="s">
        <v>247</v>
      </c>
      <c r="F5237">
        <v>2518373</v>
      </c>
      <c r="G5237">
        <v>113370.88260899999</v>
      </c>
      <c r="H5237">
        <v>1493.3180150000001</v>
      </c>
      <c r="I5237" t="s">
        <v>248</v>
      </c>
      <c r="J5237" t="s">
        <v>836</v>
      </c>
      <c r="K5237" t="s">
        <v>5</v>
      </c>
      <c r="L5237" t="s">
        <v>821</v>
      </c>
      <c r="M5237">
        <v>0</v>
      </c>
      <c r="N5237">
        <v>0</v>
      </c>
      <c r="O5237">
        <v>0</v>
      </c>
      <c r="P5237">
        <v>0</v>
      </c>
      <c r="Q5237">
        <v>0</v>
      </c>
      <c r="R5237" s="12">
        <v>25658258</v>
      </c>
      <c r="S5237" s="12">
        <v>76520486</v>
      </c>
      <c r="T5237" s="12">
        <v>155000351</v>
      </c>
    </row>
    <row r="5238" spans="1:20" x14ac:dyDescent="0.2">
      <c r="A5238">
        <v>4119</v>
      </c>
      <c r="B5238" t="s">
        <v>29</v>
      </c>
      <c r="C5238" t="s">
        <v>120</v>
      </c>
      <c r="D5238">
        <v>3</v>
      </c>
      <c r="E5238" t="s">
        <v>247</v>
      </c>
      <c r="F5238">
        <v>2518373</v>
      </c>
      <c r="G5238">
        <v>514868.03410200001</v>
      </c>
      <c r="H5238">
        <v>3782.2387079999999</v>
      </c>
      <c r="I5238" t="s">
        <v>248</v>
      </c>
      <c r="J5238" t="s">
        <v>836</v>
      </c>
      <c r="K5238" t="s">
        <v>5</v>
      </c>
      <c r="L5238" t="s">
        <v>821</v>
      </c>
      <c r="M5238">
        <v>0</v>
      </c>
      <c r="N5238">
        <v>0</v>
      </c>
      <c r="O5238">
        <v>0</v>
      </c>
      <c r="P5238">
        <v>0</v>
      </c>
      <c r="Q5238">
        <v>0</v>
      </c>
      <c r="R5238" s="12">
        <v>25658258</v>
      </c>
      <c r="S5238" s="12">
        <v>76520486</v>
      </c>
      <c r="T5238" s="12">
        <v>155000351</v>
      </c>
    </row>
    <row r="5239" spans="1:20" x14ac:dyDescent="0.2">
      <c r="A5239">
        <v>4207</v>
      </c>
      <c r="B5239" t="s">
        <v>29</v>
      </c>
      <c r="C5239" t="s">
        <v>120</v>
      </c>
      <c r="D5239">
        <v>3</v>
      </c>
      <c r="E5239" t="s">
        <v>247</v>
      </c>
      <c r="F5239">
        <v>2518373</v>
      </c>
      <c r="G5239">
        <v>201872.91756500001</v>
      </c>
      <c r="H5239">
        <v>2272.1062879999999</v>
      </c>
      <c r="I5239" t="s">
        <v>248</v>
      </c>
      <c r="J5239" t="s">
        <v>836</v>
      </c>
      <c r="K5239" t="s">
        <v>5</v>
      </c>
      <c r="L5239" t="s">
        <v>821</v>
      </c>
      <c r="M5239">
        <v>0</v>
      </c>
      <c r="N5239">
        <v>0</v>
      </c>
      <c r="O5239">
        <v>0</v>
      </c>
      <c r="P5239">
        <v>0</v>
      </c>
      <c r="Q5239">
        <v>0</v>
      </c>
      <c r="R5239" s="12">
        <v>25658258</v>
      </c>
      <c r="S5239" s="12">
        <v>76520486</v>
      </c>
      <c r="T5239" s="12">
        <v>155000351</v>
      </c>
    </row>
    <row r="5240" spans="1:20" x14ac:dyDescent="0.2">
      <c r="A5240">
        <v>4339</v>
      </c>
      <c r="B5240" t="s">
        <v>29</v>
      </c>
      <c r="C5240" t="s">
        <v>120</v>
      </c>
      <c r="D5240">
        <v>3</v>
      </c>
      <c r="E5240" t="s">
        <v>247</v>
      </c>
      <c r="F5240">
        <v>2518373</v>
      </c>
      <c r="G5240">
        <v>583411.70085599995</v>
      </c>
      <c r="H5240">
        <v>4460.9105490000002</v>
      </c>
      <c r="I5240" t="s">
        <v>248</v>
      </c>
      <c r="J5240" t="s">
        <v>836</v>
      </c>
      <c r="K5240" t="s">
        <v>5</v>
      </c>
      <c r="L5240" t="s">
        <v>821</v>
      </c>
      <c r="M5240">
        <v>0</v>
      </c>
      <c r="N5240">
        <v>0</v>
      </c>
      <c r="O5240">
        <v>0</v>
      </c>
      <c r="P5240">
        <v>0</v>
      </c>
      <c r="Q5240">
        <v>0</v>
      </c>
      <c r="R5240" s="12">
        <v>25658258</v>
      </c>
      <c r="S5240" s="12">
        <v>76520486</v>
      </c>
      <c r="T5240" s="12">
        <v>155000351</v>
      </c>
    </row>
    <row r="5241" spans="1:20" x14ac:dyDescent="0.2">
      <c r="A5241">
        <v>4404</v>
      </c>
      <c r="B5241" t="s">
        <v>29</v>
      </c>
      <c r="C5241" t="s">
        <v>120</v>
      </c>
      <c r="D5241">
        <v>3</v>
      </c>
      <c r="E5241" t="s">
        <v>247</v>
      </c>
      <c r="F5241">
        <v>2518373</v>
      </c>
      <c r="G5241">
        <v>342304.836977</v>
      </c>
      <c r="H5241">
        <v>3139.4537879999998</v>
      </c>
      <c r="I5241" t="s">
        <v>248</v>
      </c>
      <c r="J5241" t="s">
        <v>836</v>
      </c>
      <c r="K5241" t="s">
        <v>5</v>
      </c>
      <c r="L5241" t="s">
        <v>821</v>
      </c>
      <c r="M5241">
        <v>0</v>
      </c>
      <c r="N5241">
        <v>0</v>
      </c>
      <c r="O5241">
        <v>0</v>
      </c>
      <c r="P5241">
        <v>0</v>
      </c>
      <c r="Q5241">
        <v>0</v>
      </c>
      <c r="R5241" s="12">
        <v>25658258</v>
      </c>
      <c r="S5241" s="12">
        <v>76520486</v>
      </c>
      <c r="T5241" s="12">
        <v>155000351</v>
      </c>
    </row>
    <row r="5242" spans="1:20" x14ac:dyDescent="0.2">
      <c r="A5242">
        <v>4417</v>
      </c>
      <c r="B5242" t="s">
        <v>29</v>
      </c>
      <c r="C5242" t="s">
        <v>120</v>
      </c>
      <c r="D5242">
        <v>3</v>
      </c>
      <c r="E5242" t="s">
        <v>247</v>
      </c>
      <c r="F5242">
        <v>2518373</v>
      </c>
      <c r="G5242">
        <v>220314.25779199999</v>
      </c>
      <c r="H5242">
        <v>3370.0363120000002</v>
      </c>
      <c r="I5242" t="s">
        <v>248</v>
      </c>
      <c r="J5242" t="s">
        <v>836</v>
      </c>
      <c r="K5242" t="s">
        <v>5</v>
      </c>
      <c r="L5242" t="s">
        <v>821</v>
      </c>
      <c r="M5242">
        <v>0</v>
      </c>
      <c r="N5242">
        <v>0</v>
      </c>
      <c r="O5242">
        <v>0</v>
      </c>
      <c r="P5242">
        <v>0</v>
      </c>
      <c r="Q5242">
        <v>0</v>
      </c>
      <c r="R5242" s="12">
        <v>25658258</v>
      </c>
      <c r="S5242" s="12">
        <v>76520486</v>
      </c>
      <c r="T5242" s="12">
        <v>155000351</v>
      </c>
    </row>
    <row r="5243" spans="1:20" x14ac:dyDescent="0.2">
      <c r="A5243">
        <v>4425</v>
      </c>
      <c r="B5243" t="s">
        <v>29</v>
      </c>
      <c r="C5243" t="s">
        <v>120</v>
      </c>
      <c r="D5243">
        <v>3</v>
      </c>
      <c r="E5243" t="s">
        <v>247</v>
      </c>
      <c r="F5243">
        <v>2518373</v>
      </c>
      <c r="G5243">
        <v>218607.83042300001</v>
      </c>
      <c r="H5243">
        <v>2072.1807950000002</v>
      </c>
      <c r="I5243" t="s">
        <v>248</v>
      </c>
      <c r="J5243" t="s">
        <v>836</v>
      </c>
      <c r="K5243" t="s">
        <v>5</v>
      </c>
      <c r="L5243" t="s">
        <v>821</v>
      </c>
      <c r="M5243">
        <v>0</v>
      </c>
      <c r="N5243">
        <v>0</v>
      </c>
      <c r="O5243">
        <v>0</v>
      </c>
      <c r="P5243">
        <v>0</v>
      </c>
      <c r="Q5243">
        <v>0</v>
      </c>
      <c r="R5243" s="12">
        <v>25658258</v>
      </c>
      <c r="S5243" s="12">
        <v>76520486</v>
      </c>
      <c r="T5243" s="12">
        <v>155000351</v>
      </c>
    </row>
    <row r="5244" spans="1:20" x14ac:dyDescent="0.2">
      <c r="A5244">
        <v>4433</v>
      </c>
      <c r="B5244" t="s">
        <v>29</v>
      </c>
      <c r="C5244" t="s">
        <v>120</v>
      </c>
      <c r="D5244">
        <v>3</v>
      </c>
      <c r="E5244" t="s">
        <v>247</v>
      </c>
      <c r="F5244">
        <v>2518373</v>
      </c>
      <c r="G5244">
        <v>114022.20050200001</v>
      </c>
      <c r="H5244">
        <v>1553.2060320000001</v>
      </c>
      <c r="I5244" t="s">
        <v>248</v>
      </c>
      <c r="J5244" t="s">
        <v>836</v>
      </c>
      <c r="K5244" t="s">
        <v>5</v>
      </c>
      <c r="L5244" t="s">
        <v>821</v>
      </c>
      <c r="M5244">
        <v>0</v>
      </c>
      <c r="N5244">
        <v>0</v>
      </c>
      <c r="O5244">
        <v>0</v>
      </c>
      <c r="P5244">
        <v>0</v>
      </c>
      <c r="Q5244">
        <v>0</v>
      </c>
      <c r="R5244" s="12">
        <v>25658258</v>
      </c>
      <c r="S5244" s="12">
        <v>76520486</v>
      </c>
      <c r="T5244" s="12">
        <v>155000351</v>
      </c>
    </row>
    <row r="5245" spans="1:20" x14ac:dyDescent="0.2">
      <c r="A5245">
        <v>4446</v>
      </c>
      <c r="B5245" t="s">
        <v>29</v>
      </c>
      <c r="C5245" t="s">
        <v>120</v>
      </c>
      <c r="D5245">
        <v>3</v>
      </c>
      <c r="E5245" t="s">
        <v>247</v>
      </c>
      <c r="F5245">
        <v>2518373</v>
      </c>
      <c r="G5245">
        <v>144395.88714000001</v>
      </c>
      <c r="H5245">
        <v>1820.886246</v>
      </c>
      <c r="I5245" t="s">
        <v>248</v>
      </c>
      <c r="J5245" t="s">
        <v>836</v>
      </c>
      <c r="K5245" t="s">
        <v>5</v>
      </c>
      <c r="L5245" t="s">
        <v>821</v>
      </c>
      <c r="M5245">
        <v>0</v>
      </c>
      <c r="N5245">
        <v>0</v>
      </c>
      <c r="O5245">
        <v>0</v>
      </c>
      <c r="P5245">
        <v>0</v>
      </c>
      <c r="Q5245">
        <v>0</v>
      </c>
      <c r="R5245" s="12">
        <v>25658258</v>
      </c>
      <c r="S5245" s="12">
        <v>76520486</v>
      </c>
      <c r="T5245" s="12">
        <v>155000351</v>
      </c>
    </row>
    <row r="5246" spans="1:20" x14ac:dyDescent="0.2">
      <c r="A5246">
        <v>4578</v>
      </c>
      <c r="B5246" t="s">
        <v>29</v>
      </c>
      <c r="C5246" t="s">
        <v>120</v>
      </c>
      <c r="D5246">
        <v>3</v>
      </c>
      <c r="E5246" t="s">
        <v>247</v>
      </c>
      <c r="F5246">
        <v>2518373</v>
      </c>
      <c r="G5246">
        <v>631208.95253799995</v>
      </c>
      <c r="H5246">
        <v>6672.1378139999997</v>
      </c>
      <c r="I5246" t="s">
        <v>248</v>
      </c>
      <c r="J5246" t="s">
        <v>836</v>
      </c>
      <c r="K5246" t="s">
        <v>5</v>
      </c>
      <c r="L5246" t="s">
        <v>821</v>
      </c>
      <c r="M5246">
        <v>0</v>
      </c>
      <c r="N5246">
        <v>0</v>
      </c>
      <c r="O5246">
        <v>0</v>
      </c>
      <c r="P5246">
        <v>0</v>
      </c>
      <c r="Q5246">
        <v>0</v>
      </c>
      <c r="R5246" s="12">
        <v>25658258</v>
      </c>
      <c r="S5246" s="12">
        <v>76520486</v>
      </c>
      <c r="T5246" s="12">
        <v>155000351</v>
      </c>
    </row>
    <row r="5247" spans="1:20" x14ac:dyDescent="0.2">
      <c r="A5247">
        <v>4645</v>
      </c>
      <c r="B5247" t="s">
        <v>29</v>
      </c>
      <c r="C5247" t="s">
        <v>120</v>
      </c>
      <c r="D5247">
        <v>3</v>
      </c>
      <c r="E5247" t="s">
        <v>247</v>
      </c>
      <c r="F5247">
        <v>2518373</v>
      </c>
      <c r="G5247">
        <v>230590.890353</v>
      </c>
      <c r="H5247">
        <v>4138.0539570000001</v>
      </c>
      <c r="I5247" t="s">
        <v>248</v>
      </c>
      <c r="J5247" t="s">
        <v>836</v>
      </c>
      <c r="K5247" t="s">
        <v>5</v>
      </c>
      <c r="L5247" t="s">
        <v>821</v>
      </c>
      <c r="M5247">
        <v>0</v>
      </c>
      <c r="N5247">
        <v>0</v>
      </c>
      <c r="O5247">
        <v>0</v>
      </c>
      <c r="P5247">
        <v>0</v>
      </c>
      <c r="Q5247">
        <v>0</v>
      </c>
      <c r="R5247" s="12">
        <v>25658258</v>
      </c>
      <c r="S5247" s="12">
        <v>76520486</v>
      </c>
      <c r="T5247" s="12">
        <v>155000351</v>
      </c>
    </row>
    <row r="5248" spans="1:20" x14ac:dyDescent="0.2">
      <c r="A5248">
        <v>4665</v>
      </c>
      <c r="B5248" t="s">
        <v>29</v>
      </c>
      <c r="C5248" t="s">
        <v>120</v>
      </c>
      <c r="D5248">
        <v>3</v>
      </c>
      <c r="E5248" t="s">
        <v>247</v>
      </c>
      <c r="F5248">
        <v>2518373</v>
      </c>
      <c r="G5248">
        <v>133923.09516699999</v>
      </c>
      <c r="H5248">
        <v>2291.2512280000001</v>
      </c>
      <c r="I5248" t="s">
        <v>248</v>
      </c>
      <c r="J5248" t="s">
        <v>836</v>
      </c>
      <c r="K5248" t="s">
        <v>5</v>
      </c>
      <c r="L5248" t="s">
        <v>821</v>
      </c>
      <c r="M5248">
        <v>0</v>
      </c>
      <c r="N5248">
        <v>0</v>
      </c>
      <c r="O5248">
        <v>0</v>
      </c>
      <c r="P5248">
        <v>0</v>
      </c>
      <c r="Q5248">
        <v>0</v>
      </c>
      <c r="R5248" s="12">
        <v>25658258</v>
      </c>
      <c r="S5248" s="12">
        <v>76520486</v>
      </c>
      <c r="T5248" s="12">
        <v>155000351</v>
      </c>
    </row>
    <row r="5249" spans="1:20" x14ac:dyDescent="0.2">
      <c r="A5249">
        <v>4697</v>
      </c>
      <c r="B5249" t="s">
        <v>29</v>
      </c>
      <c r="C5249" t="s">
        <v>120</v>
      </c>
      <c r="D5249">
        <v>3</v>
      </c>
      <c r="E5249" t="s">
        <v>247</v>
      </c>
      <c r="F5249">
        <v>2518373</v>
      </c>
      <c r="G5249">
        <v>426082.97109200002</v>
      </c>
      <c r="H5249">
        <v>3081.5648169999999</v>
      </c>
      <c r="I5249" t="s">
        <v>248</v>
      </c>
      <c r="J5249" t="s">
        <v>836</v>
      </c>
      <c r="K5249" t="s">
        <v>5</v>
      </c>
      <c r="L5249" t="s">
        <v>821</v>
      </c>
      <c r="M5249">
        <v>0</v>
      </c>
      <c r="N5249">
        <v>0</v>
      </c>
      <c r="O5249">
        <v>0</v>
      </c>
      <c r="P5249">
        <v>0</v>
      </c>
      <c r="Q5249">
        <v>0</v>
      </c>
      <c r="R5249" s="12">
        <v>25658258</v>
      </c>
      <c r="S5249" s="12">
        <v>76520486</v>
      </c>
      <c r="T5249" s="12">
        <v>155000351</v>
      </c>
    </row>
    <row r="5250" spans="1:20" x14ac:dyDescent="0.2">
      <c r="A5250">
        <v>4732</v>
      </c>
      <c r="B5250" t="s">
        <v>29</v>
      </c>
      <c r="C5250" t="s">
        <v>120</v>
      </c>
      <c r="D5250">
        <v>3</v>
      </c>
      <c r="E5250" t="s">
        <v>247</v>
      </c>
      <c r="F5250">
        <v>2518373</v>
      </c>
      <c r="G5250">
        <v>32765.448025999998</v>
      </c>
      <c r="H5250">
        <v>796.11821799999996</v>
      </c>
      <c r="I5250" t="s">
        <v>248</v>
      </c>
      <c r="J5250" t="s">
        <v>836</v>
      </c>
      <c r="K5250" t="s">
        <v>5</v>
      </c>
      <c r="L5250" t="s">
        <v>821</v>
      </c>
      <c r="M5250">
        <v>0</v>
      </c>
      <c r="N5250">
        <v>0</v>
      </c>
      <c r="O5250">
        <v>0</v>
      </c>
      <c r="P5250">
        <v>0</v>
      </c>
      <c r="Q5250">
        <v>0</v>
      </c>
      <c r="R5250" s="12">
        <v>25658258</v>
      </c>
      <c r="S5250" s="12">
        <v>76520486</v>
      </c>
      <c r="T5250" s="12">
        <v>155000351</v>
      </c>
    </row>
    <row r="5251" spans="1:20" x14ac:dyDescent="0.2">
      <c r="A5251">
        <v>4921</v>
      </c>
      <c r="B5251" t="s">
        <v>29</v>
      </c>
      <c r="C5251" t="s">
        <v>120</v>
      </c>
      <c r="D5251">
        <v>3</v>
      </c>
      <c r="E5251" t="s">
        <v>247</v>
      </c>
      <c r="F5251">
        <v>2518373</v>
      </c>
      <c r="G5251">
        <v>241934.26242700001</v>
      </c>
      <c r="H5251">
        <v>3577.7997829999999</v>
      </c>
      <c r="I5251" t="s">
        <v>248</v>
      </c>
      <c r="J5251" t="s">
        <v>836</v>
      </c>
      <c r="K5251" t="s">
        <v>5</v>
      </c>
      <c r="L5251" t="s">
        <v>821</v>
      </c>
      <c r="M5251">
        <v>0</v>
      </c>
      <c r="N5251">
        <v>0</v>
      </c>
      <c r="O5251">
        <v>0</v>
      </c>
      <c r="P5251">
        <v>0</v>
      </c>
      <c r="Q5251">
        <v>0</v>
      </c>
      <c r="R5251" s="12">
        <v>25658258</v>
      </c>
      <c r="S5251" s="12">
        <v>76520486</v>
      </c>
      <c r="T5251" s="12">
        <v>155000351</v>
      </c>
    </row>
    <row r="5252" spans="1:20" x14ac:dyDescent="0.2">
      <c r="A5252">
        <v>4942</v>
      </c>
      <c r="B5252" t="s">
        <v>29</v>
      </c>
      <c r="C5252" t="s">
        <v>120</v>
      </c>
      <c r="D5252">
        <v>3</v>
      </c>
      <c r="E5252" t="s">
        <v>247</v>
      </c>
      <c r="F5252">
        <v>2518373</v>
      </c>
      <c r="G5252">
        <v>126054.254482</v>
      </c>
      <c r="H5252">
        <v>2489.8708069999998</v>
      </c>
      <c r="I5252" t="s">
        <v>248</v>
      </c>
      <c r="J5252" t="s">
        <v>836</v>
      </c>
      <c r="K5252" t="s">
        <v>5</v>
      </c>
      <c r="L5252" t="s">
        <v>821</v>
      </c>
      <c r="M5252">
        <v>0</v>
      </c>
      <c r="N5252">
        <v>0</v>
      </c>
      <c r="O5252">
        <v>0</v>
      </c>
      <c r="P5252">
        <v>0</v>
      </c>
      <c r="Q5252">
        <v>0</v>
      </c>
      <c r="R5252" s="12">
        <v>25658258</v>
      </c>
      <c r="S5252" s="12">
        <v>76520486</v>
      </c>
      <c r="T5252" s="12">
        <v>155000351</v>
      </c>
    </row>
    <row r="5253" spans="1:20" x14ac:dyDescent="0.2">
      <c r="A5253">
        <v>5027</v>
      </c>
      <c r="B5253" t="s">
        <v>29</v>
      </c>
      <c r="C5253" t="s">
        <v>120</v>
      </c>
      <c r="D5253">
        <v>3</v>
      </c>
      <c r="E5253" t="s">
        <v>247</v>
      </c>
      <c r="F5253">
        <v>2518373</v>
      </c>
      <c r="G5253">
        <v>184247.92416200001</v>
      </c>
      <c r="H5253">
        <v>2287.100344</v>
      </c>
      <c r="I5253" t="s">
        <v>248</v>
      </c>
      <c r="J5253" t="s">
        <v>836</v>
      </c>
      <c r="K5253" t="s">
        <v>5</v>
      </c>
      <c r="L5253" t="s">
        <v>821</v>
      </c>
      <c r="M5253">
        <v>0</v>
      </c>
      <c r="N5253">
        <v>0</v>
      </c>
      <c r="O5253">
        <v>0</v>
      </c>
      <c r="P5253">
        <v>0</v>
      </c>
      <c r="Q5253">
        <v>0</v>
      </c>
      <c r="R5253" s="12">
        <v>25658258</v>
      </c>
      <c r="S5253" s="12">
        <v>76520486</v>
      </c>
      <c r="T5253" s="12">
        <v>155000351</v>
      </c>
    </row>
    <row r="5254" spans="1:20" x14ac:dyDescent="0.2">
      <c r="A5254">
        <v>5062</v>
      </c>
      <c r="B5254" t="s">
        <v>29</v>
      </c>
      <c r="C5254" t="s">
        <v>120</v>
      </c>
      <c r="D5254">
        <v>3</v>
      </c>
      <c r="E5254" t="s">
        <v>247</v>
      </c>
      <c r="F5254">
        <v>2518373</v>
      </c>
      <c r="G5254">
        <v>454655.23572</v>
      </c>
      <c r="H5254">
        <v>5908.6161330000004</v>
      </c>
      <c r="I5254" t="s">
        <v>248</v>
      </c>
      <c r="J5254" t="s">
        <v>836</v>
      </c>
      <c r="K5254" t="s">
        <v>5</v>
      </c>
      <c r="L5254" t="s">
        <v>821</v>
      </c>
      <c r="M5254">
        <v>0</v>
      </c>
      <c r="N5254">
        <v>0</v>
      </c>
      <c r="O5254">
        <v>0</v>
      </c>
      <c r="P5254">
        <v>0</v>
      </c>
      <c r="Q5254">
        <v>0</v>
      </c>
      <c r="R5254" s="12">
        <v>25658258</v>
      </c>
      <c r="S5254" s="12">
        <v>76520486</v>
      </c>
      <c r="T5254" s="12">
        <v>155000351</v>
      </c>
    </row>
    <row r="5255" spans="1:20" x14ac:dyDescent="0.2">
      <c r="A5255">
        <v>5106</v>
      </c>
      <c r="B5255" t="s">
        <v>29</v>
      </c>
      <c r="C5255" t="s">
        <v>120</v>
      </c>
      <c r="D5255">
        <v>3</v>
      </c>
      <c r="E5255" t="s">
        <v>247</v>
      </c>
      <c r="F5255">
        <v>2518373</v>
      </c>
      <c r="G5255">
        <v>189841.06038000001</v>
      </c>
      <c r="H5255">
        <v>1884.658641</v>
      </c>
      <c r="I5255" t="s">
        <v>248</v>
      </c>
      <c r="J5255" t="s">
        <v>836</v>
      </c>
      <c r="K5255" t="s">
        <v>5</v>
      </c>
      <c r="L5255" t="s">
        <v>821</v>
      </c>
      <c r="M5255">
        <v>0</v>
      </c>
      <c r="N5255">
        <v>0</v>
      </c>
      <c r="O5255">
        <v>0</v>
      </c>
      <c r="P5255">
        <v>0</v>
      </c>
      <c r="Q5255">
        <v>0</v>
      </c>
      <c r="R5255" s="12">
        <v>25658258</v>
      </c>
      <c r="S5255" s="12">
        <v>76520486</v>
      </c>
      <c r="T5255" s="12">
        <v>155000351</v>
      </c>
    </row>
    <row r="5256" spans="1:20" x14ac:dyDescent="0.2">
      <c r="A5256">
        <v>5147</v>
      </c>
      <c r="B5256" t="s">
        <v>29</v>
      </c>
      <c r="C5256" t="s">
        <v>120</v>
      </c>
      <c r="D5256">
        <v>3</v>
      </c>
      <c r="E5256" t="s">
        <v>247</v>
      </c>
      <c r="F5256">
        <v>2518373</v>
      </c>
      <c r="G5256">
        <v>451213.97314000002</v>
      </c>
      <c r="H5256">
        <v>4731.5549209999999</v>
      </c>
      <c r="I5256" t="s">
        <v>248</v>
      </c>
      <c r="J5256" t="s">
        <v>836</v>
      </c>
      <c r="K5256" t="s">
        <v>5</v>
      </c>
      <c r="L5256" t="s">
        <v>821</v>
      </c>
      <c r="M5256">
        <v>0</v>
      </c>
      <c r="N5256">
        <v>0</v>
      </c>
      <c r="O5256">
        <v>0</v>
      </c>
      <c r="P5256">
        <v>0</v>
      </c>
      <c r="Q5256">
        <v>0</v>
      </c>
      <c r="R5256" s="12">
        <v>25658258</v>
      </c>
      <c r="S5256" s="12">
        <v>76520486</v>
      </c>
      <c r="T5256" s="12">
        <v>155000351</v>
      </c>
    </row>
    <row r="5257" spans="1:20" x14ac:dyDescent="0.2">
      <c r="A5257">
        <v>5154</v>
      </c>
      <c r="B5257" t="s">
        <v>29</v>
      </c>
      <c r="C5257" t="s">
        <v>120</v>
      </c>
      <c r="D5257">
        <v>3</v>
      </c>
      <c r="E5257" t="s">
        <v>247</v>
      </c>
      <c r="F5257">
        <v>2518373</v>
      </c>
      <c r="G5257">
        <v>227140.952361</v>
      </c>
      <c r="H5257">
        <v>2495.5062800000001</v>
      </c>
      <c r="I5257" t="s">
        <v>248</v>
      </c>
      <c r="J5257" t="s">
        <v>836</v>
      </c>
      <c r="K5257" t="s">
        <v>5</v>
      </c>
      <c r="L5257" t="s">
        <v>821</v>
      </c>
      <c r="M5257">
        <v>0</v>
      </c>
      <c r="N5257">
        <v>0</v>
      </c>
      <c r="O5257">
        <v>0</v>
      </c>
      <c r="P5257">
        <v>0</v>
      </c>
      <c r="Q5257">
        <v>0</v>
      </c>
      <c r="R5257" s="12">
        <v>25658258</v>
      </c>
      <c r="S5257" s="12">
        <v>76520486</v>
      </c>
      <c r="T5257" s="12">
        <v>155000351</v>
      </c>
    </row>
    <row r="5258" spans="1:20" x14ac:dyDescent="0.2">
      <c r="A5258">
        <v>5261</v>
      </c>
      <c r="B5258" t="s">
        <v>29</v>
      </c>
      <c r="C5258" t="s">
        <v>120</v>
      </c>
      <c r="D5258">
        <v>3</v>
      </c>
      <c r="E5258" t="s">
        <v>247</v>
      </c>
      <c r="F5258">
        <v>2518373</v>
      </c>
      <c r="G5258">
        <v>200703.254151</v>
      </c>
      <c r="H5258">
        <v>2326.8199479999998</v>
      </c>
      <c r="I5258" t="s">
        <v>248</v>
      </c>
      <c r="J5258" t="s">
        <v>836</v>
      </c>
      <c r="K5258" t="s">
        <v>5</v>
      </c>
      <c r="L5258" t="s">
        <v>821</v>
      </c>
      <c r="M5258">
        <v>0</v>
      </c>
      <c r="N5258">
        <v>0</v>
      </c>
      <c r="O5258">
        <v>0</v>
      </c>
      <c r="P5258">
        <v>0</v>
      </c>
      <c r="Q5258">
        <v>0</v>
      </c>
      <c r="R5258" s="12">
        <v>25658258</v>
      </c>
      <c r="S5258" s="12">
        <v>76520486</v>
      </c>
      <c r="T5258" s="12">
        <v>155000351</v>
      </c>
    </row>
    <row r="5259" spans="1:20" x14ac:dyDescent="0.2">
      <c r="A5259">
        <v>5294</v>
      </c>
      <c r="B5259" t="s">
        <v>29</v>
      </c>
      <c r="C5259" t="s">
        <v>120</v>
      </c>
      <c r="D5259">
        <v>3</v>
      </c>
      <c r="E5259" t="s">
        <v>247</v>
      </c>
      <c r="F5259">
        <v>2518373</v>
      </c>
      <c r="G5259">
        <v>38231.619669</v>
      </c>
      <c r="H5259">
        <v>1143.364114</v>
      </c>
      <c r="I5259" t="s">
        <v>248</v>
      </c>
      <c r="J5259" t="s">
        <v>836</v>
      </c>
      <c r="K5259" t="s">
        <v>5</v>
      </c>
      <c r="L5259" t="s">
        <v>821</v>
      </c>
      <c r="M5259">
        <v>0</v>
      </c>
      <c r="N5259">
        <v>0</v>
      </c>
      <c r="O5259">
        <v>0</v>
      </c>
      <c r="P5259">
        <v>0</v>
      </c>
      <c r="Q5259">
        <v>0</v>
      </c>
      <c r="R5259" s="12">
        <v>25658258</v>
      </c>
      <c r="S5259" s="12">
        <v>76520486</v>
      </c>
      <c r="T5259" s="12">
        <v>155000351</v>
      </c>
    </row>
    <row r="5260" spans="1:20" x14ac:dyDescent="0.2">
      <c r="A5260">
        <v>5316</v>
      </c>
      <c r="B5260" t="s">
        <v>29</v>
      </c>
      <c r="C5260" t="s">
        <v>120</v>
      </c>
      <c r="D5260">
        <v>3</v>
      </c>
      <c r="E5260" t="s">
        <v>247</v>
      </c>
      <c r="F5260">
        <v>2518373</v>
      </c>
      <c r="G5260">
        <v>826032.32400000002</v>
      </c>
      <c r="H5260">
        <v>8909.1643280000008</v>
      </c>
      <c r="I5260" t="s">
        <v>248</v>
      </c>
      <c r="J5260" t="s">
        <v>836</v>
      </c>
      <c r="K5260" t="s">
        <v>5</v>
      </c>
      <c r="L5260" t="s">
        <v>821</v>
      </c>
      <c r="M5260">
        <v>0</v>
      </c>
      <c r="N5260">
        <v>0</v>
      </c>
      <c r="O5260">
        <v>0</v>
      </c>
      <c r="P5260">
        <v>0</v>
      </c>
      <c r="Q5260">
        <v>0</v>
      </c>
      <c r="R5260" s="12">
        <v>25658258</v>
      </c>
      <c r="S5260" s="12">
        <v>76520486</v>
      </c>
      <c r="T5260" s="12">
        <v>155000351</v>
      </c>
    </row>
    <row r="5261" spans="1:20" x14ac:dyDescent="0.2">
      <c r="A5261">
        <v>5336</v>
      </c>
      <c r="B5261" t="s">
        <v>29</v>
      </c>
      <c r="C5261" t="s">
        <v>120</v>
      </c>
      <c r="D5261">
        <v>3</v>
      </c>
      <c r="E5261" t="s">
        <v>247</v>
      </c>
      <c r="F5261">
        <v>2518373</v>
      </c>
      <c r="G5261">
        <v>1492649.26346</v>
      </c>
      <c r="H5261">
        <v>12513.129342</v>
      </c>
      <c r="I5261" t="s">
        <v>248</v>
      </c>
      <c r="J5261" t="s">
        <v>836</v>
      </c>
      <c r="K5261" t="s">
        <v>5</v>
      </c>
      <c r="L5261" t="s">
        <v>821</v>
      </c>
      <c r="M5261">
        <v>0</v>
      </c>
      <c r="N5261">
        <v>0</v>
      </c>
      <c r="O5261">
        <v>0</v>
      </c>
      <c r="P5261">
        <v>0</v>
      </c>
      <c r="Q5261">
        <v>0</v>
      </c>
      <c r="R5261" s="12">
        <v>25658258</v>
      </c>
      <c r="S5261" s="12">
        <v>76520486</v>
      </c>
      <c r="T5261" s="12">
        <v>155000351</v>
      </c>
    </row>
    <row r="5262" spans="1:20" x14ac:dyDescent="0.2">
      <c r="A5262">
        <v>5359</v>
      </c>
      <c r="B5262" t="s">
        <v>29</v>
      </c>
      <c r="C5262" t="s">
        <v>120</v>
      </c>
      <c r="D5262">
        <v>3</v>
      </c>
      <c r="E5262" t="s">
        <v>247</v>
      </c>
      <c r="F5262">
        <v>2518373</v>
      </c>
      <c r="G5262">
        <v>759306.73029199999</v>
      </c>
      <c r="H5262">
        <v>5196.1408769999998</v>
      </c>
      <c r="I5262" t="s">
        <v>248</v>
      </c>
      <c r="J5262" t="s">
        <v>836</v>
      </c>
      <c r="K5262" t="s">
        <v>5</v>
      </c>
      <c r="L5262" t="s">
        <v>821</v>
      </c>
      <c r="M5262">
        <v>0</v>
      </c>
      <c r="N5262">
        <v>0</v>
      </c>
      <c r="O5262">
        <v>0</v>
      </c>
      <c r="P5262">
        <v>0</v>
      </c>
      <c r="Q5262">
        <v>0</v>
      </c>
      <c r="R5262" s="12">
        <v>25658258</v>
      </c>
      <c r="S5262" s="12">
        <v>76520486</v>
      </c>
      <c r="T5262" s="12">
        <v>155000351</v>
      </c>
    </row>
    <row r="5263" spans="1:20" x14ac:dyDescent="0.2">
      <c r="A5263">
        <v>5432</v>
      </c>
      <c r="B5263" t="s">
        <v>29</v>
      </c>
      <c r="C5263" t="s">
        <v>120</v>
      </c>
      <c r="D5263">
        <v>3</v>
      </c>
      <c r="E5263" t="s">
        <v>247</v>
      </c>
      <c r="F5263">
        <v>2518373</v>
      </c>
      <c r="G5263">
        <v>2375846.3819599999</v>
      </c>
      <c r="H5263">
        <v>16220.783237</v>
      </c>
      <c r="I5263" t="s">
        <v>248</v>
      </c>
      <c r="J5263" t="s">
        <v>836</v>
      </c>
      <c r="K5263" t="s">
        <v>5</v>
      </c>
      <c r="L5263" t="s">
        <v>821</v>
      </c>
      <c r="M5263">
        <v>0</v>
      </c>
      <c r="N5263">
        <v>0</v>
      </c>
      <c r="O5263">
        <v>0</v>
      </c>
      <c r="P5263">
        <v>0</v>
      </c>
      <c r="Q5263">
        <v>0</v>
      </c>
      <c r="R5263" s="12">
        <v>25658258</v>
      </c>
      <c r="S5263" s="12">
        <v>76520486</v>
      </c>
      <c r="T5263" s="12">
        <v>155000351</v>
      </c>
    </row>
    <row r="5264" spans="1:20" x14ac:dyDescent="0.2">
      <c r="A5264">
        <v>5505</v>
      </c>
      <c r="B5264" t="s">
        <v>29</v>
      </c>
      <c r="C5264" t="s">
        <v>120</v>
      </c>
      <c r="D5264">
        <v>3</v>
      </c>
      <c r="E5264" t="s">
        <v>247</v>
      </c>
      <c r="F5264">
        <v>2518373</v>
      </c>
      <c r="G5264">
        <v>427506.76714499999</v>
      </c>
      <c r="H5264">
        <v>3432.1253470000001</v>
      </c>
      <c r="I5264" t="s">
        <v>248</v>
      </c>
      <c r="J5264" t="s">
        <v>836</v>
      </c>
      <c r="K5264" t="s">
        <v>5</v>
      </c>
      <c r="L5264" t="s">
        <v>821</v>
      </c>
      <c r="M5264">
        <v>0</v>
      </c>
      <c r="N5264">
        <v>0</v>
      </c>
      <c r="O5264">
        <v>0</v>
      </c>
      <c r="P5264">
        <v>0</v>
      </c>
      <c r="Q5264">
        <v>0</v>
      </c>
      <c r="R5264" s="12">
        <v>25658258</v>
      </c>
      <c r="S5264" s="12">
        <v>76520486</v>
      </c>
      <c r="T5264" s="12">
        <v>155000351</v>
      </c>
    </row>
    <row r="5265" spans="1:20" x14ac:dyDescent="0.2">
      <c r="A5265">
        <v>5610</v>
      </c>
      <c r="B5265" t="s">
        <v>29</v>
      </c>
      <c r="C5265" t="s">
        <v>120</v>
      </c>
      <c r="D5265">
        <v>3</v>
      </c>
      <c r="E5265" t="s">
        <v>247</v>
      </c>
      <c r="F5265">
        <v>2518373</v>
      </c>
      <c r="G5265">
        <v>1304519.2227700001</v>
      </c>
      <c r="H5265">
        <v>9733.4443940000001</v>
      </c>
      <c r="I5265" t="s">
        <v>248</v>
      </c>
      <c r="J5265" t="s">
        <v>836</v>
      </c>
      <c r="K5265" t="s">
        <v>5</v>
      </c>
      <c r="L5265" t="s">
        <v>821</v>
      </c>
      <c r="M5265">
        <v>0</v>
      </c>
      <c r="N5265">
        <v>0</v>
      </c>
      <c r="O5265">
        <v>0</v>
      </c>
      <c r="P5265">
        <v>0</v>
      </c>
      <c r="Q5265">
        <v>0</v>
      </c>
      <c r="R5265" s="12">
        <v>25658258</v>
      </c>
      <c r="S5265" s="12">
        <v>76520486</v>
      </c>
      <c r="T5265" s="12">
        <v>155000351</v>
      </c>
    </row>
    <row r="5266" spans="1:20" x14ac:dyDescent="0.2">
      <c r="A5266">
        <v>5632</v>
      </c>
      <c r="B5266" t="s">
        <v>29</v>
      </c>
      <c r="C5266" t="s">
        <v>120</v>
      </c>
      <c r="D5266">
        <v>3</v>
      </c>
      <c r="E5266" t="s">
        <v>247</v>
      </c>
      <c r="F5266">
        <v>2518373</v>
      </c>
      <c r="G5266">
        <v>211717.033176</v>
      </c>
      <c r="H5266">
        <v>3345.7929549999999</v>
      </c>
      <c r="I5266" t="s">
        <v>248</v>
      </c>
      <c r="J5266" t="s">
        <v>836</v>
      </c>
      <c r="K5266" t="s">
        <v>5</v>
      </c>
      <c r="L5266" t="s">
        <v>821</v>
      </c>
      <c r="M5266">
        <v>0</v>
      </c>
      <c r="N5266">
        <v>0</v>
      </c>
      <c r="O5266">
        <v>0</v>
      </c>
      <c r="P5266">
        <v>0</v>
      </c>
      <c r="Q5266">
        <v>0</v>
      </c>
      <c r="R5266" s="12">
        <v>25658258</v>
      </c>
      <c r="S5266" s="12">
        <v>76520486</v>
      </c>
      <c r="T5266" s="12">
        <v>155000351</v>
      </c>
    </row>
    <row r="5267" spans="1:20" x14ac:dyDescent="0.2">
      <c r="A5267">
        <v>5757</v>
      </c>
      <c r="B5267" t="s">
        <v>29</v>
      </c>
      <c r="C5267" t="s">
        <v>120</v>
      </c>
      <c r="D5267">
        <v>3</v>
      </c>
      <c r="E5267" t="s">
        <v>247</v>
      </c>
      <c r="F5267">
        <v>2518373</v>
      </c>
      <c r="G5267">
        <v>239283.410902</v>
      </c>
      <c r="H5267">
        <v>1938.286664</v>
      </c>
      <c r="I5267" t="s">
        <v>248</v>
      </c>
      <c r="J5267" t="s">
        <v>836</v>
      </c>
      <c r="K5267" t="s">
        <v>5</v>
      </c>
      <c r="L5267" t="s">
        <v>821</v>
      </c>
      <c r="M5267">
        <v>0</v>
      </c>
      <c r="N5267">
        <v>0</v>
      </c>
      <c r="O5267">
        <v>0</v>
      </c>
      <c r="P5267">
        <v>0</v>
      </c>
      <c r="Q5267">
        <v>0</v>
      </c>
      <c r="R5267" s="12">
        <v>25658258</v>
      </c>
      <c r="S5267" s="12">
        <v>76520486</v>
      </c>
      <c r="T5267" s="12">
        <v>155000351</v>
      </c>
    </row>
    <row r="5268" spans="1:20" x14ac:dyDescent="0.2">
      <c r="A5268">
        <v>5848</v>
      </c>
      <c r="B5268" t="s">
        <v>29</v>
      </c>
      <c r="C5268" t="s">
        <v>120</v>
      </c>
      <c r="D5268">
        <v>3</v>
      </c>
      <c r="E5268" t="s">
        <v>247</v>
      </c>
      <c r="F5268">
        <v>2518373</v>
      </c>
      <c r="G5268">
        <v>79891.851041999995</v>
      </c>
      <c r="H5268">
        <v>1400.9064800000001</v>
      </c>
      <c r="I5268" t="s">
        <v>248</v>
      </c>
      <c r="J5268" t="s">
        <v>836</v>
      </c>
      <c r="K5268" t="s">
        <v>5</v>
      </c>
      <c r="L5268" t="s">
        <v>821</v>
      </c>
      <c r="M5268">
        <v>0</v>
      </c>
      <c r="N5268">
        <v>0</v>
      </c>
      <c r="O5268">
        <v>0</v>
      </c>
      <c r="P5268">
        <v>0</v>
      </c>
      <c r="Q5268">
        <v>0</v>
      </c>
      <c r="R5268" s="12">
        <v>25658258</v>
      </c>
      <c r="S5268" s="12">
        <v>76520486</v>
      </c>
      <c r="T5268" s="12">
        <v>155000351</v>
      </c>
    </row>
    <row r="5269" spans="1:20" x14ac:dyDescent="0.2">
      <c r="A5269">
        <v>5915</v>
      </c>
      <c r="B5269" t="s">
        <v>29</v>
      </c>
      <c r="C5269" t="s">
        <v>120</v>
      </c>
      <c r="D5269">
        <v>3</v>
      </c>
      <c r="E5269" t="s">
        <v>247</v>
      </c>
      <c r="F5269">
        <v>2518373</v>
      </c>
      <c r="G5269">
        <v>432063.27395200002</v>
      </c>
      <c r="H5269">
        <v>5358.9587499999998</v>
      </c>
      <c r="I5269" t="s">
        <v>248</v>
      </c>
      <c r="J5269" t="s">
        <v>836</v>
      </c>
      <c r="K5269" t="s">
        <v>5</v>
      </c>
      <c r="L5269" t="s">
        <v>821</v>
      </c>
      <c r="M5269">
        <v>0</v>
      </c>
      <c r="N5269">
        <v>0</v>
      </c>
      <c r="O5269">
        <v>0</v>
      </c>
      <c r="P5269">
        <v>0</v>
      </c>
      <c r="Q5269">
        <v>0</v>
      </c>
      <c r="R5269" s="12">
        <v>25658258</v>
      </c>
      <c r="S5269" s="12">
        <v>76520486</v>
      </c>
      <c r="T5269" s="12">
        <v>155000351</v>
      </c>
    </row>
    <row r="5270" spans="1:20" x14ac:dyDescent="0.2">
      <c r="A5270">
        <v>5916</v>
      </c>
      <c r="B5270" t="s">
        <v>29</v>
      </c>
      <c r="C5270" t="s">
        <v>120</v>
      </c>
      <c r="D5270">
        <v>3</v>
      </c>
      <c r="E5270" t="s">
        <v>247</v>
      </c>
      <c r="F5270">
        <v>2518373</v>
      </c>
      <c r="G5270">
        <v>92482.225221999994</v>
      </c>
      <c r="H5270">
        <v>1598.385595</v>
      </c>
      <c r="I5270" t="s">
        <v>248</v>
      </c>
      <c r="J5270" t="s">
        <v>836</v>
      </c>
      <c r="K5270" t="s">
        <v>5</v>
      </c>
      <c r="L5270" t="s">
        <v>821</v>
      </c>
      <c r="M5270">
        <v>0</v>
      </c>
      <c r="N5270">
        <v>0</v>
      </c>
      <c r="O5270">
        <v>0</v>
      </c>
      <c r="P5270">
        <v>0</v>
      </c>
      <c r="Q5270">
        <v>0</v>
      </c>
      <c r="R5270" s="12">
        <v>25658258</v>
      </c>
      <c r="S5270" s="12">
        <v>76520486</v>
      </c>
      <c r="T5270" s="12">
        <v>155000351</v>
      </c>
    </row>
    <row r="5271" spans="1:20" x14ac:dyDescent="0.2">
      <c r="A5271">
        <v>6009</v>
      </c>
      <c r="B5271" t="s">
        <v>29</v>
      </c>
      <c r="C5271" t="s">
        <v>120</v>
      </c>
      <c r="D5271">
        <v>3</v>
      </c>
      <c r="E5271" t="s">
        <v>247</v>
      </c>
      <c r="F5271">
        <v>2518373</v>
      </c>
      <c r="G5271">
        <v>71761.199108999994</v>
      </c>
      <c r="H5271">
        <v>1035.930161</v>
      </c>
      <c r="I5271" t="s">
        <v>248</v>
      </c>
      <c r="J5271" t="s">
        <v>836</v>
      </c>
      <c r="K5271" t="s">
        <v>5</v>
      </c>
      <c r="L5271" t="s">
        <v>821</v>
      </c>
      <c r="M5271">
        <v>0</v>
      </c>
      <c r="N5271">
        <v>0</v>
      </c>
      <c r="O5271">
        <v>0</v>
      </c>
      <c r="P5271">
        <v>0</v>
      </c>
      <c r="Q5271">
        <v>0</v>
      </c>
      <c r="R5271" s="12">
        <v>25658258</v>
      </c>
      <c r="S5271" s="12">
        <v>76520486</v>
      </c>
      <c r="T5271" s="12">
        <v>155000351</v>
      </c>
    </row>
    <row r="5272" spans="1:20" x14ac:dyDescent="0.2">
      <c r="A5272">
        <v>6024</v>
      </c>
      <c r="B5272" t="s">
        <v>29</v>
      </c>
      <c r="C5272" t="s">
        <v>120</v>
      </c>
      <c r="D5272">
        <v>3</v>
      </c>
      <c r="E5272" t="s">
        <v>247</v>
      </c>
      <c r="F5272">
        <v>2518373</v>
      </c>
      <c r="G5272">
        <v>1367110.8215600001</v>
      </c>
      <c r="H5272">
        <v>8767.5086370000008</v>
      </c>
      <c r="I5272" t="s">
        <v>248</v>
      </c>
      <c r="J5272" t="s">
        <v>836</v>
      </c>
      <c r="K5272" t="s">
        <v>5</v>
      </c>
      <c r="L5272" t="s">
        <v>821</v>
      </c>
      <c r="M5272">
        <v>0</v>
      </c>
      <c r="N5272">
        <v>0</v>
      </c>
      <c r="O5272">
        <v>0</v>
      </c>
      <c r="P5272">
        <v>0</v>
      </c>
      <c r="Q5272">
        <v>0</v>
      </c>
      <c r="R5272" s="12">
        <v>25658258</v>
      </c>
      <c r="S5272" s="12">
        <v>76520486</v>
      </c>
      <c r="T5272" s="12">
        <v>155000351</v>
      </c>
    </row>
    <row r="5273" spans="1:20" x14ac:dyDescent="0.2">
      <c r="A5273">
        <v>6137</v>
      </c>
      <c r="B5273" t="s">
        <v>29</v>
      </c>
      <c r="C5273" t="s">
        <v>120</v>
      </c>
      <c r="D5273">
        <v>3</v>
      </c>
      <c r="E5273" t="s">
        <v>247</v>
      </c>
      <c r="F5273">
        <v>2518373</v>
      </c>
      <c r="G5273">
        <v>787375.10584199999</v>
      </c>
      <c r="H5273">
        <v>8481.0895860000001</v>
      </c>
      <c r="I5273" t="s">
        <v>248</v>
      </c>
      <c r="J5273" t="s">
        <v>836</v>
      </c>
      <c r="K5273" t="s">
        <v>5</v>
      </c>
      <c r="L5273" t="s">
        <v>821</v>
      </c>
      <c r="M5273">
        <v>0</v>
      </c>
      <c r="N5273">
        <v>0</v>
      </c>
      <c r="O5273">
        <v>0</v>
      </c>
      <c r="P5273">
        <v>0</v>
      </c>
      <c r="Q5273">
        <v>0</v>
      </c>
      <c r="R5273" s="12">
        <v>25658258</v>
      </c>
      <c r="S5273" s="12">
        <v>76520486</v>
      </c>
      <c r="T5273" s="12">
        <v>155000351</v>
      </c>
    </row>
    <row r="5274" spans="1:20" x14ac:dyDescent="0.2">
      <c r="A5274">
        <v>6158</v>
      </c>
      <c r="B5274" t="s">
        <v>29</v>
      </c>
      <c r="C5274" t="s">
        <v>120</v>
      </c>
      <c r="D5274">
        <v>3</v>
      </c>
      <c r="E5274" t="s">
        <v>247</v>
      </c>
      <c r="F5274">
        <v>2518373</v>
      </c>
      <c r="G5274">
        <v>1261449.05782</v>
      </c>
      <c r="H5274">
        <v>7391.2156130000003</v>
      </c>
      <c r="I5274" t="s">
        <v>248</v>
      </c>
      <c r="J5274" t="s">
        <v>836</v>
      </c>
      <c r="K5274" t="s">
        <v>5</v>
      </c>
      <c r="L5274" t="s">
        <v>821</v>
      </c>
      <c r="M5274">
        <v>0</v>
      </c>
      <c r="N5274">
        <v>0</v>
      </c>
      <c r="O5274">
        <v>0</v>
      </c>
      <c r="P5274">
        <v>0</v>
      </c>
      <c r="Q5274">
        <v>0</v>
      </c>
      <c r="R5274" s="12">
        <v>25658258</v>
      </c>
      <c r="S5274" s="12">
        <v>76520486</v>
      </c>
      <c r="T5274" s="12">
        <v>155000351</v>
      </c>
    </row>
    <row r="5275" spans="1:20" x14ac:dyDescent="0.2">
      <c r="A5275">
        <v>6204</v>
      </c>
      <c r="B5275" t="s">
        <v>29</v>
      </c>
      <c r="C5275" t="s">
        <v>120</v>
      </c>
      <c r="D5275">
        <v>3</v>
      </c>
      <c r="E5275" t="s">
        <v>247</v>
      </c>
      <c r="F5275">
        <v>2518373</v>
      </c>
      <c r="G5275">
        <v>434224.467474</v>
      </c>
      <c r="H5275">
        <v>5178.1603109999996</v>
      </c>
      <c r="I5275" t="s">
        <v>248</v>
      </c>
      <c r="J5275" t="s">
        <v>836</v>
      </c>
      <c r="K5275" t="s">
        <v>5</v>
      </c>
      <c r="L5275" t="s">
        <v>821</v>
      </c>
      <c r="M5275">
        <v>0</v>
      </c>
      <c r="N5275">
        <v>0</v>
      </c>
      <c r="O5275">
        <v>0</v>
      </c>
      <c r="P5275">
        <v>0</v>
      </c>
      <c r="Q5275">
        <v>0</v>
      </c>
      <c r="R5275" s="12">
        <v>25658258</v>
      </c>
      <c r="S5275" s="12">
        <v>76520486</v>
      </c>
      <c r="T5275" s="12">
        <v>155000351</v>
      </c>
    </row>
    <row r="5276" spans="1:20" x14ac:dyDescent="0.2">
      <c r="A5276">
        <v>6251</v>
      </c>
      <c r="B5276" t="s">
        <v>29</v>
      </c>
      <c r="C5276" t="s">
        <v>120</v>
      </c>
      <c r="D5276">
        <v>3</v>
      </c>
      <c r="E5276" t="s">
        <v>247</v>
      </c>
      <c r="F5276">
        <v>2518373</v>
      </c>
      <c r="G5276">
        <v>145161.61507900001</v>
      </c>
      <c r="H5276">
        <v>1745.5626319999999</v>
      </c>
      <c r="I5276" t="s">
        <v>248</v>
      </c>
      <c r="J5276" t="s">
        <v>836</v>
      </c>
      <c r="K5276" t="s">
        <v>5</v>
      </c>
      <c r="L5276" t="s">
        <v>821</v>
      </c>
      <c r="M5276">
        <v>0</v>
      </c>
      <c r="N5276">
        <v>0</v>
      </c>
      <c r="O5276">
        <v>0</v>
      </c>
      <c r="P5276">
        <v>0</v>
      </c>
      <c r="Q5276">
        <v>0</v>
      </c>
      <c r="R5276" s="12">
        <v>25658258</v>
      </c>
      <c r="S5276" s="12">
        <v>76520486</v>
      </c>
      <c r="T5276" s="12">
        <v>155000351</v>
      </c>
    </row>
    <row r="5277" spans="1:20" x14ac:dyDescent="0.2">
      <c r="A5277">
        <v>6390</v>
      </c>
      <c r="B5277" t="s">
        <v>29</v>
      </c>
      <c r="C5277" t="s">
        <v>120</v>
      </c>
      <c r="D5277">
        <v>3</v>
      </c>
      <c r="E5277" t="s">
        <v>247</v>
      </c>
      <c r="F5277">
        <v>2518373</v>
      </c>
      <c r="G5277">
        <v>807324.28881699999</v>
      </c>
      <c r="H5277">
        <v>9337.0057190000007</v>
      </c>
      <c r="I5277" t="s">
        <v>248</v>
      </c>
      <c r="J5277" t="s">
        <v>836</v>
      </c>
      <c r="K5277" t="s">
        <v>5</v>
      </c>
      <c r="L5277" t="s">
        <v>821</v>
      </c>
      <c r="M5277">
        <v>0</v>
      </c>
      <c r="N5277">
        <v>0</v>
      </c>
      <c r="O5277">
        <v>0</v>
      </c>
      <c r="P5277">
        <v>0</v>
      </c>
      <c r="Q5277">
        <v>0</v>
      </c>
      <c r="R5277" s="12">
        <v>25658258</v>
      </c>
      <c r="S5277" s="12">
        <v>76520486</v>
      </c>
      <c r="T5277" s="12">
        <v>155000351</v>
      </c>
    </row>
    <row r="5278" spans="1:20" x14ac:dyDescent="0.2">
      <c r="A5278">
        <v>6462</v>
      </c>
      <c r="B5278" t="s">
        <v>29</v>
      </c>
      <c r="C5278" t="s">
        <v>120</v>
      </c>
      <c r="D5278">
        <v>3</v>
      </c>
      <c r="E5278" t="s">
        <v>247</v>
      </c>
      <c r="F5278">
        <v>2518373</v>
      </c>
      <c r="G5278">
        <v>2200538.8313699998</v>
      </c>
      <c r="H5278">
        <v>15015.450193000001</v>
      </c>
      <c r="I5278" t="s">
        <v>248</v>
      </c>
      <c r="J5278" t="s">
        <v>836</v>
      </c>
      <c r="K5278" t="s">
        <v>5</v>
      </c>
      <c r="L5278" t="s">
        <v>821</v>
      </c>
      <c r="M5278">
        <v>0</v>
      </c>
      <c r="N5278">
        <v>0</v>
      </c>
      <c r="O5278">
        <v>0</v>
      </c>
      <c r="P5278">
        <v>0</v>
      </c>
      <c r="Q5278">
        <v>0</v>
      </c>
      <c r="R5278" s="12">
        <v>25658258</v>
      </c>
      <c r="S5278" s="12">
        <v>76520486</v>
      </c>
      <c r="T5278" s="12">
        <v>155000351</v>
      </c>
    </row>
    <row r="5279" spans="1:20" x14ac:dyDescent="0.2">
      <c r="A5279">
        <v>6771</v>
      </c>
      <c r="B5279" t="s">
        <v>29</v>
      </c>
      <c r="C5279" t="s">
        <v>120</v>
      </c>
      <c r="D5279">
        <v>3</v>
      </c>
      <c r="E5279" t="s">
        <v>247</v>
      </c>
      <c r="F5279">
        <v>2518373</v>
      </c>
      <c r="G5279">
        <v>759285.32144500001</v>
      </c>
      <c r="H5279">
        <v>7437.9893949999996</v>
      </c>
      <c r="I5279" t="s">
        <v>248</v>
      </c>
      <c r="J5279" t="s">
        <v>836</v>
      </c>
      <c r="K5279" t="s">
        <v>5</v>
      </c>
      <c r="L5279" t="s">
        <v>821</v>
      </c>
      <c r="M5279">
        <v>0</v>
      </c>
      <c r="N5279">
        <v>0</v>
      </c>
      <c r="O5279">
        <v>0</v>
      </c>
      <c r="P5279">
        <v>0</v>
      </c>
      <c r="Q5279">
        <v>0</v>
      </c>
      <c r="R5279" s="12">
        <v>25658258</v>
      </c>
      <c r="S5279" s="12">
        <v>76520486</v>
      </c>
      <c r="T5279" s="12">
        <v>155000351</v>
      </c>
    </row>
    <row r="5280" spans="1:20" x14ac:dyDescent="0.2">
      <c r="A5280">
        <v>6782</v>
      </c>
      <c r="B5280" t="s">
        <v>29</v>
      </c>
      <c r="C5280" t="s">
        <v>120</v>
      </c>
      <c r="D5280">
        <v>3</v>
      </c>
      <c r="E5280" t="s">
        <v>247</v>
      </c>
      <c r="F5280">
        <v>2518373</v>
      </c>
      <c r="G5280">
        <v>204704.31089600001</v>
      </c>
      <c r="H5280">
        <v>2917.8529239999998</v>
      </c>
      <c r="I5280" t="s">
        <v>248</v>
      </c>
      <c r="J5280" t="s">
        <v>836</v>
      </c>
      <c r="K5280" t="s">
        <v>5</v>
      </c>
      <c r="L5280" t="s">
        <v>821</v>
      </c>
      <c r="M5280">
        <v>0</v>
      </c>
      <c r="N5280">
        <v>0</v>
      </c>
      <c r="O5280">
        <v>0</v>
      </c>
      <c r="P5280">
        <v>0</v>
      </c>
      <c r="Q5280">
        <v>0</v>
      </c>
      <c r="R5280" s="12">
        <v>25658258</v>
      </c>
      <c r="S5280" s="12">
        <v>76520486</v>
      </c>
      <c r="T5280" s="12">
        <v>155000351</v>
      </c>
    </row>
    <row r="5281" spans="1:20" x14ac:dyDescent="0.2">
      <c r="A5281">
        <v>6877</v>
      </c>
      <c r="B5281" t="s">
        <v>29</v>
      </c>
      <c r="C5281" t="s">
        <v>120</v>
      </c>
      <c r="D5281">
        <v>3</v>
      </c>
      <c r="E5281" t="s">
        <v>247</v>
      </c>
      <c r="F5281">
        <v>2518373</v>
      </c>
      <c r="G5281">
        <v>99038.792975000004</v>
      </c>
      <c r="H5281">
        <v>2277.1499950000002</v>
      </c>
      <c r="I5281" t="s">
        <v>248</v>
      </c>
      <c r="J5281" t="s">
        <v>836</v>
      </c>
      <c r="K5281" t="s">
        <v>5</v>
      </c>
      <c r="L5281" t="s">
        <v>821</v>
      </c>
      <c r="M5281">
        <v>0</v>
      </c>
      <c r="N5281">
        <v>0</v>
      </c>
      <c r="O5281">
        <v>0</v>
      </c>
      <c r="P5281">
        <v>0</v>
      </c>
      <c r="Q5281">
        <v>0</v>
      </c>
      <c r="R5281" s="12">
        <v>25658258</v>
      </c>
      <c r="S5281" s="12">
        <v>76520486</v>
      </c>
      <c r="T5281" s="12">
        <v>155000351</v>
      </c>
    </row>
    <row r="5282" spans="1:20" x14ac:dyDescent="0.2">
      <c r="A5282">
        <v>6896</v>
      </c>
      <c r="B5282" t="s">
        <v>29</v>
      </c>
      <c r="C5282" t="s">
        <v>120</v>
      </c>
      <c r="D5282">
        <v>3</v>
      </c>
      <c r="E5282" t="s">
        <v>247</v>
      </c>
      <c r="F5282">
        <v>2518373</v>
      </c>
      <c r="G5282">
        <v>204225.43732500001</v>
      </c>
      <c r="H5282">
        <v>2129.7811849999998</v>
      </c>
      <c r="I5282" t="s">
        <v>248</v>
      </c>
      <c r="J5282" t="s">
        <v>836</v>
      </c>
      <c r="K5282" t="s">
        <v>5</v>
      </c>
      <c r="L5282" t="s">
        <v>821</v>
      </c>
      <c r="M5282">
        <v>0</v>
      </c>
      <c r="N5282">
        <v>0</v>
      </c>
      <c r="O5282">
        <v>0</v>
      </c>
      <c r="P5282">
        <v>0</v>
      </c>
      <c r="Q5282">
        <v>0</v>
      </c>
      <c r="R5282" s="12">
        <v>25658258</v>
      </c>
      <c r="S5282" s="12">
        <v>76520486</v>
      </c>
      <c r="T5282" s="12">
        <v>155000351</v>
      </c>
    </row>
    <row r="5283" spans="1:20" x14ac:dyDescent="0.2">
      <c r="A5283">
        <v>6904</v>
      </c>
      <c r="B5283" t="s">
        <v>29</v>
      </c>
      <c r="C5283" t="s">
        <v>120</v>
      </c>
      <c r="D5283">
        <v>3</v>
      </c>
      <c r="E5283" t="s">
        <v>247</v>
      </c>
      <c r="F5283">
        <v>2518373</v>
      </c>
      <c r="G5283">
        <v>463245.381979</v>
      </c>
      <c r="H5283">
        <v>5599.9753520000004</v>
      </c>
      <c r="I5283" t="s">
        <v>248</v>
      </c>
      <c r="J5283" t="s">
        <v>836</v>
      </c>
      <c r="K5283" t="s">
        <v>5</v>
      </c>
      <c r="L5283" t="s">
        <v>821</v>
      </c>
      <c r="M5283">
        <v>0</v>
      </c>
      <c r="N5283">
        <v>0</v>
      </c>
      <c r="O5283">
        <v>0</v>
      </c>
      <c r="P5283">
        <v>0</v>
      </c>
      <c r="Q5283">
        <v>0</v>
      </c>
      <c r="R5283" s="12">
        <v>25658258</v>
      </c>
      <c r="S5283" s="12">
        <v>76520486</v>
      </c>
      <c r="T5283" s="12">
        <v>155000351</v>
      </c>
    </row>
    <row r="5284" spans="1:20" x14ac:dyDescent="0.2">
      <c r="A5284">
        <v>6911</v>
      </c>
      <c r="B5284" t="s">
        <v>29</v>
      </c>
      <c r="C5284" t="s">
        <v>120</v>
      </c>
      <c r="D5284">
        <v>3</v>
      </c>
      <c r="E5284" t="s">
        <v>247</v>
      </c>
      <c r="F5284">
        <v>2518373</v>
      </c>
      <c r="G5284">
        <v>115002.577632</v>
      </c>
      <c r="H5284">
        <v>1523.889541</v>
      </c>
      <c r="I5284" t="s">
        <v>248</v>
      </c>
      <c r="J5284" t="s">
        <v>836</v>
      </c>
      <c r="K5284" t="s">
        <v>5</v>
      </c>
      <c r="L5284" t="s">
        <v>821</v>
      </c>
      <c r="M5284">
        <v>0</v>
      </c>
      <c r="N5284">
        <v>0</v>
      </c>
      <c r="O5284">
        <v>0</v>
      </c>
      <c r="P5284">
        <v>0</v>
      </c>
      <c r="Q5284">
        <v>0</v>
      </c>
      <c r="R5284" s="12">
        <v>25658258</v>
      </c>
      <c r="S5284" s="12">
        <v>76520486</v>
      </c>
      <c r="T5284" s="12">
        <v>155000351</v>
      </c>
    </row>
    <row r="5285" spans="1:20" x14ac:dyDescent="0.2">
      <c r="A5285">
        <v>6920</v>
      </c>
      <c r="B5285" t="s">
        <v>29</v>
      </c>
      <c r="C5285" t="s">
        <v>120</v>
      </c>
      <c r="D5285">
        <v>3</v>
      </c>
      <c r="E5285" t="s">
        <v>247</v>
      </c>
      <c r="F5285">
        <v>2518373</v>
      </c>
      <c r="G5285">
        <v>823937.33828599995</v>
      </c>
      <c r="H5285">
        <v>8041.7290579999999</v>
      </c>
      <c r="I5285" t="s">
        <v>248</v>
      </c>
      <c r="J5285" t="s">
        <v>836</v>
      </c>
      <c r="K5285" t="s">
        <v>5</v>
      </c>
      <c r="L5285" t="s">
        <v>821</v>
      </c>
      <c r="M5285">
        <v>0</v>
      </c>
      <c r="N5285">
        <v>0</v>
      </c>
      <c r="O5285">
        <v>0</v>
      </c>
      <c r="P5285">
        <v>0</v>
      </c>
      <c r="Q5285">
        <v>0</v>
      </c>
      <c r="R5285" s="12">
        <v>25658258</v>
      </c>
      <c r="S5285" s="12">
        <v>76520486</v>
      </c>
      <c r="T5285" s="12">
        <v>155000351</v>
      </c>
    </row>
    <row r="5286" spans="1:20" x14ac:dyDescent="0.2">
      <c r="A5286">
        <v>6939</v>
      </c>
      <c r="B5286" t="s">
        <v>29</v>
      </c>
      <c r="C5286" t="s">
        <v>120</v>
      </c>
      <c r="D5286">
        <v>3</v>
      </c>
      <c r="E5286" t="s">
        <v>247</v>
      </c>
      <c r="F5286">
        <v>2518373</v>
      </c>
      <c r="G5286">
        <v>107699.852098</v>
      </c>
      <c r="H5286">
        <v>1631.731904</v>
      </c>
      <c r="I5286" t="s">
        <v>248</v>
      </c>
      <c r="J5286" t="s">
        <v>836</v>
      </c>
      <c r="K5286" t="s">
        <v>5</v>
      </c>
      <c r="L5286" t="s">
        <v>821</v>
      </c>
      <c r="M5286">
        <v>0</v>
      </c>
      <c r="N5286">
        <v>0</v>
      </c>
      <c r="O5286">
        <v>0</v>
      </c>
      <c r="P5286">
        <v>0</v>
      </c>
      <c r="Q5286">
        <v>0</v>
      </c>
      <c r="R5286" s="12">
        <v>25658258</v>
      </c>
      <c r="S5286" s="12">
        <v>76520486</v>
      </c>
      <c r="T5286" s="12">
        <v>155000351</v>
      </c>
    </row>
    <row r="5287" spans="1:20" x14ac:dyDescent="0.2">
      <c r="A5287">
        <v>6982</v>
      </c>
      <c r="B5287" t="s">
        <v>29</v>
      </c>
      <c r="C5287" t="s">
        <v>120</v>
      </c>
      <c r="D5287">
        <v>3</v>
      </c>
      <c r="E5287" t="s">
        <v>247</v>
      </c>
      <c r="F5287">
        <v>2518373</v>
      </c>
      <c r="G5287">
        <v>179795.28129399999</v>
      </c>
      <c r="H5287">
        <v>3465.262005</v>
      </c>
      <c r="I5287" t="s">
        <v>248</v>
      </c>
      <c r="J5287" t="s">
        <v>836</v>
      </c>
      <c r="K5287" t="s">
        <v>5</v>
      </c>
      <c r="L5287" t="s">
        <v>821</v>
      </c>
      <c r="M5287">
        <v>0</v>
      </c>
      <c r="N5287">
        <v>0</v>
      </c>
      <c r="O5287">
        <v>0</v>
      </c>
      <c r="P5287">
        <v>0</v>
      </c>
      <c r="Q5287">
        <v>0</v>
      </c>
      <c r="R5287" s="12">
        <v>25658258</v>
      </c>
      <c r="S5287" s="12">
        <v>76520486</v>
      </c>
      <c r="T5287" s="12">
        <v>155000351</v>
      </c>
    </row>
    <row r="5288" spans="1:20" x14ac:dyDescent="0.2">
      <c r="A5288">
        <v>6994</v>
      </c>
      <c r="B5288" t="s">
        <v>29</v>
      </c>
      <c r="C5288" t="s">
        <v>120</v>
      </c>
      <c r="D5288">
        <v>3</v>
      </c>
      <c r="E5288" t="s">
        <v>247</v>
      </c>
      <c r="F5288">
        <v>2518373</v>
      </c>
      <c r="G5288">
        <v>241768.60163399999</v>
      </c>
      <c r="H5288">
        <v>2027.9416550000001</v>
      </c>
      <c r="I5288" t="s">
        <v>248</v>
      </c>
      <c r="J5288" t="s">
        <v>836</v>
      </c>
      <c r="K5288" t="s">
        <v>5</v>
      </c>
      <c r="L5288" t="s">
        <v>821</v>
      </c>
      <c r="M5288">
        <v>0</v>
      </c>
      <c r="N5288">
        <v>0</v>
      </c>
      <c r="O5288">
        <v>0</v>
      </c>
      <c r="P5288">
        <v>0</v>
      </c>
      <c r="Q5288">
        <v>0</v>
      </c>
      <c r="R5288" s="12">
        <v>25658258</v>
      </c>
      <c r="S5288" s="12">
        <v>76520486</v>
      </c>
      <c r="T5288" s="12">
        <v>155000351</v>
      </c>
    </row>
    <row r="5289" spans="1:20" x14ac:dyDescent="0.2">
      <c r="A5289">
        <v>7011</v>
      </c>
      <c r="B5289" t="s">
        <v>29</v>
      </c>
      <c r="C5289" t="s">
        <v>120</v>
      </c>
      <c r="D5289">
        <v>3</v>
      </c>
      <c r="E5289" t="s">
        <v>247</v>
      </c>
      <c r="F5289">
        <v>2518373</v>
      </c>
      <c r="G5289">
        <v>176899.95386499999</v>
      </c>
      <c r="H5289">
        <v>1701.4894670000001</v>
      </c>
      <c r="I5289" t="s">
        <v>248</v>
      </c>
      <c r="J5289" t="s">
        <v>836</v>
      </c>
      <c r="K5289" t="s">
        <v>5</v>
      </c>
      <c r="L5289" t="s">
        <v>821</v>
      </c>
      <c r="M5289">
        <v>0</v>
      </c>
      <c r="N5289">
        <v>0</v>
      </c>
      <c r="O5289">
        <v>0</v>
      </c>
      <c r="P5289">
        <v>0</v>
      </c>
      <c r="Q5289">
        <v>0</v>
      </c>
      <c r="R5289" s="12">
        <v>25658258</v>
      </c>
      <c r="S5289" s="12">
        <v>76520486</v>
      </c>
      <c r="T5289" s="12">
        <v>155000351</v>
      </c>
    </row>
    <row r="5290" spans="1:20" x14ac:dyDescent="0.2">
      <c r="A5290">
        <v>7155</v>
      </c>
      <c r="B5290" t="s">
        <v>29</v>
      </c>
      <c r="C5290" t="s">
        <v>120</v>
      </c>
      <c r="D5290">
        <v>3</v>
      </c>
      <c r="E5290" t="s">
        <v>247</v>
      </c>
      <c r="F5290">
        <v>2518373</v>
      </c>
      <c r="G5290">
        <v>426786.90573300002</v>
      </c>
      <c r="H5290">
        <v>3249.8701460000002</v>
      </c>
      <c r="I5290" t="s">
        <v>248</v>
      </c>
      <c r="J5290" t="s">
        <v>836</v>
      </c>
      <c r="K5290" t="s">
        <v>5</v>
      </c>
      <c r="L5290" t="s">
        <v>821</v>
      </c>
      <c r="M5290">
        <v>0</v>
      </c>
      <c r="N5290">
        <v>0</v>
      </c>
      <c r="O5290">
        <v>0</v>
      </c>
      <c r="P5290">
        <v>0</v>
      </c>
      <c r="Q5290">
        <v>0</v>
      </c>
      <c r="R5290" s="12">
        <v>25658258</v>
      </c>
      <c r="S5290" s="12">
        <v>76520486</v>
      </c>
      <c r="T5290" s="12">
        <v>155000351</v>
      </c>
    </row>
    <row r="5291" spans="1:20" x14ac:dyDescent="0.2">
      <c r="A5291">
        <v>7192</v>
      </c>
      <c r="B5291" t="s">
        <v>29</v>
      </c>
      <c r="C5291" t="s">
        <v>120</v>
      </c>
      <c r="D5291">
        <v>3</v>
      </c>
      <c r="E5291" t="s">
        <v>247</v>
      </c>
      <c r="F5291">
        <v>2518373</v>
      </c>
      <c r="G5291">
        <v>1179163.28611</v>
      </c>
      <c r="H5291">
        <v>8076.683059</v>
      </c>
      <c r="I5291" t="s">
        <v>248</v>
      </c>
      <c r="J5291" t="s">
        <v>836</v>
      </c>
      <c r="K5291" t="s">
        <v>5</v>
      </c>
      <c r="L5291" t="s">
        <v>821</v>
      </c>
      <c r="M5291">
        <v>0</v>
      </c>
      <c r="N5291">
        <v>0</v>
      </c>
      <c r="O5291">
        <v>0</v>
      </c>
      <c r="P5291">
        <v>0</v>
      </c>
      <c r="Q5291">
        <v>0</v>
      </c>
      <c r="R5291" s="12">
        <v>25658258</v>
      </c>
      <c r="S5291" s="12">
        <v>76520486</v>
      </c>
      <c r="T5291" s="12">
        <v>155000351</v>
      </c>
    </row>
    <row r="5292" spans="1:20" x14ac:dyDescent="0.2">
      <c r="A5292">
        <v>7301</v>
      </c>
      <c r="B5292" t="s">
        <v>29</v>
      </c>
      <c r="C5292" t="s">
        <v>120</v>
      </c>
      <c r="D5292">
        <v>3</v>
      </c>
      <c r="E5292" t="s">
        <v>247</v>
      </c>
      <c r="F5292">
        <v>2518373</v>
      </c>
      <c r="G5292">
        <v>1427371.39964</v>
      </c>
      <c r="H5292">
        <v>11907.106591</v>
      </c>
      <c r="I5292" t="s">
        <v>248</v>
      </c>
      <c r="J5292" t="s">
        <v>836</v>
      </c>
      <c r="K5292" t="s">
        <v>5</v>
      </c>
      <c r="L5292" t="s">
        <v>821</v>
      </c>
      <c r="M5292">
        <v>0</v>
      </c>
      <c r="N5292">
        <v>0</v>
      </c>
      <c r="O5292">
        <v>0</v>
      </c>
      <c r="P5292">
        <v>0</v>
      </c>
      <c r="Q5292">
        <v>0</v>
      </c>
      <c r="R5292" s="12">
        <v>25658258</v>
      </c>
      <c r="S5292" s="12">
        <v>76520486</v>
      </c>
      <c r="T5292" s="12">
        <v>155000351</v>
      </c>
    </row>
    <row r="5293" spans="1:20" x14ac:dyDescent="0.2">
      <c r="A5293">
        <v>7314</v>
      </c>
      <c r="B5293" t="s">
        <v>29</v>
      </c>
      <c r="C5293" t="s">
        <v>120</v>
      </c>
      <c r="D5293">
        <v>3</v>
      </c>
      <c r="E5293" t="s">
        <v>247</v>
      </c>
      <c r="F5293">
        <v>2518373</v>
      </c>
      <c r="G5293">
        <v>157146.86317600001</v>
      </c>
      <c r="H5293">
        <v>1700.4428579999999</v>
      </c>
      <c r="I5293" t="s">
        <v>248</v>
      </c>
      <c r="J5293" t="s">
        <v>836</v>
      </c>
      <c r="K5293" t="s">
        <v>5</v>
      </c>
      <c r="L5293" t="s">
        <v>821</v>
      </c>
      <c r="M5293">
        <v>0</v>
      </c>
      <c r="N5293">
        <v>0</v>
      </c>
      <c r="O5293">
        <v>0</v>
      </c>
      <c r="P5293">
        <v>0</v>
      </c>
      <c r="Q5293">
        <v>0</v>
      </c>
      <c r="R5293" s="12">
        <v>25658258</v>
      </c>
      <c r="S5293" s="12">
        <v>76520486</v>
      </c>
      <c r="T5293" s="12">
        <v>155000351</v>
      </c>
    </row>
    <row r="5294" spans="1:20" x14ac:dyDescent="0.2">
      <c r="A5294">
        <v>7382</v>
      </c>
      <c r="B5294" t="s">
        <v>29</v>
      </c>
      <c r="C5294" t="s">
        <v>120</v>
      </c>
      <c r="D5294">
        <v>3</v>
      </c>
      <c r="E5294" t="s">
        <v>247</v>
      </c>
      <c r="F5294">
        <v>2518373</v>
      </c>
      <c r="G5294">
        <v>600626.72496899997</v>
      </c>
      <c r="H5294">
        <v>5116.3139879999999</v>
      </c>
      <c r="I5294" t="s">
        <v>248</v>
      </c>
      <c r="J5294" t="s">
        <v>836</v>
      </c>
      <c r="K5294" t="s">
        <v>5</v>
      </c>
      <c r="L5294" t="s">
        <v>821</v>
      </c>
      <c r="M5294">
        <v>0</v>
      </c>
      <c r="N5294">
        <v>0</v>
      </c>
      <c r="O5294">
        <v>0</v>
      </c>
      <c r="P5294">
        <v>0</v>
      </c>
      <c r="Q5294">
        <v>0</v>
      </c>
      <c r="R5294" s="12">
        <v>25658258</v>
      </c>
      <c r="S5294" s="12">
        <v>76520486</v>
      </c>
      <c r="T5294" s="12">
        <v>155000351</v>
      </c>
    </row>
    <row r="5295" spans="1:20" x14ac:dyDescent="0.2">
      <c r="A5295">
        <v>7501</v>
      </c>
      <c r="B5295" t="s">
        <v>29</v>
      </c>
      <c r="C5295" t="s">
        <v>120</v>
      </c>
      <c r="D5295">
        <v>3</v>
      </c>
      <c r="E5295" t="s">
        <v>247</v>
      </c>
      <c r="F5295">
        <v>2518373</v>
      </c>
      <c r="G5295">
        <v>84050.778485000003</v>
      </c>
      <c r="H5295">
        <v>1740.0360720000001</v>
      </c>
      <c r="I5295" t="s">
        <v>248</v>
      </c>
      <c r="J5295" t="s">
        <v>836</v>
      </c>
      <c r="K5295" t="s">
        <v>5</v>
      </c>
      <c r="L5295" t="s">
        <v>821</v>
      </c>
      <c r="M5295">
        <v>0</v>
      </c>
      <c r="N5295">
        <v>0</v>
      </c>
      <c r="O5295">
        <v>0</v>
      </c>
      <c r="P5295">
        <v>0</v>
      </c>
      <c r="Q5295">
        <v>0</v>
      </c>
      <c r="R5295" s="12">
        <v>25658258</v>
      </c>
      <c r="S5295" s="12">
        <v>76520486</v>
      </c>
      <c r="T5295" s="12">
        <v>155000351</v>
      </c>
    </row>
    <row r="5296" spans="1:20" x14ac:dyDescent="0.2">
      <c r="A5296">
        <v>7528</v>
      </c>
      <c r="B5296" t="s">
        <v>29</v>
      </c>
      <c r="C5296" t="s">
        <v>120</v>
      </c>
      <c r="D5296">
        <v>3</v>
      </c>
      <c r="E5296" t="s">
        <v>247</v>
      </c>
      <c r="F5296">
        <v>2518373</v>
      </c>
      <c r="G5296">
        <v>192507.16582600001</v>
      </c>
      <c r="H5296">
        <v>2857.1063330000002</v>
      </c>
      <c r="I5296" t="s">
        <v>248</v>
      </c>
      <c r="J5296" t="s">
        <v>836</v>
      </c>
      <c r="K5296" t="s">
        <v>5</v>
      </c>
      <c r="L5296" t="s">
        <v>821</v>
      </c>
      <c r="M5296">
        <v>0</v>
      </c>
      <c r="N5296">
        <v>0</v>
      </c>
      <c r="O5296">
        <v>0</v>
      </c>
      <c r="P5296">
        <v>0</v>
      </c>
      <c r="Q5296">
        <v>0</v>
      </c>
      <c r="R5296" s="12">
        <v>25658258</v>
      </c>
      <c r="S5296" s="12">
        <v>76520486</v>
      </c>
      <c r="T5296" s="12">
        <v>155000351</v>
      </c>
    </row>
    <row r="5297" spans="1:20" x14ac:dyDescent="0.2">
      <c r="A5297">
        <v>7539</v>
      </c>
      <c r="B5297" t="s">
        <v>29</v>
      </c>
      <c r="C5297" t="s">
        <v>120</v>
      </c>
      <c r="D5297">
        <v>3</v>
      </c>
      <c r="E5297" t="s">
        <v>247</v>
      </c>
      <c r="F5297">
        <v>2518373</v>
      </c>
      <c r="G5297">
        <v>399657.231937</v>
      </c>
      <c r="H5297">
        <v>6974.5600329999997</v>
      </c>
      <c r="I5297" t="s">
        <v>248</v>
      </c>
      <c r="J5297" t="s">
        <v>836</v>
      </c>
      <c r="K5297" t="s">
        <v>5</v>
      </c>
      <c r="L5297" t="s">
        <v>821</v>
      </c>
      <c r="M5297">
        <v>0</v>
      </c>
      <c r="N5297">
        <v>0</v>
      </c>
      <c r="O5297">
        <v>0</v>
      </c>
      <c r="P5297">
        <v>0</v>
      </c>
      <c r="Q5297">
        <v>0</v>
      </c>
      <c r="R5297" s="12">
        <v>25658258</v>
      </c>
      <c r="S5297" s="12">
        <v>76520486</v>
      </c>
      <c r="T5297" s="12">
        <v>155000351</v>
      </c>
    </row>
    <row r="5298" spans="1:20" x14ac:dyDescent="0.2">
      <c r="A5298">
        <v>7582</v>
      </c>
      <c r="B5298" t="s">
        <v>29</v>
      </c>
      <c r="C5298" t="s">
        <v>120</v>
      </c>
      <c r="D5298">
        <v>3</v>
      </c>
      <c r="E5298" t="s">
        <v>247</v>
      </c>
      <c r="F5298">
        <v>2518373</v>
      </c>
      <c r="G5298">
        <v>143950.46777700001</v>
      </c>
      <c r="H5298">
        <v>2610.1552780000002</v>
      </c>
      <c r="I5298" t="s">
        <v>248</v>
      </c>
      <c r="J5298" t="s">
        <v>836</v>
      </c>
      <c r="K5298" t="s">
        <v>5</v>
      </c>
      <c r="L5298" t="s">
        <v>821</v>
      </c>
      <c r="M5298">
        <v>0</v>
      </c>
      <c r="N5298">
        <v>0</v>
      </c>
      <c r="O5298">
        <v>0</v>
      </c>
      <c r="P5298">
        <v>0</v>
      </c>
      <c r="Q5298">
        <v>0</v>
      </c>
      <c r="R5298" s="12">
        <v>25658258</v>
      </c>
      <c r="S5298" s="12">
        <v>76520486</v>
      </c>
      <c r="T5298" s="12">
        <v>155000351</v>
      </c>
    </row>
    <row r="5299" spans="1:20" x14ac:dyDescent="0.2">
      <c r="A5299">
        <v>7687</v>
      </c>
      <c r="B5299" t="s">
        <v>29</v>
      </c>
      <c r="C5299" t="s">
        <v>120</v>
      </c>
      <c r="D5299">
        <v>3</v>
      </c>
      <c r="E5299" t="s">
        <v>247</v>
      </c>
      <c r="F5299">
        <v>2518373</v>
      </c>
      <c r="G5299">
        <v>91700.566615000003</v>
      </c>
      <c r="H5299">
        <v>1523.807309</v>
      </c>
      <c r="I5299" t="s">
        <v>248</v>
      </c>
      <c r="J5299" t="s">
        <v>836</v>
      </c>
      <c r="K5299" t="s">
        <v>5</v>
      </c>
      <c r="L5299" t="s">
        <v>821</v>
      </c>
      <c r="M5299">
        <v>0</v>
      </c>
      <c r="N5299">
        <v>0</v>
      </c>
      <c r="O5299">
        <v>0</v>
      </c>
      <c r="P5299">
        <v>0</v>
      </c>
      <c r="Q5299">
        <v>0</v>
      </c>
      <c r="R5299" s="12">
        <v>25658258</v>
      </c>
      <c r="S5299" s="12">
        <v>76520486</v>
      </c>
      <c r="T5299" s="12">
        <v>155000351</v>
      </c>
    </row>
    <row r="5300" spans="1:20" x14ac:dyDescent="0.2">
      <c r="A5300">
        <v>7749</v>
      </c>
      <c r="B5300" t="s">
        <v>29</v>
      </c>
      <c r="C5300" t="s">
        <v>120</v>
      </c>
      <c r="D5300">
        <v>3</v>
      </c>
      <c r="E5300" t="s">
        <v>247</v>
      </c>
      <c r="F5300">
        <v>2518373</v>
      </c>
      <c r="G5300">
        <v>170477.26678199999</v>
      </c>
      <c r="H5300">
        <v>1817.406156</v>
      </c>
      <c r="I5300" t="s">
        <v>248</v>
      </c>
      <c r="J5300" t="s">
        <v>836</v>
      </c>
      <c r="K5300" t="s">
        <v>5</v>
      </c>
      <c r="L5300" t="s">
        <v>821</v>
      </c>
      <c r="M5300">
        <v>0</v>
      </c>
      <c r="N5300">
        <v>0</v>
      </c>
      <c r="O5300">
        <v>0</v>
      </c>
      <c r="P5300">
        <v>0</v>
      </c>
      <c r="Q5300">
        <v>0</v>
      </c>
      <c r="R5300" s="12">
        <v>25658258</v>
      </c>
      <c r="S5300" s="12">
        <v>76520486</v>
      </c>
      <c r="T5300" s="12">
        <v>155000351</v>
      </c>
    </row>
    <row r="5301" spans="1:20" x14ac:dyDescent="0.2">
      <c r="A5301">
        <v>7920</v>
      </c>
      <c r="B5301" t="s">
        <v>29</v>
      </c>
      <c r="C5301" t="s">
        <v>120</v>
      </c>
      <c r="D5301">
        <v>3</v>
      </c>
      <c r="E5301" t="s">
        <v>247</v>
      </c>
      <c r="F5301">
        <v>2518373</v>
      </c>
      <c r="G5301">
        <v>387621.98428899999</v>
      </c>
      <c r="H5301">
        <v>2746.4615979999999</v>
      </c>
      <c r="I5301" t="s">
        <v>248</v>
      </c>
      <c r="J5301" t="s">
        <v>836</v>
      </c>
      <c r="K5301" t="s">
        <v>5</v>
      </c>
      <c r="L5301" t="s">
        <v>821</v>
      </c>
      <c r="M5301">
        <v>0</v>
      </c>
      <c r="N5301">
        <v>0</v>
      </c>
      <c r="O5301">
        <v>0</v>
      </c>
      <c r="P5301">
        <v>0</v>
      </c>
      <c r="Q5301">
        <v>0</v>
      </c>
      <c r="R5301" s="12">
        <v>25658258</v>
      </c>
      <c r="S5301" s="12">
        <v>76520486</v>
      </c>
      <c r="T5301" s="12">
        <v>155000351</v>
      </c>
    </row>
    <row r="5302" spans="1:20" x14ac:dyDescent="0.2">
      <c r="A5302">
        <v>8040</v>
      </c>
      <c r="B5302" t="s">
        <v>29</v>
      </c>
      <c r="C5302" t="s">
        <v>120</v>
      </c>
      <c r="D5302">
        <v>3</v>
      </c>
      <c r="E5302" t="s">
        <v>247</v>
      </c>
      <c r="F5302">
        <v>2518373</v>
      </c>
      <c r="G5302">
        <v>291953.34576400003</v>
      </c>
      <c r="H5302">
        <v>3972.7463039999998</v>
      </c>
      <c r="I5302" t="s">
        <v>248</v>
      </c>
      <c r="J5302" t="s">
        <v>836</v>
      </c>
      <c r="K5302" t="s">
        <v>5</v>
      </c>
      <c r="L5302" t="s">
        <v>821</v>
      </c>
      <c r="M5302">
        <v>0</v>
      </c>
      <c r="N5302">
        <v>0</v>
      </c>
      <c r="O5302">
        <v>0</v>
      </c>
      <c r="P5302">
        <v>0</v>
      </c>
      <c r="Q5302">
        <v>0</v>
      </c>
      <c r="R5302" s="12">
        <v>25658258</v>
      </c>
      <c r="S5302" s="12">
        <v>76520486</v>
      </c>
      <c r="T5302" s="12">
        <v>155000351</v>
      </c>
    </row>
    <row r="5303" spans="1:20" x14ac:dyDescent="0.2">
      <c r="A5303">
        <v>8088</v>
      </c>
      <c r="B5303" t="s">
        <v>29</v>
      </c>
      <c r="C5303" t="s">
        <v>120</v>
      </c>
      <c r="D5303">
        <v>3</v>
      </c>
      <c r="E5303" t="s">
        <v>247</v>
      </c>
      <c r="F5303">
        <v>2518373</v>
      </c>
      <c r="G5303">
        <v>234454.18408100001</v>
      </c>
      <c r="H5303">
        <v>3442.4906350000001</v>
      </c>
      <c r="I5303" t="s">
        <v>248</v>
      </c>
      <c r="J5303" t="s">
        <v>836</v>
      </c>
      <c r="K5303" t="s">
        <v>5</v>
      </c>
      <c r="L5303" t="s">
        <v>821</v>
      </c>
      <c r="M5303">
        <v>0</v>
      </c>
      <c r="N5303">
        <v>0</v>
      </c>
      <c r="O5303">
        <v>0</v>
      </c>
      <c r="P5303">
        <v>0</v>
      </c>
      <c r="Q5303">
        <v>0</v>
      </c>
      <c r="R5303" s="12">
        <v>25658258</v>
      </c>
      <c r="S5303" s="12">
        <v>76520486</v>
      </c>
      <c r="T5303" s="12">
        <v>155000351</v>
      </c>
    </row>
    <row r="5304" spans="1:20" x14ac:dyDescent="0.2">
      <c r="A5304">
        <v>2218</v>
      </c>
      <c r="B5304" t="s">
        <v>29</v>
      </c>
      <c r="C5304" t="s">
        <v>120</v>
      </c>
      <c r="D5304">
        <v>3</v>
      </c>
      <c r="E5304" t="s">
        <v>1029</v>
      </c>
      <c r="F5304">
        <v>2518278</v>
      </c>
      <c r="G5304">
        <v>4067329.8704499998</v>
      </c>
      <c r="H5304">
        <v>21121.601987999999</v>
      </c>
      <c r="I5304" t="s">
        <v>1030</v>
      </c>
      <c r="J5304" t="s">
        <v>848</v>
      </c>
      <c r="K5304" t="s">
        <v>4</v>
      </c>
      <c r="L5304" t="s">
        <v>821</v>
      </c>
      <c r="M5304">
        <v>0</v>
      </c>
      <c r="N5304">
        <v>0</v>
      </c>
      <c r="O5304">
        <v>0</v>
      </c>
      <c r="P5304">
        <v>0</v>
      </c>
      <c r="Q5304">
        <v>0</v>
      </c>
      <c r="R5304" s="12">
        <v>25658897</v>
      </c>
      <c r="S5304" s="12">
        <v>76522377</v>
      </c>
      <c r="T5304" s="12">
        <v>155006852</v>
      </c>
    </row>
    <row r="5305" spans="1:20" x14ac:dyDescent="0.2">
      <c r="A5305">
        <v>6855</v>
      </c>
      <c r="B5305" t="s">
        <v>29</v>
      </c>
      <c r="C5305" t="s">
        <v>120</v>
      </c>
      <c r="D5305">
        <v>3</v>
      </c>
      <c r="E5305" t="s">
        <v>1029</v>
      </c>
      <c r="F5305">
        <v>2518278</v>
      </c>
      <c r="G5305">
        <v>2354070.4531800002</v>
      </c>
      <c r="H5305">
        <v>8920.2897040000007</v>
      </c>
      <c r="I5305" t="s">
        <v>1030</v>
      </c>
      <c r="J5305" t="s">
        <v>848</v>
      </c>
      <c r="K5305" t="s">
        <v>4</v>
      </c>
      <c r="L5305" t="s">
        <v>821</v>
      </c>
      <c r="M5305">
        <v>0</v>
      </c>
      <c r="N5305">
        <v>0</v>
      </c>
      <c r="O5305">
        <v>0</v>
      </c>
      <c r="P5305">
        <v>0</v>
      </c>
      <c r="Q5305">
        <v>0</v>
      </c>
      <c r="R5305" s="12">
        <v>25658897</v>
      </c>
      <c r="S5305" s="12">
        <v>76522377</v>
      </c>
      <c r="T5305" s="12">
        <v>155006852</v>
      </c>
    </row>
    <row r="5306" spans="1:20" x14ac:dyDescent="0.2">
      <c r="A5306">
        <v>291</v>
      </c>
      <c r="B5306" t="s">
        <v>29</v>
      </c>
      <c r="C5306" t="s">
        <v>120</v>
      </c>
      <c r="D5306">
        <v>3</v>
      </c>
      <c r="E5306" t="s">
        <v>937</v>
      </c>
      <c r="F5306">
        <v>2518277</v>
      </c>
      <c r="G5306">
        <v>4042597.6507999999</v>
      </c>
      <c r="H5306">
        <v>13980.354694</v>
      </c>
      <c r="I5306" t="s">
        <v>938</v>
      </c>
      <c r="J5306" t="s">
        <v>848</v>
      </c>
      <c r="K5306" t="s">
        <v>15</v>
      </c>
      <c r="L5306" t="s">
        <v>821</v>
      </c>
      <c r="M5306">
        <v>0</v>
      </c>
      <c r="N5306">
        <v>0</v>
      </c>
      <c r="O5306">
        <v>0</v>
      </c>
      <c r="P5306">
        <v>0</v>
      </c>
      <c r="Q5306">
        <v>0</v>
      </c>
      <c r="R5306" s="12">
        <v>25658891</v>
      </c>
      <c r="S5306" s="12">
        <v>76522330</v>
      </c>
      <c r="T5306" s="12">
        <v>155006667</v>
      </c>
    </row>
    <row r="5307" spans="1:20" x14ac:dyDescent="0.2">
      <c r="A5307">
        <v>369</v>
      </c>
      <c r="B5307" t="s">
        <v>29</v>
      </c>
      <c r="C5307" t="s">
        <v>120</v>
      </c>
      <c r="D5307">
        <v>3</v>
      </c>
      <c r="E5307" t="s">
        <v>937</v>
      </c>
      <c r="F5307">
        <v>2518277</v>
      </c>
      <c r="G5307">
        <v>5451676.1395399999</v>
      </c>
      <c r="H5307">
        <v>13346.23589</v>
      </c>
      <c r="I5307" t="s">
        <v>938</v>
      </c>
      <c r="J5307" t="s">
        <v>848</v>
      </c>
      <c r="K5307" t="s">
        <v>15</v>
      </c>
      <c r="L5307" t="s">
        <v>821</v>
      </c>
      <c r="M5307">
        <v>0</v>
      </c>
      <c r="N5307">
        <v>0</v>
      </c>
      <c r="O5307">
        <v>0</v>
      </c>
      <c r="P5307">
        <v>0</v>
      </c>
      <c r="Q5307">
        <v>0</v>
      </c>
      <c r="R5307" s="12">
        <v>25658891</v>
      </c>
      <c r="S5307" s="12">
        <v>76522330</v>
      </c>
      <c r="T5307" s="12">
        <v>155006667</v>
      </c>
    </row>
    <row r="5308" spans="1:20" x14ac:dyDescent="0.2">
      <c r="A5308">
        <v>850</v>
      </c>
      <c r="B5308" t="s">
        <v>29</v>
      </c>
      <c r="C5308" t="s">
        <v>120</v>
      </c>
      <c r="D5308">
        <v>3</v>
      </c>
      <c r="E5308" t="s">
        <v>937</v>
      </c>
      <c r="F5308">
        <v>2518277</v>
      </c>
      <c r="G5308">
        <v>14181307.2148</v>
      </c>
      <c r="H5308">
        <v>36883.73429</v>
      </c>
      <c r="I5308" t="s">
        <v>938</v>
      </c>
      <c r="J5308" t="s">
        <v>848</v>
      </c>
      <c r="K5308" t="s">
        <v>15</v>
      </c>
      <c r="L5308" t="s">
        <v>821</v>
      </c>
      <c r="M5308">
        <v>0</v>
      </c>
      <c r="N5308">
        <v>0</v>
      </c>
      <c r="O5308">
        <v>0</v>
      </c>
      <c r="P5308">
        <v>0</v>
      </c>
      <c r="Q5308">
        <v>0</v>
      </c>
      <c r="R5308" s="12">
        <v>25658891</v>
      </c>
      <c r="S5308" s="12">
        <v>76522330</v>
      </c>
      <c r="T5308" s="12">
        <v>155006667</v>
      </c>
    </row>
    <row r="5309" spans="1:20" x14ac:dyDescent="0.2">
      <c r="A5309">
        <v>1165</v>
      </c>
      <c r="B5309" t="s">
        <v>29</v>
      </c>
      <c r="C5309" t="s">
        <v>120</v>
      </c>
      <c r="D5309">
        <v>3</v>
      </c>
      <c r="E5309" t="s">
        <v>937</v>
      </c>
      <c r="F5309">
        <v>2518277</v>
      </c>
      <c r="G5309">
        <v>8900976.3643399999</v>
      </c>
      <c r="H5309">
        <v>14544.626109999999</v>
      </c>
      <c r="I5309" t="s">
        <v>938</v>
      </c>
      <c r="J5309" t="s">
        <v>848</v>
      </c>
      <c r="K5309" t="s">
        <v>15</v>
      </c>
      <c r="L5309" t="s">
        <v>821</v>
      </c>
      <c r="M5309">
        <v>0</v>
      </c>
      <c r="N5309">
        <v>0</v>
      </c>
      <c r="O5309">
        <v>0</v>
      </c>
      <c r="P5309">
        <v>0</v>
      </c>
      <c r="Q5309">
        <v>0</v>
      </c>
      <c r="R5309" s="12">
        <v>25658891</v>
      </c>
      <c r="S5309" s="12">
        <v>76522330</v>
      </c>
      <c r="T5309" s="12">
        <v>155006667</v>
      </c>
    </row>
    <row r="5310" spans="1:20" x14ac:dyDescent="0.2">
      <c r="A5310">
        <v>1547</v>
      </c>
      <c r="B5310" t="s">
        <v>29</v>
      </c>
      <c r="C5310" t="s">
        <v>120</v>
      </c>
      <c r="D5310">
        <v>3</v>
      </c>
      <c r="E5310" t="s">
        <v>937</v>
      </c>
      <c r="F5310">
        <v>2518277</v>
      </c>
      <c r="G5310">
        <v>3048434.4896300002</v>
      </c>
      <c r="H5310">
        <v>6900.1356219999998</v>
      </c>
      <c r="I5310" t="s">
        <v>938</v>
      </c>
      <c r="J5310" t="s">
        <v>848</v>
      </c>
      <c r="K5310" t="s">
        <v>15</v>
      </c>
      <c r="L5310" t="s">
        <v>821</v>
      </c>
      <c r="M5310">
        <v>0</v>
      </c>
      <c r="N5310">
        <v>0</v>
      </c>
      <c r="O5310">
        <v>0</v>
      </c>
      <c r="P5310">
        <v>0</v>
      </c>
      <c r="Q5310">
        <v>0</v>
      </c>
      <c r="R5310" s="12">
        <v>25658891</v>
      </c>
      <c r="S5310" s="12">
        <v>76522330</v>
      </c>
      <c r="T5310" s="12">
        <v>155006667</v>
      </c>
    </row>
    <row r="5311" spans="1:20" x14ac:dyDescent="0.2">
      <c r="A5311">
        <v>3224</v>
      </c>
      <c r="B5311" t="s">
        <v>29</v>
      </c>
      <c r="C5311" t="s">
        <v>120</v>
      </c>
      <c r="D5311">
        <v>3</v>
      </c>
      <c r="E5311" t="s">
        <v>937</v>
      </c>
      <c r="F5311">
        <v>2518277</v>
      </c>
      <c r="G5311">
        <v>5210062.3022600003</v>
      </c>
      <c r="H5311">
        <v>10926.414455</v>
      </c>
      <c r="I5311" t="s">
        <v>938</v>
      </c>
      <c r="J5311" t="s">
        <v>848</v>
      </c>
      <c r="K5311" t="s">
        <v>15</v>
      </c>
      <c r="L5311" t="s">
        <v>821</v>
      </c>
      <c r="M5311">
        <v>0</v>
      </c>
      <c r="N5311">
        <v>0</v>
      </c>
      <c r="O5311">
        <v>0</v>
      </c>
      <c r="P5311">
        <v>0</v>
      </c>
      <c r="Q5311">
        <v>0</v>
      </c>
      <c r="R5311" s="12">
        <v>25658891</v>
      </c>
      <c r="S5311" s="12">
        <v>76522330</v>
      </c>
      <c r="T5311" s="12">
        <v>155006667</v>
      </c>
    </row>
    <row r="5312" spans="1:20" x14ac:dyDescent="0.2">
      <c r="A5312">
        <v>3547</v>
      </c>
      <c r="B5312" t="s">
        <v>29</v>
      </c>
      <c r="C5312" t="s">
        <v>120</v>
      </c>
      <c r="D5312">
        <v>3</v>
      </c>
      <c r="E5312" t="s">
        <v>937</v>
      </c>
      <c r="F5312">
        <v>2518277</v>
      </c>
      <c r="G5312">
        <v>2120241.17062</v>
      </c>
      <c r="H5312">
        <v>6959.0451629999998</v>
      </c>
      <c r="I5312" t="s">
        <v>938</v>
      </c>
      <c r="J5312" t="s">
        <v>848</v>
      </c>
      <c r="K5312" t="s">
        <v>15</v>
      </c>
      <c r="L5312" t="s">
        <v>821</v>
      </c>
      <c r="M5312">
        <v>0</v>
      </c>
      <c r="N5312">
        <v>0</v>
      </c>
      <c r="O5312">
        <v>0</v>
      </c>
      <c r="P5312">
        <v>0</v>
      </c>
      <c r="Q5312">
        <v>0</v>
      </c>
      <c r="R5312" s="12">
        <v>25658891</v>
      </c>
      <c r="S5312" s="12">
        <v>76522330</v>
      </c>
      <c r="T5312" s="12">
        <v>155006667</v>
      </c>
    </row>
    <row r="5313" spans="1:20" x14ac:dyDescent="0.2">
      <c r="A5313">
        <v>4027</v>
      </c>
      <c r="B5313" t="s">
        <v>29</v>
      </c>
      <c r="C5313" t="s">
        <v>120</v>
      </c>
      <c r="D5313">
        <v>3</v>
      </c>
      <c r="E5313" t="s">
        <v>937</v>
      </c>
      <c r="F5313">
        <v>2518277</v>
      </c>
      <c r="G5313">
        <v>6487210.4698400004</v>
      </c>
      <c r="H5313">
        <v>11121.731045</v>
      </c>
      <c r="I5313" t="s">
        <v>938</v>
      </c>
      <c r="J5313" t="s">
        <v>848</v>
      </c>
      <c r="K5313" t="s">
        <v>15</v>
      </c>
      <c r="L5313" t="s">
        <v>821</v>
      </c>
      <c r="M5313">
        <v>0</v>
      </c>
      <c r="N5313">
        <v>0</v>
      </c>
      <c r="O5313">
        <v>0</v>
      </c>
      <c r="P5313">
        <v>0</v>
      </c>
      <c r="Q5313">
        <v>0</v>
      </c>
      <c r="R5313" s="12">
        <v>25658891</v>
      </c>
      <c r="S5313" s="12">
        <v>76522330</v>
      </c>
      <c r="T5313" s="12">
        <v>155006667</v>
      </c>
    </row>
    <row r="5314" spans="1:20" x14ac:dyDescent="0.2">
      <c r="A5314">
        <v>4726</v>
      </c>
      <c r="B5314" t="s">
        <v>29</v>
      </c>
      <c r="C5314" t="s">
        <v>120</v>
      </c>
      <c r="D5314">
        <v>3</v>
      </c>
      <c r="E5314" t="s">
        <v>937</v>
      </c>
      <c r="F5314">
        <v>2518277</v>
      </c>
      <c r="G5314">
        <v>6009662.3448599996</v>
      </c>
      <c r="H5314">
        <v>13796.439794</v>
      </c>
      <c r="I5314" t="s">
        <v>938</v>
      </c>
      <c r="J5314" t="s">
        <v>848</v>
      </c>
      <c r="K5314" t="s">
        <v>15</v>
      </c>
      <c r="L5314" t="s">
        <v>821</v>
      </c>
      <c r="M5314">
        <v>0</v>
      </c>
      <c r="N5314">
        <v>0</v>
      </c>
      <c r="O5314">
        <v>0</v>
      </c>
      <c r="P5314">
        <v>0</v>
      </c>
      <c r="Q5314">
        <v>0</v>
      </c>
      <c r="R5314" s="12">
        <v>25658891</v>
      </c>
      <c r="S5314" s="12">
        <v>76522330</v>
      </c>
      <c r="T5314" s="12">
        <v>155006667</v>
      </c>
    </row>
    <row r="5315" spans="1:20" x14ac:dyDescent="0.2">
      <c r="A5315">
        <v>6386</v>
      </c>
      <c r="B5315" t="s">
        <v>29</v>
      </c>
      <c r="C5315" t="s">
        <v>120</v>
      </c>
      <c r="D5315">
        <v>3</v>
      </c>
      <c r="E5315" t="s">
        <v>937</v>
      </c>
      <c r="F5315">
        <v>2518277</v>
      </c>
      <c r="G5315">
        <v>7295728.0540800001</v>
      </c>
      <c r="H5315">
        <v>20654.995514999999</v>
      </c>
      <c r="I5315" t="s">
        <v>938</v>
      </c>
      <c r="J5315" t="s">
        <v>848</v>
      </c>
      <c r="K5315" t="s">
        <v>15</v>
      </c>
      <c r="L5315" t="s">
        <v>821</v>
      </c>
      <c r="M5315">
        <v>0</v>
      </c>
      <c r="N5315">
        <v>0</v>
      </c>
      <c r="O5315">
        <v>0</v>
      </c>
      <c r="P5315">
        <v>0</v>
      </c>
      <c r="Q5315">
        <v>0</v>
      </c>
      <c r="R5315" s="12">
        <v>25658891</v>
      </c>
      <c r="S5315" s="12">
        <v>76522330</v>
      </c>
      <c r="T5315" s="12">
        <v>155006667</v>
      </c>
    </row>
    <row r="5316" spans="1:20" x14ac:dyDescent="0.2">
      <c r="A5316">
        <v>6468</v>
      </c>
      <c r="B5316" t="s">
        <v>29</v>
      </c>
      <c r="C5316" t="s">
        <v>120</v>
      </c>
      <c r="D5316">
        <v>3</v>
      </c>
      <c r="E5316" t="s">
        <v>937</v>
      </c>
      <c r="F5316">
        <v>2518277</v>
      </c>
      <c r="G5316">
        <v>5970391.9288100004</v>
      </c>
      <c r="H5316">
        <v>22240.792449</v>
      </c>
      <c r="I5316" t="s">
        <v>938</v>
      </c>
      <c r="J5316" t="s">
        <v>848</v>
      </c>
      <c r="K5316" t="s">
        <v>15</v>
      </c>
      <c r="L5316" t="s">
        <v>821</v>
      </c>
      <c r="M5316">
        <v>0</v>
      </c>
      <c r="N5316">
        <v>0</v>
      </c>
      <c r="O5316">
        <v>0</v>
      </c>
      <c r="P5316">
        <v>0</v>
      </c>
      <c r="Q5316">
        <v>0</v>
      </c>
      <c r="R5316" s="12">
        <v>25658891</v>
      </c>
      <c r="S5316" s="12">
        <v>76522330</v>
      </c>
      <c r="T5316" s="12">
        <v>155006667</v>
      </c>
    </row>
    <row r="5317" spans="1:20" x14ac:dyDescent="0.2">
      <c r="A5317">
        <v>7260</v>
      </c>
      <c r="B5317" t="s">
        <v>29</v>
      </c>
      <c r="C5317" t="s">
        <v>120</v>
      </c>
      <c r="D5317">
        <v>3</v>
      </c>
      <c r="E5317" t="s">
        <v>937</v>
      </c>
      <c r="F5317">
        <v>2518277</v>
      </c>
      <c r="G5317">
        <v>5040374.1264300002</v>
      </c>
      <c r="H5317">
        <v>10913.893955</v>
      </c>
      <c r="I5317" t="s">
        <v>938</v>
      </c>
      <c r="J5317" t="s">
        <v>848</v>
      </c>
      <c r="K5317" t="s">
        <v>15</v>
      </c>
      <c r="L5317" t="s">
        <v>821</v>
      </c>
      <c r="M5317">
        <v>0</v>
      </c>
      <c r="N5317">
        <v>0</v>
      </c>
      <c r="O5317">
        <v>0</v>
      </c>
      <c r="P5317">
        <v>0</v>
      </c>
      <c r="Q5317">
        <v>0</v>
      </c>
      <c r="R5317" s="12">
        <v>25658891</v>
      </c>
      <c r="S5317" s="12">
        <v>76522330</v>
      </c>
      <c r="T5317" s="12">
        <v>155006667</v>
      </c>
    </row>
    <row r="5318" spans="1:20" x14ac:dyDescent="0.2">
      <c r="A5318">
        <v>83</v>
      </c>
      <c r="B5318" t="s">
        <v>29</v>
      </c>
      <c r="C5318" t="s">
        <v>120</v>
      </c>
      <c r="D5318">
        <v>3</v>
      </c>
      <c r="E5318" t="s">
        <v>245</v>
      </c>
      <c r="F5318">
        <v>2518371</v>
      </c>
      <c r="G5318">
        <v>290572.45859300002</v>
      </c>
      <c r="H5318">
        <v>2810.0901290000002</v>
      </c>
      <c r="I5318" t="s">
        <v>885</v>
      </c>
      <c r="J5318" t="s">
        <v>836</v>
      </c>
      <c r="K5318" t="s">
        <v>15</v>
      </c>
      <c r="L5318" t="s">
        <v>821</v>
      </c>
      <c r="M5318">
        <v>0</v>
      </c>
      <c r="N5318">
        <v>0</v>
      </c>
      <c r="O5318">
        <v>0</v>
      </c>
      <c r="P5318">
        <v>0</v>
      </c>
      <c r="Q5318">
        <v>0</v>
      </c>
      <c r="R5318" s="12">
        <v>25658248</v>
      </c>
      <c r="S5318" s="12">
        <v>76520478</v>
      </c>
      <c r="T5318" s="12">
        <v>155000335</v>
      </c>
    </row>
    <row r="5319" spans="1:20" x14ac:dyDescent="0.2">
      <c r="A5319">
        <v>124</v>
      </c>
      <c r="B5319" t="s">
        <v>29</v>
      </c>
      <c r="C5319" t="s">
        <v>120</v>
      </c>
      <c r="D5319">
        <v>3</v>
      </c>
      <c r="E5319" t="s">
        <v>245</v>
      </c>
      <c r="F5319">
        <v>2518371</v>
      </c>
      <c r="G5319">
        <v>145821.542778</v>
      </c>
      <c r="H5319">
        <v>1667.913978</v>
      </c>
      <c r="I5319" t="s">
        <v>885</v>
      </c>
      <c r="J5319" t="s">
        <v>836</v>
      </c>
      <c r="K5319" t="s">
        <v>15</v>
      </c>
      <c r="L5319" t="s">
        <v>821</v>
      </c>
      <c r="M5319">
        <v>0</v>
      </c>
      <c r="N5319">
        <v>0</v>
      </c>
      <c r="O5319">
        <v>0</v>
      </c>
      <c r="P5319">
        <v>0</v>
      </c>
      <c r="Q5319">
        <v>0</v>
      </c>
      <c r="R5319" s="12">
        <v>25658248</v>
      </c>
      <c r="S5319" s="12">
        <v>76520478</v>
      </c>
      <c r="T5319" s="12">
        <v>155000335</v>
      </c>
    </row>
    <row r="5320" spans="1:20" x14ac:dyDescent="0.2">
      <c r="A5320">
        <v>242</v>
      </c>
      <c r="B5320" t="s">
        <v>29</v>
      </c>
      <c r="C5320" t="s">
        <v>120</v>
      </c>
      <c r="D5320">
        <v>3</v>
      </c>
      <c r="E5320" t="s">
        <v>245</v>
      </c>
      <c r="F5320">
        <v>2518371</v>
      </c>
      <c r="G5320">
        <v>95281.313511999993</v>
      </c>
      <c r="H5320">
        <v>1343.5617299999999</v>
      </c>
      <c r="I5320" t="s">
        <v>885</v>
      </c>
      <c r="J5320" t="s">
        <v>836</v>
      </c>
      <c r="K5320" t="s">
        <v>15</v>
      </c>
      <c r="L5320" t="s">
        <v>821</v>
      </c>
      <c r="M5320">
        <v>0</v>
      </c>
      <c r="N5320">
        <v>0</v>
      </c>
      <c r="O5320">
        <v>0</v>
      </c>
      <c r="P5320">
        <v>0</v>
      </c>
      <c r="Q5320">
        <v>0</v>
      </c>
      <c r="R5320" s="12">
        <v>25658248</v>
      </c>
      <c r="S5320" s="12">
        <v>76520478</v>
      </c>
      <c r="T5320" s="12">
        <v>155000335</v>
      </c>
    </row>
    <row r="5321" spans="1:20" x14ac:dyDescent="0.2">
      <c r="A5321">
        <v>270</v>
      </c>
      <c r="B5321" t="s">
        <v>29</v>
      </c>
      <c r="C5321" t="s">
        <v>120</v>
      </c>
      <c r="D5321">
        <v>3</v>
      </c>
      <c r="E5321" t="s">
        <v>245</v>
      </c>
      <c r="F5321">
        <v>2518371</v>
      </c>
      <c r="G5321">
        <v>180094.007526</v>
      </c>
      <c r="H5321">
        <v>2107.8223079999998</v>
      </c>
      <c r="I5321" t="s">
        <v>885</v>
      </c>
      <c r="J5321" t="s">
        <v>836</v>
      </c>
      <c r="K5321" t="s">
        <v>15</v>
      </c>
      <c r="L5321" t="s">
        <v>821</v>
      </c>
      <c r="M5321">
        <v>0</v>
      </c>
      <c r="N5321">
        <v>0</v>
      </c>
      <c r="O5321">
        <v>0</v>
      </c>
      <c r="P5321">
        <v>0</v>
      </c>
      <c r="Q5321">
        <v>0</v>
      </c>
      <c r="R5321" s="12">
        <v>25658248</v>
      </c>
      <c r="S5321" s="12">
        <v>76520478</v>
      </c>
      <c r="T5321" s="12">
        <v>155000335</v>
      </c>
    </row>
    <row r="5322" spans="1:20" x14ac:dyDescent="0.2">
      <c r="A5322">
        <v>289</v>
      </c>
      <c r="B5322" t="s">
        <v>29</v>
      </c>
      <c r="C5322" t="s">
        <v>120</v>
      </c>
      <c r="D5322">
        <v>3</v>
      </c>
      <c r="E5322" t="s">
        <v>245</v>
      </c>
      <c r="F5322">
        <v>2518371</v>
      </c>
      <c r="G5322">
        <v>185909.92028600001</v>
      </c>
      <c r="H5322">
        <v>1584.613834</v>
      </c>
      <c r="I5322" t="s">
        <v>885</v>
      </c>
      <c r="J5322" t="s">
        <v>836</v>
      </c>
      <c r="K5322" t="s">
        <v>15</v>
      </c>
      <c r="L5322" t="s">
        <v>821</v>
      </c>
      <c r="M5322">
        <v>0</v>
      </c>
      <c r="N5322">
        <v>0</v>
      </c>
      <c r="O5322">
        <v>0</v>
      </c>
      <c r="P5322">
        <v>0</v>
      </c>
      <c r="Q5322">
        <v>0</v>
      </c>
      <c r="R5322" s="12">
        <v>25658248</v>
      </c>
      <c r="S5322" s="12">
        <v>76520478</v>
      </c>
      <c r="T5322" s="12">
        <v>155000335</v>
      </c>
    </row>
    <row r="5323" spans="1:20" x14ac:dyDescent="0.2">
      <c r="A5323">
        <v>379</v>
      </c>
      <c r="B5323" t="s">
        <v>29</v>
      </c>
      <c r="C5323" t="s">
        <v>120</v>
      </c>
      <c r="D5323">
        <v>3</v>
      </c>
      <c r="E5323" t="s">
        <v>245</v>
      </c>
      <c r="F5323">
        <v>2518371</v>
      </c>
      <c r="G5323">
        <v>432209.95661699999</v>
      </c>
      <c r="H5323">
        <v>3156.1218410000001</v>
      </c>
      <c r="I5323" t="s">
        <v>885</v>
      </c>
      <c r="J5323" t="s">
        <v>836</v>
      </c>
      <c r="K5323" t="s">
        <v>15</v>
      </c>
      <c r="L5323" t="s">
        <v>821</v>
      </c>
      <c r="M5323">
        <v>0</v>
      </c>
      <c r="N5323">
        <v>0</v>
      </c>
      <c r="O5323">
        <v>0</v>
      </c>
      <c r="P5323">
        <v>0</v>
      </c>
      <c r="Q5323">
        <v>0</v>
      </c>
      <c r="R5323" s="12">
        <v>25658248</v>
      </c>
      <c r="S5323" s="12">
        <v>76520478</v>
      </c>
      <c r="T5323" s="12">
        <v>155000335</v>
      </c>
    </row>
    <row r="5324" spans="1:20" x14ac:dyDescent="0.2">
      <c r="A5324">
        <v>420</v>
      </c>
      <c r="B5324" t="s">
        <v>29</v>
      </c>
      <c r="C5324" t="s">
        <v>120</v>
      </c>
      <c r="D5324">
        <v>3</v>
      </c>
      <c r="E5324" t="s">
        <v>245</v>
      </c>
      <c r="F5324">
        <v>2518371</v>
      </c>
      <c r="G5324">
        <v>477846.40902999998</v>
      </c>
      <c r="H5324">
        <v>4287.9275230000003</v>
      </c>
      <c r="I5324" t="s">
        <v>885</v>
      </c>
      <c r="J5324" t="s">
        <v>836</v>
      </c>
      <c r="K5324" t="s">
        <v>15</v>
      </c>
      <c r="L5324" t="s">
        <v>821</v>
      </c>
      <c r="M5324">
        <v>0</v>
      </c>
      <c r="N5324">
        <v>0</v>
      </c>
      <c r="O5324">
        <v>0</v>
      </c>
      <c r="P5324">
        <v>0</v>
      </c>
      <c r="Q5324">
        <v>0</v>
      </c>
      <c r="R5324" s="12">
        <v>25658248</v>
      </c>
      <c r="S5324" s="12">
        <v>76520478</v>
      </c>
      <c r="T5324" s="12">
        <v>155000335</v>
      </c>
    </row>
    <row r="5325" spans="1:20" x14ac:dyDescent="0.2">
      <c r="A5325">
        <v>460</v>
      </c>
      <c r="B5325" t="s">
        <v>29</v>
      </c>
      <c r="C5325" t="s">
        <v>120</v>
      </c>
      <c r="D5325">
        <v>3</v>
      </c>
      <c r="E5325" t="s">
        <v>245</v>
      </c>
      <c r="F5325">
        <v>2518371</v>
      </c>
      <c r="G5325">
        <v>883469.73886299995</v>
      </c>
      <c r="H5325">
        <v>7863.8500270000004</v>
      </c>
      <c r="I5325" t="s">
        <v>885</v>
      </c>
      <c r="J5325" t="s">
        <v>836</v>
      </c>
      <c r="K5325" t="s">
        <v>15</v>
      </c>
      <c r="L5325" t="s">
        <v>821</v>
      </c>
      <c r="M5325">
        <v>0</v>
      </c>
      <c r="N5325">
        <v>0</v>
      </c>
      <c r="O5325">
        <v>0</v>
      </c>
      <c r="P5325">
        <v>0</v>
      </c>
      <c r="Q5325">
        <v>0</v>
      </c>
      <c r="R5325" s="12">
        <v>25658248</v>
      </c>
      <c r="S5325" s="12">
        <v>76520478</v>
      </c>
      <c r="T5325" s="12">
        <v>155000335</v>
      </c>
    </row>
    <row r="5326" spans="1:20" x14ac:dyDescent="0.2">
      <c r="A5326">
        <v>462</v>
      </c>
      <c r="B5326" t="s">
        <v>29</v>
      </c>
      <c r="C5326" t="s">
        <v>120</v>
      </c>
      <c r="D5326">
        <v>3</v>
      </c>
      <c r="E5326" t="s">
        <v>245</v>
      </c>
      <c r="F5326">
        <v>2518371</v>
      </c>
      <c r="G5326">
        <v>110924.81170400001</v>
      </c>
      <c r="H5326">
        <v>1762.1938950000001</v>
      </c>
      <c r="I5326" t="s">
        <v>885</v>
      </c>
      <c r="J5326" t="s">
        <v>836</v>
      </c>
      <c r="K5326" t="s">
        <v>15</v>
      </c>
      <c r="L5326" t="s">
        <v>821</v>
      </c>
      <c r="M5326">
        <v>0</v>
      </c>
      <c r="N5326">
        <v>0</v>
      </c>
      <c r="O5326">
        <v>0</v>
      </c>
      <c r="P5326">
        <v>0</v>
      </c>
      <c r="Q5326">
        <v>0</v>
      </c>
      <c r="R5326" s="12">
        <v>25658248</v>
      </c>
      <c r="S5326" s="12">
        <v>76520478</v>
      </c>
      <c r="T5326" s="12">
        <v>155000335</v>
      </c>
    </row>
    <row r="5327" spans="1:20" x14ac:dyDescent="0.2">
      <c r="A5327">
        <v>614</v>
      </c>
      <c r="B5327" t="s">
        <v>29</v>
      </c>
      <c r="C5327" t="s">
        <v>120</v>
      </c>
      <c r="D5327">
        <v>3</v>
      </c>
      <c r="E5327" t="s">
        <v>245</v>
      </c>
      <c r="F5327">
        <v>2518371</v>
      </c>
      <c r="G5327">
        <v>429839.757331</v>
      </c>
      <c r="H5327">
        <v>3659.7813700000002</v>
      </c>
      <c r="I5327" t="s">
        <v>885</v>
      </c>
      <c r="J5327" t="s">
        <v>836</v>
      </c>
      <c r="K5327" t="s">
        <v>15</v>
      </c>
      <c r="L5327" t="s">
        <v>821</v>
      </c>
      <c r="M5327">
        <v>0</v>
      </c>
      <c r="N5327">
        <v>0</v>
      </c>
      <c r="O5327">
        <v>0</v>
      </c>
      <c r="P5327">
        <v>0</v>
      </c>
      <c r="Q5327">
        <v>0</v>
      </c>
      <c r="R5327" s="12">
        <v>25658248</v>
      </c>
      <c r="S5327" s="12">
        <v>76520478</v>
      </c>
      <c r="T5327" s="12">
        <v>155000335</v>
      </c>
    </row>
    <row r="5328" spans="1:20" x14ac:dyDescent="0.2">
      <c r="A5328">
        <v>679</v>
      </c>
      <c r="B5328" t="s">
        <v>29</v>
      </c>
      <c r="C5328" t="s">
        <v>120</v>
      </c>
      <c r="D5328">
        <v>3</v>
      </c>
      <c r="E5328" t="s">
        <v>245</v>
      </c>
      <c r="F5328">
        <v>2518371</v>
      </c>
      <c r="G5328">
        <v>715474.16646800004</v>
      </c>
      <c r="H5328">
        <v>6665.3353809999999</v>
      </c>
      <c r="I5328" t="s">
        <v>885</v>
      </c>
      <c r="J5328" t="s">
        <v>836</v>
      </c>
      <c r="K5328" t="s">
        <v>15</v>
      </c>
      <c r="L5328" t="s">
        <v>821</v>
      </c>
      <c r="M5328">
        <v>0</v>
      </c>
      <c r="N5328">
        <v>0</v>
      </c>
      <c r="O5328">
        <v>0</v>
      </c>
      <c r="P5328">
        <v>0</v>
      </c>
      <c r="Q5328">
        <v>0</v>
      </c>
      <c r="R5328" s="12">
        <v>25658248</v>
      </c>
      <c r="S5328" s="12">
        <v>76520478</v>
      </c>
      <c r="T5328" s="12">
        <v>155000335</v>
      </c>
    </row>
    <row r="5329" spans="1:20" x14ac:dyDescent="0.2">
      <c r="A5329">
        <v>769</v>
      </c>
      <c r="B5329" t="s">
        <v>29</v>
      </c>
      <c r="C5329" t="s">
        <v>120</v>
      </c>
      <c r="D5329">
        <v>3</v>
      </c>
      <c r="E5329" t="s">
        <v>245</v>
      </c>
      <c r="F5329">
        <v>2518371</v>
      </c>
      <c r="G5329">
        <v>537589.00356600003</v>
      </c>
      <c r="H5329">
        <v>3814.3236259999999</v>
      </c>
      <c r="I5329" t="s">
        <v>885</v>
      </c>
      <c r="J5329" t="s">
        <v>836</v>
      </c>
      <c r="K5329" t="s">
        <v>15</v>
      </c>
      <c r="L5329" t="s">
        <v>821</v>
      </c>
      <c r="M5329">
        <v>0</v>
      </c>
      <c r="N5329">
        <v>0</v>
      </c>
      <c r="O5329">
        <v>0</v>
      </c>
      <c r="P5329">
        <v>0</v>
      </c>
      <c r="Q5329">
        <v>0</v>
      </c>
      <c r="R5329" s="12">
        <v>25658248</v>
      </c>
      <c r="S5329" s="12">
        <v>76520478</v>
      </c>
      <c r="T5329" s="12">
        <v>155000335</v>
      </c>
    </row>
    <row r="5330" spans="1:20" x14ac:dyDescent="0.2">
      <c r="A5330">
        <v>885</v>
      </c>
      <c r="B5330" t="s">
        <v>29</v>
      </c>
      <c r="C5330" t="s">
        <v>120</v>
      </c>
      <c r="D5330">
        <v>3</v>
      </c>
      <c r="E5330" t="s">
        <v>245</v>
      </c>
      <c r="F5330">
        <v>2518371</v>
      </c>
      <c r="G5330">
        <v>503184.95478799997</v>
      </c>
      <c r="H5330">
        <v>5008.5617540000003</v>
      </c>
      <c r="I5330" t="s">
        <v>885</v>
      </c>
      <c r="J5330" t="s">
        <v>836</v>
      </c>
      <c r="K5330" t="s">
        <v>15</v>
      </c>
      <c r="L5330" t="s">
        <v>821</v>
      </c>
      <c r="M5330">
        <v>0</v>
      </c>
      <c r="N5330">
        <v>0</v>
      </c>
      <c r="O5330">
        <v>0</v>
      </c>
      <c r="P5330">
        <v>0</v>
      </c>
      <c r="Q5330">
        <v>0</v>
      </c>
      <c r="R5330" s="12">
        <v>25658248</v>
      </c>
      <c r="S5330" s="12">
        <v>76520478</v>
      </c>
      <c r="T5330" s="12">
        <v>155000335</v>
      </c>
    </row>
    <row r="5331" spans="1:20" x14ac:dyDescent="0.2">
      <c r="A5331">
        <v>933</v>
      </c>
      <c r="B5331" t="s">
        <v>29</v>
      </c>
      <c r="C5331" t="s">
        <v>120</v>
      </c>
      <c r="D5331">
        <v>3</v>
      </c>
      <c r="E5331" t="s">
        <v>245</v>
      </c>
      <c r="F5331">
        <v>2518371</v>
      </c>
      <c r="G5331">
        <v>99636.152837000001</v>
      </c>
      <c r="H5331">
        <v>1499.526087</v>
      </c>
      <c r="I5331" t="s">
        <v>885</v>
      </c>
      <c r="J5331" t="s">
        <v>836</v>
      </c>
      <c r="K5331" t="s">
        <v>15</v>
      </c>
      <c r="L5331" t="s">
        <v>821</v>
      </c>
      <c r="M5331">
        <v>0</v>
      </c>
      <c r="N5331">
        <v>0</v>
      </c>
      <c r="O5331">
        <v>0</v>
      </c>
      <c r="P5331">
        <v>0</v>
      </c>
      <c r="Q5331">
        <v>0</v>
      </c>
      <c r="R5331" s="12">
        <v>25658248</v>
      </c>
      <c r="S5331" s="12">
        <v>76520478</v>
      </c>
      <c r="T5331" s="12">
        <v>155000335</v>
      </c>
    </row>
    <row r="5332" spans="1:20" x14ac:dyDescent="0.2">
      <c r="A5332">
        <v>1030</v>
      </c>
      <c r="B5332" t="s">
        <v>29</v>
      </c>
      <c r="C5332" t="s">
        <v>120</v>
      </c>
      <c r="D5332">
        <v>3</v>
      </c>
      <c r="E5332" t="s">
        <v>245</v>
      </c>
      <c r="F5332">
        <v>2518371</v>
      </c>
      <c r="G5332">
        <v>345680.69041500002</v>
      </c>
      <c r="H5332">
        <v>3406.5125760000001</v>
      </c>
      <c r="I5332" t="s">
        <v>885</v>
      </c>
      <c r="J5332" t="s">
        <v>836</v>
      </c>
      <c r="K5332" t="s">
        <v>15</v>
      </c>
      <c r="L5332" t="s">
        <v>821</v>
      </c>
      <c r="M5332">
        <v>0</v>
      </c>
      <c r="N5332">
        <v>0</v>
      </c>
      <c r="O5332">
        <v>0</v>
      </c>
      <c r="P5332">
        <v>0</v>
      </c>
      <c r="Q5332">
        <v>0</v>
      </c>
      <c r="R5332" s="12">
        <v>25658248</v>
      </c>
      <c r="S5332" s="12">
        <v>76520478</v>
      </c>
      <c r="T5332" s="12">
        <v>155000335</v>
      </c>
    </row>
    <row r="5333" spans="1:20" x14ac:dyDescent="0.2">
      <c r="A5333">
        <v>1090</v>
      </c>
      <c r="B5333" t="s">
        <v>29</v>
      </c>
      <c r="C5333" t="s">
        <v>120</v>
      </c>
      <c r="D5333">
        <v>3</v>
      </c>
      <c r="E5333" t="s">
        <v>245</v>
      </c>
      <c r="F5333">
        <v>2518371</v>
      </c>
      <c r="G5333">
        <v>98099.962495</v>
      </c>
      <c r="H5333">
        <v>1812.2202950000001</v>
      </c>
      <c r="I5333" t="s">
        <v>885</v>
      </c>
      <c r="J5333" t="s">
        <v>836</v>
      </c>
      <c r="K5333" t="s">
        <v>15</v>
      </c>
      <c r="L5333" t="s">
        <v>821</v>
      </c>
      <c r="M5333">
        <v>0</v>
      </c>
      <c r="N5333">
        <v>0</v>
      </c>
      <c r="O5333">
        <v>0</v>
      </c>
      <c r="P5333">
        <v>0</v>
      </c>
      <c r="Q5333">
        <v>0</v>
      </c>
      <c r="R5333" s="12">
        <v>25658248</v>
      </c>
      <c r="S5333" s="12">
        <v>76520478</v>
      </c>
      <c r="T5333" s="12">
        <v>155000335</v>
      </c>
    </row>
    <row r="5334" spans="1:20" x14ac:dyDescent="0.2">
      <c r="A5334">
        <v>1127</v>
      </c>
      <c r="B5334" t="s">
        <v>29</v>
      </c>
      <c r="C5334" t="s">
        <v>120</v>
      </c>
      <c r="D5334">
        <v>3</v>
      </c>
      <c r="E5334" t="s">
        <v>245</v>
      </c>
      <c r="F5334">
        <v>2518371</v>
      </c>
      <c r="G5334">
        <v>186945.22953499999</v>
      </c>
      <c r="H5334">
        <v>2876.9555220000002</v>
      </c>
      <c r="I5334" t="s">
        <v>885</v>
      </c>
      <c r="J5334" t="s">
        <v>836</v>
      </c>
      <c r="K5334" t="s">
        <v>15</v>
      </c>
      <c r="L5334" t="s">
        <v>821</v>
      </c>
      <c r="M5334">
        <v>0</v>
      </c>
      <c r="N5334">
        <v>0</v>
      </c>
      <c r="O5334">
        <v>0</v>
      </c>
      <c r="P5334">
        <v>0</v>
      </c>
      <c r="Q5334">
        <v>0</v>
      </c>
      <c r="R5334" s="12">
        <v>25658248</v>
      </c>
      <c r="S5334" s="12">
        <v>76520478</v>
      </c>
      <c r="T5334" s="12">
        <v>155000335</v>
      </c>
    </row>
    <row r="5335" spans="1:20" x14ac:dyDescent="0.2">
      <c r="A5335">
        <v>1141</v>
      </c>
      <c r="B5335" t="s">
        <v>29</v>
      </c>
      <c r="C5335" t="s">
        <v>120</v>
      </c>
      <c r="D5335">
        <v>3</v>
      </c>
      <c r="E5335" t="s">
        <v>245</v>
      </c>
      <c r="F5335">
        <v>2518371</v>
      </c>
      <c r="G5335">
        <v>78651.312176000007</v>
      </c>
      <c r="H5335">
        <v>1262.5974719999999</v>
      </c>
      <c r="I5335" t="s">
        <v>885</v>
      </c>
      <c r="J5335" t="s">
        <v>836</v>
      </c>
      <c r="K5335" t="s">
        <v>15</v>
      </c>
      <c r="L5335" t="s">
        <v>821</v>
      </c>
      <c r="M5335">
        <v>0</v>
      </c>
      <c r="N5335">
        <v>0</v>
      </c>
      <c r="O5335">
        <v>0</v>
      </c>
      <c r="P5335">
        <v>0</v>
      </c>
      <c r="Q5335">
        <v>0</v>
      </c>
      <c r="R5335" s="12">
        <v>25658248</v>
      </c>
      <c r="S5335" s="12">
        <v>76520478</v>
      </c>
      <c r="T5335" s="12">
        <v>155000335</v>
      </c>
    </row>
    <row r="5336" spans="1:20" x14ac:dyDescent="0.2">
      <c r="A5336">
        <v>1157</v>
      </c>
      <c r="B5336" t="s">
        <v>29</v>
      </c>
      <c r="C5336" t="s">
        <v>120</v>
      </c>
      <c r="D5336">
        <v>3</v>
      </c>
      <c r="E5336" t="s">
        <v>245</v>
      </c>
      <c r="F5336">
        <v>2518371</v>
      </c>
      <c r="G5336">
        <v>435162.00953799998</v>
      </c>
      <c r="H5336">
        <v>3446.116939</v>
      </c>
      <c r="I5336" t="s">
        <v>885</v>
      </c>
      <c r="J5336" t="s">
        <v>836</v>
      </c>
      <c r="K5336" t="s">
        <v>15</v>
      </c>
      <c r="L5336" t="s">
        <v>821</v>
      </c>
      <c r="M5336">
        <v>0</v>
      </c>
      <c r="N5336">
        <v>0</v>
      </c>
      <c r="O5336">
        <v>0</v>
      </c>
      <c r="P5336">
        <v>0</v>
      </c>
      <c r="Q5336">
        <v>0</v>
      </c>
      <c r="R5336" s="12">
        <v>25658248</v>
      </c>
      <c r="S5336" s="12">
        <v>76520478</v>
      </c>
      <c r="T5336" s="12">
        <v>155000335</v>
      </c>
    </row>
    <row r="5337" spans="1:20" x14ac:dyDescent="0.2">
      <c r="A5337">
        <v>1188</v>
      </c>
      <c r="B5337" t="s">
        <v>29</v>
      </c>
      <c r="C5337" t="s">
        <v>120</v>
      </c>
      <c r="D5337">
        <v>3</v>
      </c>
      <c r="E5337" t="s">
        <v>245</v>
      </c>
      <c r="F5337">
        <v>2518371</v>
      </c>
      <c r="G5337">
        <v>419209.34836200002</v>
      </c>
      <c r="H5337">
        <v>3408.9321970000001</v>
      </c>
      <c r="I5337" t="s">
        <v>885</v>
      </c>
      <c r="J5337" t="s">
        <v>836</v>
      </c>
      <c r="K5337" t="s">
        <v>15</v>
      </c>
      <c r="L5337" t="s">
        <v>821</v>
      </c>
      <c r="M5337">
        <v>0</v>
      </c>
      <c r="N5337">
        <v>0</v>
      </c>
      <c r="O5337">
        <v>0</v>
      </c>
      <c r="P5337">
        <v>0</v>
      </c>
      <c r="Q5337">
        <v>0</v>
      </c>
      <c r="R5337" s="12">
        <v>25658248</v>
      </c>
      <c r="S5337" s="12">
        <v>76520478</v>
      </c>
      <c r="T5337" s="12">
        <v>155000335</v>
      </c>
    </row>
    <row r="5338" spans="1:20" x14ac:dyDescent="0.2">
      <c r="A5338">
        <v>1198</v>
      </c>
      <c r="B5338" t="s">
        <v>29</v>
      </c>
      <c r="C5338" t="s">
        <v>120</v>
      </c>
      <c r="D5338">
        <v>3</v>
      </c>
      <c r="E5338" t="s">
        <v>245</v>
      </c>
      <c r="F5338">
        <v>2518371</v>
      </c>
      <c r="G5338">
        <v>953980.00251400005</v>
      </c>
      <c r="H5338">
        <v>6709.9934469999998</v>
      </c>
      <c r="I5338" t="s">
        <v>885</v>
      </c>
      <c r="J5338" t="s">
        <v>836</v>
      </c>
      <c r="K5338" t="s">
        <v>15</v>
      </c>
      <c r="L5338" t="s">
        <v>821</v>
      </c>
      <c r="M5338">
        <v>0</v>
      </c>
      <c r="N5338">
        <v>0</v>
      </c>
      <c r="O5338">
        <v>0</v>
      </c>
      <c r="P5338">
        <v>0</v>
      </c>
      <c r="Q5338">
        <v>0</v>
      </c>
      <c r="R5338" s="12">
        <v>25658248</v>
      </c>
      <c r="S5338" s="12">
        <v>76520478</v>
      </c>
      <c r="T5338" s="12">
        <v>155000335</v>
      </c>
    </row>
    <row r="5339" spans="1:20" x14ac:dyDescent="0.2">
      <c r="A5339">
        <v>1211</v>
      </c>
      <c r="B5339" t="s">
        <v>29</v>
      </c>
      <c r="C5339" t="s">
        <v>120</v>
      </c>
      <c r="D5339">
        <v>3</v>
      </c>
      <c r="E5339" t="s">
        <v>245</v>
      </c>
      <c r="F5339">
        <v>2518371</v>
      </c>
      <c r="G5339">
        <v>704532.40084599995</v>
      </c>
      <c r="H5339">
        <v>7009.1710000000003</v>
      </c>
      <c r="I5339" t="s">
        <v>885</v>
      </c>
      <c r="J5339" t="s">
        <v>836</v>
      </c>
      <c r="K5339" t="s">
        <v>15</v>
      </c>
      <c r="L5339" t="s">
        <v>821</v>
      </c>
      <c r="M5339">
        <v>0</v>
      </c>
      <c r="N5339">
        <v>0</v>
      </c>
      <c r="O5339">
        <v>0</v>
      </c>
      <c r="P5339">
        <v>0</v>
      </c>
      <c r="Q5339">
        <v>0</v>
      </c>
      <c r="R5339" s="12">
        <v>25658248</v>
      </c>
      <c r="S5339" s="12">
        <v>76520478</v>
      </c>
      <c r="T5339" s="12">
        <v>155000335</v>
      </c>
    </row>
    <row r="5340" spans="1:20" x14ac:dyDescent="0.2">
      <c r="A5340">
        <v>1257</v>
      </c>
      <c r="B5340" t="s">
        <v>29</v>
      </c>
      <c r="C5340" t="s">
        <v>120</v>
      </c>
      <c r="D5340">
        <v>3</v>
      </c>
      <c r="E5340" t="s">
        <v>245</v>
      </c>
      <c r="F5340">
        <v>2518371</v>
      </c>
      <c r="G5340">
        <v>166966.38275600001</v>
      </c>
      <c r="H5340">
        <v>1914.0173239999999</v>
      </c>
      <c r="I5340" t="s">
        <v>885</v>
      </c>
      <c r="J5340" t="s">
        <v>836</v>
      </c>
      <c r="K5340" t="s">
        <v>15</v>
      </c>
      <c r="L5340" t="s">
        <v>821</v>
      </c>
      <c r="M5340">
        <v>0</v>
      </c>
      <c r="N5340">
        <v>0</v>
      </c>
      <c r="O5340">
        <v>0</v>
      </c>
      <c r="P5340">
        <v>0</v>
      </c>
      <c r="Q5340">
        <v>0</v>
      </c>
      <c r="R5340" s="12">
        <v>25658248</v>
      </c>
      <c r="S5340" s="12">
        <v>76520478</v>
      </c>
      <c r="T5340" s="12">
        <v>155000335</v>
      </c>
    </row>
    <row r="5341" spans="1:20" x14ac:dyDescent="0.2">
      <c r="A5341">
        <v>1309</v>
      </c>
      <c r="B5341" t="s">
        <v>29</v>
      </c>
      <c r="C5341" t="s">
        <v>120</v>
      </c>
      <c r="D5341">
        <v>3</v>
      </c>
      <c r="E5341" t="s">
        <v>245</v>
      </c>
      <c r="F5341">
        <v>2518371</v>
      </c>
      <c r="G5341">
        <v>645642.28661399998</v>
      </c>
      <c r="H5341">
        <v>3741.6553730000001</v>
      </c>
      <c r="I5341" t="s">
        <v>885</v>
      </c>
      <c r="J5341" t="s">
        <v>836</v>
      </c>
      <c r="K5341" t="s">
        <v>15</v>
      </c>
      <c r="L5341" t="s">
        <v>821</v>
      </c>
      <c r="M5341">
        <v>0</v>
      </c>
      <c r="N5341">
        <v>0</v>
      </c>
      <c r="O5341">
        <v>0</v>
      </c>
      <c r="P5341">
        <v>0</v>
      </c>
      <c r="Q5341">
        <v>0</v>
      </c>
      <c r="R5341" s="12">
        <v>25658248</v>
      </c>
      <c r="S5341" s="12">
        <v>76520478</v>
      </c>
      <c r="T5341" s="12">
        <v>155000335</v>
      </c>
    </row>
    <row r="5342" spans="1:20" x14ac:dyDescent="0.2">
      <c r="A5342">
        <v>1358</v>
      </c>
      <c r="B5342" t="s">
        <v>29</v>
      </c>
      <c r="C5342" t="s">
        <v>120</v>
      </c>
      <c r="D5342">
        <v>3</v>
      </c>
      <c r="E5342" t="s">
        <v>245</v>
      </c>
      <c r="F5342">
        <v>2518371</v>
      </c>
      <c r="G5342">
        <v>204772.20699000001</v>
      </c>
      <c r="H5342">
        <v>1693.915714</v>
      </c>
      <c r="I5342" t="s">
        <v>885</v>
      </c>
      <c r="J5342" t="s">
        <v>836</v>
      </c>
      <c r="K5342" t="s">
        <v>15</v>
      </c>
      <c r="L5342" t="s">
        <v>821</v>
      </c>
      <c r="M5342">
        <v>0</v>
      </c>
      <c r="N5342">
        <v>0</v>
      </c>
      <c r="O5342">
        <v>0</v>
      </c>
      <c r="P5342">
        <v>0</v>
      </c>
      <c r="Q5342">
        <v>0</v>
      </c>
      <c r="R5342" s="12">
        <v>25658248</v>
      </c>
      <c r="S5342" s="12">
        <v>76520478</v>
      </c>
      <c r="T5342" s="12">
        <v>155000335</v>
      </c>
    </row>
    <row r="5343" spans="1:20" x14ac:dyDescent="0.2">
      <c r="A5343">
        <v>1513</v>
      </c>
      <c r="B5343" t="s">
        <v>29</v>
      </c>
      <c r="C5343" t="s">
        <v>120</v>
      </c>
      <c r="D5343">
        <v>3</v>
      </c>
      <c r="E5343" t="s">
        <v>245</v>
      </c>
      <c r="F5343">
        <v>2518371</v>
      </c>
      <c r="G5343">
        <v>203600.931939</v>
      </c>
      <c r="H5343">
        <v>2694.1984240000002</v>
      </c>
      <c r="I5343" t="s">
        <v>885</v>
      </c>
      <c r="J5343" t="s">
        <v>836</v>
      </c>
      <c r="K5343" t="s">
        <v>15</v>
      </c>
      <c r="L5343" t="s">
        <v>821</v>
      </c>
      <c r="M5343">
        <v>0</v>
      </c>
      <c r="N5343">
        <v>0</v>
      </c>
      <c r="O5343">
        <v>0</v>
      </c>
      <c r="P5343">
        <v>0</v>
      </c>
      <c r="Q5343">
        <v>0</v>
      </c>
      <c r="R5343" s="12">
        <v>25658248</v>
      </c>
      <c r="S5343" s="12">
        <v>76520478</v>
      </c>
      <c r="T5343" s="12">
        <v>155000335</v>
      </c>
    </row>
    <row r="5344" spans="1:20" x14ac:dyDescent="0.2">
      <c r="A5344">
        <v>1598</v>
      </c>
      <c r="B5344" t="s">
        <v>29</v>
      </c>
      <c r="C5344" t="s">
        <v>120</v>
      </c>
      <c r="D5344">
        <v>3</v>
      </c>
      <c r="E5344" t="s">
        <v>245</v>
      </c>
      <c r="F5344">
        <v>2518371</v>
      </c>
      <c r="G5344">
        <v>213249.10824199999</v>
      </c>
      <c r="H5344">
        <v>1846.5113289999999</v>
      </c>
      <c r="I5344" t="s">
        <v>885</v>
      </c>
      <c r="J5344" t="s">
        <v>836</v>
      </c>
      <c r="K5344" t="s">
        <v>15</v>
      </c>
      <c r="L5344" t="s">
        <v>821</v>
      </c>
      <c r="M5344">
        <v>0</v>
      </c>
      <c r="N5344">
        <v>0</v>
      </c>
      <c r="O5344">
        <v>0</v>
      </c>
      <c r="P5344">
        <v>0</v>
      </c>
      <c r="Q5344">
        <v>0</v>
      </c>
      <c r="R5344" s="12">
        <v>25658248</v>
      </c>
      <c r="S5344" s="12">
        <v>76520478</v>
      </c>
      <c r="T5344" s="12">
        <v>155000335</v>
      </c>
    </row>
    <row r="5345" spans="1:20" x14ac:dyDescent="0.2">
      <c r="A5345">
        <v>1654</v>
      </c>
      <c r="B5345" t="s">
        <v>29</v>
      </c>
      <c r="C5345" t="s">
        <v>120</v>
      </c>
      <c r="D5345">
        <v>3</v>
      </c>
      <c r="E5345" t="s">
        <v>245</v>
      </c>
      <c r="F5345">
        <v>2518371</v>
      </c>
      <c r="G5345">
        <v>143309.144921</v>
      </c>
      <c r="H5345">
        <v>1812.0891569999999</v>
      </c>
      <c r="I5345" t="s">
        <v>885</v>
      </c>
      <c r="J5345" t="s">
        <v>836</v>
      </c>
      <c r="K5345" t="s">
        <v>15</v>
      </c>
      <c r="L5345" t="s">
        <v>821</v>
      </c>
      <c r="M5345">
        <v>0</v>
      </c>
      <c r="N5345">
        <v>0</v>
      </c>
      <c r="O5345">
        <v>0</v>
      </c>
      <c r="P5345">
        <v>0</v>
      </c>
      <c r="Q5345">
        <v>0</v>
      </c>
      <c r="R5345" s="12">
        <v>25658248</v>
      </c>
      <c r="S5345" s="12">
        <v>76520478</v>
      </c>
      <c r="T5345" s="12">
        <v>155000335</v>
      </c>
    </row>
    <row r="5346" spans="1:20" x14ac:dyDescent="0.2">
      <c r="A5346">
        <v>1663</v>
      </c>
      <c r="B5346" t="s">
        <v>29</v>
      </c>
      <c r="C5346" t="s">
        <v>120</v>
      </c>
      <c r="D5346">
        <v>3</v>
      </c>
      <c r="E5346" t="s">
        <v>245</v>
      </c>
      <c r="F5346">
        <v>2518371</v>
      </c>
      <c r="G5346">
        <v>571623.34559799999</v>
      </c>
      <c r="H5346">
        <v>3596.1730189999998</v>
      </c>
      <c r="I5346" t="s">
        <v>885</v>
      </c>
      <c r="J5346" t="s">
        <v>836</v>
      </c>
      <c r="K5346" t="s">
        <v>15</v>
      </c>
      <c r="L5346" t="s">
        <v>821</v>
      </c>
      <c r="M5346">
        <v>0</v>
      </c>
      <c r="N5346">
        <v>0</v>
      </c>
      <c r="O5346">
        <v>0</v>
      </c>
      <c r="P5346">
        <v>0</v>
      </c>
      <c r="Q5346">
        <v>0</v>
      </c>
      <c r="R5346" s="12">
        <v>25658248</v>
      </c>
      <c r="S5346" s="12">
        <v>76520478</v>
      </c>
      <c r="T5346" s="12">
        <v>155000335</v>
      </c>
    </row>
    <row r="5347" spans="1:20" x14ac:dyDescent="0.2">
      <c r="A5347">
        <v>1726</v>
      </c>
      <c r="B5347" t="s">
        <v>29</v>
      </c>
      <c r="C5347" t="s">
        <v>120</v>
      </c>
      <c r="D5347">
        <v>3</v>
      </c>
      <c r="E5347" t="s">
        <v>245</v>
      </c>
      <c r="F5347">
        <v>2518371</v>
      </c>
      <c r="G5347">
        <v>277066.574524</v>
      </c>
      <c r="H5347">
        <v>2953.4348580000001</v>
      </c>
      <c r="I5347" t="s">
        <v>885</v>
      </c>
      <c r="J5347" t="s">
        <v>836</v>
      </c>
      <c r="K5347" t="s">
        <v>15</v>
      </c>
      <c r="L5347" t="s">
        <v>821</v>
      </c>
      <c r="M5347">
        <v>0</v>
      </c>
      <c r="N5347">
        <v>0</v>
      </c>
      <c r="O5347">
        <v>0</v>
      </c>
      <c r="P5347">
        <v>0</v>
      </c>
      <c r="Q5347">
        <v>0</v>
      </c>
      <c r="R5347" s="12">
        <v>25658248</v>
      </c>
      <c r="S5347" s="12">
        <v>76520478</v>
      </c>
      <c r="T5347" s="12">
        <v>155000335</v>
      </c>
    </row>
    <row r="5348" spans="1:20" x14ac:dyDescent="0.2">
      <c r="A5348">
        <v>1744</v>
      </c>
      <c r="B5348" t="s">
        <v>29</v>
      </c>
      <c r="C5348" t="s">
        <v>120</v>
      </c>
      <c r="D5348">
        <v>3</v>
      </c>
      <c r="E5348" t="s">
        <v>245</v>
      </c>
      <c r="F5348">
        <v>2518371</v>
      </c>
      <c r="G5348">
        <v>113530.54126</v>
      </c>
      <c r="H5348">
        <v>1262.7103509999999</v>
      </c>
      <c r="I5348" t="s">
        <v>885</v>
      </c>
      <c r="J5348" t="s">
        <v>836</v>
      </c>
      <c r="K5348" t="s">
        <v>15</v>
      </c>
      <c r="L5348" t="s">
        <v>821</v>
      </c>
      <c r="M5348">
        <v>0</v>
      </c>
      <c r="N5348">
        <v>0</v>
      </c>
      <c r="O5348">
        <v>0</v>
      </c>
      <c r="P5348">
        <v>0</v>
      </c>
      <c r="Q5348">
        <v>0</v>
      </c>
      <c r="R5348" s="12">
        <v>25658248</v>
      </c>
      <c r="S5348" s="12">
        <v>76520478</v>
      </c>
      <c r="T5348" s="12">
        <v>155000335</v>
      </c>
    </row>
    <row r="5349" spans="1:20" x14ac:dyDescent="0.2">
      <c r="A5349">
        <v>1756</v>
      </c>
      <c r="B5349" t="s">
        <v>29</v>
      </c>
      <c r="C5349" t="s">
        <v>120</v>
      </c>
      <c r="D5349">
        <v>3</v>
      </c>
      <c r="E5349" t="s">
        <v>245</v>
      </c>
      <c r="F5349">
        <v>2518371</v>
      </c>
      <c r="G5349">
        <v>198838.17561199999</v>
      </c>
      <c r="H5349">
        <v>1722.6710109999999</v>
      </c>
      <c r="I5349" t="s">
        <v>885</v>
      </c>
      <c r="J5349" t="s">
        <v>836</v>
      </c>
      <c r="K5349" t="s">
        <v>15</v>
      </c>
      <c r="L5349" t="s">
        <v>821</v>
      </c>
      <c r="M5349">
        <v>0</v>
      </c>
      <c r="N5349">
        <v>0</v>
      </c>
      <c r="O5349">
        <v>0</v>
      </c>
      <c r="P5349">
        <v>0</v>
      </c>
      <c r="Q5349">
        <v>0</v>
      </c>
      <c r="R5349" s="12">
        <v>25658248</v>
      </c>
      <c r="S5349" s="12">
        <v>76520478</v>
      </c>
      <c r="T5349" s="12">
        <v>155000335</v>
      </c>
    </row>
    <row r="5350" spans="1:20" x14ac:dyDescent="0.2">
      <c r="A5350">
        <v>1757</v>
      </c>
      <c r="B5350" t="s">
        <v>29</v>
      </c>
      <c r="C5350" t="s">
        <v>120</v>
      </c>
      <c r="D5350">
        <v>3</v>
      </c>
      <c r="E5350" t="s">
        <v>245</v>
      </c>
      <c r="F5350">
        <v>2518371</v>
      </c>
      <c r="G5350">
        <v>1317370.25285</v>
      </c>
      <c r="H5350">
        <v>7033.7120299999997</v>
      </c>
      <c r="I5350" t="s">
        <v>885</v>
      </c>
      <c r="J5350" t="s">
        <v>836</v>
      </c>
      <c r="K5350" t="s">
        <v>15</v>
      </c>
      <c r="L5350" t="s">
        <v>821</v>
      </c>
      <c r="M5350">
        <v>0</v>
      </c>
      <c r="N5350">
        <v>0</v>
      </c>
      <c r="O5350">
        <v>0</v>
      </c>
      <c r="P5350">
        <v>0</v>
      </c>
      <c r="Q5350">
        <v>0</v>
      </c>
      <c r="R5350" s="12">
        <v>25658248</v>
      </c>
      <c r="S5350" s="12">
        <v>76520478</v>
      </c>
      <c r="T5350" s="12">
        <v>155000335</v>
      </c>
    </row>
    <row r="5351" spans="1:20" x14ac:dyDescent="0.2">
      <c r="A5351">
        <v>1859</v>
      </c>
      <c r="B5351" t="s">
        <v>29</v>
      </c>
      <c r="C5351" t="s">
        <v>120</v>
      </c>
      <c r="D5351">
        <v>3</v>
      </c>
      <c r="E5351" t="s">
        <v>245</v>
      </c>
      <c r="F5351">
        <v>2518371</v>
      </c>
      <c r="G5351">
        <v>370306.34662000003</v>
      </c>
      <c r="H5351">
        <v>4021.8171459999999</v>
      </c>
      <c r="I5351" t="s">
        <v>885</v>
      </c>
      <c r="J5351" t="s">
        <v>836</v>
      </c>
      <c r="K5351" t="s">
        <v>15</v>
      </c>
      <c r="L5351" t="s">
        <v>821</v>
      </c>
      <c r="M5351">
        <v>0</v>
      </c>
      <c r="N5351">
        <v>0</v>
      </c>
      <c r="O5351">
        <v>0</v>
      </c>
      <c r="P5351">
        <v>0</v>
      </c>
      <c r="Q5351">
        <v>0</v>
      </c>
      <c r="R5351" s="12">
        <v>25658248</v>
      </c>
      <c r="S5351" s="12">
        <v>76520478</v>
      </c>
      <c r="T5351" s="12">
        <v>155000335</v>
      </c>
    </row>
    <row r="5352" spans="1:20" x14ac:dyDescent="0.2">
      <c r="A5352">
        <v>1899</v>
      </c>
      <c r="B5352" t="s">
        <v>29</v>
      </c>
      <c r="C5352" t="s">
        <v>120</v>
      </c>
      <c r="D5352">
        <v>3</v>
      </c>
      <c r="E5352" t="s">
        <v>245</v>
      </c>
      <c r="F5352">
        <v>2518371</v>
      </c>
      <c r="G5352">
        <v>907921.99352100003</v>
      </c>
      <c r="H5352">
        <v>7174.8910530000003</v>
      </c>
      <c r="I5352" t="s">
        <v>885</v>
      </c>
      <c r="J5352" t="s">
        <v>836</v>
      </c>
      <c r="K5352" t="s">
        <v>15</v>
      </c>
      <c r="L5352" t="s">
        <v>821</v>
      </c>
      <c r="M5352">
        <v>0</v>
      </c>
      <c r="N5352">
        <v>0</v>
      </c>
      <c r="O5352">
        <v>0</v>
      </c>
      <c r="P5352">
        <v>0</v>
      </c>
      <c r="Q5352">
        <v>0</v>
      </c>
      <c r="R5352" s="12">
        <v>25658248</v>
      </c>
      <c r="S5352" s="12">
        <v>76520478</v>
      </c>
      <c r="T5352" s="12">
        <v>155000335</v>
      </c>
    </row>
    <row r="5353" spans="1:20" x14ac:dyDescent="0.2">
      <c r="A5353">
        <v>1948</v>
      </c>
      <c r="B5353" t="s">
        <v>29</v>
      </c>
      <c r="C5353" t="s">
        <v>120</v>
      </c>
      <c r="D5353">
        <v>3</v>
      </c>
      <c r="E5353" t="s">
        <v>245</v>
      </c>
      <c r="F5353">
        <v>2518371</v>
      </c>
      <c r="G5353">
        <v>350187.90396899998</v>
      </c>
      <c r="H5353">
        <v>2400.7347709999999</v>
      </c>
      <c r="I5353" t="s">
        <v>885</v>
      </c>
      <c r="J5353" t="s">
        <v>836</v>
      </c>
      <c r="K5353" t="s">
        <v>15</v>
      </c>
      <c r="L5353" t="s">
        <v>821</v>
      </c>
      <c r="M5353">
        <v>0</v>
      </c>
      <c r="N5353">
        <v>0</v>
      </c>
      <c r="O5353">
        <v>0</v>
      </c>
      <c r="P5353">
        <v>0</v>
      </c>
      <c r="Q5353">
        <v>0</v>
      </c>
      <c r="R5353" s="12">
        <v>25658248</v>
      </c>
      <c r="S5353" s="12">
        <v>76520478</v>
      </c>
      <c r="T5353" s="12">
        <v>155000335</v>
      </c>
    </row>
    <row r="5354" spans="1:20" x14ac:dyDescent="0.2">
      <c r="A5354">
        <v>1996</v>
      </c>
      <c r="B5354" t="s">
        <v>29</v>
      </c>
      <c r="C5354" t="s">
        <v>120</v>
      </c>
      <c r="D5354">
        <v>3</v>
      </c>
      <c r="E5354" t="s">
        <v>245</v>
      </c>
      <c r="F5354">
        <v>2518371</v>
      </c>
      <c r="G5354">
        <v>589126.29323800001</v>
      </c>
      <c r="H5354">
        <v>4588.1399650000003</v>
      </c>
      <c r="I5354" t="s">
        <v>885</v>
      </c>
      <c r="J5354" t="s">
        <v>836</v>
      </c>
      <c r="K5354" t="s">
        <v>15</v>
      </c>
      <c r="L5354" t="s">
        <v>821</v>
      </c>
      <c r="M5354">
        <v>0</v>
      </c>
      <c r="N5354">
        <v>0</v>
      </c>
      <c r="O5354">
        <v>0</v>
      </c>
      <c r="P5354">
        <v>0</v>
      </c>
      <c r="Q5354">
        <v>0</v>
      </c>
      <c r="R5354" s="12">
        <v>25658248</v>
      </c>
      <c r="S5354" s="12">
        <v>76520478</v>
      </c>
      <c r="T5354" s="12">
        <v>155000335</v>
      </c>
    </row>
    <row r="5355" spans="1:20" x14ac:dyDescent="0.2">
      <c r="A5355">
        <v>2070</v>
      </c>
      <c r="B5355" t="s">
        <v>29</v>
      </c>
      <c r="C5355" t="s">
        <v>120</v>
      </c>
      <c r="D5355">
        <v>3</v>
      </c>
      <c r="E5355" t="s">
        <v>245</v>
      </c>
      <c r="F5355">
        <v>2518371</v>
      </c>
      <c r="G5355">
        <v>431599.42334799998</v>
      </c>
      <c r="H5355">
        <v>2866.4559410000002</v>
      </c>
      <c r="I5355" t="s">
        <v>885</v>
      </c>
      <c r="J5355" t="s">
        <v>836</v>
      </c>
      <c r="K5355" t="s">
        <v>15</v>
      </c>
      <c r="L5355" t="s">
        <v>821</v>
      </c>
      <c r="M5355">
        <v>0</v>
      </c>
      <c r="N5355">
        <v>0</v>
      </c>
      <c r="O5355">
        <v>0</v>
      </c>
      <c r="P5355">
        <v>0</v>
      </c>
      <c r="Q5355">
        <v>0</v>
      </c>
      <c r="R5355" s="12">
        <v>25658248</v>
      </c>
      <c r="S5355" s="12">
        <v>76520478</v>
      </c>
      <c r="T5355" s="12">
        <v>155000335</v>
      </c>
    </row>
    <row r="5356" spans="1:20" x14ac:dyDescent="0.2">
      <c r="A5356">
        <v>2125</v>
      </c>
      <c r="B5356" t="s">
        <v>29</v>
      </c>
      <c r="C5356" t="s">
        <v>120</v>
      </c>
      <c r="D5356">
        <v>3</v>
      </c>
      <c r="E5356" t="s">
        <v>245</v>
      </c>
      <c r="F5356">
        <v>2518371</v>
      </c>
      <c r="G5356">
        <v>520453.619419</v>
      </c>
      <c r="H5356">
        <v>4159.4300700000003</v>
      </c>
      <c r="I5356" t="s">
        <v>885</v>
      </c>
      <c r="J5356" t="s">
        <v>836</v>
      </c>
      <c r="K5356" t="s">
        <v>15</v>
      </c>
      <c r="L5356" t="s">
        <v>821</v>
      </c>
      <c r="M5356">
        <v>0</v>
      </c>
      <c r="N5356">
        <v>0</v>
      </c>
      <c r="O5356">
        <v>0</v>
      </c>
      <c r="P5356">
        <v>0</v>
      </c>
      <c r="Q5356">
        <v>0</v>
      </c>
      <c r="R5356" s="12">
        <v>25658248</v>
      </c>
      <c r="S5356" s="12">
        <v>76520478</v>
      </c>
      <c r="T5356" s="12">
        <v>155000335</v>
      </c>
    </row>
    <row r="5357" spans="1:20" x14ac:dyDescent="0.2">
      <c r="A5357">
        <v>2169</v>
      </c>
      <c r="B5357" t="s">
        <v>29</v>
      </c>
      <c r="C5357" t="s">
        <v>120</v>
      </c>
      <c r="D5357">
        <v>3</v>
      </c>
      <c r="E5357" t="s">
        <v>245</v>
      </c>
      <c r="F5357">
        <v>2518371</v>
      </c>
      <c r="G5357">
        <v>125429.403254</v>
      </c>
      <c r="H5357">
        <v>1734.5392870000001</v>
      </c>
      <c r="I5357" t="s">
        <v>885</v>
      </c>
      <c r="J5357" t="s">
        <v>836</v>
      </c>
      <c r="K5357" t="s">
        <v>15</v>
      </c>
      <c r="L5357" t="s">
        <v>821</v>
      </c>
      <c r="M5357">
        <v>0</v>
      </c>
      <c r="N5357">
        <v>0</v>
      </c>
      <c r="O5357">
        <v>0</v>
      </c>
      <c r="P5357">
        <v>0</v>
      </c>
      <c r="Q5357">
        <v>0</v>
      </c>
      <c r="R5357" s="12">
        <v>25658248</v>
      </c>
      <c r="S5357" s="12">
        <v>76520478</v>
      </c>
      <c r="T5357" s="12">
        <v>155000335</v>
      </c>
    </row>
    <row r="5358" spans="1:20" x14ac:dyDescent="0.2">
      <c r="A5358">
        <v>2269</v>
      </c>
      <c r="B5358" t="s">
        <v>29</v>
      </c>
      <c r="C5358" t="s">
        <v>120</v>
      </c>
      <c r="D5358">
        <v>3</v>
      </c>
      <c r="E5358" t="s">
        <v>245</v>
      </c>
      <c r="F5358">
        <v>2518371</v>
      </c>
      <c r="G5358">
        <v>138353.206209</v>
      </c>
      <c r="H5358">
        <v>1700.0343339999999</v>
      </c>
      <c r="I5358" t="s">
        <v>885</v>
      </c>
      <c r="J5358" t="s">
        <v>836</v>
      </c>
      <c r="K5358" t="s">
        <v>15</v>
      </c>
      <c r="L5358" t="s">
        <v>821</v>
      </c>
      <c r="M5358">
        <v>0</v>
      </c>
      <c r="N5358">
        <v>0</v>
      </c>
      <c r="O5358">
        <v>0</v>
      </c>
      <c r="P5358">
        <v>0</v>
      </c>
      <c r="Q5358">
        <v>0</v>
      </c>
      <c r="R5358" s="12">
        <v>25658248</v>
      </c>
      <c r="S5358" s="12">
        <v>76520478</v>
      </c>
      <c r="T5358" s="12">
        <v>155000335</v>
      </c>
    </row>
    <row r="5359" spans="1:20" x14ac:dyDescent="0.2">
      <c r="A5359">
        <v>2282</v>
      </c>
      <c r="B5359" t="s">
        <v>29</v>
      </c>
      <c r="C5359" t="s">
        <v>120</v>
      </c>
      <c r="D5359">
        <v>3</v>
      </c>
      <c r="E5359" t="s">
        <v>245</v>
      </c>
      <c r="F5359">
        <v>2518371</v>
      </c>
      <c r="G5359">
        <v>160779.967657</v>
      </c>
      <c r="H5359">
        <v>2326.386121</v>
      </c>
      <c r="I5359" t="s">
        <v>885</v>
      </c>
      <c r="J5359" t="s">
        <v>836</v>
      </c>
      <c r="K5359" t="s">
        <v>15</v>
      </c>
      <c r="L5359" t="s">
        <v>821</v>
      </c>
      <c r="M5359">
        <v>0</v>
      </c>
      <c r="N5359">
        <v>0</v>
      </c>
      <c r="O5359">
        <v>0</v>
      </c>
      <c r="P5359">
        <v>0</v>
      </c>
      <c r="Q5359">
        <v>0</v>
      </c>
      <c r="R5359" s="12">
        <v>25658248</v>
      </c>
      <c r="S5359" s="12">
        <v>76520478</v>
      </c>
      <c r="T5359" s="12">
        <v>155000335</v>
      </c>
    </row>
    <row r="5360" spans="1:20" x14ac:dyDescent="0.2">
      <c r="A5360">
        <v>2293</v>
      </c>
      <c r="B5360" t="s">
        <v>29</v>
      </c>
      <c r="C5360" t="s">
        <v>120</v>
      </c>
      <c r="D5360">
        <v>3</v>
      </c>
      <c r="E5360" t="s">
        <v>245</v>
      </c>
      <c r="F5360">
        <v>2518371</v>
      </c>
      <c r="G5360">
        <v>135120.79326899999</v>
      </c>
      <c r="H5360">
        <v>1843.5289769999999</v>
      </c>
      <c r="I5360" t="s">
        <v>885</v>
      </c>
      <c r="J5360" t="s">
        <v>836</v>
      </c>
      <c r="K5360" t="s">
        <v>15</v>
      </c>
      <c r="L5360" t="s">
        <v>821</v>
      </c>
      <c r="M5360">
        <v>0</v>
      </c>
      <c r="N5360">
        <v>0</v>
      </c>
      <c r="O5360">
        <v>0</v>
      </c>
      <c r="P5360">
        <v>0</v>
      </c>
      <c r="Q5360">
        <v>0</v>
      </c>
      <c r="R5360" s="12">
        <v>25658248</v>
      </c>
      <c r="S5360" s="12">
        <v>76520478</v>
      </c>
      <c r="T5360" s="12">
        <v>155000335</v>
      </c>
    </row>
    <row r="5361" spans="1:20" x14ac:dyDescent="0.2">
      <c r="A5361">
        <v>2304</v>
      </c>
      <c r="B5361" t="s">
        <v>29</v>
      </c>
      <c r="C5361" t="s">
        <v>120</v>
      </c>
      <c r="D5361">
        <v>3</v>
      </c>
      <c r="E5361" t="s">
        <v>245</v>
      </c>
      <c r="F5361">
        <v>2518371</v>
      </c>
      <c r="G5361">
        <v>135898.75149</v>
      </c>
      <c r="H5361">
        <v>2147.1754820000001</v>
      </c>
      <c r="I5361" t="s">
        <v>885</v>
      </c>
      <c r="J5361" t="s">
        <v>836</v>
      </c>
      <c r="K5361" t="s">
        <v>15</v>
      </c>
      <c r="L5361" t="s">
        <v>821</v>
      </c>
      <c r="M5361">
        <v>0</v>
      </c>
      <c r="N5361">
        <v>0</v>
      </c>
      <c r="O5361">
        <v>0</v>
      </c>
      <c r="P5361">
        <v>0</v>
      </c>
      <c r="Q5361">
        <v>0</v>
      </c>
      <c r="R5361" s="12">
        <v>25658248</v>
      </c>
      <c r="S5361" s="12">
        <v>76520478</v>
      </c>
      <c r="T5361" s="12">
        <v>155000335</v>
      </c>
    </row>
    <row r="5362" spans="1:20" x14ac:dyDescent="0.2">
      <c r="A5362">
        <v>2342</v>
      </c>
      <c r="B5362" t="s">
        <v>29</v>
      </c>
      <c r="C5362" t="s">
        <v>120</v>
      </c>
      <c r="D5362">
        <v>3</v>
      </c>
      <c r="E5362" t="s">
        <v>245</v>
      </c>
      <c r="F5362">
        <v>2518371</v>
      </c>
      <c r="G5362">
        <v>55350.717982000002</v>
      </c>
      <c r="H5362">
        <v>1030.848608</v>
      </c>
      <c r="I5362" t="s">
        <v>885</v>
      </c>
      <c r="J5362" t="s">
        <v>836</v>
      </c>
      <c r="K5362" t="s">
        <v>15</v>
      </c>
      <c r="L5362" t="s">
        <v>821</v>
      </c>
      <c r="M5362">
        <v>0</v>
      </c>
      <c r="N5362">
        <v>0</v>
      </c>
      <c r="O5362">
        <v>0</v>
      </c>
      <c r="P5362">
        <v>0</v>
      </c>
      <c r="Q5362">
        <v>0</v>
      </c>
      <c r="R5362" s="12">
        <v>25658248</v>
      </c>
      <c r="S5362" s="12">
        <v>76520478</v>
      </c>
      <c r="T5362" s="12">
        <v>155000335</v>
      </c>
    </row>
    <row r="5363" spans="1:20" x14ac:dyDescent="0.2">
      <c r="A5363">
        <v>2345</v>
      </c>
      <c r="B5363" t="s">
        <v>29</v>
      </c>
      <c r="C5363" t="s">
        <v>120</v>
      </c>
      <c r="D5363">
        <v>3</v>
      </c>
      <c r="E5363" t="s">
        <v>245</v>
      </c>
      <c r="F5363">
        <v>2518371</v>
      </c>
      <c r="G5363">
        <v>193061.669383</v>
      </c>
      <c r="H5363">
        <v>2432.6144290000002</v>
      </c>
      <c r="I5363" t="s">
        <v>885</v>
      </c>
      <c r="J5363" t="s">
        <v>836</v>
      </c>
      <c r="K5363" t="s">
        <v>15</v>
      </c>
      <c r="L5363" t="s">
        <v>821</v>
      </c>
      <c r="M5363">
        <v>0</v>
      </c>
      <c r="N5363">
        <v>0</v>
      </c>
      <c r="O5363">
        <v>0</v>
      </c>
      <c r="P5363">
        <v>0</v>
      </c>
      <c r="Q5363">
        <v>0</v>
      </c>
      <c r="R5363" s="12">
        <v>25658248</v>
      </c>
      <c r="S5363" s="12">
        <v>76520478</v>
      </c>
      <c r="T5363" s="12">
        <v>155000335</v>
      </c>
    </row>
    <row r="5364" spans="1:20" x14ac:dyDescent="0.2">
      <c r="A5364">
        <v>2357</v>
      </c>
      <c r="B5364" t="s">
        <v>29</v>
      </c>
      <c r="C5364" t="s">
        <v>120</v>
      </c>
      <c r="D5364">
        <v>3</v>
      </c>
      <c r="E5364" t="s">
        <v>245</v>
      </c>
      <c r="F5364">
        <v>2518371</v>
      </c>
      <c r="G5364">
        <v>272883.90951899998</v>
      </c>
      <c r="H5364">
        <v>2930.917719</v>
      </c>
      <c r="I5364" t="s">
        <v>885</v>
      </c>
      <c r="J5364" t="s">
        <v>836</v>
      </c>
      <c r="K5364" t="s">
        <v>15</v>
      </c>
      <c r="L5364" t="s">
        <v>821</v>
      </c>
      <c r="M5364">
        <v>0</v>
      </c>
      <c r="N5364">
        <v>0</v>
      </c>
      <c r="O5364">
        <v>0</v>
      </c>
      <c r="P5364">
        <v>0</v>
      </c>
      <c r="Q5364">
        <v>0</v>
      </c>
      <c r="R5364" s="12">
        <v>25658248</v>
      </c>
      <c r="S5364" s="12">
        <v>76520478</v>
      </c>
      <c r="T5364" s="12">
        <v>155000335</v>
      </c>
    </row>
    <row r="5365" spans="1:20" x14ac:dyDescent="0.2">
      <c r="A5365">
        <v>2437</v>
      </c>
      <c r="B5365" t="s">
        <v>29</v>
      </c>
      <c r="C5365" t="s">
        <v>120</v>
      </c>
      <c r="D5365">
        <v>3</v>
      </c>
      <c r="E5365" t="s">
        <v>245</v>
      </c>
      <c r="F5365">
        <v>2518371</v>
      </c>
      <c r="G5365">
        <v>929039.93168100005</v>
      </c>
      <c r="H5365">
        <v>4445.4774479999996</v>
      </c>
      <c r="I5365" t="s">
        <v>885</v>
      </c>
      <c r="J5365" t="s">
        <v>836</v>
      </c>
      <c r="K5365" t="s">
        <v>15</v>
      </c>
      <c r="L5365" t="s">
        <v>821</v>
      </c>
      <c r="M5365">
        <v>0</v>
      </c>
      <c r="N5365">
        <v>0</v>
      </c>
      <c r="O5365">
        <v>0</v>
      </c>
      <c r="P5365">
        <v>0</v>
      </c>
      <c r="Q5365">
        <v>0</v>
      </c>
      <c r="R5365" s="12">
        <v>25658248</v>
      </c>
      <c r="S5365" s="12">
        <v>76520478</v>
      </c>
      <c r="T5365" s="12">
        <v>155000335</v>
      </c>
    </row>
    <row r="5366" spans="1:20" x14ac:dyDescent="0.2">
      <c r="A5366">
        <v>2479</v>
      </c>
      <c r="B5366" t="s">
        <v>29</v>
      </c>
      <c r="C5366" t="s">
        <v>120</v>
      </c>
      <c r="D5366">
        <v>3</v>
      </c>
      <c r="E5366" t="s">
        <v>245</v>
      </c>
      <c r="F5366">
        <v>2518371</v>
      </c>
      <c r="G5366">
        <v>78133.930156999995</v>
      </c>
      <c r="H5366">
        <v>1102.6349660000001</v>
      </c>
      <c r="I5366" t="s">
        <v>885</v>
      </c>
      <c r="J5366" t="s">
        <v>836</v>
      </c>
      <c r="K5366" t="s">
        <v>15</v>
      </c>
      <c r="L5366" t="s">
        <v>821</v>
      </c>
      <c r="M5366">
        <v>0</v>
      </c>
      <c r="N5366">
        <v>0</v>
      </c>
      <c r="O5366">
        <v>0</v>
      </c>
      <c r="P5366">
        <v>0</v>
      </c>
      <c r="Q5366">
        <v>0</v>
      </c>
      <c r="R5366" s="12">
        <v>25658248</v>
      </c>
      <c r="S5366" s="12">
        <v>76520478</v>
      </c>
      <c r="T5366" s="12">
        <v>155000335</v>
      </c>
    </row>
    <row r="5367" spans="1:20" x14ac:dyDescent="0.2">
      <c r="A5367">
        <v>2521</v>
      </c>
      <c r="B5367" t="s">
        <v>29</v>
      </c>
      <c r="C5367" t="s">
        <v>120</v>
      </c>
      <c r="D5367">
        <v>3</v>
      </c>
      <c r="E5367" t="s">
        <v>245</v>
      </c>
      <c r="F5367">
        <v>2518371</v>
      </c>
      <c r="G5367">
        <v>414653.220539</v>
      </c>
      <c r="H5367">
        <v>3175.2057119999999</v>
      </c>
      <c r="I5367" t="s">
        <v>885</v>
      </c>
      <c r="J5367" t="s">
        <v>836</v>
      </c>
      <c r="K5367" t="s">
        <v>15</v>
      </c>
      <c r="L5367" t="s">
        <v>821</v>
      </c>
      <c r="M5367">
        <v>0</v>
      </c>
      <c r="N5367">
        <v>0</v>
      </c>
      <c r="O5367">
        <v>0</v>
      </c>
      <c r="P5367">
        <v>0</v>
      </c>
      <c r="Q5367">
        <v>0</v>
      </c>
      <c r="R5367" s="12">
        <v>25658248</v>
      </c>
      <c r="S5367" s="12">
        <v>76520478</v>
      </c>
      <c r="T5367" s="12">
        <v>155000335</v>
      </c>
    </row>
    <row r="5368" spans="1:20" x14ac:dyDescent="0.2">
      <c r="A5368">
        <v>2597</v>
      </c>
      <c r="B5368" t="s">
        <v>29</v>
      </c>
      <c r="C5368" t="s">
        <v>120</v>
      </c>
      <c r="D5368">
        <v>3</v>
      </c>
      <c r="E5368" t="s">
        <v>245</v>
      </c>
      <c r="F5368">
        <v>2518371</v>
      </c>
      <c r="G5368">
        <v>107974.401921</v>
      </c>
      <c r="H5368">
        <v>1436.243798</v>
      </c>
      <c r="I5368" t="s">
        <v>885</v>
      </c>
      <c r="J5368" t="s">
        <v>836</v>
      </c>
      <c r="K5368" t="s">
        <v>15</v>
      </c>
      <c r="L5368" t="s">
        <v>821</v>
      </c>
      <c r="M5368">
        <v>0</v>
      </c>
      <c r="N5368">
        <v>0</v>
      </c>
      <c r="O5368">
        <v>0</v>
      </c>
      <c r="P5368">
        <v>0</v>
      </c>
      <c r="Q5368">
        <v>0</v>
      </c>
      <c r="R5368" s="12">
        <v>25658248</v>
      </c>
      <c r="S5368" s="12">
        <v>76520478</v>
      </c>
      <c r="T5368" s="12">
        <v>155000335</v>
      </c>
    </row>
    <row r="5369" spans="1:20" x14ac:dyDescent="0.2">
      <c r="A5369">
        <v>2631</v>
      </c>
      <c r="B5369" t="s">
        <v>29</v>
      </c>
      <c r="C5369" t="s">
        <v>120</v>
      </c>
      <c r="D5369">
        <v>3</v>
      </c>
      <c r="E5369" t="s">
        <v>245</v>
      </c>
      <c r="F5369">
        <v>2518371</v>
      </c>
      <c r="G5369">
        <v>220598.84732100001</v>
      </c>
      <c r="H5369">
        <v>1792.800872</v>
      </c>
      <c r="I5369" t="s">
        <v>885</v>
      </c>
      <c r="J5369" t="s">
        <v>836</v>
      </c>
      <c r="K5369" t="s">
        <v>15</v>
      </c>
      <c r="L5369" t="s">
        <v>821</v>
      </c>
      <c r="M5369">
        <v>0</v>
      </c>
      <c r="N5369">
        <v>0</v>
      </c>
      <c r="O5369">
        <v>0</v>
      </c>
      <c r="P5369">
        <v>0</v>
      </c>
      <c r="Q5369">
        <v>0</v>
      </c>
      <c r="R5369" s="12">
        <v>25658248</v>
      </c>
      <c r="S5369" s="12">
        <v>76520478</v>
      </c>
      <c r="T5369" s="12">
        <v>155000335</v>
      </c>
    </row>
    <row r="5370" spans="1:20" x14ac:dyDescent="0.2">
      <c r="A5370">
        <v>2638</v>
      </c>
      <c r="B5370" t="s">
        <v>29</v>
      </c>
      <c r="C5370" t="s">
        <v>120</v>
      </c>
      <c r="D5370">
        <v>3</v>
      </c>
      <c r="E5370" t="s">
        <v>245</v>
      </c>
      <c r="F5370">
        <v>2518371</v>
      </c>
      <c r="G5370">
        <v>1710269.86537</v>
      </c>
      <c r="H5370">
        <v>9063.9573369999998</v>
      </c>
      <c r="I5370" t="s">
        <v>885</v>
      </c>
      <c r="J5370" t="s">
        <v>836</v>
      </c>
      <c r="K5370" t="s">
        <v>15</v>
      </c>
      <c r="L5370" t="s">
        <v>821</v>
      </c>
      <c r="M5370">
        <v>0</v>
      </c>
      <c r="N5370">
        <v>0</v>
      </c>
      <c r="O5370">
        <v>0</v>
      </c>
      <c r="P5370">
        <v>0</v>
      </c>
      <c r="Q5370">
        <v>0</v>
      </c>
      <c r="R5370" s="12">
        <v>25658248</v>
      </c>
      <c r="S5370" s="12">
        <v>76520478</v>
      </c>
      <c r="T5370" s="12">
        <v>155000335</v>
      </c>
    </row>
    <row r="5371" spans="1:20" x14ac:dyDescent="0.2">
      <c r="A5371">
        <v>2641</v>
      </c>
      <c r="B5371" t="s">
        <v>29</v>
      </c>
      <c r="C5371" t="s">
        <v>120</v>
      </c>
      <c r="D5371">
        <v>3</v>
      </c>
      <c r="E5371" t="s">
        <v>245</v>
      </c>
      <c r="F5371">
        <v>2518371</v>
      </c>
      <c r="G5371">
        <v>373013.82265699998</v>
      </c>
      <c r="H5371">
        <v>3041.4393180000002</v>
      </c>
      <c r="I5371" t="s">
        <v>885</v>
      </c>
      <c r="J5371" t="s">
        <v>836</v>
      </c>
      <c r="K5371" t="s">
        <v>15</v>
      </c>
      <c r="L5371" t="s">
        <v>821</v>
      </c>
      <c r="M5371">
        <v>0</v>
      </c>
      <c r="N5371">
        <v>0</v>
      </c>
      <c r="O5371">
        <v>0</v>
      </c>
      <c r="P5371">
        <v>0</v>
      </c>
      <c r="Q5371">
        <v>0</v>
      </c>
      <c r="R5371" s="12">
        <v>25658248</v>
      </c>
      <c r="S5371" s="12">
        <v>76520478</v>
      </c>
      <c r="T5371" s="12">
        <v>155000335</v>
      </c>
    </row>
    <row r="5372" spans="1:20" x14ac:dyDescent="0.2">
      <c r="A5372">
        <v>2690</v>
      </c>
      <c r="B5372" t="s">
        <v>29</v>
      </c>
      <c r="C5372" t="s">
        <v>120</v>
      </c>
      <c r="D5372">
        <v>3</v>
      </c>
      <c r="E5372" t="s">
        <v>245</v>
      </c>
      <c r="F5372">
        <v>2518371</v>
      </c>
      <c r="G5372">
        <v>264256.16732200002</v>
      </c>
      <c r="H5372">
        <v>2543.27331</v>
      </c>
      <c r="I5372" t="s">
        <v>885</v>
      </c>
      <c r="J5372" t="s">
        <v>836</v>
      </c>
      <c r="K5372" t="s">
        <v>15</v>
      </c>
      <c r="L5372" t="s">
        <v>821</v>
      </c>
      <c r="M5372">
        <v>0</v>
      </c>
      <c r="N5372">
        <v>0</v>
      </c>
      <c r="O5372">
        <v>0</v>
      </c>
      <c r="P5372">
        <v>0</v>
      </c>
      <c r="Q5372">
        <v>0</v>
      </c>
      <c r="R5372" s="12">
        <v>25658248</v>
      </c>
      <c r="S5372" s="12">
        <v>76520478</v>
      </c>
      <c r="T5372" s="12">
        <v>155000335</v>
      </c>
    </row>
    <row r="5373" spans="1:20" x14ac:dyDescent="0.2">
      <c r="A5373">
        <v>2767</v>
      </c>
      <c r="B5373" t="s">
        <v>29</v>
      </c>
      <c r="C5373" t="s">
        <v>120</v>
      </c>
      <c r="D5373">
        <v>3</v>
      </c>
      <c r="E5373" t="s">
        <v>245</v>
      </c>
      <c r="F5373">
        <v>2518371</v>
      </c>
      <c r="G5373">
        <v>201920.22284100001</v>
      </c>
      <c r="H5373">
        <v>2176.7065400000001</v>
      </c>
      <c r="I5373" t="s">
        <v>885</v>
      </c>
      <c r="J5373" t="s">
        <v>836</v>
      </c>
      <c r="K5373" t="s">
        <v>15</v>
      </c>
      <c r="L5373" t="s">
        <v>821</v>
      </c>
      <c r="M5373">
        <v>0</v>
      </c>
      <c r="N5373">
        <v>0</v>
      </c>
      <c r="O5373">
        <v>0</v>
      </c>
      <c r="P5373">
        <v>0</v>
      </c>
      <c r="Q5373">
        <v>0</v>
      </c>
      <c r="R5373" s="12">
        <v>25658248</v>
      </c>
      <c r="S5373" s="12">
        <v>76520478</v>
      </c>
      <c r="T5373" s="12">
        <v>155000335</v>
      </c>
    </row>
    <row r="5374" spans="1:20" x14ac:dyDescent="0.2">
      <c r="A5374">
        <v>2785</v>
      </c>
      <c r="B5374" t="s">
        <v>29</v>
      </c>
      <c r="C5374" t="s">
        <v>120</v>
      </c>
      <c r="D5374">
        <v>3</v>
      </c>
      <c r="E5374" t="s">
        <v>245</v>
      </c>
      <c r="F5374">
        <v>2518371</v>
      </c>
      <c r="G5374">
        <v>170157.62587300001</v>
      </c>
      <c r="H5374">
        <v>2107.4606100000001</v>
      </c>
      <c r="I5374" t="s">
        <v>885</v>
      </c>
      <c r="J5374" t="s">
        <v>836</v>
      </c>
      <c r="K5374" t="s">
        <v>15</v>
      </c>
      <c r="L5374" t="s">
        <v>821</v>
      </c>
      <c r="M5374">
        <v>0</v>
      </c>
      <c r="N5374">
        <v>0</v>
      </c>
      <c r="O5374">
        <v>0</v>
      </c>
      <c r="P5374">
        <v>0</v>
      </c>
      <c r="Q5374">
        <v>0</v>
      </c>
      <c r="R5374" s="12">
        <v>25658248</v>
      </c>
      <c r="S5374" s="12">
        <v>76520478</v>
      </c>
      <c r="T5374" s="12">
        <v>155000335</v>
      </c>
    </row>
    <row r="5375" spans="1:20" x14ac:dyDescent="0.2">
      <c r="A5375">
        <v>2807</v>
      </c>
      <c r="B5375" t="s">
        <v>29</v>
      </c>
      <c r="C5375" t="s">
        <v>120</v>
      </c>
      <c r="D5375">
        <v>3</v>
      </c>
      <c r="E5375" t="s">
        <v>245</v>
      </c>
      <c r="F5375">
        <v>2518371</v>
      </c>
      <c r="G5375">
        <v>217704.46187599999</v>
      </c>
      <c r="H5375">
        <v>1871.392347</v>
      </c>
      <c r="I5375" t="s">
        <v>885</v>
      </c>
      <c r="J5375" t="s">
        <v>836</v>
      </c>
      <c r="K5375" t="s">
        <v>15</v>
      </c>
      <c r="L5375" t="s">
        <v>821</v>
      </c>
      <c r="M5375">
        <v>0</v>
      </c>
      <c r="N5375">
        <v>0</v>
      </c>
      <c r="O5375">
        <v>0</v>
      </c>
      <c r="P5375">
        <v>0</v>
      </c>
      <c r="Q5375">
        <v>0</v>
      </c>
      <c r="R5375" s="12">
        <v>25658248</v>
      </c>
      <c r="S5375" s="12">
        <v>76520478</v>
      </c>
      <c r="T5375" s="12">
        <v>155000335</v>
      </c>
    </row>
    <row r="5376" spans="1:20" x14ac:dyDescent="0.2">
      <c r="A5376">
        <v>2843</v>
      </c>
      <c r="B5376" t="s">
        <v>29</v>
      </c>
      <c r="C5376" t="s">
        <v>120</v>
      </c>
      <c r="D5376">
        <v>3</v>
      </c>
      <c r="E5376" t="s">
        <v>245</v>
      </c>
      <c r="F5376">
        <v>2518371</v>
      </c>
      <c r="G5376">
        <v>1095040.9467</v>
      </c>
      <c r="H5376">
        <v>7580.8246410000002</v>
      </c>
      <c r="I5376" t="s">
        <v>885</v>
      </c>
      <c r="J5376" t="s">
        <v>836</v>
      </c>
      <c r="K5376" t="s">
        <v>15</v>
      </c>
      <c r="L5376" t="s">
        <v>821</v>
      </c>
      <c r="M5376">
        <v>0</v>
      </c>
      <c r="N5376">
        <v>0</v>
      </c>
      <c r="O5376">
        <v>0</v>
      </c>
      <c r="P5376">
        <v>0</v>
      </c>
      <c r="Q5376">
        <v>0</v>
      </c>
      <c r="R5376" s="12">
        <v>25658248</v>
      </c>
      <c r="S5376" s="12">
        <v>76520478</v>
      </c>
      <c r="T5376" s="12">
        <v>155000335</v>
      </c>
    </row>
    <row r="5377" spans="1:20" x14ac:dyDescent="0.2">
      <c r="A5377">
        <v>2844</v>
      </c>
      <c r="B5377" t="s">
        <v>29</v>
      </c>
      <c r="C5377" t="s">
        <v>120</v>
      </c>
      <c r="D5377">
        <v>3</v>
      </c>
      <c r="E5377" t="s">
        <v>245</v>
      </c>
      <c r="F5377">
        <v>2518371</v>
      </c>
      <c r="G5377">
        <v>196878.10255899999</v>
      </c>
      <c r="H5377">
        <v>2306.043502</v>
      </c>
      <c r="I5377" t="s">
        <v>885</v>
      </c>
      <c r="J5377" t="s">
        <v>836</v>
      </c>
      <c r="K5377" t="s">
        <v>15</v>
      </c>
      <c r="L5377" t="s">
        <v>821</v>
      </c>
      <c r="M5377">
        <v>0</v>
      </c>
      <c r="N5377">
        <v>0</v>
      </c>
      <c r="O5377">
        <v>0</v>
      </c>
      <c r="P5377">
        <v>0</v>
      </c>
      <c r="Q5377">
        <v>0</v>
      </c>
      <c r="R5377" s="12">
        <v>25658248</v>
      </c>
      <c r="S5377" s="12">
        <v>76520478</v>
      </c>
      <c r="T5377" s="12">
        <v>155000335</v>
      </c>
    </row>
    <row r="5378" spans="1:20" x14ac:dyDescent="0.2">
      <c r="A5378">
        <v>2869</v>
      </c>
      <c r="B5378" t="s">
        <v>29</v>
      </c>
      <c r="C5378" t="s">
        <v>120</v>
      </c>
      <c r="D5378">
        <v>3</v>
      </c>
      <c r="E5378" t="s">
        <v>245</v>
      </c>
      <c r="F5378">
        <v>2518371</v>
      </c>
      <c r="G5378">
        <v>719012.27056099998</v>
      </c>
      <c r="H5378">
        <v>7133.3820969999997</v>
      </c>
      <c r="I5378" t="s">
        <v>885</v>
      </c>
      <c r="J5378" t="s">
        <v>836</v>
      </c>
      <c r="K5378" t="s">
        <v>15</v>
      </c>
      <c r="L5378" t="s">
        <v>821</v>
      </c>
      <c r="M5378">
        <v>0</v>
      </c>
      <c r="N5378">
        <v>0</v>
      </c>
      <c r="O5378">
        <v>0</v>
      </c>
      <c r="P5378">
        <v>0</v>
      </c>
      <c r="Q5378">
        <v>0</v>
      </c>
      <c r="R5378" s="12">
        <v>25658248</v>
      </c>
      <c r="S5378" s="12">
        <v>76520478</v>
      </c>
      <c r="T5378" s="12">
        <v>155000335</v>
      </c>
    </row>
    <row r="5379" spans="1:20" x14ac:dyDescent="0.2">
      <c r="A5379">
        <v>2873</v>
      </c>
      <c r="B5379" t="s">
        <v>29</v>
      </c>
      <c r="C5379" t="s">
        <v>120</v>
      </c>
      <c r="D5379">
        <v>3</v>
      </c>
      <c r="E5379" t="s">
        <v>245</v>
      </c>
      <c r="F5379">
        <v>2518371</v>
      </c>
      <c r="G5379">
        <v>506271.21832500002</v>
      </c>
      <c r="H5379">
        <v>4002.9426910000002</v>
      </c>
      <c r="I5379" t="s">
        <v>885</v>
      </c>
      <c r="J5379" t="s">
        <v>836</v>
      </c>
      <c r="K5379" t="s">
        <v>15</v>
      </c>
      <c r="L5379" t="s">
        <v>821</v>
      </c>
      <c r="M5379">
        <v>0</v>
      </c>
      <c r="N5379">
        <v>0</v>
      </c>
      <c r="O5379">
        <v>0</v>
      </c>
      <c r="P5379">
        <v>0</v>
      </c>
      <c r="Q5379">
        <v>0</v>
      </c>
      <c r="R5379" s="12">
        <v>25658248</v>
      </c>
      <c r="S5379" s="12">
        <v>76520478</v>
      </c>
      <c r="T5379" s="12">
        <v>155000335</v>
      </c>
    </row>
    <row r="5380" spans="1:20" x14ac:dyDescent="0.2">
      <c r="A5380">
        <v>3035</v>
      </c>
      <c r="B5380" t="s">
        <v>29</v>
      </c>
      <c r="C5380" t="s">
        <v>120</v>
      </c>
      <c r="D5380">
        <v>3</v>
      </c>
      <c r="E5380" t="s">
        <v>245</v>
      </c>
      <c r="F5380">
        <v>2518371</v>
      </c>
      <c r="G5380">
        <v>120598.610432</v>
      </c>
      <c r="H5380">
        <v>1734.0950969999999</v>
      </c>
      <c r="I5380" t="s">
        <v>885</v>
      </c>
      <c r="J5380" t="s">
        <v>836</v>
      </c>
      <c r="K5380" t="s">
        <v>15</v>
      </c>
      <c r="L5380" t="s">
        <v>821</v>
      </c>
      <c r="M5380">
        <v>0</v>
      </c>
      <c r="N5380">
        <v>0</v>
      </c>
      <c r="O5380">
        <v>0</v>
      </c>
      <c r="P5380">
        <v>0</v>
      </c>
      <c r="Q5380">
        <v>0</v>
      </c>
      <c r="R5380" s="12">
        <v>25658248</v>
      </c>
      <c r="S5380" s="12">
        <v>76520478</v>
      </c>
      <c r="T5380" s="12">
        <v>155000335</v>
      </c>
    </row>
    <row r="5381" spans="1:20" x14ac:dyDescent="0.2">
      <c r="A5381">
        <v>3045</v>
      </c>
      <c r="B5381" t="s">
        <v>29</v>
      </c>
      <c r="C5381" t="s">
        <v>120</v>
      </c>
      <c r="D5381">
        <v>3</v>
      </c>
      <c r="E5381" t="s">
        <v>245</v>
      </c>
      <c r="F5381">
        <v>2518371</v>
      </c>
      <c r="G5381">
        <v>758684.51432399999</v>
      </c>
      <c r="H5381">
        <v>6549.0757000000003</v>
      </c>
      <c r="I5381" t="s">
        <v>885</v>
      </c>
      <c r="J5381" t="s">
        <v>836</v>
      </c>
      <c r="K5381" t="s">
        <v>15</v>
      </c>
      <c r="L5381" t="s">
        <v>821</v>
      </c>
      <c r="M5381">
        <v>0</v>
      </c>
      <c r="N5381">
        <v>0</v>
      </c>
      <c r="O5381">
        <v>0</v>
      </c>
      <c r="P5381">
        <v>0</v>
      </c>
      <c r="Q5381">
        <v>0</v>
      </c>
      <c r="R5381" s="12">
        <v>25658248</v>
      </c>
      <c r="S5381" s="12">
        <v>76520478</v>
      </c>
      <c r="T5381" s="12">
        <v>155000335</v>
      </c>
    </row>
    <row r="5382" spans="1:20" x14ac:dyDescent="0.2">
      <c r="A5382">
        <v>3126</v>
      </c>
      <c r="B5382" t="s">
        <v>29</v>
      </c>
      <c r="C5382" t="s">
        <v>120</v>
      </c>
      <c r="D5382">
        <v>3</v>
      </c>
      <c r="E5382" t="s">
        <v>245</v>
      </c>
      <c r="F5382">
        <v>2518371</v>
      </c>
      <c r="G5382">
        <v>211365.92829899999</v>
      </c>
      <c r="H5382">
        <v>2438.8584930000002</v>
      </c>
      <c r="I5382" t="s">
        <v>885</v>
      </c>
      <c r="J5382" t="s">
        <v>836</v>
      </c>
      <c r="K5382" t="s">
        <v>15</v>
      </c>
      <c r="L5382" t="s">
        <v>821</v>
      </c>
      <c r="M5382">
        <v>0</v>
      </c>
      <c r="N5382">
        <v>0</v>
      </c>
      <c r="O5382">
        <v>0</v>
      </c>
      <c r="P5382">
        <v>0</v>
      </c>
      <c r="Q5382">
        <v>0</v>
      </c>
      <c r="R5382" s="12">
        <v>25658248</v>
      </c>
      <c r="S5382" s="12">
        <v>76520478</v>
      </c>
      <c r="T5382" s="12">
        <v>155000335</v>
      </c>
    </row>
    <row r="5383" spans="1:20" x14ac:dyDescent="0.2">
      <c r="A5383">
        <v>3137</v>
      </c>
      <c r="B5383" t="s">
        <v>29</v>
      </c>
      <c r="C5383" t="s">
        <v>120</v>
      </c>
      <c r="D5383">
        <v>3</v>
      </c>
      <c r="E5383" t="s">
        <v>245</v>
      </c>
      <c r="F5383">
        <v>2518371</v>
      </c>
      <c r="G5383">
        <v>161560.79419499999</v>
      </c>
      <c r="H5383">
        <v>1620.121656</v>
      </c>
      <c r="I5383" t="s">
        <v>885</v>
      </c>
      <c r="J5383" t="s">
        <v>836</v>
      </c>
      <c r="K5383" t="s">
        <v>15</v>
      </c>
      <c r="L5383" t="s">
        <v>821</v>
      </c>
      <c r="M5383">
        <v>0</v>
      </c>
      <c r="N5383">
        <v>0</v>
      </c>
      <c r="O5383">
        <v>0</v>
      </c>
      <c r="P5383">
        <v>0</v>
      </c>
      <c r="Q5383">
        <v>0</v>
      </c>
      <c r="R5383" s="12">
        <v>25658248</v>
      </c>
      <c r="S5383" s="12">
        <v>76520478</v>
      </c>
      <c r="T5383" s="12">
        <v>155000335</v>
      </c>
    </row>
    <row r="5384" spans="1:20" x14ac:dyDescent="0.2">
      <c r="A5384">
        <v>3169</v>
      </c>
      <c r="B5384" t="s">
        <v>29</v>
      </c>
      <c r="C5384" t="s">
        <v>120</v>
      </c>
      <c r="D5384">
        <v>3</v>
      </c>
      <c r="E5384" t="s">
        <v>245</v>
      </c>
      <c r="F5384">
        <v>2518371</v>
      </c>
      <c r="G5384">
        <v>2019847.4394700001</v>
      </c>
      <c r="H5384">
        <v>8809.2503799999995</v>
      </c>
      <c r="I5384" t="s">
        <v>885</v>
      </c>
      <c r="J5384" t="s">
        <v>836</v>
      </c>
      <c r="K5384" t="s">
        <v>15</v>
      </c>
      <c r="L5384" t="s">
        <v>821</v>
      </c>
      <c r="M5384">
        <v>0</v>
      </c>
      <c r="N5384">
        <v>0</v>
      </c>
      <c r="O5384">
        <v>0</v>
      </c>
      <c r="P5384">
        <v>0</v>
      </c>
      <c r="Q5384">
        <v>0</v>
      </c>
      <c r="R5384" s="12">
        <v>25658248</v>
      </c>
      <c r="S5384" s="12">
        <v>76520478</v>
      </c>
      <c r="T5384" s="12">
        <v>155000335</v>
      </c>
    </row>
    <row r="5385" spans="1:20" x14ac:dyDescent="0.2">
      <c r="A5385">
        <v>3310</v>
      </c>
      <c r="B5385" t="s">
        <v>29</v>
      </c>
      <c r="C5385" t="s">
        <v>120</v>
      </c>
      <c r="D5385">
        <v>3</v>
      </c>
      <c r="E5385" t="s">
        <v>245</v>
      </c>
      <c r="F5385">
        <v>2518371</v>
      </c>
      <c r="G5385">
        <v>129307.045428</v>
      </c>
      <c r="H5385">
        <v>1595.671975</v>
      </c>
      <c r="I5385" t="s">
        <v>885</v>
      </c>
      <c r="J5385" t="s">
        <v>836</v>
      </c>
      <c r="K5385" t="s">
        <v>15</v>
      </c>
      <c r="L5385" t="s">
        <v>821</v>
      </c>
      <c r="M5385">
        <v>0</v>
      </c>
      <c r="N5385">
        <v>0</v>
      </c>
      <c r="O5385">
        <v>0</v>
      </c>
      <c r="P5385">
        <v>0</v>
      </c>
      <c r="Q5385">
        <v>0</v>
      </c>
      <c r="R5385" s="12">
        <v>25658248</v>
      </c>
      <c r="S5385" s="12">
        <v>76520478</v>
      </c>
      <c r="T5385" s="12">
        <v>155000335</v>
      </c>
    </row>
    <row r="5386" spans="1:20" x14ac:dyDescent="0.2">
      <c r="A5386">
        <v>3375</v>
      </c>
      <c r="B5386" t="s">
        <v>29</v>
      </c>
      <c r="C5386" t="s">
        <v>120</v>
      </c>
      <c r="D5386">
        <v>3</v>
      </c>
      <c r="E5386" t="s">
        <v>245</v>
      </c>
      <c r="F5386">
        <v>2518371</v>
      </c>
      <c r="G5386">
        <v>365803.06621899997</v>
      </c>
      <c r="H5386">
        <v>2728.3607550000002</v>
      </c>
      <c r="I5386" t="s">
        <v>885</v>
      </c>
      <c r="J5386" t="s">
        <v>836</v>
      </c>
      <c r="K5386" t="s">
        <v>15</v>
      </c>
      <c r="L5386" t="s">
        <v>821</v>
      </c>
      <c r="M5386">
        <v>0</v>
      </c>
      <c r="N5386">
        <v>0</v>
      </c>
      <c r="O5386">
        <v>0</v>
      </c>
      <c r="P5386">
        <v>0</v>
      </c>
      <c r="Q5386">
        <v>0</v>
      </c>
      <c r="R5386" s="12">
        <v>25658248</v>
      </c>
      <c r="S5386" s="12">
        <v>76520478</v>
      </c>
      <c r="T5386" s="12">
        <v>155000335</v>
      </c>
    </row>
    <row r="5387" spans="1:20" x14ac:dyDescent="0.2">
      <c r="A5387">
        <v>3381</v>
      </c>
      <c r="B5387" t="s">
        <v>29</v>
      </c>
      <c r="C5387" t="s">
        <v>120</v>
      </c>
      <c r="D5387">
        <v>3</v>
      </c>
      <c r="E5387" t="s">
        <v>245</v>
      </c>
      <c r="F5387">
        <v>2518371</v>
      </c>
      <c r="G5387">
        <v>254739.49501799999</v>
      </c>
      <c r="H5387">
        <v>2372.20174</v>
      </c>
      <c r="I5387" t="s">
        <v>885</v>
      </c>
      <c r="J5387" t="s">
        <v>836</v>
      </c>
      <c r="K5387" t="s">
        <v>15</v>
      </c>
      <c r="L5387" t="s">
        <v>821</v>
      </c>
      <c r="M5387">
        <v>0</v>
      </c>
      <c r="N5387">
        <v>0</v>
      </c>
      <c r="O5387">
        <v>0</v>
      </c>
      <c r="P5387">
        <v>0</v>
      </c>
      <c r="Q5387">
        <v>0</v>
      </c>
      <c r="R5387" s="12">
        <v>25658248</v>
      </c>
      <c r="S5387" s="12">
        <v>76520478</v>
      </c>
      <c r="T5387" s="12">
        <v>155000335</v>
      </c>
    </row>
    <row r="5388" spans="1:20" x14ac:dyDescent="0.2">
      <c r="A5388">
        <v>3427</v>
      </c>
      <c r="B5388" t="s">
        <v>29</v>
      </c>
      <c r="C5388" t="s">
        <v>120</v>
      </c>
      <c r="D5388">
        <v>3</v>
      </c>
      <c r="E5388" t="s">
        <v>245</v>
      </c>
      <c r="F5388">
        <v>2518371</v>
      </c>
      <c r="G5388">
        <v>68030.826209000006</v>
      </c>
      <c r="H5388">
        <v>1320.90122</v>
      </c>
      <c r="I5388" t="s">
        <v>885</v>
      </c>
      <c r="J5388" t="s">
        <v>836</v>
      </c>
      <c r="K5388" t="s">
        <v>15</v>
      </c>
      <c r="L5388" t="s">
        <v>821</v>
      </c>
      <c r="M5388">
        <v>0</v>
      </c>
      <c r="N5388">
        <v>0</v>
      </c>
      <c r="O5388">
        <v>0</v>
      </c>
      <c r="P5388">
        <v>0</v>
      </c>
      <c r="Q5388">
        <v>0</v>
      </c>
      <c r="R5388" s="12">
        <v>25658248</v>
      </c>
      <c r="S5388" s="12">
        <v>76520478</v>
      </c>
      <c r="T5388" s="12">
        <v>155000335</v>
      </c>
    </row>
    <row r="5389" spans="1:20" x14ac:dyDescent="0.2">
      <c r="A5389">
        <v>3451</v>
      </c>
      <c r="B5389" t="s">
        <v>29</v>
      </c>
      <c r="C5389" t="s">
        <v>120</v>
      </c>
      <c r="D5389">
        <v>3</v>
      </c>
      <c r="E5389" t="s">
        <v>245</v>
      </c>
      <c r="F5389">
        <v>2518371</v>
      </c>
      <c r="G5389">
        <v>28588.825647000001</v>
      </c>
      <c r="H5389">
        <v>787.66837999999996</v>
      </c>
      <c r="I5389" t="s">
        <v>885</v>
      </c>
      <c r="J5389" t="s">
        <v>836</v>
      </c>
      <c r="K5389" t="s">
        <v>15</v>
      </c>
      <c r="L5389" t="s">
        <v>821</v>
      </c>
      <c r="M5389">
        <v>0</v>
      </c>
      <c r="N5389">
        <v>0</v>
      </c>
      <c r="O5389">
        <v>0</v>
      </c>
      <c r="P5389">
        <v>0</v>
      </c>
      <c r="Q5389">
        <v>0</v>
      </c>
      <c r="R5389" s="12">
        <v>25658248</v>
      </c>
      <c r="S5389" s="12">
        <v>76520478</v>
      </c>
      <c r="T5389" s="12">
        <v>155000335</v>
      </c>
    </row>
    <row r="5390" spans="1:20" x14ac:dyDescent="0.2">
      <c r="A5390">
        <v>3570</v>
      </c>
      <c r="B5390" t="s">
        <v>29</v>
      </c>
      <c r="C5390" t="s">
        <v>120</v>
      </c>
      <c r="D5390">
        <v>3</v>
      </c>
      <c r="E5390" t="s">
        <v>245</v>
      </c>
      <c r="F5390">
        <v>2518371</v>
      </c>
      <c r="G5390">
        <v>220222.905038</v>
      </c>
      <c r="H5390">
        <v>2053.1709030000002</v>
      </c>
      <c r="I5390" t="s">
        <v>885</v>
      </c>
      <c r="J5390" t="s">
        <v>836</v>
      </c>
      <c r="K5390" t="s">
        <v>15</v>
      </c>
      <c r="L5390" t="s">
        <v>821</v>
      </c>
      <c r="M5390">
        <v>0</v>
      </c>
      <c r="N5390">
        <v>0</v>
      </c>
      <c r="O5390">
        <v>0</v>
      </c>
      <c r="P5390">
        <v>0</v>
      </c>
      <c r="Q5390">
        <v>0</v>
      </c>
      <c r="R5390" s="12">
        <v>25658248</v>
      </c>
      <c r="S5390" s="12">
        <v>76520478</v>
      </c>
      <c r="T5390" s="12">
        <v>155000335</v>
      </c>
    </row>
    <row r="5391" spans="1:20" x14ac:dyDescent="0.2">
      <c r="A5391">
        <v>3781</v>
      </c>
      <c r="B5391" t="s">
        <v>29</v>
      </c>
      <c r="C5391" t="s">
        <v>120</v>
      </c>
      <c r="D5391">
        <v>3</v>
      </c>
      <c r="E5391" t="s">
        <v>245</v>
      </c>
      <c r="F5391">
        <v>2518371</v>
      </c>
      <c r="G5391">
        <v>460186.199762</v>
      </c>
      <c r="H5391">
        <v>3464.3186179999998</v>
      </c>
      <c r="I5391" t="s">
        <v>885</v>
      </c>
      <c r="J5391" t="s">
        <v>836</v>
      </c>
      <c r="K5391" t="s">
        <v>15</v>
      </c>
      <c r="L5391" t="s">
        <v>821</v>
      </c>
      <c r="M5391">
        <v>0</v>
      </c>
      <c r="N5391">
        <v>0</v>
      </c>
      <c r="O5391">
        <v>0</v>
      </c>
      <c r="P5391">
        <v>0</v>
      </c>
      <c r="Q5391">
        <v>0</v>
      </c>
      <c r="R5391" s="12">
        <v>25658248</v>
      </c>
      <c r="S5391" s="12">
        <v>76520478</v>
      </c>
      <c r="T5391" s="12">
        <v>155000335</v>
      </c>
    </row>
    <row r="5392" spans="1:20" x14ac:dyDescent="0.2">
      <c r="A5392">
        <v>3827</v>
      </c>
      <c r="B5392" t="s">
        <v>29</v>
      </c>
      <c r="C5392" t="s">
        <v>120</v>
      </c>
      <c r="D5392">
        <v>3</v>
      </c>
      <c r="E5392" t="s">
        <v>245</v>
      </c>
      <c r="F5392">
        <v>2518371</v>
      </c>
      <c r="G5392">
        <v>64269.107760999999</v>
      </c>
      <c r="H5392">
        <v>1137.0277040000001</v>
      </c>
      <c r="I5392" t="s">
        <v>885</v>
      </c>
      <c r="J5392" t="s">
        <v>836</v>
      </c>
      <c r="K5392" t="s">
        <v>15</v>
      </c>
      <c r="L5392" t="s">
        <v>821</v>
      </c>
      <c r="M5392">
        <v>0</v>
      </c>
      <c r="N5392">
        <v>0</v>
      </c>
      <c r="O5392">
        <v>0</v>
      </c>
      <c r="P5392">
        <v>0</v>
      </c>
      <c r="Q5392">
        <v>0</v>
      </c>
      <c r="R5392" s="12">
        <v>25658248</v>
      </c>
      <c r="S5392" s="12">
        <v>76520478</v>
      </c>
      <c r="T5392" s="12">
        <v>155000335</v>
      </c>
    </row>
    <row r="5393" spans="1:20" x14ac:dyDescent="0.2">
      <c r="A5393">
        <v>3853</v>
      </c>
      <c r="B5393" t="s">
        <v>29</v>
      </c>
      <c r="C5393" t="s">
        <v>120</v>
      </c>
      <c r="D5393">
        <v>3</v>
      </c>
      <c r="E5393" t="s">
        <v>245</v>
      </c>
      <c r="F5393">
        <v>2518371</v>
      </c>
      <c r="G5393">
        <v>337016.78464700002</v>
      </c>
      <c r="H5393">
        <v>3435.4178790000001</v>
      </c>
      <c r="I5393" t="s">
        <v>885</v>
      </c>
      <c r="J5393" t="s">
        <v>836</v>
      </c>
      <c r="K5393" t="s">
        <v>15</v>
      </c>
      <c r="L5393" t="s">
        <v>821</v>
      </c>
      <c r="M5393">
        <v>0</v>
      </c>
      <c r="N5393">
        <v>0</v>
      </c>
      <c r="O5393">
        <v>0</v>
      </c>
      <c r="P5393">
        <v>0</v>
      </c>
      <c r="Q5393">
        <v>0</v>
      </c>
      <c r="R5393" s="12">
        <v>25658248</v>
      </c>
      <c r="S5393" s="12">
        <v>76520478</v>
      </c>
      <c r="T5393" s="12">
        <v>155000335</v>
      </c>
    </row>
    <row r="5394" spans="1:20" x14ac:dyDescent="0.2">
      <c r="A5394">
        <v>3919</v>
      </c>
      <c r="B5394" t="s">
        <v>29</v>
      </c>
      <c r="C5394" t="s">
        <v>120</v>
      </c>
      <c r="D5394">
        <v>3</v>
      </c>
      <c r="E5394" t="s">
        <v>245</v>
      </c>
      <c r="F5394">
        <v>2518371</v>
      </c>
      <c r="G5394">
        <v>52979.761442000003</v>
      </c>
      <c r="H5394">
        <v>978.62641499999995</v>
      </c>
      <c r="I5394" t="s">
        <v>885</v>
      </c>
      <c r="J5394" t="s">
        <v>836</v>
      </c>
      <c r="K5394" t="s">
        <v>15</v>
      </c>
      <c r="L5394" t="s">
        <v>821</v>
      </c>
      <c r="M5394">
        <v>0</v>
      </c>
      <c r="N5394">
        <v>0</v>
      </c>
      <c r="O5394">
        <v>0</v>
      </c>
      <c r="P5394">
        <v>0</v>
      </c>
      <c r="Q5394">
        <v>0</v>
      </c>
      <c r="R5394" s="12">
        <v>25658248</v>
      </c>
      <c r="S5394" s="12">
        <v>76520478</v>
      </c>
      <c r="T5394" s="12">
        <v>155000335</v>
      </c>
    </row>
    <row r="5395" spans="1:20" x14ac:dyDescent="0.2">
      <c r="A5395">
        <v>3947</v>
      </c>
      <c r="B5395" t="s">
        <v>29</v>
      </c>
      <c r="C5395" t="s">
        <v>120</v>
      </c>
      <c r="D5395">
        <v>3</v>
      </c>
      <c r="E5395" t="s">
        <v>245</v>
      </c>
      <c r="F5395">
        <v>2518371</v>
      </c>
      <c r="G5395">
        <v>98871.147662000003</v>
      </c>
      <c r="H5395">
        <v>1548.6558970000001</v>
      </c>
      <c r="I5395" t="s">
        <v>885</v>
      </c>
      <c r="J5395" t="s">
        <v>836</v>
      </c>
      <c r="K5395" t="s">
        <v>15</v>
      </c>
      <c r="L5395" t="s">
        <v>821</v>
      </c>
      <c r="M5395">
        <v>0</v>
      </c>
      <c r="N5395">
        <v>0</v>
      </c>
      <c r="O5395">
        <v>0</v>
      </c>
      <c r="P5395">
        <v>0</v>
      </c>
      <c r="Q5395">
        <v>0</v>
      </c>
      <c r="R5395" s="12">
        <v>25658248</v>
      </c>
      <c r="S5395" s="12">
        <v>76520478</v>
      </c>
      <c r="T5395" s="12">
        <v>155000335</v>
      </c>
    </row>
    <row r="5396" spans="1:20" x14ac:dyDescent="0.2">
      <c r="A5396">
        <v>4009</v>
      </c>
      <c r="B5396" t="s">
        <v>29</v>
      </c>
      <c r="C5396" t="s">
        <v>120</v>
      </c>
      <c r="D5396">
        <v>3</v>
      </c>
      <c r="E5396" t="s">
        <v>245</v>
      </c>
      <c r="F5396">
        <v>2518371</v>
      </c>
      <c r="G5396">
        <v>77630.455610000005</v>
      </c>
      <c r="H5396">
        <v>1562.1343119999999</v>
      </c>
      <c r="I5396" t="s">
        <v>885</v>
      </c>
      <c r="J5396" t="s">
        <v>836</v>
      </c>
      <c r="K5396" t="s">
        <v>15</v>
      </c>
      <c r="L5396" t="s">
        <v>821</v>
      </c>
      <c r="M5396">
        <v>0</v>
      </c>
      <c r="N5396">
        <v>0</v>
      </c>
      <c r="O5396">
        <v>0</v>
      </c>
      <c r="P5396">
        <v>0</v>
      </c>
      <c r="Q5396">
        <v>0</v>
      </c>
      <c r="R5396" s="12">
        <v>25658248</v>
      </c>
      <c r="S5396" s="12">
        <v>76520478</v>
      </c>
      <c r="T5396" s="12">
        <v>155000335</v>
      </c>
    </row>
    <row r="5397" spans="1:20" x14ac:dyDescent="0.2">
      <c r="A5397">
        <v>4017</v>
      </c>
      <c r="B5397" t="s">
        <v>29</v>
      </c>
      <c r="C5397" t="s">
        <v>120</v>
      </c>
      <c r="D5397">
        <v>3</v>
      </c>
      <c r="E5397" t="s">
        <v>245</v>
      </c>
      <c r="F5397">
        <v>2518371</v>
      </c>
      <c r="G5397">
        <v>2776891.7352100001</v>
      </c>
      <c r="H5397">
        <v>13901.250769</v>
      </c>
      <c r="I5397" t="s">
        <v>885</v>
      </c>
      <c r="J5397" t="s">
        <v>836</v>
      </c>
      <c r="K5397" t="s">
        <v>15</v>
      </c>
      <c r="L5397" t="s">
        <v>821</v>
      </c>
      <c r="M5397">
        <v>0</v>
      </c>
      <c r="N5397">
        <v>0</v>
      </c>
      <c r="O5397">
        <v>0</v>
      </c>
      <c r="P5397">
        <v>0</v>
      </c>
      <c r="Q5397">
        <v>0</v>
      </c>
      <c r="R5397" s="12">
        <v>25658248</v>
      </c>
      <c r="S5397" s="12">
        <v>76520478</v>
      </c>
      <c r="T5397" s="12">
        <v>155000335</v>
      </c>
    </row>
    <row r="5398" spans="1:20" x14ac:dyDescent="0.2">
      <c r="A5398">
        <v>4057</v>
      </c>
      <c r="B5398" t="s">
        <v>29</v>
      </c>
      <c r="C5398" t="s">
        <v>120</v>
      </c>
      <c r="D5398">
        <v>3</v>
      </c>
      <c r="E5398" t="s">
        <v>245</v>
      </c>
      <c r="F5398">
        <v>2518371</v>
      </c>
      <c r="G5398">
        <v>704195.08183399995</v>
      </c>
      <c r="H5398">
        <v>3473.8313859999998</v>
      </c>
      <c r="I5398" t="s">
        <v>885</v>
      </c>
      <c r="J5398" t="s">
        <v>836</v>
      </c>
      <c r="K5398" t="s">
        <v>15</v>
      </c>
      <c r="L5398" t="s">
        <v>821</v>
      </c>
      <c r="M5398">
        <v>0</v>
      </c>
      <c r="N5398">
        <v>0</v>
      </c>
      <c r="O5398">
        <v>0</v>
      </c>
      <c r="P5398">
        <v>0</v>
      </c>
      <c r="Q5398">
        <v>0</v>
      </c>
      <c r="R5398" s="12">
        <v>25658248</v>
      </c>
      <c r="S5398" s="12">
        <v>76520478</v>
      </c>
      <c r="T5398" s="12">
        <v>155000335</v>
      </c>
    </row>
    <row r="5399" spans="1:20" x14ac:dyDescent="0.2">
      <c r="A5399">
        <v>4101</v>
      </c>
      <c r="B5399" t="s">
        <v>29</v>
      </c>
      <c r="C5399" t="s">
        <v>120</v>
      </c>
      <c r="D5399">
        <v>3</v>
      </c>
      <c r="E5399" t="s">
        <v>245</v>
      </c>
      <c r="F5399">
        <v>2518371</v>
      </c>
      <c r="G5399">
        <v>358889.19259499997</v>
      </c>
      <c r="H5399">
        <v>3641.0425140000002</v>
      </c>
      <c r="I5399" t="s">
        <v>885</v>
      </c>
      <c r="J5399" t="s">
        <v>836</v>
      </c>
      <c r="K5399" t="s">
        <v>15</v>
      </c>
      <c r="L5399" t="s">
        <v>821</v>
      </c>
      <c r="M5399">
        <v>0</v>
      </c>
      <c r="N5399">
        <v>0</v>
      </c>
      <c r="O5399">
        <v>0</v>
      </c>
      <c r="P5399">
        <v>0</v>
      </c>
      <c r="Q5399">
        <v>0</v>
      </c>
      <c r="R5399" s="12">
        <v>25658248</v>
      </c>
      <c r="S5399" s="12">
        <v>76520478</v>
      </c>
      <c r="T5399" s="12">
        <v>155000335</v>
      </c>
    </row>
    <row r="5400" spans="1:20" x14ac:dyDescent="0.2">
      <c r="A5400">
        <v>4147</v>
      </c>
      <c r="B5400" t="s">
        <v>29</v>
      </c>
      <c r="C5400" t="s">
        <v>120</v>
      </c>
      <c r="D5400">
        <v>3</v>
      </c>
      <c r="E5400" t="s">
        <v>245</v>
      </c>
      <c r="F5400">
        <v>2518371</v>
      </c>
      <c r="G5400">
        <v>361311.81786700001</v>
      </c>
      <c r="H5400">
        <v>3042.3006249999999</v>
      </c>
      <c r="I5400" t="s">
        <v>885</v>
      </c>
      <c r="J5400" t="s">
        <v>836</v>
      </c>
      <c r="K5400" t="s">
        <v>15</v>
      </c>
      <c r="L5400" t="s">
        <v>821</v>
      </c>
      <c r="M5400">
        <v>0</v>
      </c>
      <c r="N5400">
        <v>0</v>
      </c>
      <c r="O5400">
        <v>0</v>
      </c>
      <c r="P5400">
        <v>0</v>
      </c>
      <c r="Q5400">
        <v>0</v>
      </c>
      <c r="R5400" s="12">
        <v>25658248</v>
      </c>
      <c r="S5400" s="12">
        <v>76520478</v>
      </c>
      <c r="T5400" s="12">
        <v>155000335</v>
      </c>
    </row>
    <row r="5401" spans="1:20" x14ac:dyDescent="0.2">
      <c r="A5401">
        <v>4175</v>
      </c>
      <c r="B5401" t="s">
        <v>29</v>
      </c>
      <c r="C5401" t="s">
        <v>120</v>
      </c>
      <c r="D5401">
        <v>3</v>
      </c>
      <c r="E5401" t="s">
        <v>245</v>
      </c>
      <c r="F5401">
        <v>2518371</v>
      </c>
      <c r="G5401">
        <v>82123.989520999996</v>
      </c>
      <c r="H5401">
        <v>1081.762322</v>
      </c>
      <c r="I5401" t="s">
        <v>885</v>
      </c>
      <c r="J5401" t="s">
        <v>836</v>
      </c>
      <c r="K5401" t="s">
        <v>15</v>
      </c>
      <c r="L5401" t="s">
        <v>821</v>
      </c>
      <c r="M5401">
        <v>0</v>
      </c>
      <c r="N5401">
        <v>0</v>
      </c>
      <c r="O5401">
        <v>0</v>
      </c>
      <c r="P5401">
        <v>0</v>
      </c>
      <c r="Q5401">
        <v>0</v>
      </c>
      <c r="R5401" s="12">
        <v>25658248</v>
      </c>
      <c r="S5401" s="12">
        <v>76520478</v>
      </c>
      <c r="T5401" s="12">
        <v>155000335</v>
      </c>
    </row>
    <row r="5402" spans="1:20" x14ac:dyDescent="0.2">
      <c r="A5402">
        <v>4219</v>
      </c>
      <c r="B5402" t="s">
        <v>29</v>
      </c>
      <c r="C5402" t="s">
        <v>120</v>
      </c>
      <c r="D5402">
        <v>3</v>
      </c>
      <c r="E5402" t="s">
        <v>245</v>
      </c>
      <c r="F5402">
        <v>2518371</v>
      </c>
      <c r="G5402">
        <v>439231.07279399998</v>
      </c>
      <c r="H5402">
        <v>3741.3745629999999</v>
      </c>
      <c r="I5402" t="s">
        <v>885</v>
      </c>
      <c r="J5402" t="s">
        <v>836</v>
      </c>
      <c r="K5402" t="s">
        <v>15</v>
      </c>
      <c r="L5402" t="s">
        <v>821</v>
      </c>
      <c r="M5402">
        <v>0</v>
      </c>
      <c r="N5402">
        <v>0</v>
      </c>
      <c r="O5402">
        <v>0</v>
      </c>
      <c r="P5402">
        <v>0</v>
      </c>
      <c r="Q5402">
        <v>0</v>
      </c>
      <c r="R5402" s="12">
        <v>25658248</v>
      </c>
      <c r="S5402" s="12">
        <v>76520478</v>
      </c>
      <c r="T5402" s="12">
        <v>155000335</v>
      </c>
    </row>
    <row r="5403" spans="1:20" x14ac:dyDescent="0.2">
      <c r="A5403">
        <v>4259</v>
      </c>
      <c r="B5403" t="s">
        <v>29</v>
      </c>
      <c r="C5403" t="s">
        <v>120</v>
      </c>
      <c r="D5403">
        <v>3</v>
      </c>
      <c r="E5403" t="s">
        <v>245</v>
      </c>
      <c r="F5403">
        <v>2518371</v>
      </c>
      <c r="G5403">
        <v>215552.39108</v>
      </c>
      <c r="H5403">
        <v>2557.4454700000001</v>
      </c>
      <c r="I5403" t="s">
        <v>885</v>
      </c>
      <c r="J5403" t="s">
        <v>836</v>
      </c>
      <c r="K5403" t="s">
        <v>15</v>
      </c>
      <c r="L5403" t="s">
        <v>821</v>
      </c>
      <c r="M5403">
        <v>0</v>
      </c>
      <c r="N5403">
        <v>0</v>
      </c>
      <c r="O5403">
        <v>0</v>
      </c>
      <c r="P5403">
        <v>0</v>
      </c>
      <c r="Q5403">
        <v>0</v>
      </c>
      <c r="R5403" s="12">
        <v>25658248</v>
      </c>
      <c r="S5403" s="12">
        <v>76520478</v>
      </c>
      <c r="T5403" s="12">
        <v>155000335</v>
      </c>
    </row>
    <row r="5404" spans="1:20" x14ac:dyDescent="0.2">
      <c r="A5404">
        <v>4288</v>
      </c>
      <c r="B5404" t="s">
        <v>29</v>
      </c>
      <c r="C5404" t="s">
        <v>120</v>
      </c>
      <c r="D5404">
        <v>3</v>
      </c>
      <c r="E5404" t="s">
        <v>245</v>
      </c>
      <c r="F5404">
        <v>2518371</v>
      </c>
      <c r="G5404">
        <v>667082.20619499998</v>
      </c>
      <c r="H5404">
        <v>4772.2789380000004</v>
      </c>
      <c r="I5404" t="s">
        <v>885</v>
      </c>
      <c r="J5404" t="s">
        <v>836</v>
      </c>
      <c r="K5404" t="s">
        <v>15</v>
      </c>
      <c r="L5404" t="s">
        <v>821</v>
      </c>
      <c r="M5404">
        <v>0</v>
      </c>
      <c r="N5404">
        <v>0</v>
      </c>
      <c r="O5404">
        <v>0</v>
      </c>
      <c r="P5404">
        <v>0</v>
      </c>
      <c r="Q5404">
        <v>0</v>
      </c>
      <c r="R5404" s="12">
        <v>25658248</v>
      </c>
      <c r="S5404" s="12">
        <v>76520478</v>
      </c>
      <c r="T5404" s="12">
        <v>155000335</v>
      </c>
    </row>
    <row r="5405" spans="1:20" x14ac:dyDescent="0.2">
      <c r="A5405">
        <v>4289</v>
      </c>
      <c r="B5405" t="s">
        <v>29</v>
      </c>
      <c r="C5405" t="s">
        <v>120</v>
      </c>
      <c r="D5405">
        <v>3</v>
      </c>
      <c r="E5405" t="s">
        <v>245</v>
      </c>
      <c r="F5405">
        <v>2518371</v>
      </c>
      <c r="G5405">
        <v>218699.770349</v>
      </c>
      <c r="H5405">
        <v>2759.720405</v>
      </c>
      <c r="I5405" t="s">
        <v>885</v>
      </c>
      <c r="J5405" t="s">
        <v>836</v>
      </c>
      <c r="K5405" t="s">
        <v>15</v>
      </c>
      <c r="L5405" t="s">
        <v>821</v>
      </c>
      <c r="M5405">
        <v>0</v>
      </c>
      <c r="N5405">
        <v>0</v>
      </c>
      <c r="O5405">
        <v>0</v>
      </c>
      <c r="P5405">
        <v>0</v>
      </c>
      <c r="Q5405">
        <v>0</v>
      </c>
      <c r="R5405" s="12">
        <v>25658248</v>
      </c>
      <c r="S5405" s="12">
        <v>76520478</v>
      </c>
      <c r="T5405" s="12">
        <v>155000335</v>
      </c>
    </row>
    <row r="5406" spans="1:20" x14ac:dyDescent="0.2">
      <c r="A5406">
        <v>4325</v>
      </c>
      <c r="B5406" t="s">
        <v>29</v>
      </c>
      <c r="C5406" t="s">
        <v>120</v>
      </c>
      <c r="D5406">
        <v>3</v>
      </c>
      <c r="E5406" t="s">
        <v>245</v>
      </c>
      <c r="F5406">
        <v>2518371</v>
      </c>
      <c r="G5406">
        <v>3391.7288659999999</v>
      </c>
      <c r="H5406">
        <v>279.57697899999999</v>
      </c>
      <c r="I5406" t="s">
        <v>885</v>
      </c>
      <c r="J5406" t="s">
        <v>836</v>
      </c>
      <c r="K5406" t="s">
        <v>15</v>
      </c>
      <c r="L5406" t="s">
        <v>821</v>
      </c>
      <c r="M5406">
        <v>0</v>
      </c>
      <c r="N5406">
        <v>0</v>
      </c>
      <c r="O5406">
        <v>0</v>
      </c>
      <c r="P5406">
        <v>0</v>
      </c>
      <c r="Q5406">
        <v>0</v>
      </c>
      <c r="R5406" s="12">
        <v>25658248</v>
      </c>
      <c r="S5406" s="12">
        <v>76520478</v>
      </c>
      <c r="T5406" s="12">
        <v>155000335</v>
      </c>
    </row>
    <row r="5407" spans="1:20" x14ac:dyDescent="0.2">
      <c r="A5407">
        <v>4447</v>
      </c>
      <c r="B5407" t="s">
        <v>29</v>
      </c>
      <c r="C5407" t="s">
        <v>120</v>
      </c>
      <c r="D5407">
        <v>3</v>
      </c>
      <c r="E5407" t="s">
        <v>245</v>
      </c>
      <c r="F5407">
        <v>2518371</v>
      </c>
      <c r="G5407">
        <v>562350.04055200005</v>
      </c>
      <c r="H5407">
        <v>4806.1323279999997</v>
      </c>
      <c r="I5407" t="s">
        <v>885</v>
      </c>
      <c r="J5407" t="s">
        <v>836</v>
      </c>
      <c r="K5407" t="s">
        <v>15</v>
      </c>
      <c r="L5407" t="s">
        <v>821</v>
      </c>
      <c r="M5407">
        <v>0</v>
      </c>
      <c r="N5407">
        <v>0</v>
      </c>
      <c r="O5407">
        <v>0</v>
      </c>
      <c r="P5407">
        <v>0</v>
      </c>
      <c r="Q5407">
        <v>0</v>
      </c>
      <c r="R5407" s="12">
        <v>25658248</v>
      </c>
      <c r="S5407" s="12">
        <v>76520478</v>
      </c>
      <c r="T5407" s="12">
        <v>155000335</v>
      </c>
    </row>
    <row r="5408" spans="1:20" x14ac:dyDescent="0.2">
      <c r="A5408">
        <v>4545</v>
      </c>
      <c r="B5408" t="s">
        <v>29</v>
      </c>
      <c r="C5408" t="s">
        <v>120</v>
      </c>
      <c r="D5408">
        <v>3</v>
      </c>
      <c r="E5408" t="s">
        <v>245</v>
      </c>
      <c r="F5408">
        <v>2518371</v>
      </c>
      <c r="G5408">
        <v>229414.10167</v>
      </c>
      <c r="H5408">
        <v>2740.7871479999999</v>
      </c>
      <c r="I5408" t="s">
        <v>885</v>
      </c>
      <c r="J5408" t="s">
        <v>836</v>
      </c>
      <c r="K5408" t="s">
        <v>15</v>
      </c>
      <c r="L5408" t="s">
        <v>821</v>
      </c>
      <c r="M5408">
        <v>0</v>
      </c>
      <c r="N5408">
        <v>0</v>
      </c>
      <c r="O5408">
        <v>0</v>
      </c>
      <c r="P5408">
        <v>0</v>
      </c>
      <c r="Q5408">
        <v>0</v>
      </c>
      <c r="R5408" s="12">
        <v>25658248</v>
      </c>
      <c r="S5408" s="12">
        <v>76520478</v>
      </c>
      <c r="T5408" s="12">
        <v>155000335</v>
      </c>
    </row>
    <row r="5409" spans="1:20" x14ac:dyDescent="0.2">
      <c r="A5409">
        <v>4584</v>
      </c>
      <c r="B5409" t="s">
        <v>29</v>
      </c>
      <c r="C5409" t="s">
        <v>120</v>
      </c>
      <c r="D5409">
        <v>3</v>
      </c>
      <c r="E5409" t="s">
        <v>245</v>
      </c>
      <c r="F5409">
        <v>2518371</v>
      </c>
      <c r="G5409">
        <v>84797.177725999994</v>
      </c>
      <c r="H5409">
        <v>1445.994782</v>
      </c>
      <c r="I5409" t="s">
        <v>885</v>
      </c>
      <c r="J5409" t="s">
        <v>836</v>
      </c>
      <c r="K5409" t="s">
        <v>15</v>
      </c>
      <c r="L5409" t="s">
        <v>821</v>
      </c>
      <c r="M5409">
        <v>0</v>
      </c>
      <c r="N5409">
        <v>0</v>
      </c>
      <c r="O5409">
        <v>0</v>
      </c>
      <c r="P5409">
        <v>0</v>
      </c>
      <c r="Q5409">
        <v>0</v>
      </c>
      <c r="R5409" s="12">
        <v>25658248</v>
      </c>
      <c r="S5409" s="12">
        <v>76520478</v>
      </c>
      <c r="T5409" s="12">
        <v>155000335</v>
      </c>
    </row>
    <row r="5410" spans="1:20" x14ac:dyDescent="0.2">
      <c r="A5410">
        <v>4606</v>
      </c>
      <c r="B5410" t="s">
        <v>29</v>
      </c>
      <c r="C5410" t="s">
        <v>120</v>
      </c>
      <c r="D5410">
        <v>3</v>
      </c>
      <c r="E5410" t="s">
        <v>245</v>
      </c>
      <c r="F5410">
        <v>2518371</v>
      </c>
      <c r="G5410">
        <v>52234.379707</v>
      </c>
      <c r="H5410">
        <v>1104.266455</v>
      </c>
      <c r="I5410" t="s">
        <v>885</v>
      </c>
      <c r="J5410" t="s">
        <v>836</v>
      </c>
      <c r="K5410" t="s">
        <v>15</v>
      </c>
      <c r="L5410" t="s">
        <v>821</v>
      </c>
      <c r="M5410">
        <v>0</v>
      </c>
      <c r="N5410">
        <v>0</v>
      </c>
      <c r="O5410">
        <v>0</v>
      </c>
      <c r="P5410">
        <v>0</v>
      </c>
      <c r="Q5410">
        <v>0</v>
      </c>
      <c r="R5410" s="12">
        <v>25658248</v>
      </c>
      <c r="S5410" s="12">
        <v>76520478</v>
      </c>
      <c r="T5410" s="12">
        <v>155000335</v>
      </c>
    </row>
    <row r="5411" spans="1:20" x14ac:dyDescent="0.2">
      <c r="A5411">
        <v>4612</v>
      </c>
      <c r="B5411" t="s">
        <v>29</v>
      </c>
      <c r="C5411" t="s">
        <v>120</v>
      </c>
      <c r="D5411">
        <v>3</v>
      </c>
      <c r="E5411" t="s">
        <v>245</v>
      </c>
      <c r="F5411">
        <v>2518371</v>
      </c>
      <c r="G5411">
        <v>395006.82452000002</v>
      </c>
      <c r="H5411">
        <v>2964.3114009999999</v>
      </c>
      <c r="I5411" t="s">
        <v>885</v>
      </c>
      <c r="J5411" t="s">
        <v>836</v>
      </c>
      <c r="K5411" t="s">
        <v>15</v>
      </c>
      <c r="L5411" t="s">
        <v>821</v>
      </c>
      <c r="M5411">
        <v>0</v>
      </c>
      <c r="N5411">
        <v>0</v>
      </c>
      <c r="O5411">
        <v>0</v>
      </c>
      <c r="P5411">
        <v>0</v>
      </c>
      <c r="Q5411">
        <v>0</v>
      </c>
      <c r="R5411" s="12">
        <v>25658248</v>
      </c>
      <c r="S5411" s="12">
        <v>76520478</v>
      </c>
      <c r="T5411" s="12">
        <v>155000335</v>
      </c>
    </row>
    <row r="5412" spans="1:20" x14ac:dyDescent="0.2">
      <c r="A5412">
        <v>4650</v>
      </c>
      <c r="B5412" t="s">
        <v>29</v>
      </c>
      <c r="C5412" t="s">
        <v>120</v>
      </c>
      <c r="D5412">
        <v>3</v>
      </c>
      <c r="E5412" t="s">
        <v>245</v>
      </c>
      <c r="F5412">
        <v>2518371</v>
      </c>
      <c r="G5412">
        <v>189530.44205700001</v>
      </c>
      <c r="H5412">
        <v>2104.9970130000002</v>
      </c>
      <c r="I5412" t="s">
        <v>885</v>
      </c>
      <c r="J5412" t="s">
        <v>836</v>
      </c>
      <c r="K5412" t="s">
        <v>15</v>
      </c>
      <c r="L5412" t="s">
        <v>821</v>
      </c>
      <c r="M5412">
        <v>0</v>
      </c>
      <c r="N5412">
        <v>0</v>
      </c>
      <c r="O5412">
        <v>0</v>
      </c>
      <c r="P5412">
        <v>0</v>
      </c>
      <c r="Q5412">
        <v>0</v>
      </c>
      <c r="R5412" s="12">
        <v>25658248</v>
      </c>
      <c r="S5412" s="12">
        <v>76520478</v>
      </c>
      <c r="T5412" s="12">
        <v>155000335</v>
      </c>
    </row>
    <row r="5413" spans="1:20" x14ac:dyDescent="0.2">
      <c r="A5413">
        <v>4662</v>
      </c>
      <c r="B5413" t="s">
        <v>29</v>
      </c>
      <c r="C5413" t="s">
        <v>120</v>
      </c>
      <c r="D5413">
        <v>3</v>
      </c>
      <c r="E5413" t="s">
        <v>245</v>
      </c>
      <c r="F5413">
        <v>2518371</v>
      </c>
      <c r="G5413">
        <v>243942.452066</v>
      </c>
      <c r="H5413">
        <v>2974.162992</v>
      </c>
      <c r="I5413" t="s">
        <v>885</v>
      </c>
      <c r="J5413" t="s">
        <v>836</v>
      </c>
      <c r="K5413" t="s">
        <v>15</v>
      </c>
      <c r="L5413" t="s">
        <v>821</v>
      </c>
      <c r="M5413">
        <v>0</v>
      </c>
      <c r="N5413">
        <v>0</v>
      </c>
      <c r="O5413">
        <v>0</v>
      </c>
      <c r="P5413">
        <v>0</v>
      </c>
      <c r="Q5413">
        <v>0</v>
      </c>
      <c r="R5413" s="12">
        <v>25658248</v>
      </c>
      <c r="S5413" s="12">
        <v>76520478</v>
      </c>
      <c r="T5413" s="12">
        <v>155000335</v>
      </c>
    </row>
    <row r="5414" spans="1:20" x14ac:dyDescent="0.2">
      <c r="A5414">
        <v>4733</v>
      </c>
      <c r="B5414" t="s">
        <v>29</v>
      </c>
      <c r="C5414" t="s">
        <v>120</v>
      </c>
      <c r="D5414">
        <v>3</v>
      </c>
      <c r="E5414" t="s">
        <v>245</v>
      </c>
      <c r="F5414">
        <v>2518371</v>
      </c>
      <c r="G5414">
        <v>199566.05811499999</v>
      </c>
      <c r="H5414">
        <v>2600.903186</v>
      </c>
      <c r="I5414" t="s">
        <v>885</v>
      </c>
      <c r="J5414" t="s">
        <v>836</v>
      </c>
      <c r="K5414" t="s">
        <v>15</v>
      </c>
      <c r="L5414" t="s">
        <v>821</v>
      </c>
      <c r="M5414">
        <v>0</v>
      </c>
      <c r="N5414">
        <v>0</v>
      </c>
      <c r="O5414">
        <v>0</v>
      </c>
      <c r="P5414">
        <v>0</v>
      </c>
      <c r="Q5414">
        <v>0</v>
      </c>
      <c r="R5414" s="12">
        <v>25658248</v>
      </c>
      <c r="S5414" s="12">
        <v>76520478</v>
      </c>
      <c r="T5414" s="12">
        <v>155000335</v>
      </c>
    </row>
    <row r="5415" spans="1:20" x14ac:dyDescent="0.2">
      <c r="A5415">
        <v>4812</v>
      </c>
      <c r="B5415" t="s">
        <v>29</v>
      </c>
      <c r="C5415" t="s">
        <v>120</v>
      </c>
      <c r="D5415">
        <v>3</v>
      </c>
      <c r="E5415" t="s">
        <v>245</v>
      </c>
      <c r="F5415">
        <v>2518371</v>
      </c>
      <c r="G5415">
        <v>228423.42916299999</v>
      </c>
      <c r="H5415">
        <v>2620.9687909999998</v>
      </c>
      <c r="I5415" t="s">
        <v>885</v>
      </c>
      <c r="J5415" t="s">
        <v>836</v>
      </c>
      <c r="K5415" t="s">
        <v>15</v>
      </c>
      <c r="L5415" t="s">
        <v>821</v>
      </c>
      <c r="M5415">
        <v>0</v>
      </c>
      <c r="N5415">
        <v>0</v>
      </c>
      <c r="O5415">
        <v>0</v>
      </c>
      <c r="P5415">
        <v>0</v>
      </c>
      <c r="Q5415">
        <v>0</v>
      </c>
      <c r="R5415" s="12">
        <v>25658248</v>
      </c>
      <c r="S5415" s="12">
        <v>76520478</v>
      </c>
      <c r="T5415" s="12">
        <v>155000335</v>
      </c>
    </row>
    <row r="5416" spans="1:20" x14ac:dyDescent="0.2">
      <c r="A5416">
        <v>4874</v>
      </c>
      <c r="B5416" t="s">
        <v>29</v>
      </c>
      <c r="C5416" t="s">
        <v>120</v>
      </c>
      <c r="D5416">
        <v>3</v>
      </c>
      <c r="E5416" t="s">
        <v>245</v>
      </c>
      <c r="F5416">
        <v>2518371</v>
      </c>
      <c r="G5416">
        <v>192115.56693500001</v>
      </c>
      <c r="H5416">
        <v>2014.2784569999999</v>
      </c>
      <c r="I5416" t="s">
        <v>885</v>
      </c>
      <c r="J5416" t="s">
        <v>836</v>
      </c>
      <c r="K5416" t="s">
        <v>15</v>
      </c>
      <c r="L5416" t="s">
        <v>821</v>
      </c>
      <c r="M5416">
        <v>0</v>
      </c>
      <c r="N5416">
        <v>0</v>
      </c>
      <c r="O5416">
        <v>0</v>
      </c>
      <c r="P5416">
        <v>0</v>
      </c>
      <c r="Q5416">
        <v>0</v>
      </c>
      <c r="R5416" s="12">
        <v>25658248</v>
      </c>
      <c r="S5416" s="12">
        <v>76520478</v>
      </c>
      <c r="T5416" s="12">
        <v>155000335</v>
      </c>
    </row>
    <row r="5417" spans="1:20" x14ac:dyDescent="0.2">
      <c r="A5417">
        <v>4877</v>
      </c>
      <c r="B5417" t="s">
        <v>29</v>
      </c>
      <c r="C5417" t="s">
        <v>120</v>
      </c>
      <c r="D5417">
        <v>3</v>
      </c>
      <c r="E5417" t="s">
        <v>245</v>
      </c>
      <c r="F5417">
        <v>2518371</v>
      </c>
      <c r="G5417">
        <v>127666.915786</v>
      </c>
      <c r="H5417">
        <v>1407.8079319999999</v>
      </c>
      <c r="I5417" t="s">
        <v>885</v>
      </c>
      <c r="J5417" t="s">
        <v>836</v>
      </c>
      <c r="K5417" t="s">
        <v>15</v>
      </c>
      <c r="L5417" t="s">
        <v>821</v>
      </c>
      <c r="M5417">
        <v>0</v>
      </c>
      <c r="N5417">
        <v>0</v>
      </c>
      <c r="O5417">
        <v>0</v>
      </c>
      <c r="P5417">
        <v>0</v>
      </c>
      <c r="Q5417">
        <v>0</v>
      </c>
      <c r="R5417" s="12">
        <v>25658248</v>
      </c>
      <c r="S5417" s="12">
        <v>76520478</v>
      </c>
      <c r="T5417" s="12">
        <v>155000335</v>
      </c>
    </row>
    <row r="5418" spans="1:20" x14ac:dyDescent="0.2">
      <c r="A5418">
        <v>4882</v>
      </c>
      <c r="B5418" t="s">
        <v>29</v>
      </c>
      <c r="C5418" t="s">
        <v>120</v>
      </c>
      <c r="D5418">
        <v>3</v>
      </c>
      <c r="E5418" t="s">
        <v>245</v>
      </c>
      <c r="F5418">
        <v>2518371</v>
      </c>
      <c r="G5418">
        <v>228031.124862</v>
      </c>
      <c r="H5418">
        <v>2503.5004530000001</v>
      </c>
      <c r="I5418" t="s">
        <v>885</v>
      </c>
      <c r="J5418" t="s">
        <v>836</v>
      </c>
      <c r="K5418" t="s">
        <v>15</v>
      </c>
      <c r="L5418" t="s">
        <v>821</v>
      </c>
      <c r="M5418">
        <v>0</v>
      </c>
      <c r="N5418">
        <v>0</v>
      </c>
      <c r="O5418">
        <v>0</v>
      </c>
      <c r="P5418">
        <v>0</v>
      </c>
      <c r="Q5418">
        <v>0</v>
      </c>
      <c r="R5418" s="12">
        <v>25658248</v>
      </c>
      <c r="S5418" s="12">
        <v>76520478</v>
      </c>
      <c r="T5418" s="12">
        <v>155000335</v>
      </c>
    </row>
    <row r="5419" spans="1:20" x14ac:dyDescent="0.2">
      <c r="A5419">
        <v>4956</v>
      </c>
      <c r="B5419" t="s">
        <v>29</v>
      </c>
      <c r="C5419" t="s">
        <v>120</v>
      </c>
      <c r="D5419">
        <v>3</v>
      </c>
      <c r="E5419" t="s">
        <v>245</v>
      </c>
      <c r="F5419">
        <v>2518371</v>
      </c>
      <c r="G5419">
        <v>166990.17899700001</v>
      </c>
      <c r="H5419">
        <v>1574.321107</v>
      </c>
      <c r="I5419" t="s">
        <v>885</v>
      </c>
      <c r="J5419" t="s">
        <v>836</v>
      </c>
      <c r="K5419" t="s">
        <v>15</v>
      </c>
      <c r="L5419" t="s">
        <v>821</v>
      </c>
      <c r="M5419">
        <v>0</v>
      </c>
      <c r="N5419">
        <v>0</v>
      </c>
      <c r="O5419">
        <v>0</v>
      </c>
      <c r="P5419">
        <v>0</v>
      </c>
      <c r="Q5419">
        <v>0</v>
      </c>
      <c r="R5419" s="12">
        <v>25658248</v>
      </c>
      <c r="S5419" s="12">
        <v>76520478</v>
      </c>
      <c r="T5419" s="12">
        <v>155000335</v>
      </c>
    </row>
    <row r="5420" spans="1:20" x14ac:dyDescent="0.2">
      <c r="A5420">
        <v>5030</v>
      </c>
      <c r="B5420" t="s">
        <v>29</v>
      </c>
      <c r="C5420" t="s">
        <v>120</v>
      </c>
      <c r="D5420">
        <v>3</v>
      </c>
      <c r="E5420" t="s">
        <v>245</v>
      </c>
      <c r="F5420">
        <v>2518371</v>
      </c>
      <c r="G5420">
        <v>1179754.9669000001</v>
      </c>
      <c r="H5420">
        <v>9164.6461500000005</v>
      </c>
      <c r="I5420" t="s">
        <v>885</v>
      </c>
      <c r="J5420" t="s">
        <v>836</v>
      </c>
      <c r="K5420" t="s">
        <v>15</v>
      </c>
      <c r="L5420" t="s">
        <v>821</v>
      </c>
      <c r="M5420">
        <v>0</v>
      </c>
      <c r="N5420">
        <v>0</v>
      </c>
      <c r="O5420">
        <v>0</v>
      </c>
      <c r="P5420">
        <v>0</v>
      </c>
      <c r="Q5420">
        <v>0</v>
      </c>
      <c r="R5420" s="12">
        <v>25658248</v>
      </c>
      <c r="S5420" s="12">
        <v>76520478</v>
      </c>
      <c r="T5420" s="12">
        <v>155000335</v>
      </c>
    </row>
    <row r="5421" spans="1:20" x14ac:dyDescent="0.2">
      <c r="A5421">
        <v>5045</v>
      </c>
      <c r="B5421" t="s">
        <v>29</v>
      </c>
      <c r="C5421" t="s">
        <v>120</v>
      </c>
      <c r="D5421">
        <v>3</v>
      </c>
      <c r="E5421" t="s">
        <v>245</v>
      </c>
      <c r="F5421">
        <v>2518371</v>
      </c>
      <c r="G5421">
        <v>143214.941089</v>
      </c>
      <c r="H5421">
        <v>1736.9253160000001</v>
      </c>
      <c r="I5421" t="s">
        <v>885</v>
      </c>
      <c r="J5421" t="s">
        <v>836</v>
      </c>
      <c r="K5421" t="s">
        <v>15</v>
      </c>
      <c r="L5421" t="s">
        <v>821</v>
      </c>
      <c r="M5421">
        <v>0</v>
      </c>
      <c r="N5421">
        <v>0</v>
      </c>
      <c r="O5421">
        <v>0</v>
      </c>
      <c r="P5421">
        <v>0</v>
      </c>
      <c r="Q5421">
        <v>0</v>
      </c>
      <c r="R5421" s="12">
        <v>25658248</v>
      </c>
      <c r="S5421" s="12">
        <v>76520478</v>
      </c>
      <c r="T5421" s="12">
        <v>155000335</v>
      </c>
    </row>
    <row r="5422" spans="1:20" x14ac:dyDescent="0.2">
      <c r="A5422">
        <v>5126</v>
      </c>
      <c r="B5422" t="s">
        <v>29</v>
      </c>
      <c r="C5422" t="s">
        <v>120</v>
      </c>
      <c r="D5422">
        <v>3</v>
      </c>
      <c r="E5422" t="s">
        <v>245</v>
      </c>
      <c r="F5422">
        <v>2518371</v>
      </c>
      <c r="G5422">
        <v>160786.570634</v>
      </c>
      <c r="H5422">
        <v>1837.6776179999999</v>
      </c>
      <c r="I5422" t="s">
        <v>885</v>
      </c>
      <c r="J5422" t="s">
        <v>836</v>
      </c>
      <c r="K5422" t="s">
        <v>15</v>
      </c>
      <c r="L5422" t="s">
        <v>821</v>
      </c>
      <c r="M5422">
        <v>0</v>
      </c>
      <c r="N5422">
        <v>0</v>
      </c>
      <c r="O5422">
        <v>0</v>
      </c>
      <c r="P5422">
        <v>0</v>
      </c>
      <c r="Q5422">
        <v>0</v>
      </c>
      <c r="R5422" s="12">
        <v>25658248</v>
      </c>
      <c r="S5422" s="12">
        <v>76520478</v>
      </c>
      <c r="T5422" s="12">
        <v>155000335</v>
      </c>
    </row>
    <row r="5423" spans="1:20" x14ac:dyDescent="0.2">
      <c r="A5423">
        <v>5178</v>
      </c>
      <c r="B5423" t="s">
        <v>29</v>
      </c>
      <c r="C5423" t="s">
        <v>120</v>
      </c>
      <c r="D5423">
        <v>3</v>
      </c>
      <c r="E5423" t="s">
        <v>245</v>
      </c>
      <c r="F5423">
        <v>2518371</v>
      </c>
      <c r="G5423">
        <v>429147.91770300001</v>
      </c>
      <c r="H5423">
        <v>4559.4374280000002</v>
      </c>
      <c r="I5423" t="s">
        <v>885</v>
      </c>
      <c r="J5423" t="s">
        <v>836</v>
      </c>
      <c r="K5423" t="s">
        <v>15</v>
      </c>
      <c r="L5423" t="s">
        <v>821</v>
      </c>
      <c r="M5423">
        <v>0</v>
      </c>
      <c r="N5423">
        <v>0</v>
      </c>
      <c r="O5423">
        <v>0</v>
      </c>
      <c r="P5423">
        <v>0</v>
      </c>
      <c r="Q5423">
        <v>0</v>
      </c>
      <c r="R5423" s="12">
        <v>25658248</v>
      </c>
      <c r="S5423" s="12">
        <v>76520478</v>
      </c>
      <c r="T5423" s="12">
        <v>155000335</v>
      </c>
    </row>
    <row r="5424" spans="1:20" x14ac:dyDescent="0.2">
      <c r="A5424">
        <v>5203</v>
      </c>
      <c r="B5424" t="s">
        <v>29</v>
      </c>
      <c r="C5424" t="s">
        <v>120</v>
      </c>
      <c r="D5424">
        <v>3</v>
      </c>
      <c r="E5424" t="s">
        <v>245</v>
      </c>
      <c r="F5424">
        <v>2518371</v>
      </c>
      <c r="G5424">
        <v>363177.67540399998</v>
      </c>
      <c r="H5424">
        <v>2863.0367510000001</v>
      </c>
      <c r="I5424" t="s">
        <v>885</v>
      </c>
      <c r="J5424" t="s">
        <v>836</v>
      </c>
      <c r="K5424" t="s">
        <v>15</v>
      </c>
      <c r="L5424" t="s">
        <v>821</v>
      </c>
      <c r="M5424">
        <v>0</v>
      </c>
      <c r="N5424">
        <v>0</v>
      </c>
      <c r="O5424">
        <v>0</v>
      </c>
      <c r="P5424">
        <v>0</v>
      </c>
      <c r="Q5424">
        <v>0</v>
      </c>
      <c r="R5424" s="12">
        <v>25658248</v>
      </c>
      <c r="S5424" s="12">
        <v>76520478</v>
      </c>
      <c r="T5424" s="12">
        <v>155000335</v>
      </c>
    </row>
    <row r="5425" spans="1:20" x14ac:dyDescent="0.2">
      <c r="A5425">
        <v>5233</v>
      </c>
      <c r="B5425" t="s">
        <v>29</v>
      </c>
      <c r="C5425" t="s">
        <v>120</v>
      </c>
      <c r="D5425">
        <v>3</v>
      </c>
      <c r="E5425" t="s">
        <v>245</v>
      </c>
      <c r="F5425">
        <v>2518371</v>
      </c>
      <c r="G5425">
        <v>519693.20374700002</v>
      </c>
      <c r="H5425">
        <v>4738.3473409999997</v>
      </c>
      <c r="I5425" t="s">
        <v>885</v>
      </c>
      <c r="J5425" t="s">
        <v>836</v>
      </c>
      <c r="K5425" t="s">
        <v>15</v>
      </c>
      <c r="L5425" t="s">
        <v>821</v>
      </c>
      <c r="M5425">
        <v>0</v>
      </c>
      <c r="N5425">
        <v>0</v>
      </c>
      <c r="O5425">
        <v>0</v>
      </c>
      <c r="P5425">
        <v>0</v>
      </c>
      <c r="Q5425">
        <v>0</v>
      </c>
      <c r="R5425" s="12">
        <v>25658248</v>
      </c>
      <c r="S5425" s="12">
        <v>76520478</v>
      </c>
      <c r="T5425" s="12">
        <v>155000335</v>
      </c>
    </row>
    <row r="5426" spans="1:20" x14ac:dyDescent="0.2">
      <c r="A5426">
        <v>5381</v>
      </c>
      <c r="B5426" t="s">
        <v>29</v>
      </c>
      <c r="C5426" t="s">
        <v>120</v>
      </c>
      <c r="D5426">
        <v>3</v>
      </c>
      <c r="E5426" t="s">
        <v>245</v>
      </c>
      <c r="F5426">
        <v>2518371</v>
      </c>
      <c r="G5426">
        <v>257207.746155</v>
      </c>
      <c r="H5426">
        <v>2256.8582230000002</v>
      </c>
      <c r="I5426" t="s">
        <v>885</v>
      </c>
      <c r="J5426" t="s">
        <v>836</v>
      </c>
      <c r="K5426" t="s">
        <v>15</v>
      </c>
      <c r="L5426" t="s">
        <v>821</v>
      </c>
      <c r="M5426">
        <v>0</v>
      </c>
      <c r="N5426">
        <v>0</v>
      </c>
      <c r="O5426">
        <v>0</v>
      </c>
      <c r="P5426">
        <v>0</v>
      </c>
      <c r="Q5426">
        <v>0</v>
      </c>
      <c r="R5426" s="12">
        <v>25658248</v>
      </c>
      <c r="S5426" s="12">
        <v>76520478</v>
      </c>
      <c r="T5426" s="12">
        <v>155000335</v>
      </c>
    </row>
    <row r="5427" spans="1:20" x14ac:dyDescent="0.2">
      <c r="A5427">
        <v>5468</v>
      </c>
      <c r="B5427" t="s">
        <v>29</v>
      </c>
      <c r="C5427" t="s">
        <v>120</v>
      </c>
      <c r="D5427">
        <v>3</v>
      </c>
      <c r="E5427" t="s">
        <v>245</v>
      </c>
      <c r="F5427">
        <v>2518371</v>
      </c>
      <c r="G5427">
        <v>85499.475451999999</v>
      </c>
      <c r="H5427">
        <v>1246.5471700000001</v>
      </c>
      <c r="I5427" t="s">
        <v>885</v>
      </c>
      <c r="J5427" t="s">
        <v>836</v>
      </c>
      <c r="K5427" t="s">
        <v>15</v>
      </c>
      <c r="L5427" t="s">
        <v>821</v>
      </c>
      <c r="M5427">
        <v>0</v>
      </c>
      <c r="N5427">
        <v>0</v>
      </c>
      <c r="O5427">
        <v>0</v>
      </c>
      <c r="P5427">
        <v>0</v>
      </c>
      <c r="Q5427">
        <v>0</v>
      </c>
      <c r="R5427" s="12">
        <v>25658248</v>
      </c>
      <c r="S5427" s="12">
        <v>76520478</v>
      </c>
      <c r="T5427" s="12">
        <v>155000335</v>
      </c>
    </row>
    <row r="5428" spans="1:20" x14ac:dyDescent="0.2">
      <c r="A5428">
        <v>5478</v>
      </c>
      <c r="B5428" t="s">
        <v>29</v>
      </c>
      <c r="C5428" t="s">
        <v>120</v>
      </c>
      <c r="D5428">
        <v>3</v>
      </c>
      <c r="E5428" t="s">
        <v>245</v>
      </c>
      <c r="F5428">
        <v>2518371</v>
      </c>
      <c r="G5428">
        <v>286439.83101899998</v>
      </c>
      <c r="H5428">
        <v>2342.0478090000001</v>
      </c>
      <c r="I5428" t="s">
        <v>885</v>
      </c>
      <c r="J5428" t="s">
        <v>836</v>
      </c>
      <c r="K5428" t="s">
        <v>15</v>
      </c>
      <c r="L5428" t="s">
        <v>821</v>
      </c>
      <c r="M5428">
        <v>0</v>
      </c>
      <c r="N5428">
        <v>0</v>
      </c>
      <c r="O5428">
        <v>0</v>
      </c>
      <c r="P5428">
        <v>0</v>
      </c>
      <c r="Q5428">
        <v>0</v>
      </c>
      <c r="R5428" s="12">
        <v>25658248</v>
      </c>
      <c r="S5428" s="12">
        <v>76520478</v>
      </c>
      <c r="T5428" s="12">
        <v>155000335</v>
      </c>
    </row>
    <row r="5429" spans="1:20" x14ac:dyDescent="0.2">
      <c r="A5429">
        <v>5486</v>
      </c>
      <c r="B5429" t="s">
        <v>29</v>
      </c>
      <c r="C5429" t="s">
        <v>120</v>
      </c>
      <c r="D5429">
        <v>3</v>
      </c>
      <c r="E5429" t="s">
        <v>245</v>
      </c>
      <c r="F5429">
        <v>2518371</v>
      </c>
      <c r="G5429">
        <v>297304.11297399999</v>
      </c>
      <c r="H5429">
        <v>3192.2532689999998</v>
      </c>
      <c r="I5429" t="s">
        <v>885</v>
      </c>
      <c r="J5429" t="s">
        <v>836</v>
      </c>
      <c r="K5429" t="s">
        <v>15</v>
      </c>
      <c r="L5429" t="s">
        <v>821</v>
      </c>
      <c r="M5429">
        <v>0</v>
      </c>
      <c r="N5429">
        <v>0</v>
      </c>
      <c r="O5429">
        <v>0</v>
      </c>
      <c r="P5429">
        <v>0</v>
      </c>
      <c r="Q5429">
        <v>0</v>
      </c>
      <c r="R5429" s="12">
        <v>25658248</v>
      </c>
      <c r="S5429" s="12">
        <v>76520478</v>
      </c>
      <c r="T5429" s="12">
        <v>155000335</v>
      </c>
    </row>
    <row r="5430" spans="1:20" x14ac:dyDescent="0.2">
      <c r="A5430">
        <v>5576</v>
      </c>
      <c r="B5430" t="s">
        <v>29</v>
      </c>
      <c r="C5430" t="s">
        <v>120</v>
      </c>
      <c r="D5430">
        <v>3</v>
      </c>
      <c r="E5430" t="s">
        <v>245</v>
      </c>
      <c r="F5430">
        <v>2518371</v>
      </c>
      <c r="G5430">
        <v>304334.24151399999</v>
      </c>
      <c r="H5430">
        <v>3642.8098300000001</v>
      </c>
      <c r="I5430" t="s">
        <v>885</v>
      </c>
      <c r="J5430" t="s">
        <v>836</v>
      </c>
      <c r="K5430" t="s">
        <v>15</v>
      </c>
      <c r="L5430" t="s">
        <v>821</v>
      </c>
      <c r="M5430">
        <v>0</v>
      </c>
      <c r="N5430">
        <v>0</v>
      </c>
      <c r="O5430">
        <v>0</v>
      </c>
      <c r="P5430">
        <v>0</v>
      </c>
      <c r="Q5430">
        <v>0</v>
      </c>
      <c r="R5430" s="12">
        <v>25658248</v>
      </c>
      <c r="S5430" s="12">
        <v>76520478</v>
      </c>
      <c r="T5430" s="12">
        <v>155000335</v>
      </c>
    </row>
    <row r="5431" spans="1:20" x14ac:dyDescent="0.2">
      <c r="A5431">
        <v>5623</v>
      </c>
      <c r="B5431" t="s">
        <v>29</v>
      </c>
      <c r="C5431" t="s">
        <v>120</v>
      </c>
      <c r="D5431">
        <v>3</v>
      </c>
      <c r="E5431" t="s">
        <v>245</v>
      </c>
      <c r="F5431">
        <v>2518371</v>
      </c>
      <c r="G5431">
        <v>3123422.4729200001</v>
      </c>
      <c r="H5431">
        <v>17438.811339</v>
      </c>
      <c r="I5431" t="s">
        <v>885</v>
      </c>
      <c r="J5431" t="s">
        <v>836</v>
      </c>
      <c r="K5431" t="s">
        <v>15</v>
      </c>
      <c r="L5431" t="s">
        <v>821</v>
      </c>
      <c r="M5431">
        <v>0</v>
      </c>
      <c r="N5431">
        <v>0</v>
      </c>
      <c r="O5431">
        <v>0</v>
      </c>
      <c r="P5431">
        <v>0</v>
      </c>
      <c r="Q5431">
        <v>0</v>
      </c>
      <c r="R5431" s="12">
        <v>25658248</v>
      </c>
      <c r="S5431" s="12">
        <v>76520478</v>
      </c>
      <c r="T5431" s="12">
        <v>155000335</v>
      </c>
    </row>
    <row r="5432" spans="1:20" x14ac:dyDescent="0.2">
      <c r="A5432">
        <v>5660</v>
      </c>
      <c r="B5432" t="s">
        <v>29</v>
      </c>
      <c r="C5432" t="s">
        <v>120</v>
      </c>
      <c r="D5432">
        <v>3</v>
      </c>
      <c r="E5432" t="s">
        <v>245</v>
      </c>
      <c r="F5432">
        <v>2518371</v>
      </c>
      <c r="G5432">
        <v>143372.82380499999</v>
      </c>
      <c r="H5432">
        <v>1866.124589</v>
      </c>
      <c r="I5432" t="s">
        <v>885</v>
      </c>
      <c r="J5432" t="s">
        <v>836</v>
      </c>
      <c r="K5432" t="s">
        <v>15</v>
      </c>
      <c r="L5432" t="s">
        <v>821</v>
      </c>
      <c r="M5432">
        <v>0</v>
      </c>
      <c r="N5432">
        <v>0</v>
      </c>
      <c r="O5432">
        <v>0</v>
      </c>
      <c r="P5432">
        <v>0</v>
      </c>
      <c r="Q5432">
        <v>0</v>
      </c>
      <c r="R5432" s="12">
        <v>25658248</v>
      </c>
      <c r="S5432" s="12">
        <v>76520478</v>
      </c>
      <c r="T5432" s="12">
        <v>155000335</v>
      </c>
    </row>
    <row r="5433" spans="1:20" x14ac:dyDescent="0.2">
      <c r="A5433">
        <v>5661</v>
      </c>
      <c r="B5433" t="s">
        <v>29</v>
      </c>
      <c r="C5433" t="s">
        <v>120</v>
      </c>
      <c r="D5433">
        <v>3</v>
      </c>
      <c r="E5433" t="s">
        <v>245</v>
      </c>
      <c r="F5433">
        <v>2518371</v>
      </c>
      <c r="G5433">
        <v>498741.76554400002</v>
      </c>
      <c r="H5433">
        <v>3436.7977070000002</v>
      </c>
      <c r="I5433" t="s">
        <v>885</v>
      </c>
      <c r="J5433" t="s">
        <v>836</v>
      </c>
      <c r="K5433" t="s">
        <v>15</v>
      </c>
      <c r="L5433" t="s">
        <v>821</v>
      </c>
      <c r="M5433">
        <v>0</v>
      </c>
      <c r="N5433">
        <v>0</v>
      </c>
      <c r="O5433">
        <v>0</v>
      </c>
      <c r="P5433">
        <v>0</v>
      </c>
      <c r="Q5433">
        <v>0</v>
      </c>
      <c r="R5433" s="12">
        <v>25658248</v>
      </c>
      <c r="S5433" s="12">
        <v>76520478</v>
      </c>
      <c r="T5433" s="12">
        <v>155000335</v>
      </c>
    </row>
    <row r="5434" spans="1:20" x14ac:dyDescent="0.2">
      <c r="A5434">
        <v>5680</v>
      </c>
      <c r="B5434" t="s">
        <v>29</v>
      </c>
      <c r="C5434" t="s">
        <v>120</v>
      </c>
      <c r="D5434">
        <v>3</v>
      </c>
      <c r="E5434" t="s">
        <v>245</v>
      </c>
      <c r="F5434">
        <v>2518371</v>
      </c>
      <c r="G5434">
        <v>269583.95157600002</v>
      </c>
      <c r="H5434">
        <v>3525.5333609999998</v>
      </c>
      <c r="I5434" t="s">
        <v>885</v>
      </c>
      <c r="J5434" t="s">
        <v>836</v>
      </c>
      <c r="K5434" t="s">
        <v>15</v>
      </c>
      <c r="L5434" t="s">
        <v>821</v>
      </c>
      <c r="M5434">
        <v>0</v>
      </c>
      <c r="N5434">
        <v>0</v>
      </c>
      <c r="O5434">
        <v>0</v>
      </c>
      <c r="P5434">
        <v>0</v>
      </c>
      <c r="Q5434">
        <v>0</v>
      </c>
      <c r="R5434" s="12">
        <v>25658248</v>
      </c>
      <c r="S5434" s="12">
        <v>76520478</v>
      </c>
      <c r="T5434" s="12">
        <v>155000335</v>
      </c>
    </row>
    <row r="5435" spans="1:20" x14ac:dyDescent="0.2">
      <c r="A5435">
        <v>5705</v>
      </c>
      <c r="B5435" t="s">
        <v>29</v>
      </c>
      <c r="C5435" t="s">
        <v>120</v>
      </c>
      <c r="D5435">
        <v>3</v>
      </c>
      <c r="E5435" t="s">
        <v>245</v>
      </c>
      <c r="F5435">
        <v>2518371</v>
      </c>
      <c r="G5435">
        <v>167829.341212</v>
      </c>
      <c r="H5435">
        <v>1827.5491669999999</v>
      </c>
      <c r="I5435" t="s">
        <v>885</v>
      </c>
      <c r="J5435" t="s">
        <v>836</v>
      </c>
      <c r="K5435" t="s">
        <v>15</v>
      </c>
      <c r="L5435" t="s">
        <v>821</v>
      </c>
      <c r="M5435">
        <v>0</v>
      </c>
      <c r="N5435">
        <v>0</v>
      </c>
      <c r="O5435">
        <v>0</v>
      </c>
      <c r="P5435">
        <v>0</v>
      </c>
      <c r="Q5435">
        <v>0</v>
      </c>
      <c r="R5435" s="12">
        <v>25658248</v>
      </c>
      <c r="S5435" s="12">
        <v>76520478</v>
      </c>
      <c r="T5435" s="12">
        <v>155000335</v>
      </c>
    </row>
    <row r="5436" spans="1:20" x14ac:dyDescent="0.2">
      <c r="A5436">
        <v>5727</v>
      </c>
      <c r="B5436" t="s">
        <v>29</v>
      </c>
      <c r="C5436" t="s">
        <v>120</v>
      </c>
      <c r="D5436">
        <v>3</v>
      </c>
      <c r="E5436" t="s">
        <v>245</v>
      </c>
      <c r="F5436">
        <v>2518371</v>
      </c>
      <c r="G5436">
        <v>179611.14356200001</v>
      </c>
      <c r="H5436">
        <v>2117.96288</v>
      </c>
      <c r="I5436" t="s">
        <v>885</v>
      </c>
      <c r="J5436" t="s">
        <v>836</v>
      </c>
      <c r="K5436" t="s">
        <v>15</v>
      </c>
      <c r="L5436" t="s">
        <v>821</v>
      </c>
      <c r="M5436">
        <v>0</v>
      </c>
      <c r="N5436">
        <v>0</v>
      </c>
      <c r="O5436">
        <v>0</v>
      </c>
      <c r="P5436">
        <v>0</v>
      </c>
      <c r="Q5436">
        <v>0</v>
      </c>
      <c r="R5436" s="12">
        <v>25658248</v>
      </c>
      <c r="S5436" s="12">
        <v>76520478</v>
      </c>
      <c r="T5436" s="12">
        <v>155000335</v>
      </c>
    </row>
    <row r="5437" spans="1:20" x14ac:dyDescent="0.2">
      <c r="A5437">
        <v>5795</v>
      </c>
      <c r="B5437" t="s">
        <v>29</v>
      </c>
      <c r="C5437" t="s">
        <v>120</v>
      </c>
      <c r="D5437">
        <v>3</v>
      </c>
      <c r="E5437" t="s">
        <v>245</v>
      </c>
      <c r="F5437">
        <v>2518371</v>
      </c>
      <c r="G5437">
        <v>327947.551156</v>
      </c>
      <c r="H5437">
        <v>3270.0750990000001</v>
      </c>
      <c r="I5437" t="s">
        <v>885</v>
      </c>
      <c r="J5437" t="s">
        <v>836</v>
      </c>
      <c r="K5437" t="s">
        <v>15</v>
      </c>
      <c r="L5437" t="s">
        <v>821</v>
      </c>
      <c r="M5437">
        <v>0</v>
      </c>
      <c r="N5437">
        <v>0</v>
      </c>
      <c r="O5437">
        <v>0</v>
      </c>
      <c r="P5437">
        <v>0</v>
      </c>
      <c r="Q5437">
        <v>0</v>
      </c>
      <c r="R5437" s="12">
        <v>25658248</v>
      </c>
      <c r="S5437" s="12">
        <v>76520478</v>
      </c>
      <c r="T5437" s="12">
        <v>155000335</v>
      </c>
    </row>
    <row r="5438" spans="1:20" x14ac:dyDescent="0.2">
      <c r="A5438">
        <v>5798</v>
      </c>
      <c r="B5438" t="s">
        <v>29</v>
      </c>
      <c r="C5438" t="s">
        <v>120</v>
      </c>
      <c r="D5438">
        <v>3</v>
      </c>
      <c r="E5438" t="s">
        <v>245</v>
      </c>
      <c r="F5438">
        <v>2518371</v>
      </c>
      <c r="G5438">
        <v>249756.34335499999</v>
      </c>
      <c r="H5438">
        <v>2175.180057</v>
      </c>
      <c r="I5438" t="s">
        <v>885</v>
      </c>
      <c r="J5438" t="s">
        <v>836</v>
      </c>
      <c r="K5438" t="s">
        <v>15</v>
      </c>
      <c r="L5438" t="s">
        <v>821</v>
      </c>
      <c r="M5438">
        <v>0</v>
      </c>
      <c r="N5438">
        <v>0</v>
      </c>
      <c r="O5438">
        <v>0</v>
      </c>
      <c r="P5438">
        <v>0</v>
      </c>
      <c r="Q5438">
        <v>0</v>
      </c>
      <c r="R5438" s="12">
        <v>25658248</v>
      </c>
      <c r="S5438" s="12">
        <v>76520478</v>
      </c>
      <c r="T5438" s="12">
        <v>155000335</v>
      </c>
    </row>
    <row r="5439" spans="1:20" x14ac:dyDescent="0.2">
      <c r="A5439">
        <v>5842</v>
      </c>
      <c r="B5439" t="s">
        <v>29</v>
      </c>
      <c r="C5439" t="s">
        <v>120</v>
      </c>
      <c r="D5439">
        <v>3</v>
      </c>
      <c r="E5439" t="s">
        <v>245</v>
      </c>
      <c r="F5439">
        <v>2518371</v>
      </c>
      <c r="G5439">
        <v>729672.44941899995</v>
      </c>
      <c r="H5439">
        <v>4573.8360080000002</v>
      </c>
      <c r="I5439" t="s">
        <v>885</v>
      </c>
      <c r="J5439" t="s">
        <v>836</v>
      </c>
      <c r="K5439" t="s">
        <v>15</v>
      </c>
      <c r="L5439" t="s">
        <v>821</v>
      </c>
      <c r="M5439">
        <v>0</v>
      </c>
      <c r="N5439">
        <v>0</v>
      </c>
      <c r="O5439">
        <v>0</v>
      </c>
      <c r="P5439">
        <v>0</v>
      </c>
      <c r="Q5439">
        <v>0</v>
      </c>
      <c r="R5439" s="12">
        <v>25658248</v>
      </c>
      <c r="S5439" s="12">
        <v>76520478</v>
      </c>
      <c r="T5439" s="12">
        <v>155000335</v>
      </c>
    </row>
    <row r="5440" spans="1:20" x14ac:dyDescent="0.2">
      <c r="A5440">
        <v>5847</v>
      </c>
      <c r="B5440" t="s">
        <v>29</v>
      </c>
      <c r="C5440" t="s">
        <v>120</v>
      </c>
      <c r="D5440">
        <v>3</v>
      </c>
      <c r="E5440" t="s">
        <v>245</v>
      </c>
      <c r="F5440">
        <v>2518371</v>
      </c>
      <c r="G5440">
        <v>125417.59942699999</v>
      </c>
      <c r="H5440">
        <v>1531.676931</v>
      </c>
      <c r="I5440" t="s">
        <v>885</v>
      </c>
      <c r="J5440" t="s">
        <v>836</v>
      </c>
      <c r="K5440" t="s">
        <v>15</v>
      </c>
      <c r="L5440" t="s">
        <v>821</v>
      </c>
      <c r="M5440">
        <v>0</v>
      </c>
      <c r="N5440">
        <v>0</v>
      </c>
      <c r="O5440">
        <v>0</v>
      </c>
      <c r="P5440">
        <v>0</v>
      </c>
      <c r="Q5440">
        <v>0</v>
      </c>
      <c r="R5440" s="12">
        <v>25658248</v>
      </c>
      <c r="S5440" s="12">
        <v>76520478</v>
      </c>
      <c r="T5440" s="12">
        <v>155000335</v>
      </c>
    </row>
    <row r="5441" spans="1:20" x14ac:dyDescent="0.2">
      <c r="A5441">
        <v>5920</v>
      </c>
      <c r="B5441" t="s">
        <v>29</v>
      </c>
      <c r="C5441" t="s">
        <v>120</v>
      </c>
      <c r="D5441">
        <v>3</v>
      </c>
      <c r="E5441" t="s">
        <v>245</v>
      </c>
      <c r="F5441">
        <v>2518371</v>
      </c>
      <c r="G5441">
        <v>198913.07592500001</v>
      </c>
      <c r="H5441">
        <v>2239.0841650000002</v>
      </c>
      <c r="I5441" t="s">
        <v>885</v>
      </c>
      <c r="J5441" t="s">
        <v>836</v>
      </c>
      <c r="K5441" t="s">
        <v>15</v>
      </c>
      <c r="L5441" t="s">
        <v>821</v>
      </c>
      <c r="M5441">
        <v>0</v>
      </c>
      <c r="N5441">
        <v>0</v>
      </c>
      <c r="O5441">
        <v>0</v>
      </c>
      <c r="P5441">
        <v>0</v>
      </c>
      <c r="Q5441">
        <v>0</v>
      </c>
      <c r="R5441" s="12">
        <v>25658248</v>
      </c>
      <c r="S5441" s="12">
        <v>76520478</v>
      </c>
      <c r="T5441" s="12">
        <v>155000335</v>
      </c>
    </row>
    <row r="5442" spans="1:20" x14ac:dyDescent="0.2">
      <c r="A5442">
        <v>5928</v>
      </c>
      <c r="B5442" t="s">
        <v>29</v>
      </c>
      <c r="C5442" t="s">
        <v>120</v>
      </c>
      <c r="D5442">
        <v>3</v>
      </c>
      <c r="E5442" t="s">
        <v>245</v>
      </c>
      <c r="F5442">
        <v>2518371</v>
      </c>
      <c r="G5442">
        <v>865491.79173199995</v>
      </c>
      <c r="H5442">
        <v>5719.5854019999997</v>
      </c>
      <c r="I5442" t="s">
        <v>885</v>
      </c>
      <c r="J5442" t="s">
        <v>836</v>
      </c>
      <c r="K5442" t="s">
        <v>15</v>
      </c>
      <c r="L5442" t="s">
        <v>821</v>
      </c>
      <c r="M5442">
        <v>0</v>
      </c>
      <c r="N5442">
        <v>0</v>
      </c>
      <c r="O5442">
        <v>0</v>
      </c>
      <c r="P5442">
        <v>0</v>
      </c>
      <c r="Q5442">
        <v>0</v>
      </c>
      <c r="R5442" s="12">
        <v>25658248</v>
      </c>
      <c r="S5442" s="12">
        <v>76520478</v>
      </c>
      <c r="T5442" s="12">
        <v>155000335</v>
      </c>
    </row>
    <row r="5443" spans="1:20" x14ac:dyDescent="0.2">
      <c r="A5443">
        <v>6011</v>
      </c>
      <c r="B5443" t="s">
        <v>29</v>
      </c>
      <c r="C5443" t="s">
        <v>120</v>
      </c>
      <c r="D5443">
        <v>3</v>
      </c>
      <c r="E5443" t="s">
        <v>245</v>
      </c>
      <c r="F5443">
        <v>2518371</v>
      </c>
      <c r="G5443">
        <v>596450.24610800005</v>
      </c>
      <c r="H5443">
        <v>3865.7341390000001</v>
      </c>
      <c r="I5443" t="s">
        <v>885</v>
      </c>
      <c r="J5443" t="s">
        <v>836</v>
      </c>
      <c r="K5443" t="s">
        <v>15</v>
      </c>
      <c r="L5443" t="s">
        <v>821</v>
      </c>
      <c r="M5443">
        <v>0</v>
      </c>
      <c r="N5443">
        <v>0</v>
      </c>
      <c r="O5443">
        <v>0</v>
      </c>
      <c r="P5443">
        <v>0</v>
      </c>
      <c r="Q5443">
        <v>0</v>
      </c>
      <c r="R5443" s="12">
        <v>25658248</v>
      </c>
      <c r="S5443" s="12">
        <v>76520478</v>
      </c>
      <c r="T5443" s="12">
        <v>155000335</v>
      </c>
    </row>
    <row r="5444" spans="1:20" x14ac:dyDescent="0.2">
      <c r="A5444">
        <v>6022</v>
      </c>
      <c r="B5444" t="s">
        <v>29</v>
      </c>
      <c r="C5444" t="s">
        <v>120</v>
      </c>
      <c r="D5444">
        <v>3</v>
      </c>
      <c r="E5444" t="s">
        <v>245</v>
      </c>
      <c r="F5444">
        <v>2518371</v>
      </c>
      <c r="G5444">
        <v>2710843.10066</v>
      </c>
      <c r="H5444">
        <v>9232.1871869999995</v>
      </c>
      <c r="I5444" t="s">
        <v>885</v>
      </c>
      <c r="J5444" t="s">
        <v>836</v>
      </c>
      <c r="K5444" t="s">
        <v>15</v>
      </c>
      <c r="L5444" t="s">
        <v>821</v>
      </c>
      <c r="M5444">
        <v>0</v>
      </c>
      <c r="N5444">
        <v>0</v>
      </c>
      <c r="O5444">
        <v>0</v>
      </c>
      <c r="P5444">
        <v>0</v>
      </c>
      <c r="Q5444">
        <v>0</v>
      </c>
      <c r="R5444" s="12">
        <v>25658248</v>
      </c>
      <c r="S5444" s="12">
        <v>76520478</v>
      </c>
      <c r="T5444" s="12">
        <v>155000335</v>
      </c>
    </row>
    <row r="5445" spans="1:20" x14ac:dyDescent="0.2">
      <c r="A5445">
        <v>6117</v>
      </c>
      <c r="B5445" t="s">
        <v>29</v>
      </c>
      <c r="C5445" t="s">
        <v>120</v>
      </c>
      <c r="D5445">
        <v>3</v>
      </c>
      <c r="E5445" t="s">
        <v>245</v>
      </c>
      <c r="F5445">
        <v>2518371</v>
      </c>
      <c r="G5445">
        <v>342857.60583900003</v>
      </c>
      <c r="H5445">
        <v>2612.5284040000001</v>
      </c>
      <c r="I5445" t="s">
        <v>885</v>
      </c>
      <c r="J5445" t="s">
        <v>836</v>
      </c>
      <c r="K5445" t="s">
        <v>15</v>
      </c>
      <c r="L5445" t="s">
        <v>821</v>
      </c>
      <c r="M5445">
        <v>0</v>
      </c>
      <c r="N5445">
        <v>0</v>
      </c>
      <c r="O5445">
        <v>0</v>
      </c>
      <c r="P5445">
        <v>0</v>
      </c>
      <c r="Q5445">
        <v>0</v>
      </c>
      <c r="R5445" s="12">
        <v>25658248</v>
      </c>
      <c r="S5445" s="12">
        <v>76520478</v>
      </c>
      <c r="T5445" s="12">
        <v>155000335</v>
      </c>
    </row>
    <row r="5446" spans="1:20" x14ac:dyDescent="0.2">
      <c r="A5446">
        <v>6127</v>
      </c>
      <c r="B5446" t="s">
        <v>29</v>
      </c>
      <c r="C5446" t="s">
        <v>120</v>
      </c>
      <c r="D5446">
        <v>3</v>
      </c>
      <c r="E5446" t="s">
        <v>245</v>
      </c>
      <c r="F5446">
        <v>2518371</v>
      </c>
      <c r="G5446">
        <v>240237.699792</v>
      </c>
      <c r="H5446">
        <v>1944.7073379999999</v>
      </c>
      <c r="I5446" t="s">
        <v>885</v>
      </c>
      <c r="J5446" t="s">
        <v>836</v>
      </c>
      <c r="K5446" t="s">
        <v>15</v>
      </c>
      <c r="L5446" t="s">
        <v>821</v>
      </c>
      <c r="M5446">
        <v>0</v>
      </c>
      <c r="N5446">
        <v>0</v>
      </c>
      <c r="O5446">
        <v>0</v>
      </c>
      <c r="P5446">
        <v>0</v>
      </c>
      <c r="Q5446">
        <v>0</v>
      </c>
      <c r="R5446" s="12">
        <v>25658248</v>
      </c>
      <c r="S5446" s="12">
        <v>76520478</v>
      </c>
      <c r="T5446" s="12">
        <v>155000335</v>
      </c>
    </row>
    <row r="5447" spans="1:20" x14ac:dyDescent="0.2">
      <c r="A5447">
        <v>6128</v>
      </c>
      <c r="B5447" t="s">
        <v>29</v>
      </c>
      <c r="C5447" t="s">
        <v>120</v>
      </c>
      <c r="D5447">
        <v>3</v>
      </c>
      <c r="E5447" t="s">
        <v>245</v>
      </c>
      <c r="F5447">
        <v>2518371</v>
      </c>
      <c r="G5447">
        <v>202860.16206900001</v>
      </c>
      <c r="H5447">
        <v>2650.4902780000002</v>
      </c>
      <c r="I5447" t="s">
        <v>885</v>
      </c>
      <c r="J5447" t="s">
        <v>836</v>
      </c>
      <c r="K5447" t="s">
        <v>15</v>
      </c>
      <c r="L5447" t="s">
        <v>821</v>
      </c>
      <c r="M5447">
        <v>0</v>
      </c>
      <c r="N5447">
        <v>0</v>
      </c>
      <c r="O5447">
        <v>0</v>
      </c>
      <c r="P5447">
        <v>0</v>
      </c>
      <c r="Q5447">
        <v>0</v>
      </c>
      <c r="R5447" s="12">
        <v>25658248</v>
      </c>
      <c r="S5447" s="12">
        <v>76520478</v>
      </c>
      <c r="T5447" s="12">
        <v>155000335</v>
      </c>
    </row>
    <row r="5448" spans="1:20" x14ac:dyDescent="0.2">
      <c r="A5448">
        <v>6148</v>
      </c>
      <c r="B5448" t="s">
        <v>29</v>
      </c>
      <c r="C5448" t="s">
        <v>120</v>
      </c>
      <c r="D5448">
        <v>3</v>
      </c>
      <c r="E5448" t="s">
        <v>245</v>
      </c>
      <c r="F5448">
        <v>2518371</v>
      </c>
      <c r="G5448">
        <v>215703.881314</v>
      </c>
      <c r="H5448">
        <v>2639.685125</v>
      </c>
      <c r="I5448" t="s">
        <v>885</v>
      </c>
      <c r="J5448" t="s">
        <v>836</v>
      </c>
      <c r="K5448" t="s">
        <v>15</v>
      </c>
      <c r="L5448" t="s">
        <v>821</v>
      </c>
      <c r="M5448">
        <v>0</v>
      </c>
      <c r="N5448">
        <v>0</v>
      </c>
      <c r="O5448">
        <v>0</v>
      </c>
      <c r="P5448">
        <v>0</v>
      </c>
      <c r="Q5448">
        <v>0</v>
      </c>
      <c r="R5448" s="12">
        <v>25658248</v>
      </c>
      <c r="S5448" s="12">
        <v>76520478</v>
      </c>
      <c r="T5448" s="12">
        <v>155000335</v>
      </c>
    </row>
    <row r="5449" spans="1:20" x14ac:dyDescent="0.2">
      <c r="A5449">
        <v>6163</v>
      </c>
      <c r="B5449" t="s">
        <v>29</v>
      </c>
      <c r="C5449" t="s">
        <v>120</v>
      </c>
      <c r="D5449">
        <v>3</v>
      </c>
      <c r="E5449" t="s">
        <v>245</v>
      </c>
      <c r="F5449">
        <v>2518371</v>
      </c>
      <c r="G5449">
        <v>181252.44839500001</v>
      </c>
      <c r="H5449">
        <v>2539.8096650000002</v>
      </c>
      <c r="I5449" t="s">
        <v>885</v>
      </c>
      <c r="J5449" t="s">
        <v>836</v>
      </c>
      <c r="K5449" t="s">
        <v>15</v>
      </c>
      <c r="L5449" t="s">
        <v>821</v>
      </c>
      <c r="M5449">
        <v>0</v>
      </c>
      <c r="N5449">
        <v>0</v>
      </c>
      <c r="O5449">
        <v>0</v>
      </c>
      <c r="P5449">
        <v>0</v>
      </c>
      <c r="Q5449">
        <v>0</v>
      </c>
      <c r="R5449" s="12">
        <v>25658248</v>
      </c>
      <c r="S5449" s="12">
        <v>76520478</v>
      </c>
      <c r="T5449" s="12">
        <v>155000335</v>
      </c>
    </row>
    <row r="5450" spans="1:20" x14ac:dyDescent="0.2">
      <c r="A5450">
        <v>6205</v>
      </c>
      <c r="B5450" t="s">
        <v>29</v>
      </c>
      <c r="C5450" t="s">
        <v>120</v>
      </c>
      <c r="D5450">
        <v>3</v>
      </c>
      <c r="E5450" t="s">
        <v>245</v>
      </c>
      <c r="F5450">
        <v>2518371</v>
      </c>
      <c r="G5450">
        <v>151173.282037</v>
      </c>
      <c r="H5450">
        <v>2335.2894980000001</v>
      </c>
      <c r="I5450" t="s">
        <v>885</v>
      </c>
      <c r="J5450" t="s">
        <v>836</v>
      </c>
      <c r="K5450" t="s">
        <v>15</v>
      </c>
      <c r="L5450" t="s">
        <v>821</v>
      </c>
      <c r="M5450">
        <v>0</v>
      </c>
      <c r="N5450">
        <v>0</v>
      </c>
      <c r="O5450">
        <v>0</v>
      </c>
      <c r="P5450">
        <v>0</v>
      </c>
      <c r="Q5450">
        <v>0</v>
      </c>
      <c r="R5450" s="12">
        <v>25658248</v>
      </c>
      <c r="S5450" s="12">
        <v>76520478</v>
      </c>
      <c r="T5450" s="12">
        <v>155000335</v>
      </c>
    </row>
    <row r="5451" spans="1:20" x14ac:dyDescent="0.2">
      <c r="A5451">
        <v>6286</v>
      </c>
      <c r="B5451" t="s">
        <v>29</v>
      </c>
      <c r="C5451" t="s">
        <v>120</v>
      </c>
      <c r="D5451">
        <v>3</v>
      </c>
      <c r="E5451" t="s">
        <v>245</v>
      </c>
      <c r="F5451">
        <v>2518371</v>
      </c>
      <c r="G5451">
        <v>57649.480785</v>
      </c>
      <c r="H5451">
        <v>1181.0202730000001</v>
      </c>
      <c r="I5451" t="s">
        <v>885</v>
      </c>
      <c r="J5451" t="s">
        <v>836</v>
      </c>
      <c r="K5451" t="s">
        <v>15</v>
      </c>
      <c r="L5451" t="s">
        <v>821</v>
      </c>
      <c r="M5451">
        <v>0</v>
      </c>
      <c r="N5451">
        <v>0</v>
      </c>
      <c r="O5451">
        <v>0</v>
      </c>
      <c r="P5451">
        <v>0</v>
      </c>
      <c r="Q5451">
        <v>0</v>
      </c>
      <c r="R5451" s="12">
        <v>25658248</v>
      </c>
      <c r="S5451" s="12">
        <v>76520478</v>
      </c>
      <c r="T5451" s="12">
        <v>155000335</v>
      </c>
    </row>
    <row r="5452" spans="1:20" x14ac:dyDescent="0.2">
      <c r="A5452">
        <v>6338</v>
      </c>
      <c r="B5452" t="s">
        <v>29</v>
      </c>
      <c r="C5452" t="s">
        <v>120</v>
      </c>
      <c r="D5452">
        <v>3</v>
      </c>
      <c r="E5452" t="s">
        <v>245</v>
      </c>
      <c r="F5452">
        <v>2518371</v>
      </c>
      <c r="G5452">
        <v>369989.01470499998</v>
      </c>
      <c r="H5452">
        <v>3465.3033030000001</v>
      </c>
      <c r="I5452" t="s">
        <v>885</v>
      </c>
      <c r="J5452" t="s">
        <v>836</v>
      </c>
      <c r="K5452" t="s">
        <v>15</v>
      </c>
      <c r="L5452" t="s">
        <v>821</v>
      </c>
      <c r="M5452">
        <v>0</v>
      </c>
      <c r="N5452">
        <v>0</v>
      </c>
      <c r="O5452">
        <v>0</v>
      </c>
      <c r="P5452">
        <v>0</v>
      </c>
      <c r="Q5452">
        <v>0</v>
      </c>
      <c r="R5452" s="12">
        <v>25658248</v>
      </c>
      <c r="S5452" s="12">
        <v>76520478</v>
      </c>
      <c r="T5452" s="12">
        <v>155000335</v>
      </c>
    </row>
    <row r="5453" spans="1:20" x14ac:dyDescent="0.2">
      <c r="A5453">
        <v>6356</v>
      </c>
      <c r="B5453" t="s">
        <v>29</v>
      </c>
      <c r="C5453" t="s">
        <v>120</v>
      </c>
      <c r="D5453">
        <v>3</v>
      </c>
      <c r="E5453" t="s">
        <v>245</v>
      </c>
      <c r="F5453">
        <v>2518371</v>
      </c>
      <c r="G5453">
        <v>157009.05639899999</v>
      </c>
      <c r="H5453">
        <v>2268.7475709999999</v>
      </c>
      <c r="I5453" t="s">
        <v>885</v>
      </c>
      <c r="J5453" t="s">
        <v>836</v>
      </c>
      <c r="K5453" t="s">
        <v>15</v>
      </c>
      <c r="L5453" t="s">
        <v>821</v>
      </c>
      <c r="M5453">
        <v>0</v>
      </c>
      <c r="N5453">
        <v>0</v>
      </c>
      <c r="O5453">
        <v>0</v>
      </c>
      <c r="P5453">
        <v>0</v>
      </c>
      <c r="Q5453">
        <v>0</v>
      </c>
      <c r="R5453" s="12">
        <v>25658248</v>
      </c>
      <c r="S5453" s="12">
        <v>76520478</v>
      </c>
      <c r="T5453" s="12">
        <v>155000335</v>
      </c>
    </row>
    <row r="5454" spans="1:20" x14ac:dyDescent="0.2">
      <c r="A5454">
        <v>6403</v>
      </c>
      <c r="B5454" t="s">
        <v>29</v>
      </c>
      <c r="C5454" t="s">
        <v>120</v>
      </c>
      <c r="D5454">
        <v>3</v>
      </c>
      <c r="E5454" t="s">
        <v>245</v>
      </c>
      <c r="F5454">
        <v>2518371</v>
      </c>
      <c r="G5454">
        <v>329994.955609</v>
      </c>
      <c r="H5454">
        <v>2874.1467040000002</v>
      </c>
      <c r="I5454" t="s">
        <v>885</v>
      </c>
      <c r="J5454" t="s">
        <v>836</v>
      </c>
      <c r="K5454" t="s">
        <v>15</v>
      </c>
      <c r="L5454" t="s">
        <v>821</v>
      </c>
      <c r="M5454">
        <v>0</v>
      </c>
      <c r="N5454">
        <v>0</v>
      </c>
      <c r="O5454">
        <v>0</v>
      </c>
      <c r="P5454">
        <v>0</v>
      </c>
      <c r="Q5454">
        <v>0</v>
      </c>
      <c r="R5454" s="12">
        <v>25658248</v>
      </c>
      <c r="S5454" s="12">
        <v>76520478</v>
      </c>
      <c r="T5454" s="12">
        <v>155000335</v>
      </c>
    </row>
    <row r="5455" spans="1:20" x14ac:dyDescent="0.2">
      <c r="A5455">
        <v>6490</v>
      </c>
      <c r="B5455" t="s">
        <v>29</v>
      </c>
      <c r="C5455" t="s">
        <v>120</v>
      </c>
      <c r="D5455">
        <v>3</v>
      </c>
      <c r="E5455" t="s">
        <v>245</v>
      </c>
      <c r="F5455">
        <v>2518371</v>
      </c>
      <c r="G5455">
        <v>1809810.9270599999</v>
      </c>
      <c r="H5455">
        <v>18064.375725999998</v>
      </c>
      <c r="I5455" t="s">
        <v>885</v>
      </c>
      <c r="J5455" t="s">
        <v>836</v>
      </c>
      <c r="K5455" t="s">
        <v>15</v>
      </c>
      <c r="L5455" t="s">
        <v>821</v>
      </c>
      <c r="M5455">
        <v>0</v>
      </c>
      <c r="N5455">
        <v>0</v>
      </c>
      <c r="O5455">
        <v>0</v>
      </c>
      <c r="P5455">
        <v>0</v>
      </c>
      <c r="Q5455">
        <v>0</v>
      </c>
      <c r="R5455" s="12">
        <v>25658248</v>
      </c>
      <c r="S5455" s="12">
        <v>76520478</v>
      </c>
      <c r="T5455" s="12">
        <v>155000335</v>
      </c>
    </row>
    <row r="5456" spans="1:20" x14ac:dyDescent="0.2">
      <c r="A5456">
        <v>6556</v>
      </c>
      <c r="B5456" t="s">
        <v>29</v>
      </c>
      <c r="C5456" t="s">
        <v>120</v>
      </c>
      <c r="D5456">
        <v>3</v>
      </c>
      <c r="E5456" t="s">
        <v>245</v>
      </c>
      <c r="F5456">
        <v>2518371</v>
      </c>
      <c r="G5456">
        <v>22749.695417999999</v>
      </c>
      <c r="H5456">
        <v>673.85487699999999</v>
      </c>
      <c r="I5456" t="s">
        <v>885</v>
      </c>
      <c r="J5456" t="s">
        <v>836</v>
      </c>
      <c r="K5456" t="s">
        <v>15</v>
      </c>
      <c r="L5456" t="s">
        <v>821</v>
      </c>
      <c r="M5456">
        <v>0</v>
      </c>
      <c r="N5456">
        <v>0</v>
      </c>
      <c r="O5456">
        <v>0</v>
      </c>
      <c r="P5456">
        <v>0</v>
      </c>
      <c r="Q5456">
        <v>0</v>
      </c>
      <c r="R5456" s="12">
        <v>25658248</v>
      </c>
      <c r="S5456" s="12">
        <v>76520478</v>
      </c>
      <c r="T5456" s="12">
        <v>155000335</v>
      </c>
    </row>
    <row r="5457" spans="1:20" x14ac:dyDescent="0.2">
      <c r="A5457">
        <v>6729</v>
      </c>
      <c r="B5457" t="s">
        <v>29</v>
      </c>
      <c r="C5457" t="s">
        <v>120</v>
      </c>
      <c r="D5457">
        <v>3</v>
      </c>
      <c r="E5457" t="s">
        <v>245</v>
      </c>
      <c r="F5457">
        <v>2518371</v>
      </c>
      <c r="G5457">
        <v>387125.07337400003</v>
      </c>
      <c r="H5457">
        <v>3556.4686929999998</v>
      </c>
      <c r="I5457" t="s">
        <v>885</v>
      </c>
      <c r="J5457" t="s">
        <v>836</v>
      </c>
      <c r="K5457" t="s">
        <v>15</v>
      </c>
      <c r="L5457" t="s">
        <v>821</v>
      </c>
      <c r="M5457">
        <v>0</v>
      </c>
      <c r="N5457">
        <v>0</v>
      </c>
      <c r="O5457">
        <v>0</v>
      </c>
      <c r="P5457">
        <v>0</v>
      </c>
      <c r="Q5457">
        <v>0</v>
      </c>
      <c r="R5457" s="12">
        <v>25658248</v>
      </c>
      <c r="S5457" s="12">
        <v>76520478</v>
      </c>
      <c r="T5457" s="12">
        <v>155000335</v>
      </c>
    </row>
    <row r="5458" spans="1:20" x14ac:dyDescent="0.2">
      <c r="A5458">
        <v>6751</v>
      </c>
      <c r="B5458" t="s">
        <v>29</v>
      </c>
      <c r="C5458" t="s">
        <v>120</v>
      </c>
      <c r="D5458">
        <v>3</v>
      </c>
      <c r="E5458" t="s">
        <v>245</v>
      </c>
      <c r="F5458">
        <v>2518371</v>
      </c>
      <c r="G5458">
        <v>421179.38605099998</v>
      </c>
      <c r="H5458">
        <v>2685.7065539999999</v>
      </c>
      <c r="I5458" t="s">
        <v>885</v>
      </c>
      <c r="J5458" t="s">
        <v>836</v>
      </c>
      <c r="K5458" t="s">
        <v>15</v>
      </c>
      <c r="L5458" t="s">
        <v>821</v>
      </c>
      <c r="M5458">
        <v>0</v>
      </c>
      <c r="N5458">
        <v>0</v>
      </c>
      <c r="O5458">
        <v>0</v>
      </c>
      <c r="P5458">
        <v>0</v>
      </c>
      <c r="Q5458">
        <v>0</v>
      </c>
      <c r="R5458" s="12">
        <v>25658248</v>
      </c>
      <c r="S5458" s="12">
        <v>76520478</v>
      </c>
      <c r="T5458" s="12">
        <v>155000335</v>
      </c>
    </row>
    <row r="5459" spans="1:20" x14ac:dyDescent="0.2">
      <c r="A5459">
        <v>7039</v>
      </c>
      <c r="B5459" t="s">
        <v>29</v>
      </c>
      <c r="C5459" t="s">
        <v>120</v>
      </c>
      <c r="D5459">
        <v>3</v>
      </c>
      <c r="E5459" t="s">
        <v>245</v>
      </c>
      <c r="F5459">
        <v>2518371</v>
      </c>
      <c r="G5459">
        <v>252434.830006</v>
      </c>
      <c r="H5459">
        <v>2113.227883</v>
      </c>
      <c r="I5459" t="s">
        <v>885</v>
      </c>
      <c r="J5459" t="s">
        <v>836</v>
      </c>
      <c r="K5459" t="s">
        <v>15</v>
      </c>
      <c r="L5459" t="s">
        <v>821</v>
      </c>
      <c r="M5459">
        <v>0</v>
      </c>
      <c r="N5459">
        <v>0</v>
      </c>
      <c r="O5459">
        <v>0</v>
      </c>
      <c r="P5459">
        <v>0</v>
      </c>
      <c r="Q5459">
        <v>0</v>
      </c>
      <c r="R5459" s="12">
        <v>25658248</v>
      </c>
      <c r="S5459" s="12">
        <v>76520478</v>
      </c>
      <c r="T5459" s="12">
        <v>155000335</v>
      </c>
    </row>
    <row r="5460" spans="1:20" x14ac:dyDescent="0.2">
      <c r="A5460">
        <v>7041</v>
      </c>
      <c r="B5460" t="s">
        <v>29</v>
      </c>
      <c r="C5460" t="s">
        <v>120</v>
      </c>
      <c r="D5460">
        <v>3</v>
      </c>
      <c r="E5460" t="s">
        <v>245</v>
      </c>
      <c r="F5460">
        <v>2518371</v>
      </c>
      <c r="G5460">
        <v>341887.220692</v>
      </c>
      <c r="H5460">
        <v>2505.6102190000001</v>
      </c>
      <c r="I5460" t="s">
        <v>885</v>
      </c>
      <c r="J5460" t="s">
        <v>836</v>
      </c>
      <c r="K5460" t="s">
        <v>15</v>
      </c>
      <c r="L5460" t="s">
        <v>821</v>
      </c>
      <c r="M5460">
        <v>0</v>
      </c>
      <c r="N5460">
        <v>0</v>
      </c>
      <c r="O5460">
        <v>0</v>
      </c>
      <c r="P5460">
        <v>0</v>
      </c>
      <c r="Q5460">
        <v>0</v>
      </c>
      <c r="R5460" s="12">
        <v>25658248</v>
      </c>
      <c r="S5460" s="12">
        <v>76520478</v>
      </c>
      <c r="T5460" s="12">
        <v>155000335</v>
      </c>
    </row>
    <row r="5461" spans="1:20" x14ac:dyDescent="0.2">
      <c r="A5461">
        <v>7054</v>
      </c>
      <c r="B5461" t="s">
        <v>29</v>
      </c>
      <c r="C5461" t="s">
        <v>120</v>
      </c>
      <c r="D5461">
        <v>3</v>
      </c>
      <c r="E5461" t="s">
        <v>245</v>
      </c>
      <c r="F5461">
        <v>2518371</v>
      </c>
      <c r="G5461">
        <v>898201.71341199998</v>
      </c>
      <c r="H5461">
        <v>3812.1070490000002</v>
      </c>
      <c r="I5461" t="s">
        <v>885</v>
      </c>
      <c r="J5461" t="s">
        <v>836</v>
      </c>
      <c r="K5461" t="s">
        <v>15</v>
      </c>
      <c r="L5461" t="s">
        <v>821</v>
      </c>
      <c r="M5461">
        <v>0</v>
      </c>
      <c r="N5461">
        <v>0</v>
      </c>
      <c r="O5461">
        <v>0</v>
      </c>
      <c r="P5461">
        <v>0</v>
      </c>
      <c r="Q5461">
        <v>0</v>
      </c>
      <c r="R5461" s="12">
        <v>25658248</v>
      </c>
      <c r="S5461" s="12">
        <v>76520478</v>
      </c>
      <c r="T5461" s="12">
        <v>155000335</v>
      </c>
    </row>
    <row r="5462" spans="1:20" x14ac:dyDescent="0.2">
      <c r="A5462">
        <v>7072</v>
      </c>
      <c r="B5462" t="s">
        <v>29</v>
      </c>
      <c r="C5462" t="s">
        <v>120</v>
      </c>
      <c r="D5462">
        <v>3</v>
      </c>
      <c r="E5462" t="s">
        <v>245</v>
      </c>
      <c r="F5462">
        <v>2518371</v>
      </c>
      <c r="G5462">
        <v>58510.538371000002</v>
      </c>
      <c r="H5462">
        <v>1374.512841</v>
      </c>
      <c r="I5462" t="s">
        <v>885</v>
      </c>
      <c r="J5462" t="s">
        <v>836</v>
      </c>
      <c r="K5462" t="s">
        <v>15</v>
      </c>
      <c r="L5462" t="s">
        <v>821</v>
      </c>
      <c r="M5462">
        <v>0</v>
      </c>
      <c r="N5462">
        <v>0</v>
      </c>
      <c r="O5462">
        <v>0</v>
      </c>
      <c r="P5462">
        <v>0</v>
      </c>
      <c r="Q5462">
        <v>0</v>
      </c>
      <c r="R5462" s="12">
        <v>25658248</v>
      </c>
      <c r="S5462" s="12">
        <v>76520478</v>
      </c>
      <c r="T5462" s="12">
        <v>155000335</v>
      </c>
    </row>
    <row r="5463" spans="1:20" x14ac:dyDescent="0.2">
      <c r="A5463">
        <v>7106</v>
      </c>
      <c r="B5463" t="s">
        <v>29</v>
      </c>
      <c r="C5463" t="s">
        <v>120</v>
      </c>
      <c r="D5463">
        <v>3</v>
      </c>
      <c r="E5463" t="s">
        <v>245</v>
      </c>
      <c r="F5463">
        <v>2518371</v>
      </c>
      <c r="G5463">
        <v>61640.490852000003</v>
      </c>
      <c r="H5463">
        <v>1186.5085329999999</v>
      </c>
      <c r="I5463" t="s">
        <v>885</v>
      </c>
      <c r="J5463" t="s">
        <v>836</v>
      </c>
      <c r="K5463" t="s">
        <v>15</v>
      </c>
      <c r="L5463" t="s">
        <v>821</v>
      </c>
      <c r="M5463">
        <v>0</v>
      </c>
      <c r="N5463">
        <v>0</v>
      </c>
      <c r="O5463">
        <v>0</v>
      </c>
      <c r="P5463">
        <v>0</v>
      </c>
      <c r="Q5463">
        <v>0</v>
      </c>
      <c r="R5463" s="12">
        <v>25658248</v>
      </c>
      <c r="S5463" s="12">
        <v>76520478</v>
      </c>
      <c r="T5463" s="12">
        <v>155000335</v>
      </c>
    </row>
    <row r="5464" spans="1:20" x14ac:dyDescent="0.2">
      <c r="A5464">
        <v>7215</v>
      </c>
      <c r="B5464" t="s">
        <v>29</v>
      </c>
      <c r="C5464" t="s">
        <v>120</v>
      </c>
      <c r="D5464">
        <v>3</v>
      </c>
      <c r="E5464" t="s">
        <v>245</v>
      </c>
      <c r="F5464">
        <v>2518371</v>
      </c>
      <c r="G5464">
        <v>249952.00606300001</v>
      </c>
      <c r="H5464">
        <v>2439.9529579999999</v>
      </c>
      <c r="I5464" t="s">
        <v>885</v>
      </c>
      <c r="J5464" t="s">
        <v>836</v>
      </c>
      <c r="K5464" t="s">
        <v>15</v>
      </c>
      <c r="L5464" t="s">
        <v>821</v>
      </c>
      <c r="M5464">
        <v>0</v>
      </c>
      <c r="N5464">
        <v>0</v>
      </c>
      <c r="O5464">
        <v>0</v>
      </c>
      <c r="P5464">
        <v>0</v>
      </c>
      <c r="Q5464">
        <v>0</v>
      </c>
      <c r="R5464" s="12">
        <v>25658248</v>
      </c>
      <c r="S5464" s="12">
        <v>76520478</v>
      </c>
      <c r="T5464" s="12">
        <v>155000335</v>
      </c>
    </row>
    <row r="5465" spans="1:20" x14ac:dyDescent="0.2">
      <c r="A5465">
        <v>7231</v>
      </c>
      <c r="B5465" t="s">
        <v>29</v>
      </c>
      <c r="C5465" t="s">
        <v>120</v>
      </c>
      <c r="D5465">
        <v>3</v>
      </c>
      <c r="E5465" t="s">
        <v>245</v>
      </c>
      <c r="F5465">
        <v>2518371</v>
      </c>
      <c r="G5465">
        <v>183710.15803699999</v>
      </c>
      <c r="H5465">
        <v>1783.8179990000001</v>
      </c>
      <c r="I5465" t="s">
        <v>885</v>
      </c>
      <c r="J5465" t="s">
        <v>836</v>
      </c>
      <c r="K5465" t="s">
        <v>15</v>
      </c>
      <c r="L5465" t="s">
        <v>821</v>
      </c>
      <c r="M5465">
        <v>0</v>
      </c>
      <c r="N5465">
        <v>0</v>
      </c>
      <c r="O5465">
        <v>0</v>
      </c>
      <c r="P5465">
        <v>0</v>
      </c>
      <c r="Q5465">
        <v>0</v>
      </c>
      <c r="R5465" s="12">
        <v>25658248</v>
      </c>
      <c r="S5465" s="12">
        <v>76520478</v>
      </c>
      <c r="T5465" s="12">
        <v>155000335</v>
      </c>
    </row>
    <row r="5466" spans="1:20" x14ac:dyDescent="0.2">
      <c r="A5466">
        <v>7265</v>
      </c>
      <c r="B5466" t="s">
        <v>29</v>
      </c>
      <c r="C5466" t="s">
        <v>120</v>
      </c>
      <c r="D5466">
        <v>3</v>
      </c>
      <c r="E5466" t="s">
        <v>245</v>
      </c>
      <c r="F5466">
        <v>2518371</v>
      </c>
      <c r="G5466">
        <v>1176453.37252</v>
      </c>
      <c r="H5466">
        <v>8703.3766629999991</v>
      </c>
      <c r="I5466" t="s">
        <v>885</v>
      </c>
      <c r="J5466" t="s">
        <v>836</v>
      </c>
      <c r="K5466" t="s">
        <v>15</v>
      </c>
      <c r="L5466" t="s">
        <v>821</v>
      </c>
      <c r="M5466">
        <v>0</v>
      </c>
      <c r="N5466">
        <v>0</v>
      </c>
      <c r="O5466">
        <v>0</v>
      </c>
      <c r="P5466">
        <v>0</v>
      </c>
      <c r="Q5466">
        <v>0</v>
      </c>
      <c r="R5466" s="12">
        <v>25658248</v>
      </c>
      <c r="S5466" s="12">
        <v>76520478</v>
      </c>
      <c r="T5466" s="12">
        <v>155000335</v>
      </c>
    </row>
    <row r="5467" spans="1:20" x14ac:dyDescent="0.2">
      <c r="A5467">
        <v>7276</v>
      </c>
      <c r="B5467" t="s">
        <v>29</v>
      </c>
      <c r="C5467" t="s">
        <v>120</v>
      </c>
      <c r="D5467">
        <v>3</v>
      </c>
      <c r="E5467" t="s">
        <v>245</v>
      </c>
      <c r="F5467">
        <v>2518371</v>
      </c>
      <c r="G5467">
        <v>467297.68032400002</v>
      </c>
      <c r="H5467">
        <v>4034.946379</v>
      </c>
      <c r="I5467" t="s">
        <v>885</v>
      </c>
      <c r="J5467" t="s">
        <v>836</v>
      </c>
      <c r="K5467" t="s">
        <v>15</v>
      </c>
      <c r="L5467" t="s">
        <v>821</v>
      </c>
      <c r="M5467">
        <v>0</v>
      </c>
      <c r="N5467">
        <v>0</v>
      </c>
      <c r="O5467">
        <v>0</v>
      </c>
      <c r="P5467">
        <v>0</v>
      </c>
      <c r="Q5467">
        <v>0</v>
      </c>
      <c r="R5467" s="12">
        <v>25658248</v>
      </c>
      <c r="S5467" s="12">
        <v>76520478</v>
      </c>
      <c r="T5467" s="12">
        <v>155000335</v>
      </c>
    </row>
    <row r="5468" spans="1:20" x14ac:dyDescent="0.2">
      <c r="A5468">
        <v>7305</v>
      </c>
      <c r="B5468" t="s">
        <v>29</v>
      </c>
      <c r="C5468" t="s">
        <v>120</v>
      </c>
      <c r="D5468">
        <v>3</v>
      </c>
      <c r="E5468" t="s">
        <v>245</v>
      </c>
      <c r="F5468">
        <v>2518371</v>
      </c>
      <c r="G5468">
        <v>230880.68674100001</v>
      </c>
      <c r="H5468">
        <v>1966.230157</v>
      </c>
      <c r="I5468" t="s">
        <v>885</v>
      </c>
      <c r="J5468" t="s">
        <v>836</v>
      </c>
      <c r="K5468" t="s">
        <v>15</v>
      </c>
      <c r="L5468" t="s">
        <v>821</v>
      </c>
      <c r="M5468">
        <v>0</v>
      </c>
      <c r="N5468">
        <v>0</v>
      </c>
      <c r="O5468">
        <v>0</v>
      </c>
      <c r="P5468">
        <v>0</v>
      </c>
      <c r="Q5468">
        <v>0</v>
      </c>
      <c r="R5468" s="12">
        <v>25658248</v>
      </c>
      <c r="S5468" s="12">
        <v>76520478</v>
      </c>
      <c r="T5468" s="12">
        <v>155000335</v>
      </c>
    </row>
    <row r="5469" spans="1:20" x14ac:dyDescent="0.2">
      <c r="A5469">
        <v>7389</v>
      </c>
      <c r="B5469" t="s">
        <v>29</v>
      </c>
      <c r="C5469" t="s">
        <v>120</v>
      </c>
      <c r="D5469">
        <v>3</v>
      </c>
      <c r="E5469" t="s">
        <v>245</v>
      </c>
      <c r="F5469">
        <v>2518371</v>
      </c>
      <c r="G5469">
        <v>575462.20571799995</v>
      </c>
      <c r="H5469">
        <v>3947.3708360000001</v>
      </c>
      <c r="I5469" t="s">
        <v>885</v>
      </c>
      <c r="J5469" t="s">
        <v>836</v>
      </c>
      <c r="K5469" t="s">
        <v>15</v>
      </c>
      <c r="L5469" t="s">
        <v>821</v>
      </c>
      <c r="M5469">
        <v>0</v>
      </c>
      <c r="N5469">
        <v>0</v>
      </c>
      <c r="O5469">
        <v>0</v>
      </c>
      <c r="P5469">
        <v>0</v>
      </c>
      <c r="Q5469">
        <v>0</v>
      </c>
      <c r="R5469" s="12">
        <v>25658248</v>
      </c>
      <c r="S5469" s="12">
        <v>76520478</v>
      </c>
      <c r="T5469" s="12">
        <v>155000335</v>
      </c>
    </row>
    <row r="5470" spans="1:20" x14ac:dyDescent="0.2">
      <c r="A5470">
        <v>7474</v>
      </c>
      <c r="B5470" t="s">
        <v>29</v>
      </c>
      <c r="C5470" t="s">
        <v>120</v>
      </c>
      <c r="D5470">
        <v>3</v>
      </c>
      <c r="E5470" t="s">
        <v>245</v>
      </c>
      <c r="F5470">
        <v>2518371</v>
      </c>
      <c r="G5470">
        <v>177461.61219700001</v>
      </c>
      <c r="H5470">
        <v>1650.439611</v>
      </c>
      <c r="I5470" t="s">
        <v>885</v>
      </c>
      <c r="J5470" t="s">
        <v>836</v>
      </c>
      <c r="K5470" t="s">
        <v>15</v>
      </c>
      <c r="L5470" t="s">
        <v>821</v>
      </c>
      <c r="M5470">
        <v>0</v>
      </c>
      <c r="N5470">
        <v>0</v>
      </c>
      <c r="O5470">
        <v>0</v>
      </c>
      <c r="P5470">
        <v>0</v>
      </c>
      <c r="Q5470">
        <v>0</v>
      </c>
      <c r="R5470" s="12">
        <v>25658248</v>
      </c>
      <c r="S5470" s="12">
        <v>76520478</v>
      </c>
      <c r="T5470" s="12">
        <v>155000335</v>
      </c>
    </row>
    <row r="5471" spans="1:20" x14ac:dyDescent="0.2">
      <c r="A5471">
        <v>7669</v>
      </c>
      <c r="B5471" t="s">
        <v>29</v>
      </c>
      <c r="C5471" t="s">
        <v>120</v>
      </c>
      <c r="D5471">
        <v>3</v>
      </c>
      <c r="E5471" t="s">
        <v>245</v>
      </c>
      <c r="F5471">
        <v>2518371</v>
      </c>
      <c r="G5471">
        <v>357767.90350499999</v>
      </c>
      <c r="H5471">
        <v>3234.7859979999998</v>
      </c>
      <c r="I5471" t="s">
        <v>885</v>
      </c>
      <c r="J5471" t="s">
        <v>836</v>
      </c>
      <c r="K5471" t="s">
        <v>15</v>
      </c>
      <c r="L5471" t="s">
        <v>821</v>
      </c>
      <c r="M5471">
        <v>0</v>
      </c>
      <c r="N5471">
        <v>0</v>
      </c>
      <c r="O5471">
        <v>0</v>
      </c>
      <c r="P5471">
        <v>0</v>
      </c>
      <c r="Q5471">
        <v>0</v>
      </c>
      <c r="R5471" s="12">
        <v>25658248</v>
      </c>
      <c r="S5471" s="12">
        <v>76520478</v>
      </c>
      <c r="T5471" s="12">
        <v>155000335</v>
      </c>
    </row>
    <row r="5472" spans="1:20" x14ac:dyDescent="0.2">
      <c r="A5472">
        <v>7671</v>
      </c>
      <c r="B5472" t="s">
        <v>29</v>
      </c>
      <c r="C5472" t="s">
        <v>120</v>
      </c>
      <c r="D5472">
        <v>3</v>
      </c>
      <c r="E5472" t="s">
        <v>245</v>
      </c>
      <c r="F5472">
        <v>2518371</v>
      </c>
      <c r="G5472">
        <v>181390.69724099999</v>
      </c>
      <c r="H5472">
        <v>2153.0061409999998</v>
      </c>
      <c r="I5472" t="s">
        <v>885</v>
      </c>
      <c r="J5472" t="s">
        <v>836</v>
      </c>
      <c r="K5472" t="s">
        <v>15</v>
      </c>
      <c r="L5472" t="s">
        <v>821</v>
      </c>
      <c r="M5472">
        <v>0</v>
      </c>
      <c r="N5472">
        <v>0</v>
      </c>
      <c r="O5472">
        <v>0</v>
      </c>
      <c r="P5472">
        <v>0</v>
      </c>
      <c r="Q5472">
        <v>0</v>
      </c>
      <c r="R5472" s="12">
        <v>25658248</v>
      </c>
      <c r="S5472" s="12">
        <v>76520478</v>
      </c>
      <c r="T5472" s="12">
        <v>155000335</v>
      </c>
    </row>
    <row r="5473" spans="1:20" x14ac:dyDescent="0.2">
      <c r="A5473">
        <v>7690</v>
      </c>
      <c r="B5473" t="s">
        <v>29</v>
      </c>
      <c r="C5473" t="s">
        <v>120</v>
      </c>
      <c r="D5473">
        <v>3</v>
      </c>
      <c r="E5473" t="s">
        <v>245</v>
      </c>
      <c r="F5473">
        <v>2518371</v>
      </c>
      <c r="G5473">
        <v>221959.96574300001</v>
      </c>
      <c r="H5473">
        <v>2950.441186</v>
      </c>
      <c r="I5473" t="s">
        <v>885</v>
      </c>
      <c r="J5473" t="s">
        <v>836</v>
      </c>
      <c r="K5473" t="s">
        <v>15</v>
      </c>
      <c r="L5473" t="s">
        <v>821</v>
      </c>
      <c r="M5473">
        <v>0</v>
      </c>
      <c r="N5473">
        <v>0</v>
      </c>
      <c r="O5473">
        <v>0</v>
      </c>
      <c r="P5473">
        <v>0</v>
      </c>
      <c r="Q5473">
        <v>0</v>
      </c>
      <c r="R5473" s="12">
        <v>25658248</v>
      </c>
      <c r="S5473" s="12">
        <v>76520478</v>
      </c>
      <c r="T5473" s="12">
        <v>155000335</v>
      </c>
    </row>
    <row r="5474" spans="1:20" x14ac:dyDescent="0.2">
      <c r="A5474">
        <v>7743</v>
      </c>
      <c r="B5474" t="s">
        <v>29</v>
      </c>
      <c r="C5474" t="s">
        <v>120</v>
      </c>
      <c r="D5474">
        <v>3</v>
      </c>
      <c r="E5474" t="s">
        <v>245</v>
      </c>
      <c r="F5474">
        <v>2518371</v>
      </c>
      <c r="G5474">
        <v>1367013.81213</v>
      </c>
      <c r="H5474">
        <v>9016.8046630000008</v>
      </c>
      <c r="I5474" t="s">
        <v>885</v>
      </c>
      <c r="J5474" t="s">
        <v>836</v>
      </c>
      <c r="K5474" t="s">
        <v>15</v>
      </c>
      <c r="L5474" t="s">
        <v>821</v>
      </c>
      <c r="M5474">
        <v>0</v>
      </c>
      <c r="N5474">
        <v>0</v>
      </c>
      <c r="O5474">
        <v>0</v>
      </c>
      <c r="P5474">
        <v>0</v>
      </c>
      <c r="Q5474">
        <v>0</v>
      </c>
      <c r="R5474" s="12">
        <v>25658248</v>
      </c>
      <c r="S5474" s="12">
        <v>76520478</v>
      </c>
      <c r="T5474" s="12">
        <v>155000335</v>
      </c>
    </row>
    <row r="5475" spans="1:20" x14ac:dyDescent="0.2">
      <c r="A5475">
        <v>7880</v>
      </c>
      <c r="B5475" t="s">
        <v>29</v>
      </c>
      <c r="C5475" t="s">
        <v>120</v>
      </c>
      <c r="D5475">
        <v>3</v>
      </c>
      <c r="E5475" t="s">
        <v>245</v>
      </c>
      <c r="F5475">
        <v>2518371</v>
      </c>
      <c r="G5475">
        <v>3242098.5892400001</v>
      </c>
      <c r="H5475">
        <v>15251.086676000001</v>
      </c>
      <c r="I5475" t="s">
        <v>885</v>
      </c>
      <c r="J5475" t="s">
        <v>836</v>
      </c>
      <c r="K5475" t="s">
        <v>15</v>
      </c>
      <c r="L5475" t="s">
        <v>821</v>
      </c>
      <c r="M5475">
        <v>0</v>
      </c>
      <c r="N5475">
        <v>0</v>
      </c>
      <c r="O5475">
        <v>0</v>
      </c>
      <c r="P5475">
        <v>0</v>
      </c>
      <c r="Q5475">
        <v>0</v>
      </c>
      <c r="R5475" s="12">
        <v>25658248</v>
      </c>
      <c r="S5475" s="12">
        <v>76520478</v>
      </c>
      <c r="T5475" s="12">
        <v>155000335</v>
      </c>
    </row>
    <row r="5476" spans="1:20" x14ac:dyDescent="0.2">
      <c r="A5476">
        <v>7884</v>
      </c>
      <c r="B5476" t="s">
        <v>29</v>
      </c>
      <c r="C5476" t="s">
        <v>120</v>
      </c>
      <c r="D5476">
        <v>3</v>
      </c>
      <c r="E5476" t="s">
        <v>245</v>
      </c>
      <c r="F5476">
        <v>2518371</v>
      </c>
      <c r="G5476">
        <v>300701.51646100002</v>
      </c>
      <c r="H5476">
        <v>3267.191315</v>
      </c>
      <c r="I5476" t="s">
        <v>885</v>
      </c>
      <c r="J5476" t="s">
        <v>836</v>
      </c>
      <c r="K5476" t="s">
        <v>15</v>
      </c>
      <c r="L5476" t="s">
        <v>821</v>
      </c>
      <c r="M5476">
        <v>0</v>
      </c>
      <c r="N5476">
        <v>0</v>
      </c>
      <c r="O5476">
        <v>0</v>
      </c>
      <c r="P5476">
        <v>0</v>
      </c>
      <c r="Q5476">
        <v>0</v>
      </c>
      <c r="R5476" s="12">
        <v>25658248</v>
      </c>
      <c r="S5476" s="12">
        <v>76520478</v>
      </c>
      <c r="T5476" s="12">
        <v>155000335</v>
      </c>
    </row>
    <row r="5477" spans="1:20" x14ac:dyDescent="0.2">
      <c r="A5477">
        <v>7893</v>
      </c>
      <c r="B5477" t="s">
        <v>29</v>
      </c>
      <c r="C5477" t="s">
        <v>120</v>
      </c>
      <c r="D5477">
        <v>3</v>
      </c>
      <c r="E5477" t="s">
        <v>245</v>
      </c>
      <c r="F5477">
        <v>2518371</v>
      </c>
      <c r="G5477">
        <v>1305945.88852</v>
      </c>
      <c r="H5477">
        <v>7938.6167290000003</v>
      </c>
      <c r="I5477" t="s">
        <v>885</v>
      </c>
      <c r="J5477" t="s">
        <v>836</v>
      </c>
      <c r="K5477" t="s">
        <v>15</v>
      </c>
      <c r="L5477" t="s">
        <v>821</v>
      </c>
      <c r="M5477">
        <v>0</v>
      </c>
      <c r="N5477">
        <v>0</v>
      </c>
      <c r="O5477">
        <v>0</v>
      </c>
      <c r="P5477">
        <v>0</v>
      </c>
      <c r="Q5477">
        <v>0</v>
      </c>
      <c r="R5477" s="12">
        <v>25658248</v>
      </c>
      <c r="S5477" s="12">
        <v>76520478</v>
      </c>
      <c r="T5477" s="12">
        <v>155000335</v>
      </c>
    </row>
    <row r="5478" spans="1:20" x14ac:dyDescent="0.2">
      <c r="A5478">
        <v>7956</v>
      </c>
      <c r="B5478" t="s">
        <v>29</v>
      </c>
      <c r="C5478" t="s">
        <v>120</v>
      </c>
      <c r="D5478">
        <v>3</v>
      </c>
      <c r="E5478" t="s">
        <v>245</v>
      </c>
      <c r="F5478">
        <v>2518371</v>
      </c>
      <c r="G5478">
        <v>419625.97589100001</v>
      </c>
      <c r="H5478">
        <v>3670.86058</v>
      </c>
      <c r="I5478" t="s">
        <v>885</v>
      </c>
      <c r="J5478" t="s">
        <v>836</v>
      </c>
      <c r="K5478" t="s">
        <v>15</v>
      </c>
      <c r="L5478" t="s">
        <v>821</v>
      </c>
      <c r="M5478">
        <v>0</v>
      </c>
      <c r="N5478">
        <v>0</v>
      </c>
      <c r="O5478">
        <v>0</v>
      </c>
      <c r="P5478">
        <v>0</v>
      </c>
      <c r="Q5478">
        <v>0</v>
      </c>
      <c r="R5478" s="12">
        <v>25658248</v>
      </c>
      <c r="S5478" s="12">
        <v>76520478</v>
      </c>
      <c r="T5478" s="12">
        <v>155000335</v>
      </c>
    </row>
    <row r="5479" spans="1:20" x14ac:dyDescent="0.2">
      <c r="A5479">
        <v>7967</v>
      </c>
      <c r="B5479" t="s">
        <v>29</v>
      </c>
      <c r="C5479" t="s">
        <v>120</v>
      </c>
      <c r="D5479">
        <v>3</v>
      </c>
      <c r="E5479" t="s">
        <v>245</v>
      </c>
      <c r="F5479">
        <v>2518371</v>
      </c>
      <c r="G5479">
        <v>178500.180158</v>
      </c>
      <c r="H5479">
        <v>2167.464242</v>
      </c>
      <c r="I5479" t="s">
        <v>885</v>
      </c>
      <c r="J5479" t="s">
        <v>836</v>
      </c>
      <c r="K5479" t="s">
        <v>15</v>
      </c>
      <c r="L5479" t="s">
        <v>821</v>
      </c>
      <c r="M5479">
        <v>0</v>
      </c>
      <c r="N5479">
        <v>0</v>
      </c>
      <c r="O5479">
        <v>0</v>
      </c>
      <c r="P5479">
        <v>0</v>
      </c>
      <c r="Q5479">
        <v>0</v>
      </c>
      <c r="R5479" s="12">
        <v>25658248</v>
      </c>
      <c r="S5479" s="12">
        <v>76520478</v>
      </c>
      <c r="T5479" s="12">
        <v>155000335</v>
      </c>
    </row>
    <row r="5480" spans="1:20" x14ac:dyDescent="0.2">
      <c r="A5480">
        <v>8019</v>
      </c>
      <c r="B5480" t="s">
        <v>29</v>
      </c>
      <c r="C5480" t="s">
        <v>120</v>
      </c>
      <c r="D5480">
        <v>3</v>
      </c>
      <c r="E5480" t="s">
        <v>245</v>
      </c>
      <c r="F5480">
        <v>2518371</v>
      </c>
      <c r="G5480">
        <v>361975.04774399998</v>
      </c>
      <c r="H5480">
        <v>2848.271225</v>
      </c>
      <c r="I5480" t="s">
        <v>885</v>
      </c>
      <c r="J5480" t="s">
        <v>836</v>
      </c>
      <c r="K5480" t="s">
        <v>15</v>
      </c>
      <c r="L5480" t="s">
        <v>821</v>
      </c>
      <c r="M5480">
        <v>0</v>
      </c>
      <c r="N5480">
        <v>0</v>
      </c>
      <c r="O5480">
        <v>0</v>
      </c>
      <c r="P5480">
        <v>0</v>
      </c>
      <c r="Q5480">
        <v>0</v>
      </c>
      <c r="R5480" s="12">
        <v>25658248</v>
      </c>
      <c r="S5480" s="12">
        <v>76520478</v>
      </c>
      <c r="T5480" s="12">
        <v>155000335</v>
      </c>
    </row>
    <row r="5481" spans="1:20" x14ac:dyDescent="0.2">
      <c r="A5481">
        <v>9</v>
      </c>
      <c r="B5481" t="s">
        <v>29</v>
      </c>
      <c r="C5481" t="s">
        <v>120</v>
      </c>
      <c r="D5481">
        <v>3</v>
      </c>
      <c r="E5481" t="s">
        <v>840</v>
      </c>
      <c r="F5481">
        <v>2518372</v>
      </c>
      <c r="G5481">
        <v>849127.21780400001</v>
      </c>
      <c r="H5481">
        <v>7099.3307439999999</v>
      </c>
      <c r="I5481" t="s">
        <v>841</v>
      </c>
      <c r="J5481" t="s">
        <v>836</v>
      </c>
      <c r="K5481" t="s">
        <v>15</v>
      </c>
      <c r="L5481" t="s">
        <v>821</v>
      </c>
      <c r="M5481">
        <v>0</v>
      </c>
      <c r="N5481">
        <v>0</v>
      </c>
      <c r="O5481">
        <v>0</v>
      </c>
      <c r="P5481">
        <v>0</v>
      </c>
      <c r="Q5481">
        <v>0</v>
      </c>
      <c r="R5481" s="12">
        <v>25658253</v>
      </c>
      <c r="S5481" s="12">
        <v>76520482</v>
      </c>
      <c r="T5481" s="12">
        <v>155000343</v>
      </c>
    </row>
    <row r="5482" spans="1:20" x14ac:dyDescent="0.2">
      <c r="A5482">
        <v>32</v>
      </c>
      <c r="B5482" t="s">
        <v>29</v>
      </c>
      <c r="C5482" t="s">
        <v>120</v>
      </c>
      <c r="D5482">
        <v>3</v>
      </c>
      <c r="E5482" t="s">
        <v>840</v>
      </c>
      <c r="F5482">
        <v>2518372</v>
      </c>
      <c r="G5482">
        <v>1449356.6872400001</v>
      </c>
      <c r="H5482">
        <v>11946.480849</v>
      </c>
      <c r="I5482" t="s">
        <v>841</v>
      </c>
      <c r="J5482" t="s">
        <v>836</v>
      </c>
      <c r="K5482" t="s">
        <v>15</v>
      </c>
      <c r="L5482" t="s">
        <v>821</v>
      </c>
      <c r="M5482">
        <v>0</v>
      </c>
      <c r="N5482">
        <v>0</v>
      </c>
      <c r="O5482">
        <v>0</v>
      </c>
      <c r="P5482">
        <v>0</v>
      </c>
      <c r="Q5482">
        <v>0</v>
      </c>
      <c r="R5482" s="12">
        <v>25658253</v>
      </c>
      <c r="S5482" s="12">
        <v>76520482</v>
      </c>
      <c r="T5482" s="12">
        <v>155000343</v>
      </c>
    </row>
    <row r="5483" spans="1:20" x14ac:dyDescent="0.2">
      <c r="A5483">
        <v>55</v>
      </c>
      <c r="B5483" t="s">
        <v>29</v>
      </c>
      <c r="C5483" t="s">
        <v>120</v>
      </c>
      <c r="D5483">
        <v>3</v>
      </c>
      <c r="E5483" t="s">
        <v>840</v>
      </c>
      <c r="F5483">
        <v>2518372</v>
      </c>
      <c r="G5483">
        <v>300425.32372799999</v>
      </c>
      <c r="H5483">
        <v>3392.1958060000002</v>
      </c>
      <c r="I5483" t="s">
        <v>841</v>
      </c>
      <c r="J5483" t="s">
        <v>836</v>
      </c>
      <c r="K5483" t="s">
        <v>15</v>
      </c>
      <c r="L5483" t="s">
        <v>821</v>
      </c>
      <c r="M5483">
        <v>0</v>
      </c>
      <c r="N5483">
        <v>0</v>
      </c>
      <c r="O5483">
        <v>0</v>
      </c>
      <c r="P5483">
        <v>0</v>
      </c>
      <c r="Q5483">
        <v>0</v>
      </c>
      <c r="R5483" s="12">
        <v>25658253</v>
      </c>
      <c r="S5483" s="12">
        <v>76520482</v>
      </c>
      <c r="T5483" s="12">
        <v>155000343</v>
      </c>
    </row>
    <row r="5484" spans="1:20" x14ac:dyDescent="0.2">
      <c r="A5484">
        <v>79</v>
      </c>
      <c r="B5484" t="s">
        <v>29</v>
      </c>
      <c r="C5484" t="s">
        <v>120</v>
      </c>
      <c r="D5484">
        <v>3</v>
      </c>
      <c r="E5484" t="s">
        <v>840</v>
      </c>
      <c r="F5484">
        <v>2518372</v>
      </c>
      <c r="G5484">
        <v>1197572.9644899999</v>
      </c>
      <c r="H5484">
        <v>10913.394199</v>
      </c>
      <c r="I5484" t="s">
        <v>841</v>
      </c>
      <c r="J5484" t="s">
        <v>836</v>
      </c>
      <c r="K5484" t="s">
        <v>15</v>
      </c>
      <c r="L5484" t="s">
        <v>821</v>
      </c>
      <c r="M5484">
        <v>0</v>
      </c>
      <c r="N5484">
        <v>0</v>
      </c>
      <c r="O5484">
        <v>0</v>
      </c>
      <c r="P5484">
        <v>0</v>
      </c>
      <c r="Q5484">
        <v>0</v>
      </c>
      <c r="R5484" s="12">
        <v>25658253</v>
      </c>
      <c r="S5484" s="12">
        <v>76520482</v>
      </c>
      <c r="T5484" s="12">
        <v>155000343</v>
      </c>
    </row>
    <row r="5485" spans="1:20" x14ac:dyDescent="0.2">
      <c r="A5485">
        <v>163</v>
      </c>
      <c r="B5485" t="s">
        <v>29</v>
      </c>
      <c r="C5485" t="s">
        <v>120</v>
      </c>
      <c r="D5485">
        <v>3</v>
      </c>
      <c r="E5485" t="s">
        <v>840</v>
      </c>
      <c r="F5485">
        <v>2518372</v>
      </c>
      <c r="G5485">
        <v>83577.645178999999</v>
      </c>
      <c r="H5485">
        <v>1925.516897</v>
      </c>
      <c r="I5485" t="s">
        <v>841</v>
      </c>
      <c r="J5485" t="s">
        <v>836</v>
      </c>
      <c r="K5485" t="s">
        <v>15</v>
      </c>
      <c r="L5485" t="s">
        <v>821</v>
      </c>
      <c r="M5485">
        <v>0</v>
      </c>
      <c r="N5485">
        <v>0</v>
      </c>
      <c r="O5485">
        <v>0</v>
      </c>
      <c r="P5485">
        <v>0</v>
      </c>
      <c r="Q5485">
        <v>0</v>
      </c>
      <c r="R5485" s="12">
        <v>25658253</v>
      </c>
      <c r="S5485" s="12">
        <v>76520482</v>
      </c>
      <c r="T5485" s="12">
        <v>155000343</v>
      </c>
    </row>
    <row r="5486" spans="1:20" x14ac:dyDescent="0.2">
      <c r="A5486">
        <v>267</v>
      </c>
      <c r="B5486" t="s">
        <v>29</v>
      </c>
      <c r="C5486" t="s">
        <v>120</v>
      </c>
      <c r="D5486">
        <v>3</v>
      </c>
      <c r="E5486" t="s">
        <v>840</v>
      </c>
      <c r="F5486">
        <v>2518372</v>
      </c>
      <c r="G5486">
        <v>542843.924673</v>
      </c>
      <c r="H5486">
        <v>4728.2584129999996</v>
      </c>
      <c r="I5486" t="s">
        <v>841</v>
      </c>
      <c r="J5486" t="s">
        <v>836</v>
      </c>
      <c r="K5486" t="s">
        <v>15</v>
      </c>
      <c r="L5486" t="s">
        <v>821</v>
      </c>
      <c r="M5486">
        <v>0</v>
      </c>
      <c r="N5486">
        <v>0</v>
      </c>
      <c r="O5486">
        <v>0</v>
      </c>
      <c r="P5486">
        <v>0</v>
      </c>
      <c r="Q5486">
        <v>0</v>
      </c>
      <c r="R5486" s="12">
        <v>25658253</v>
      </c>
      <c r="S5486" s="12">
        <v>76520482</v>
      </c>
      <c r="T5486" s="12">
        <v>155000343</v>
      </c>
    </row>
    <row r="5487" spans="1:20" x14ac:dyDescent="0.2">
      <c r="A5487">
        <v>314</v>
      </c>
      <c r="B5487" t="s">
        <v>29</v>
      </c>
      <c r="C5487" t="s">
        <v>120</v>
      </c>
      <c r="D5487">
        <v>3</v>
      </c>
      <c r="E5487" t="s">
        <v>840</v>
      </c>
      <c r="F5487">
        <v>2518372</v>
      </c>
      <c r="G5487">
        <v>3205609.9498600001</v>
      </c>
      <c r="H5487">
        <v>16600.691833000001</v>
      </c>
      <c r="I5487" t="s">
        <v>841</v>
      </c>
      <c r="J5487" t="s">
        <v>836</v>
      </c>
      <c r="K5487" t="s">
        <v>15</v>
      </c>
      <c r="L5487" t="s">
        <v>821</v>
      </c>
      <c r="M5487">
        <v>0</v>
      </c>
      <c r="N5487">
        <v>0</v>
      </c>
      <c r="O5487">
        <v>0</v>
      </c>
      <c r="P5487">
        <v>0</v>
      </c>
      <c r="Q5487">
        <v>0</v>
      </c>
      <c r="R5487" s="12">
        <v>25658253</v>
      </c>
      <c r="S5487" s="12">
        <v>76520482</v>
      </c>
      <c r="T5487" s="12">
        <v>155000343</v>
      </c>
    </row>
    <row r="5488" spans="1:20" x14ac:dyDescent="0.2">
      <c r="A5488">
        <v>391</v>
      </c>
      <c r="B5488" t="s">
        <v>29</v>
      </c>
      <c r="C5488" t="s">
        <v>120</v>
      </c>
      <c r="D5488">
        <v>3</v>
      </c>
      <c r="E5488" t="s">
        <v>840</v>
      </c>
      <c r="F5488">
        <v>2518372</v>
      </c>
      <c r="G5488">
        <v>3588274.0904799998</v>
      </c>
      <c r="H5488">
        <v>20916.398914000001</v>
      </c>
      <c r="I5488" t="s">
        <v>841</v>
      </c>
      <c r="J5488" t="s">
        <v>836</v>
      </c>
      <c r="K5488" t="s">
        <v>15</v>
      </c>
      <c r="L5488" t="s">
        <v>821</v>
      </c>
      <c r="M5488">
        <v>0</v>
      </c>
      <c r="N5488">
        <v>0</v>
      </c>
      <c r="O5488">
        <v>0</v>
      </c>
      <c r="P5488">
        <v>0</v>
      </c>
      <c r="Q5488">
        <v>0</v>
      </c>
      <c r="R5488" s="12">
        <v>25658253</v>
      </c>
      <c r="S5488" s="12">
        <v>76520482</v>
      </c>
      <c r="T5488" s="12">
        <v>155000343</v>
      </c>
    </row>
    <row r="5489" spans="1:20" x14ac:dyDescent="0.2">
      <c r="A5489">
        <v>457</v>
      </c>
      <c r="B5489" t="s">
        <v>29</v>
      </c>
      <c r="C5489" t="s">
        <v>120</v>
      </c>
      <c r="D5489">
        <v>3</v>
      </c>
      <c r="E5489" t="s">
        <v>840</v>
      </c>
      <c r="F5489">
        <v>2518372</v>
      </c>
      <c r="G5489">
        <v>171850.80302600001</v>
      </c>
      <c r="H5489">
        <v>2569.6516710000001</v>
      </c>
      <c r="I5489" t="s">
        <v>841</v>
      </c>
      <c r="J5489" t="s">
        <v>836</v>
      </c>
      <c r="K5489" t="s">
        <v>15</v>
      </c>
      <c r="L5489" t="s">
        <v>821</v>
      </c>
      <c r="M5489">
        <v>0</v>
      </c>
      <c r="N5489">
        <v>0</v>
      </c>
      <c r="O5489">
        <v>0</v>
      </c>
      <c r="P5489">
        <v>0</v>
      </c>
      <c r="Q5489">
        <v>0</v>
      </c>
      <c r="R5489" s="12">
        <v>25658253</v>
      </c>
      <c r="S5489" s="12">
        <v>76520482</v>
      </c>
      <c r="T5489" s="12">
        <v>155000343</v>
      </c>
    </row>
    <row r="5490" spans="1:20" x14ac:dyDescent="0.2">
      <c r="A5490">
        <v>472</v>
      </c>
      <c r="B5490" t="s">
        <v>29</v>
      </c>
      <c r="C5490" t="s">
        <v>120</v>
      </c>
      <c r="D5490">
        <v>3</v>
      </c>
      <c r="E5490" t="s">
        <v>840</v>
      </c>
      <c r="F5490">
        <v>2518372</v>
      </c>
      <c r="G5490">
        <v>697749.56568</v>
      </c>
      <c r="H5490">
        <v>4444.9632259999998</v>
      </c>
      <c r="I5490" t="s">
        <v>841</v>
      </c>
      <c r="J5490" t="s">
        <v>836</v>
      </c>
      <c r="K5490" t="s">
        <v>15</v>
      </c>
      <c r="L5490" t="s">
        <v>821</v>
      </c>
      <c r="M5490">
        <v>0</v>
      </c>
      <c r="N5490">
        <v>0</v>
      </c>
      <c r="O5490">
        <v>0</v>
      </c>
      <c r="P5490">
        <v>0</v>
      </c>
      <c r="Q5490">
        <v>0</v>
      </c>
      <c r="R5490" s="12">
        <v>25658253</v>
      </c>
      <c r="S5490" s="12">
        <v>76520482</v>
      </c>
      <c r="T5490" s="12">
        <v>155000343</v>
      </c>
    </row>
    <row r="5491" spans="1:20" x14ac:dyDescent="0.2">
      <c r="A5491">
        <v>542</v>
      </c>
      <c r="B5491" t="s">
        <v>29</v>
      </c>
      <c r="C5491" t="s">
        <v>120</v>
      </c>
      <c r="D5491">
        <v>3</v>
      </c>
      <c r="E5491" t="s">
        <v>840</v>
      </c>
      <c r="F5491">
        <v>2518372</v>
      </c>
      <c r="G5491">
        <v>233999.32060400001</v>
      </c>
      <c r="H5491">
        <v>2917.8440759999999</v>
      </c>
      <c r="I5491" t="s">
        <v>841</v>
      </c>
      <c r="J5491" t="s">
        <v>836</v>
      </c>
      <c r="K5491" t="s">
        <v>15</v>
      </c>
      <c r="L5491" t="s">
        <v>821</v>
      </c>
      <c r="M5491">
        <v>0</v>
      </c>
      <c r="N5491">
        <v>0</v>
      </c>
      <c r="O5491">
        <v>0</v>
      </c>
      <c r="P5491">
        <v>0</v>
      </c>
      <c r="Q5491">
        <v>0</v>
      </c>
      <c r="R5491" s="12">
        <v>25658253</v>
      </c>
      <c r="S5491" s="12">
        <v>76520482</v>
      </c>
      <c r="T5491" s="12">
        <v>155000343</v>
      </c>
    </row>
    <row r="5492" spans="1:20" x14ac:dyDescent="0.2">
      <c r="A5492">
        <v>630</v>
      </c>
      <c r="B5492" t="s">
        <v>29</v>
      </c>
      <c r="C5492" t="s">
        <v>120</v>
      </c>
      <c r="D5492">
        <v>3</v>
      </c>
      <c r="E5492" t="s">
        <v>840</v>
      </c>
      <c r="F5492">
        <v>2518372</v>
      </c>
      <c r="G5492">
        <v>3138163.2916600001</v>
      </c>
      <c r="H5492">
        <v>13971.874347999999</v>
      </c>
      <c r="I5492" t="s">
        <v>841</v>
      </c>
      <c r="J5492" t="s">
        <v>836</v>
      </c>
      <c r="K5492" t="s">
        <v>15</v>
      </c>
      <c r="L5492" t="s">
        <v>821</v>
      </c>
      <c r="M5492">
        <v>0</v>
      </c>
      <c r="N5492">
        <v>0</v>
      </c>
      <c r="O5492">
        <v>0</v>
      </c>
      <c r="P5492">
        <v>0</v>
      </c>
      <c r="Q5492">
        <v>0</v>
      </c>
      <c r="R5492" s="12">
        <v>25658253</v>
      </c>
      <c r="S5492" s="12">
        <v>76520482</v>
      </c>
      <c r="T5492" s="12">
        <v>155000343</v>
      </c>
    </row>
    <row r="5493" spans="1:20" x14ac:dyDescent="0.2">
      <c r="A5493">
        <v>695</v>
      </c>
      <c r="B5493" t="s">
        <v>29</v>
      </c>
      <c r="C5493" t="s">
        <v>120</v>
      </c>
      <c r="D5493">
        <v>3</v>
      </c>
      <c r="E5493" t="s">
        <v>840</v>
      </c>
      <c r="F5493">
        <v>2518372</v>
      </c>
      <c r="G5493">
        <v>174837.03673699999</v>
      </c>
      <c r="H5493">
        <v>1914.8861629999999</v>
      </c>
      <c r="I5493" t="s">
        <v>841</v>
      </c>
      <c r="J5493" t="s">
        <v>836</v>
      </c>
      <c r="K5493" t="s">
        <v>15</v>
      </c>
      <c r="L5493" t="s">
        <v>821</v>
      </c>
      <c r="M5493">
        <v>0</v>
      </c>
      <c r="N5493">
        <v>0</v>
      </c>
      <c r="O5493">
        <v>0</v>
      </c>
      <c r="P5493">
        <v>0</v>
      </c>
      <c r="Q5493">
        <v>0</v>
      </c>
      <c r="R5493" s="12">
        <v>25658253</v>
      </c>
      <c r="S5493" s="12">
        <v>76520482</v>
      </c>
      <c r="T5493" s="12">
        <v>155000343</v>
      </c>
    </row>
    <row r="5494" spans="1:20" x14ac:dyDescent="0.2">
      <c r="A5494">
        <v>711</v>
      </c>
      <c r="B5494" t="s">
        <v>29</v>
      </c>
      <c r="C5494" t="s">
        <v>120</v>
      </c>
      <c r="D5494">
        <v>3</v>
      </c>
      <c r="E5494" t="s">
        <v>840</v>
      </c>
      <c r="F5494">
        <v>2518372</v>
      </c>
      <c r="G5494">
        <v>311485.02163700003</v>
      </c>
      <c r="H5494">
        <v>2136.6599849999998</v>
      </c>
      <c r="I5494" t="s">
        <v>841</v>
      </c>
      <c r="J5494" t="s">
        <v>836</v>
      </c>
      <c r="K5494" t="s">
        <v>15</v>
      </c>
      <c r="L5494" t="s">
        <v>821</v>
      </c>
      <c r="M5494">
        <v>0</v>
      </c>
      <c r="N5494">
        <v>0</v>
      </c>
      <c r="O5494">
        <v>0</v>
      </c>
      <c r="P5494">
        <v>0</v>
      </c>
      <c r="Q5494">
        <v>0</v>
      </c>
      <c r="R5494" s="12">
        <v>25658253</v>
      </c>
      <c r="S5494" s="12">
        <v>76520482</v>
      </c>
      <c r="T5494" s="12">
        <v>155000343</v>
      </c>
    </row>
    <row r="5495" spans="1:20" x14ac:dyDescent="0.2">
      <c r="A5495">
        <v>766</v>
      </c>
      <c r="B5495" t="s">
        <v>29</v>
      </c>
      <c r="C5495" t="s">
        <v>120</v>
      </c>
      <c r="D5495">
        <v>3</v>
      </c>
      <c r="E5495" t="s">
        <v>840</v>
      </c>
      <c r="F5495">
        <v>2518372</v>
      </c>
      <c r="G5495">
        <v>148359.32363599999</v>
      </c>
      <c r="H5495">
        <v>2076.2878479999999</v>
      </c>
      <c r="I5495" t="s">
        <v>841</v>
      </c>
      <c r="J5495" t="s">
        <v>836</v>
      </c>
      <c r="K5495" t="s">
        <v>15</v>
      </c>
      <c r="L5495" t="s">
        <v>821</v>
      </c>
      <c r="M5495">
        <v>0</v>
      </c>
      <c r="N5495">
        <v>0</v>
      </c>
      <c r="O5495">
        <v>0</v>
      </c>
      <c r="P5495">
        <v>0</v>
      </c>
      <c r="Q5495">
        <v>0</v>
      </c>
      <c r="R5495" s="12">
        <v>25658253</v>
      </c>
      <c r="S5495" s="12">
        <v>76520482</v>
      </c>
      <c r="T5495" s="12">
        <v>155000343</v>
      </c>
    </row>
    <row r="5496" spans="1:20" x14ac:dyDescent="0.2">
      <c r="A5496">
        <v>781</v>
      </c>
      <c r="B5496" t="s">
        <v>29</v>
      </c>
      <c r="C5496" t="s">
        <v>120</v>
      </c>
      <c r="D5496">
        <v>3</v>
      </c>
      <c r="E5496" t="s">
        <v>840</v>
      </c>
      <c r="F5496">
        <v>2518372</v>
      </c>
      <c r="G5496">
        <v>1349303.3638299999</v>
      </c>
      <c r="H5496">
        <v>5926.9982849999997</v>
      </c>
      <c r="I5496" t="s">
        <v>841</v>
      </c>
      <c r="J5496" t="s">
        <v>836</v>
      </c>
      <c r="K5496" t="s">
        <v>15</v>
      </c>
      <c r="L5496" t="s">
        <v>821</v>
      </c>
      <c r="M5496">
        <v>0</v>
      </c>
      <c r="N5496">
        <v>0</v>
      </c>
      <c r="O5496">
        <v>0</v>
      </c>
      <c r="P5496">
        <v>0</v>
      </c>
      <c r="Q5496">
        <v>0</v>
      </c>
      <c r="R5496" s="12">
        <v>25658253</v>
      </c>
      <c r="S5496" s="12">
        <v>76520482</v>
      </c>
      <c r="T5496" s="12">
        <v>155000343</v>
      </c>
    </row>
    <row r="5497" spans="1:20" x14ac:dyDescent="0.2">
      <c r="A5497">
        <v>799</v>
      </c>
      <c r="B5497" t="s">
        <v>29</v>
      </c>
      <c r="C5497" t="s">
        <v>120</v>
      </c>
      <c r="D5497">
        <v>3</v>
      </c>
      <c r="E5497" t="s">
        <v>840</v>
      </c>
      <c r="F5497">
        <v>2518372</v>
      </c>
      <c r="G5497">
        <v>557338.100676</v>
      </c>
      <c r="H5497">
        <v>4240.4362250000004</v>
      </c>
      <c r="I5497" t="s">
        <v>841</v>
      </c>
      <c r="J5497" t="s">
        <v>836</v>
      </c>
      <c r="K5497" t="s">
        <v>15</v>
      </c>
      <c r="L5497" t="s">
        <v>821</v>
      </c>
      <c r="M5497">
        <v>0</v>
      </c>
      <c r="N5497">
        <v>0</v>
      </c>
      <c r="O5497">
        <v>0</v>
      </c>
      <c r="P5497">
        <v>0</v>
      </c>
      <c r="Q5497">
        <v>0</v>
      </c>
      <c r="R5497" s="12">
        <v>25658253</v>
      </c>
      <c r="S5497" s="12">
        <v>76520482</v>
      </c>
      <c r="T5497" s="12">
        <v>155000343</v>
      </c>
    </row>
    <row r="5498" spans="1:20" x14ac:dyDescent="0.2">
      <c r="A5498">
        <v>808</v>
      </c>
      <c r="B5498" t="s">
        <v>29</v>
      </c>
      <c r="C5498" t="s">
        <v>120</v>
      </c>
      <c r="D5498">
        <v>3</v>
      </c>
      <c r="E5498" t="s">
        <v>840</v>
      </c>
      <c r="F5498">
        <v>2518372</v>
      </c>
      <c r="G5498">
        <v>374830.902649</v>
      </c>
      <c r="H5498">
        <v>2453.3842119999999</v>
      </c>
      <c r="I5498" t="s">
        <v>841</v>
      </c>
      <c r="J5498" t="s">
        <v>836</v>
      </c>
      <c r="K5498" t="s">
        <v>15</v>
      </c>
      <c r="L5498" t="s">
        <v>821</v>
      </c>
      <c r="M5498">
        <v>0</v>
      </c>
      <c r="N5498">
        <v>0</v>
      </c>
      <c r="O5498">
        <v>0</v>
      </c>
      <c r="P5498">
        <v>0</v>
      </c>
      <c r="Q5498">
        <v>0</v>
      </c>
      <c r="R5498" s="12">
        <v>25658253</v>
      </c>
      <c r="S5498" s="12">
        <v>76520482</v>
      </c>
      <c r="T5498" s="12">
        <v>155000343</v>
      </c>
    </row>
    <row r="5499" spans="1:20" x14ac:dyDescent="0.2">
      <c r="A5499">
        <v>844</v>
      </c>
      <c r="B5499" t="s">
        <v>29</v>
      </c>
      <c r="C5499" t="s">
        <v>120</v>
      </c>
      <c r="D5499">
        <v>3</v>
      </c>
      <c r="E5499" t="s">
        <v>840</v>
      </c>
      <c r="F5499">
        <v>2518372</v>
      </c>
      <c r="G5499">
        <v>255973.92996800001</v>
      </c>
      <c r="H5499">
        <v>3162.1324079999999</v>
      </c>
      <c r="I5499" t="s">
        <v>841</v>
      </c>
      <c r="J5499" t="s">
        <v>836</v>
      </c>
      <c r="K5499" t="s">
        <v>15</v>
      </c>
      <c r="L5499" t="s">
        <v>821</v>
      </c>
      <c r="M5499">
        <v>0</v>
      </c>
      <c r="N5499">
        <v>0</v>
      </c>
      <c r="O5499">
        <v>0</v>
      </c>
      <c r="P5499">
        <v>0</v>
      </c>
      <c r="Q5499">
        <v>0</v>
      </c>
      <c r="R5499" s="12">
        <v>25658253</v>
      </c>
      <c r="S5499" s="12">
        <v>76520482</v>
      </c>
      <c r="T5499" s="12">
        <v>155000343</v>
      </c>
    </row>
    <row r="5500" spans="1:20" x14ac:dyDescent="0.2">
      <c r="A5500">
        <v>903</v>
      </c>
      <c r="B5500" t="s">
        <v>29</v>
      </c>
      <c r="C5500" t="s">
        <v>120</v>
      </c>
      <c r="D5500">
        <v>3</v>
      </c>
      <c r="E5500" t="s">
        <v>840</v>
      </c>
      <c r="F5500">
        <v>2518372</v>
      </c>
      <c r="G5500">
        <v>928677.69263900002</v>
      </c>
      <c r="H5500">
        <v>6206.3814259999999</v>
      </c>
      <c r="I5500" t="s">
        <v>841</v>
      </c>
      <c r="J5500" t="s">
        <v>836</v>
      </c>
      <c r="K5500" t="s">
        <v>15</v>
      </c>
      <c r="L5500" t="s">
        <v>821</v>
      </c>
      <c r="M5500">
        <v>0</v>
      </c>
      <c r="N5500">
        <v>0</v>
      </c>
      <c r="O5500">
        <v>0</v>
      </c>
      <c r="P5500">
        <v>0</v>
      </c>
      <c r="Q5500">
        <v>0</v>
      </c>
      <c r="R5500" s="12">
        <v>25658253</v>
      </c>
      <c r="S5500" s="12">
        <v>76520482</v>
      </c>
      <c r="T5500" s="12">
        <v>155000343</v>
      </c>
    </row>
    <row r="5501" spans="1:20" x14ac:dyDescent="0.2">
      <c r="A5501">
        <v>956</v>
      </c>
      <c r="B5501" t="s">
        <v>29</v>
      </c>
      <c r="C5501" t="s">
        <v>120</v>
      </c>
      <c r="D5501">
        <v>3</v>
      </c>
      <c r="E5501" t="s">
        <v>840</v>
      </c>
      <c r="F5501">
        <v>2518372</v>
      </c>
      <c r="G5501">
        <v>2304830.7951500001</v>
      </c>
      <c r="H5501">
        <v>14281.552371</v>
      </c>
      <c r="I5501" t="s">
        <v>841</v>
      </c>
      <c r="J5501" t="s">
        <v>836</v>
      </c>
      <c r="K5501" t="s">
        <v>15</v>
      </c>
      <c r="L5501" t="s">
        <v>821</v>
      </c>
      <c r="M5501">
        <v>0</v>
      </c>
      <c r="N5501">
        <v>0</v>
      </c>
      <c r="O5501">
        <v>0</v>
      </c>
      <c r="P5501">
        <v>0</v>
      </c>
      <c r="Q5501">
        <v>0</v>
      </c>
      <c r="R5501" s="12">
        <v>25658253</v>
      </c>
      <c r="S5501" s="12">
        <v>76520482</v>
      </c>
      <c r="T5501" s="12">
        <v>155000343</v>
      </c>
    </row>
    <row r="5502" spans="1:20" x14ac:dyDescent="0.2">
      <c r="A5502">
        <v>957</v>
      </c>
      <c r="B5502" t="s">
        <v>29</v>
      </c>
      <c r="C5502" t="s">
        <v>120</v>
      </c>
      <c r="D5502">
        <v>3</v>
      </c>
      <c r="E5502" t="s">
        <v>840</v>
      </c>
      <c r="F5502">
        <v>2518372</v>
      </c>
      <c r="G5502">
        <v>2223202.5482399999</v>
      </c>
      <c r="H5502">
        <v>15681.228862</v>
      </c>
      <c r="I5502" t="s">
        <v>841</v>
      </c>
      <c r="J5502" t="s">
        <v>836</v>
      </c>
      <c r="K5502" t="s">
        <v>15</v>
      </c>
      <c r="L5502" t="s">
        <v>821</v>
      </c>
      <c r="M5502">
        <v>0</v>
      </c>
      <c r="N5502">
        <v>0</v>
      </c>
      <c r="O5502">
        <v>0</v>
      </c>
      <c r="P5502">
        <v>0</v>
      </c>
      <c r="Q5502">
        <v>0</v>
      </c>
      <c r="R5502" s="12">
        <v>25658253</v>
      </c>
      <c r="S5502" s="12">
        <v>76520482</v>
      </c>
      <c r="T5502" s="12">
        <v>155000343</v>
      </c>
    </row>
    <row r="5503" spans="1:20" x14ac:dyDescent="0.2">
      <c r="A5503">
        <v>990</v>
      </c>
      <c r="B5503" t="s">
        <v>29</v>
      </c>
      <c r="C5503" t="s">
        <v>120</v>
      </c>
      <c r="D5503">
        <v>3</v>
      </c>
      <c r="E5503" t="s">
        <v>840</v>
      </c>
      <c r="F5503">
        <v>2518372</v>
      </c>
      <c r="G5503">
        <v>177968.942201</v>
      </c>
      <c r="H5503">
        <v>2586.4552509999999</v>
      </c>
      <c r="I5503" t="s">
        <v>841</v>
      </c>
      <c r="J5503" t="s">
        <v>836</v>
      </c>
      <c r="K5503" t="s">
        <v>15</v>
      </c>
      <c r="L5503" t="s">
        <v>821</v>
      </c>
      <c r="M5503">
        <v>0</v>
      </c>
      <c r="N5503">
        <v>0</v>
      </c>
      <c r="O5503">
        <v>0</v>
      </c>
      <c r="P5503">
        <v>0</v>
      </c>
      <c r="Q5503">
        <v>0</v>
      </c>
      <c r="R5503" s="12">
        <v>25658253</v>
      </c>
      <c r="S5503" s="12">
        <v>76520482</v>
      </c>
      <c r="T5503" s="12">
        <v>155000343</v>
      </c>
    </row>
    <row r="5504" spans="1:20" x14ac:dyDescent="0.2">
      <c r="A5504">
        <v>1007</v>
      </c>
      <c r="B5504" t="s">
        <v>29</v>
      </c>
      <c r="C5504" t="s">
        <v>120</v>
      </c>
      <c r="D5504">
        <v>3</v>
      </c>
      <c r="E5504" t="s">
        <v>840</v>
      </c>
      <c r="F5504">
        <v>2518372</v>
      </c>
      <c r="G5504">
        <v>718026.63381699997</v>
      </c>
      <c r="H5504">
        <v>4473.0606539999999</v>
      </c>
      <c r="I5504" t="s">
        <v>841</v>
      </c>
      <c r="J5504" t="s">
        <v>836</v>
      </c>
      <c r="K5504" t="s">
        <v>15</v>
      </c>
      <c r="L5504" t="s">
        <v>821</v>
      </c>
      <c r="M5504">
        <v>0</v>
      </c>
      <c r="N5504">
        <v>0</v>
      </c>
      <c r="O5504">
        <v>0</v>
      </c>
      <c r="P5504">
        <v>0</v>
      </c>
      <c r="Q5504">
        <v>0</v>
      </c>
      <c r="R5504" s="12">
        <v>25658253</v>
      </c>
      <c r="S5504" s="12">
        <v>76520482</v>
      </c>
      <c r="T5504" s="12">
        <v>155000343</v>
      </c>
    </row>
    <row r="5505" spans="1:20" x14ac:dyDescent="0.2">
      <c r="A5505">
        <v>1010</v>
      </c>
      <c r="B5505" t="s">
        <v>29</v>
      </c>
      <c r="C5505" t="s">
        <v>120</v>
      </c>
      <c r="D5505">
        <v>3</v>
      </c>
      <c r="E5505" t="s">
        <v>840</v>
      </c>
      <c r="F5505">
        <v>2518372</v>
      </c>
      <c r="G5505">
        <v>642876.15711599996</v>
      </c>
      <c r="H5505">
        <v>5870.9002879999998</v>
      </c>
      <c r="I5505" t="s">
        <v>841</v>
      </c>
      <c r="J5505" t="s">
        <v>836</v>
      </c>
      <c r="K5505" t="s">
        <v>15</v>
      </c>
      <c r="L5505" t="s">
        <v>821</v>
      </c>
      <c r="M5505">
        <v>0</v>
      </c>
      <c r="N5505">
        <v>0</v>
      </c>
      <c r="O5505">
        <v>0</v>
      </c>
      <c r="P5505">
        <v>0</v>
      </c>
      <c r="Q5505">
        <v>0</v>
      </c>
      <c r="R5505" s="12">
        <v>25658253</v>
      </c>
      <c r="S5505" s="12">
        <v>76520482</v>
      </c>
      <c r="T5505" s="12">
        <v>155000343</v>
      </c>
    </row>
    <row r="5506" spans="1:20" x14ac:dyDescent="0.2">
      <c r="A5506">
        <v>1028</v>
      </c>
      <c r="B5506" t="s">
        <v>29</v>
      </c>
      <c r="C5506" t="s">
        <v>120</v>
      </c>
      <c r="D5506">
        <v>3</v>
      </c>
      <c r="E5506" t="s">
        <v>840</v>
      </c>
      <c r="F5506">
        <v>2518372</v>
      </c>
      <c r="G5506">
        <v>665268.27599999995</v>
      </c>
      <c r="H5506">
        <v>5190.7082529999998</v>
      </c>
      <c r="I5506" t="s">
        <v>841</v>
      </c>
      <c r="J5506" t="s">
        <v>836</v>
      </c>
      <c r="K5506" t="s">
        <v>15</v>
      </c>
      <c r="L5506" t="s">
        <v>821</v>
      </c>
      <c r="M5506">
        <v>0</v>
      </c>
      <c r="N5506">
        <v>0</v>
      </c>
      <c r="O5506">
        <v>0</v>
      </c>
      <c r="P5506">
        <v>0</v>
      </c>
      <c r="Q5506">
        <v>0</v>
      </c>
      <c r="R5506" s="12">
        <v>25658253</v>
      </c>
      <c r="S5506" s="12">
        <v>76520482</v>
      </c>
      <c r="T5506" s="12">
        <v>155000343</v>
      </c>
    </row>
    <row r="5507" spans="1:20" x14ac:dyDescent="0.2">
      <c r="A5507">
        <v>1054</v>
      </c>
      <c r="B5507" t="s">
        <v>29</v>
      </c>
      <c r="C5507" t="s">
        <v>120</v>
      </c>
      <c r="D5507">
        <v>3</v>
      </c>
      <c r="E5507" t="s">
        <v>840</v>
      </c>
      <c r="F5507">
        <v>2518372</v>
      </c>
      <c r="G5507">
        <v>138434.58890999999</v>
      </c>
      <c r="H5507">
        <v>2118.3512529999998</v>
      </c>
      <c r="I5507" t="s">
        <v>841</v>
      </c>
      <c r="J5507" t="s">
        <v>836</v>
      </c>
      <c r="K5507" t="s">
        <v>15</v>
      </c>
      <c r="L5507" t="s">
        <v>821</v>
      </c>
      <c r="M5507">
        <v>0</v>
      </c>
      <c r="N5507">
        <v>0</v>
      </c>
      <c r="O5507">
        <v>0</v>
      </c>
      <c r="P5507">
        <v>0</v>
      </c>
      <c r="Q5507">
        <v>0</v>
      </c>
      <c r="R5507" s="12">
        <v>25658253</v>
      </c>
      <c r="S5507" s="12">
        <v>76520482</v>
      </c>
      <c r="T5507" s="12">
        <v>155000343</v>
      </c>
    </row>
    <row r="5508" spans="1:20" x14ac:dyDescent="0.2">
      <c r="A5508">
        <v>1080</v>
      </c>
      <c r="B5508" t="s">
        <v>29</v>
      </c>
      <c r="C5508" t="s">
        <v>120</v>
      </c>
      <c r="D5508">
        <v>3</v>
      </c>
      <c r="E5508" t="s">
        <v>840</v>
      </c>
      <c r="F5508">
        <v>2518372</v>
      </c>
      <c r="G5508">
        <v>121931.276312</v>
      </c>
      <c r="H5508">
        <v>1377.266574</v>
      </c>
      <c r="I5508" t="s">
        <v>841</v>
      </c>
      <c r="J5508" t="s">
        <v>836</v>
      </c>
      <c r="K5508" t="s">
        <v>15</v>
      </c>
      <c r="L5508" t="s">
        <v>821</v>
      </c>
      <c r="M5508">
        <v>0</v>
      </c>
      <c r="N5508">
        <v>0</v>
      </c>
      <c r="O5508">
        <v>0</v>
      </c>
      <c r="P5508">
        <v>0</v>
      </c>
      <c r="Q5508">
        <v>0</v>
      </c>
      <c r="R5508" s="12">
        <v>25658253</v>
      </c>
      <c r="S5508" s="12">
        <v>76520482</v>
      </c>
      <c r="T5508" s="12">
        <v>155000343</v>
      </c>
    </row>
    <row r="5509" spans="1:20" x14ac:dyDescent="0.2">
      <c r="A5509">
        <v>1112</v>
      </c>
      <c r="B5509" t="s">
        <v>29</v>
      </c>
      <c r="C5509" t="s">
        <v>120</v>
      </c>
      <c r="D5509">
        <v>3</v>
      </c>
      <c r="E5509" t="s">
        <v>840</v>
      </c>
      <c r="F5509">
        <v>2518372</v>
      </c>
      <c r="G5509">
        <v>1336673.7187300001</v>
      </c>
      <c r="H5509">
        <v>10765.038597999999</v>
      </c>
      <c r="I5509" t="s">
        <v>841</v>
      </c>
      <c r="J5509" t="s">
        <v>836</v>
      </c>
      <c r="K5509" t="s">
        <v>15</v>
      </c>
      <c r="L5509" t="s">
        <v>821</v>
      </c>
      <c r="M5509">
        <v>0</v>
      </c>
      <c r="N5509">
        <v>0</v>
      </c>
      <c r="O5509">
        <v>0</v>
      </c>
      <c r="P5509">
        <v>0</v>
      </c>
      <c r="Q5509">
        <v>0</v>
      </c>
      <c r="R5509" s="12">
        <v>25658253</v>
      </c>
      <c r="S5509" s="12">
        <v>76520482</v>
      </c>
      <c r="T5509" s="12">
        <v>155000343</v>
      </c>
    </row>
    <row r="5510" spans="1:20" x14ac:dyDescent="0.2">
      <c r="A5510">
        <v>1130</v>
      </c>
      <c r="B5510" t="s">
        <v>29</v>
      </c>
      <c r="C5510" t="s">
        <v>120</v>
      </c>
      <c r="D5510">
        <v>3</v>
      </c>
      <c r="E5510" t="s">
        <v>840</v>
      </c>
      <c r="F5510">
        <v>2518372</v>
      </c>
      <c r="G5510">
        <v>144481.633412</v>
      </c>
      <c r="H5510">
        <v>1558.1360079999999</v>
      </c>
      <c r="I5510" t="s">
        <v>841</v>
      </c>
      <c r="J5510" t="s">
        <v>836</v>
      </c>
      <c r="K5510" t="s">
        <v>15</v>
      </c>
      <c r="L5510" t="s">
        <v>821</v>
      </c>
      <c r="M5510">
        <v>0</v>
      </c>
      <c r="N5510">
        <v>0</v>
      </c>
      <c r="O5510">
        <v>0</v>
      </c>
      <c r="P5510">
        <v>0</v>
      </c>
      <c r="Q5510">
        <v>0</v>
      </c>
      <c r="R5510" s="12">
        <v>25658253</v>
      </c>
      <c r="S5510" s="12">
        <v>76520482</v>
      </c>
      <c r="T5510" s="12">
        <v>155000343</v>
      </c>
    </row>
    <row r="5511" spans="1:20" x14ac:dyDescent="0.2">
      <c r="A5511">
        <v>1154</v>
      </c>
      <c r="B5511" t="s">
        <v>29</v>
      </c>
      <c r="C5511" t="s">
        <v>120</v>
      </c>
      <c r="D5511">
        <v>3</v>
      </c>
      <c r="E5511" t="s">
        <v>840</v>
      </c>
      <c r="F5511">
        <v>2518372</v>
      </c>
      <c r="G5511">
        <v>145299.82020799999</v>
      </c>
      <c r="H5511">
        <v>1722.7588000000001</v>
      </c>
      <c r="I5511" t="s">
        <v>841</v>
      </c>
      <c r="J5511" t="s">
        <v>836</v>
      </c>
      <c r="K5511" t="s">
        <v>15</v>
      </c>
      <c r="L5511" t="s">
        <v>821</v>
      </c>
      <c r="M5511">
        <v>0</v>
      </c>
      <c r="N5511">
        <v>0</v>
      </c>
      <c r="O5511">
        <v>0</v>
      </c>
      <c r="P5511">
        <v>0</v>
      </c>
      <c r="Q5511">
        <v>0</v>
      </c>
      <c r="R5511" s="12">
        <v>25658253</v>
      </c>
      <c r="S5511" s="12">
        <v>76520482</v>
      </c>
      <c r="T5511" s="12">
        <v>155000343</v>
      </c>
    </row>
    <row r="5512" spans="1:20" x14ac:dyDescent="0.2">
      <c r="A5512">
        <v>1180</v>
      </c>
      <c r="B5512" t="s">
        <v>29</v>
      </c>
      <c r="C5512" t="s">
        <v>120</v>
      </c>
      <c r="D5512">
        <v>3</v>
      </c>
      <c r="E5512" t="s">
        <v>840</v>
      </c>
      <c r="F5512">
        <v>2518372</v>
      </c>
      <c r="G5512">
        <v>538961.32429300004</v>
      </c>
      <c r="H5512">
        <v>7016.2404720000004</v>
      </c>
      <c r="I5512" t="s">
        <v>841</v>
      </c>
      <c r="J5512" t="s">
        <v>836</v>
      </c>
      <c r="K5512" t="s">
        <v>15</v>
      </c>
      <c r="L5512" t="s">
        <v>821</v>
      </c>
      <c r="M5512">
        <v>0</v>
      </c>
      <c r="N5512">
        <v>0</v>
      </c>
      <c r="O5512">
        <v>0</v>
      </c>
      <c r="P5512">
        <v>0</v>
      </c>
      <c r="Q5512">
        <v>0</v>
      </c>
      <c r="R5512" s="12">
        <v>25658253</v>
      </c>
      <c r="S5512" s="12">
        <v>76520482</v>
      </c>
      <c r="T5512" s="12">
        <v>155000343</v>
      </c>
    </row>
    <row r="5513" spans="1:20" x14ac:dyDescent="0.2">
      <c r="A5513">
        <v>1190</v>
      </c>
      <c r="B5513" t="s">
        <v>29</v>
      </c>
      <c r="C5513" t="s">
        <v>120</v>
      </c>
      <c r="D5513">
        <v>3</v>
      </c>
      <c r="E5513" t="s">
        <v>840</v>
      </c>
      <c r="F5513">
        <v>2518372</v>
      </c>
      <c r="G5513">
        <v>1183613.3458400001</v>
      </c>
      <c r="H5513">
        <v>8830.6882760000008</v>
      </c>
      <c r="I5513" t="s">
        <v>841</v>
      </c>
      <c r="J5513" t="s">
        <v>836</v>
      </c>
      <c r="K5513" t="s">
        <v>15</v>
      </c>
      <c r="L5513" t="s">
        <v>821</v>
      </c>
      <c r="M5513">
        <v>0</v>
      </c>
      <c r="N5513">
        <v>0</v>
      </c>
      <c r="O5513">
        <v>0</v>
      </c>
      <c r="P5513">
        <v>0</v>
      </c>
      <c r="Q5513">
        <v>0</v>
      </c>
      <c r="R5513" s="12">
        <v>25658253</v>
      </c>
      <c r="S5513" s="12">
        <v>76520482</v>
      </c>
      <c r="T5513" s="12">
        <v>155000343</v>
      </c>
    </row>
    <row r="5514" spans="1:20" x14ac:dyDescent="0.2">
      <c r="A5514">
        <v>1197</v>
      </c>
      <c r="B5514" t="s">
        <v>29</v>
      </c>
      <c r="C5514" t="s">
        <v>120</v>
      </c>
      <c r="D5514">
        <v>3</v>
      </c>
      <c r="E5514" t="s">
        <v>840</v>
      </c>
      <c r="F5514">
        <v>2518372</v>
      </c>
      <c r="G5514">
        <v>208318.67808000001</v>
      </c>
      <c r="H5514">
        <v>2352.4496330000002</v>
      </c>
      <c r="I5514" t="s">
        <v>841</v>
      </c>
      <c r="J5514" t="s">
        <v>836</v>
      </c>
      <c r="K5514" t="s">
        <v>15</v>
      </c>
      <c r="L5514" t="s">
        <v>821</v>
      </c>
      <c r="M5514">
        <v>0</v>
      </c>
      <c r="N5514">
        <v>0</v>
      </c>
      <c r="O5514">
        <v>0</v>
      </c>
      <c r="P5514">
        <v>0</v>
      </c>
      <c r="Q5514">
        <v>0</v>
      </c>
      <c r="R5514" s="12">
        <v>25658253</v>
      </c>
      <c r="S5514" s="12">
        <v>76520482</v>
      </c>
      <c r="T5514" s="12">
        <v>155000343</v>
      </c>
    </row>
    <row r="5515" spans="1:20" x14ac:dyDescent="0.2">
      <c r="A5515">
        <v>1289</v>
      </c>
      <c r="B5515" t="s">
        <v>29</v>
      </c>
      <c r="C5515" t="s">
        <v>120</v>
      </c>
      <c r="D5515">
        <v>3</v>
      </c>
      <c r="E5515" t="s">
        <v>840</v>
      </c>
      <c r="F5515">
        <v>2518372</v>
      </c>
      <c r="G5515">
        <v>4947928.94912</v>
      </c>
      <c r="H5515">
        <v>35407.185089999999</v>
      </c>
      <c r="I5515" t="s">
        <v>841</v>
      </c>
      <c r="J5515" t="s">
        <v>836</v>
      </c>
      <c r="K5515" t="s">
        <v>15</v>
      </c>
      <c r="L5515" t="s">
        <v>821</v>
      </c>
      <c r="M5515">
        <v>0</v>
      </c>
      <c r="N5515">
        <v>0</v>
      </c>
      <c r="O5515">
        <v>0</v>
      </c>
      <c r="P5515">
        <v>0</v>
      </c>
      <c r="Q5515">
        <v>0</v>
      </c>
      <c r="R5515" s="12">
        <v>25658253</v>
      </c>
      <c r="S5515" s="12">
        <v>76520482</v>
      </c>
      <c r="T5515" s="12">
        <v>155000343</v>
      </c>
    </row>
    <row r="5516" spans="1:20" x14ac:dyDescent="0.2">
      <c r="A5516">
        <v>1313</v>
      </c>
      <c r="B5516" t="s">
        <v>29</v>
      </c>
      <c r="C5516" t="s">
        <v>120</v>
      </c>
      <c r="D5516">
        <v>3</v>
      </c>
      <c r="E5516" t="s">
        <v>840</v>
      </c>
      <c r="F5516">
        <v>2518372</v>
      </c>
      <c r="G5516">
        <v>228922.64494200001</v>
      </c>
      <c r="H5516">
        <v>1821.8709690000001</v>
      </c>
      <c r="I5516" t="s">
        <v>841</v>
      </c>
      <c r="J5516" t="s">
        <v>836</v>
      </c>
      <c r="K5516" t="s">
        <v>15</v>
      </c>
      <c r="L5516" t="s">
        <v>821</v>
      </c>
      <c r="M5516">
        <v>0</v>
      </c>
      <c r="N5516">
        <v>0</v>
      </c>
      <c r="O5516">
        <v>0</v>
      </c>
      <c r="P5516">
        <v>0</v>
      </c>
      <c r="Q5516">
        <v>0</v>
      </c>
      <c r="R5516" s="12">
        <v>25658253</v>
      </c>
      <c r="S5516" s="12">
        <v>76520482</v>
      </c>
      <c r="T5516" s="12">
        <v>155000343</v>
      </c>
    </row>
    <row r="5517" spans="1:20" x14ac:dyDescent="0.2">
      <c r="A5517">
        <v>1474</v>
      </c>
      <c r="B5517" t="s">
        <v>29</v>
      </c>
      <c r="C5517" t="s">
        <v>120</v>
      </c>
      <c r="D5517">
        <v>3</v>
      </c>
      <c r="E5517" t="s">
        <v>840</v>
      </c>
      <c r="F5517">
        <v>2518372</v>
      </c>
      <c r="G5517">
        <v>433128.37651999999</v>
      </c>
      <c r="H5517">
        <v>4100.621967</v>
      </c>
      <c r="I5517" t="s">
        <v>841</v>
      </c>
      <c r="J5517" t="s">
        <v>836</v>
      </c>
      <c r="K5517" t="s">
        <v>15</v>
      </c>
      <c r="L5517" t="s">
        <v>821</v>
      </c>
      <c r="M5517">
        <v>0</v>
      </c>
      <c r="N5517">
        <v>0</v>
      </c>
      <c r="O5517">
        <v>0</v>
      </c>
      <c r="P5517">
        <v>0</v>
      </c>
      <c r="Q5517">
        <v>0</v>
      </c>
      <c r="R5517" s="12">
        <v>25658253</v>
      </c>
      <c r="S5517" s="12">
        <v>76520482</v>
      </c>
      <c r="T5517" s="12">
        <v>155000343</v>
      </c>
    </row>
    <row r="5518" spans="1:20" x14ac:dyDescent="0.2">
      <c r="A5518">
        <v>1489</v>
      </c>
      <c r="B5518" t="s">
        <v>29</v>
      </c>
      <c r="C5518" t="s">
        <v>120</v>
      </c>
      <c r="D5518">
        <v>3</v>
      </c>
      <c r="E5518" t="s">
        <v>840</v>
      </c>
      <c r="F5518">
        <v>2518372</v>
      </c>
      <c r="G5518">
        <v>511060.767138</v>
      </c>
      <c r="H5518">
        <v>3567.2959489999998</v>
      </c>
      <c r="I5518" t="s">
        <v>841</v>
      </c>
      <c r="J5518" t="s">
        <v>836</v>
      </c>
      <c r="K5518" t="s">
        <v>15</v>
      </c>
      <c r="L5518" t="s">
        <v>821</v>
      </c>
      <c r="M5518">
        <v>0</v>
      </c>
      <c r="N5518">
        <v>0</v>
      </c>
      <c r="O5518">
        <v>0</v>
      </c>
      <c r="P5518">
        <v>0</v>
      </c>
      <c r="Q5518">
        <v>0</v>
      </c>
      <c r="R5518" s="12">
        <v>25658253</v>
      </c>
      <c r="S5518" s="12">
        <v>76520482</v>
      </c>
      <c r="T5518" s="12">
        <v>155000343</v>
      </c>
    </row>
    <row r="5519" spans="1:20" x14ac:dyDescent="0.2">
      <c r="A5519">
        <v>1644</v>
      </c>
      <c r="B5519" t="s">
        <v>29</v>
      </c>
      <c r="C5519" t="s">
        <v>120</v>
      </c>
      <c r="D5519">
        <v>3</v>
      </c>
      <c r="E5519" t="s">
        <v>840</v>
      </c>
      <c r="F5519">
        <v>2518372</v>
      </c>
      <c r="G5519">
        <v>806740.82200499997</v>
      </c>
      <c r="H5519">
        <v>7379.649676</v>
      </c>
      <c r="I5519" t="s">
        <v>841</v>
      </c>
      <c r="J5519" t="s">
        <v>836</v>
      </c>
      <c r="K5519" t="s">
        <v>15</v>
      </c>
      <c r="L5519" t="s">
        <v>821</v>
      </c>
      <c r="M5519">
        <v>0</v>
      </c>
      <c r="N5519">
        <v>0</v>
      </c>
      <c r="O5519">
        <v>0</v>
      </c>
      <c r="P5519">
        <v>0</v>
      </c>
      <c r="Q5519">
        <v>0</v>
      </c>
      <c r="R5519" s="12">
        <v>25658253</v>
      </c>
      <c r="S5519" s="12">
        <v>76520482</v>
      </c>
      <c r="T5519" s="12">
        <v>155000343</v>
      </c>
    </row>
    <row r="5520" spans="1:20" x14ac:dyDescent="0.2">
      <c r="A5520">
        <v>1680</v>
      </c>
      <c r="B5520" t="s">
        <v>29</v>
      </c>
      <c r="C5520" t="s">
        <v>120</v>
      </c>
      <c r="D5520">
        <v>3</v>
      </c>
      <c r="E5520" t="s">
        <v>840</v>
      </c>
      <c r="F5520">
        <v>2518372</v>
      </c>
      <c r="G5520">
        <v>219918.53510400001</v>
      </c>
      <c r="H5520">
        <v>2016.6585729999999</v>
      </c>
      <c r="I5520" t="s">
        <v>841</v>
      </c>
      <c r="J5520" t="s">
        <v>836</v>
      </c>
      <c r="K5520" t="s">
        <v>15</v>
      </c>
      <c r="L5520" t="s">
        <v>821</v>
      </c>
      <c r="M5520">
        <v>0</v>
      </c>
      <c r="N5520">
        <v>0</v>
      </c>
      <c r="O5520">
        <v>0</v>
      </c>
      <c r="P5520">
        <v>0</v>
      </c>
      <c r="Q5520">
        <v>0</v>
      </c>
      <c r="R5520" s="12">
        <v>25658253</v>
      </c>
      <c r="S5520" s="12">
        <v>76520482</v>
      </c>
      <c r="T5520" s="12">
        <v>155000343</v>
      </c>
    </row>
    <row r="5521" spans="1:20" x14ac:dyDescent="0.2">
      <c r="A5521">
        <v>1687</v>
      </c>
      <c r="B5521" t="s">
        <v>29</v>
      </c>
      <c r="C5521" t="s">
        <v>120</v>
      </c>
      <c r="D5521">
        <v>3</v>
      </c>
      <c r="E5521" t="s">
        <v>840</v>
      </c>
      <c r="F5521">
        <v>2518372</v>
      </c>
      <c r="G5521">
        <v>505461.70392</v>
      </c>
      <c r="H5521">
        <v>6333.6730349999998</v>
      </c>
      <c r="I5521" t="s">
        <v>841</v>
      </c>
      <c r="J5521" t="s">
        <v>836</v>
      </c>
      <c r="K5521" t="s">
        <v>15</v>
      </c>
      <c r="L5521" t="s">
        <v>821</v>
      </c>
      <c r="M5521">
        <v>0</v>
      </c>
      <c r="N5521">
        <v>0</v>
      </c>
      <c r="O5521">
        <v>0</v>
      </c>
      <c r="P5521">
        <v>0</v>
      </c>
      <c r="Q5521">
        <v>0</v>
      </c>
      <c r="R5521" s="12">
        <v>25658253</v>
      </c>
      <c r="S5521" s="12">
        <v>76520482</v>
      </c>
      <c r="T5521" s="12">
        <v>155000343</v>
      </c>
    </row>
    <row r="5522" spans="1:20" x14ac:dyDescent="0.2">
      <c r="A5522">
        <v>1833</v>
      </c>
      <c r="B5522" t="s">
        <v>29</v>
      </c>
      <c r="C5522" t="s">
        <v>120</v>
      </c>
      <c r="D5522">
        <v>3</v>
      </c>
      <c r="E5522" t="s">
        <v>840</v>
      </c>
      <c r="F5522">
        <v>2518372</v>
      </c>
      <c r="G5522">
        <v>2631490.8849599999</v>
      </c>
      <c r="H5522">
        <v>13751.771871999999</v>
      </c>
      <c r="I5522" t="s">
        <v>841</v>
      </c>
      <c r="J5522" t="s">
        <v>836</v>
      </c>
      <c r="K5522" t="s">
        <v>15</v>
      </c>
      <c r="L5522" t="s">
        <v>821</v>
      </c>
      <c r="M5522">
        <v>0</v>
      </c>
      <c r="N5522">
        <v>0</v>
      </c>
      <c r="O5522">
        <v>0</v>
      </c>
      <c r="P5522">
        <v>0</v>
      </c>
      <c r="Q5522">
        <v>0</v>
      </c>
      <c r="R5522" s="12">
        <v>25658253</v>
      </c>
      <c r="S5522" s="12">
        <v>76520482</v>
      </c>
      <c r="T5522" s="12">
        <v>155000343</v>
      </c>
    </row>
    <row r="5523" spans="1:20" x14ac:dyDescent="0.2">
      <c r="A5523">
        <v>1836</v>
      </c>
      <c r="B5523" t="s">
        <v>29</v>
      </c>
      <c r="C5523" t="s">
        <v>120</v>
      </c>
      <c r="D5523">
        <v>3</v>
      </c>
      <c r="E5523" t="s">
        <v>840</v>
      </c>
      <c r="F5523">
        <v>2518372</v>
      </c>
      <c r="G5523">
        <v>283812.651342</v>
      </c>
      <c r="H5523">
        <v>2749.3231329999999</v>
      </c>
      <c r="I5523" t="s">
        <v>841</v>
      </c>
      <c r="J5523" t="s">
        <v>836</v>
      </c>
      <c r="K5523" t="s">
        <v>15</v>
      </c>
      <c r="L5523" t="s">
        <v>821</v>
      </c>
      <c r="M5523">
        <v>0</v>
      </c>
      <c r="N5523">
        <v>0</v>
      </c>
      <c r="O5523">
        <v>0</v>
      </c>
      <c r="P5523">
        <v>0</v>
      </c>
      <c r="Q5523">
        <v>0</v>
      </c>
      <c r="R5523" s="12">
        <v>25658253</v>
      </c>
      <c r="S5523" s="12">
        <v>76520482</v>
      </c>
      <c r="T5523" s="12">
        <v>155000343</v>
      </c>
    </row>
    <row r="5524" spans="1:20" x14ac:dyDescent="0.2">
      <c r="A5524">
        <v>1846</v>
      </c>
      <c r="B5524" t="s">
        <v>29</v>
      </c>
      <c r="C5524" t="s">
        <v>120</v>
      </c>
      <c r="D5524">
        <v>3</v>
      </c>
      <c r="E5524" t="s">
        <v>840</v>
      </c>
      <c r="F5524">
        <v>2518372</v>
      </c>
      <c r="G5524">
        <v>203721.39299699999</v>
      </c>
      <c r="H5524">
        <v>2981.5715930000001</v>
      </c>
      <c r="I5524" t="s">
        <v>841</v>
      </c>
      <c r="J5524" t="s">
        <v>836</v>
      </c>
      <c r="K5524" t="s">
        <v>15</v>
      </c>
      <c r="L5524" t="s">
        <v>821</v>
      </c>
      <c r="M5524">
        <v>0</v>
      </c>
      <c r="N5524">
        <v>0</v>
      </c>
      <c r="O5524">
        <v>0</v>
      </c>
      <c r="P5524">
        <v>0</v>
      </c>
      <c r="Q5524">
        <v>0</v>
      </c>
      <c r="R5524" s="12">
        <v>25658253</v>
      </c>
      <c r="S5524" s="12">
        <v>76520482</v>
      </c>
      <c r="T5524" s="12">
        <v>155000343</v>
      </c>
    </row>
    <row r="5525" spans="1:20" x14ac:dyDescent="0.2">
      <c r="A5525">
        <v>1929</v>
      </c>
      <c r="B5525" t="s">
        <v>29</v>
      </c>
      <c r="C5525" t="s">
        <v>120</v>
      </c>
      <c r="D5525">
        <v>3</v>
      </c>
      <c r="E5525" t="s">
        <v>840</v>
      </c>
      <c r="F5525">
        <v>2518372</v>
      </c>
      <c r="G5525">
        <v>128041.236852</v>
      </c>
      <c r="H5525">
        <v>2068.7536540000001</v>
      </c>
      <c r="I5525" t="s">
        <v>841</v>
      </c>
      <c r="J5525" t="s">
        <v>836</v>
      </c>
      <c r="K5525" t="s">
        <v>15</v>
      </c>
      <c r="L5525" t="s">
        <v>821</v>
      </c>
      <c r="M5525">
        <v>0</v>
      </c>
      <c r="N5525">
        <v>0</v>
      </c>
      <c r="O5525">
        <v>0</v>
      </c>
      <c r="P5525">
        <v>0</v>
      </c>
      <c r="Q5525">
        <v>0</v>
      </c>
      <c r="R5525" s="12">
        <v>25658253</v>
      </c>
      <c r="S5525" s="12">
        <v>76520482</v>
      </c>
      <c r="T5525" s="12">
        <v>155000343</v>
      </c>
    </row>
    <row r="5526" spans="1:20" x14ac:dyDescent="0.2">
      <c r="A5526">
        <v>2030</v>
      </c>
      <c r="B5526" t="s">
        <v>29</v>
      </c>
      <c r="C5526" t="s">
        <v>120</v>
      </c>
      <c r="D5526">
        <v>3</v>
      </c>
      <c r="E5526" t="s">
        <v>840</v>
      </c>
      <c r="F5526">
        <v>2518372</v>
      </c>
      <c r="G5526">
        <v>361387.63196600002</v>
      </c>
      <c r="H5526">
        <v>4697.449568</v>
      </c>
      <c r="I5526" t="s">
        <v>841</v>
      </c>
      <c r="J5526" t="s">
        <v>836</v>
      </c>
      <c r="K5526" t="s">
        <v>15</v>
      </c>
      <c r="L5526" t="s">
        <v>821</v>
      </c>
      <c r="M5526">
        <v>0</v>
      </c>
      <c r="N5526">
        <v>0</v>
      </c>
      <c r="O5526">
        <v>0</v>
      </c>
      <c r="P5526">
        <v>0</v>
      </c>
      <c r="Q5526">
        <v>0</v>
      </c>
      <c r="R5526" s="12">
        <v>25658253</v>
      </c>
      <c r="S5526" s="12">
        <v>76520482</v>
      </c>
      <c r="T5526" s="12">
        <v>155000343</v>
      </c>
    </row>
    <row r="5527" spans="1:20" x14ac:dyDescent="0.2">
      <c r="A5527">
        <v>2173</v>
      </c>
      <c r="B5527" t="s">
        <v>29</v>
      </c>
      <c r="C5527" t="s">
        <v>120</v>
      </c>
      <c r="D5527">
        <v>3</v>
      </c>
      <c r="E5527" t="s">
        <v>840</v>
      </c>
      <c r="F5527">
        <v>2518372</v>
      </c>
      <c r="G5527">
        <v>187265.744771</v>
      </c>
      <c r="H5527">
        <v>1757.1011800000001</v>
      </c>
      <c r="I5527" t="s">
        <v>841</v>
      </c>
      <c r="J5527" t="s">
        <v>836</v>
      </c>
      <c r="K5527" t="s">
        <v>15</v>
      </c>
      <c r="L5527" t="s">
        <v>821</v>
      </c>
      <c r="M5527">
        <v>0</v>
      </c>
      <c r="N5527">
        <v>0</v>
      </c>
      <c r="O5527">
        <v>0</v>
      </c>
      <c r="P5527">
        <v>0</v>
      </c>
      <c r="Q5527">
        <v>0</v>
      </c>
      <c r="R5527" s="12">
        <v>25658253</v>
      </c>
      <c r="S5527" s="12">
        <v>76520482</v>
      </c>
      <c r="T5527" s="12">
        <v>155000343</v>
      </c>
    </row>
    <row r="5528" spans="1:20" x14ac:dyDescent="0.2">
      <c r="A5528">
        <v>2189</v>
      </c>
      <c r="B5528" t="s">
        <v>29</v>
      </c>
      <c r="C5528" t="s">
        <v>120</v>
      </c>
      <c r="D5528">
        <v>3</v>
      </c>
      <c r="E5528" t="s">
        <v>840</v>
      </c>
      <c r="F5528">
        <v>2518372</v>
      </c>
      <c r="G5528">
        <v>450017.98990599997</v>
      </c>
      <c r="H5528">
        <v>4486.0279259999998</v>
      </c>
      <c r="I5528" t="s">
        <v>841</v>
      </c>
      <c r="J5528" t="s">
        <v>836</v>
      </c>
      <c r="K5528" t="s">
        <v>15</v>
      </c>
      <c r="L5528" t="s">
        <v>821</v>
      </c>
      <c r="M5528">
        <v>0</v>
      </c>
      <c r="N5528">
        <v>0</v>
      </c>
      <c r="O5528">
        <v>0</v>
      </c>
      <c r="P5528">
        <v>0</v>
      </c>
      <c r="Q5528">
        <v>0</v>
      </c>
      <c r="R5528" s="12">
        <v>25658253</v>
      </c>
      <c r="S5528" s="12">
        <v>76520482</v>
      </c>
      <c r="T5528" s="12">
        <v>155000343</v>
      </c>
    </row>
    <row r="5529" spans="1:20" x14ac:dyDescent="0.2">
      <c r="A5529">
        <v>2195</v>
      </c>
      <c r="B5529" t="s">
        <v>29</v>
      </c>
      <c r="C5529" t="s">
        <v>120</v>
      </c>
      <c r="D5529">
        <v>3</v>
      </c>
      <c r="E5529" t="s">
        <v>840</v>
      </c>
      <c r="F5529">
        <v>2518372</v>
      </c>
      <c r="G5529">
        <v>57560.926247000003</v>
      </c>
      <c r="H5529">
        <v>1201.021913</v>
      </c>
      <c r="I5529" t="s">
        <v>841</v>
      </c>
      <c r="J5529" t="s">
        <v>836</v>
      </c>
      <c r="K5529" t="s">
        <v>15</v>
      </c>
      <c r="L5529" t="s">
        <v>821</v>
      </c>
      <c r="M5529">
        <v>0</v>
      </c>
      <c r="N5529">
        <v>0</v>
      </c>
      <c r="O5529">
        <v>0</v>
      </c>
      <c r="P5529">
        <v>0</v>
      </c>
      <c r="Q5529">
        <v>0</v>
      </c>
      <c r="R5529" s="12">
        <v>25658253</v>
      </c>
      <c r="S5529" s="12">
        <v>76520482</v>
      </c>
      <c r="T5529" s="12">
        <v>155000343</v>
      </c>
    </row>
    <row r="5530" spans="1:20" x14ac:dyDescent="0.2">
      <c r="A5530">
        <v>2283</v>
      </c>
      <c r="B5530" t="s">
        <v>29</v>
      </c>
      <c r="C5530" t="s">
        <v>120</v>
      </c>
      <c r="D5530">
        <v>3</v>
      </c>
      <c r="E5530" t="s">
        <v>840</v>
      </c>
      <c r="F5530">
        <v>2518372</v>
      </c>
      <c r="G5530">
        <v>206776.02344399999</v>
      </c>
      <c r="H5530">
        <v>2235.3052750000002</v>
      </c>
      <c r="I5530" t="s">
        <v>841</v>
      </c>
      <c r="J5530" t="s">
        <v>836</v>
      </c>
      <c r="K5530" t="s">
        <v>15</v>
      </c>
      <c r="L5530" t="s">
        <v>821</v>
      </c>
      <c r="M5530">
        <v>0</v>
      </c>
      <c r="N5530">
        <v>0</v>
      </c>
      <c r="O5530">
        <v>0</v>
      </c>
      <c r="P5530">
        <v>0</v>
      </c>
      <c r="Q5530">
        <v>0</v>
      </c>
      <c r="R5530" s="12">
        <v>25658253</v>
      </c>
      <c r="S5530" s="12">
        <v>76520482</v>
      </c>
      <c r="T5530" s="12">
        <v>155000343</v>
      </c>
    </row>
    <row r="5531" spans="1:20" x14ac:dyDescent="0.2">
      <c r="A5531">
        <v>2311</v>
      </c>
      <c r="B5531" t="s">
        <v>29</v>
      </c>
      <c r="C5531" t="s">
        <v>120</v>
      </c>
      <c r="D5531">
        <v>3</v>
      </c>
      <c r="E5531" t="s">
        <v>840</v>
      </c>
      <c r="F5531">
        <v>2518372</v>
      </c>
      <c r="G5531">
        <v>205326.241492</v>
      </c>
      <c r="H5531">
        <v>2440.0274570000001</v>
      </c>
      <c r="I5531" t="s">
        <v>841</v>
      </c>
      <c r="J5531" t="s">
        <v>836</v>
      </c>
      <c r="K5531" t="s">
        <v>15</v>
      </c>
      <c r="L5531" t="s">
        <v>821</v>
      </c>
      <c r="M5531">
        <v>0</v>
      </c>
      <c r="N5531">
        <v>0</v>
      </c>
      <c r="O5531">
        <v>0</v>
      </c>
      <c r="P5531">
        <v>0</v>
      </c>
      <c r="Q5531">
        <v>0</v>
      </c>
      <c r="R5531" s="12">
        <v>25658253</v>
      </c>
      <c r="S5531" s="12">
        <v>76520482</v>
      </c>
      <c r="T5531" s="12">
        <v>155000343</v>
      </c>
    </row>
    <row r="5532" spans="1:20" x14ac:dyDescent="0.2">
      <c r="A5532">
        <v>2487</v>
      </c>
      <c r="B5532" t="s">
        <v>29</v>
      </c>
      <c r="C5532" t="s">
        <v>120</v>
      </c>
      <c r="D5532">
        <v>3</v>
      </c>
      <c r="E5532" t="s">
        <v>840</v>
      </c>
      <c r="F5532">
        <v>2518372</v>
      </c>
      <c r="G5532">
        <v>177587.469648</v>
      </c>
      <c r="H5532">
        <v>2099.4434019999999</v>
      </c>
      <c r="I5532" t="s">
        <v>841</v>
      </c>
      <c r="J5532" t="s">
        <v>836</v>
      </c>
      <c r="K5532" t="s">
        <v>15</v>
      </c>
      <c r="L5532" t="s">
        <v>821</v>
      </c>
      <c r="M5532">
        <v>0</v>
      </c>
      <c r="N5532">
        <v>0</v>
      </c>
      <c r="O5532">
        <v>0</v>
      </c>
      <c r="P5532">
        <v>0</v>
      </c>
      <c r="Q5532">
        <v>0</v>
      </c>
      <c r="R5532" s="12">
        <v>25658253</v>
      </c>
      <c r="S5532" s="12">
        <v>76520482</v>
      </c>
      <c r="T5532" s="12">
        <v>155000343</v>
      </c>
    </row>
    <row r="5533" spans="1:20" x14ac:dyDescent="0.2">
      <c r="A5533">
        <v>2526</v>
      </c>
      <c r="B5533" t="s">
        <v>29</v>
      </c>
      <c r="C5533" t="s">
        <v>120</v>
      </c>
      <c r="D5533">
        <v>3</v>
      </c>
      <c r="E5533" t="s">
        <v>840</v>
      </c>
      <c r="F5533">
        <v>2518372</v>
      </c>
      <c r="G5533">
        <v>1003252.54198</v>
      </c>
      <c r="H5533">
        <v>8209.5021140000008</v>
      </c>
      <c r="I5533" t="s">
        <v>841</v>
      </c>
      <c r="J5533" t="s">
        <v>836</v>
      </c>
      <c r="K5533" t="s">
        <v>15</v>
      </c>
      <c r="L5533" t="s">
        <v>821</v>
      </c>
      <c r="M5533">
        <v>0</v>
      </c>
      <c r="N5533">
        <v>0</v>
      </c>
      <c r="O5533">
        <v>0</v>
      </c>
      <c r="P5533">
        <v>0</v>
      </c>
      <c r="Q5533">
        <v>0</v>
      </c>
      <c r="R5533" s="12">
        <v>25658253</v>
      </c>
      <c r="S5533" s="12">
        <v>76520482</v>
      </c>
      <c r="T5533" s="12">
        <v>155000343</v>
      </c>
    </row>
    <row r="5534" spans="1:20" x14ac:dyDescent="0.2">
      <c r="A5534">
        <v>2532</v>
      </c>
      <c r="B5534" t="s">
        <v>29</v>
      </c>
      <c r="C5534" t="s">
        <v>120</v>
      </c>
      <c r="D5534">
        <v>3</v>
      </c>
      <c r="E5534" t="s">
        <v>840</v>
      </c>
      <c r="F5534">
        <v>2518372</v>
      </c>
      <c r="G5534">
        <v>299083.75670099998</v>
      </c>
      <c r="H5534">
        <v>2800.845041</v>
      </c>
      <c r="I5534" t="s">
        <v>841</v>
      </c>
      <c r="J5534" t="s">
        <v>836</v>
      </c>
      <c r="K5534" t="s">
        <v>15</v>
      </c>
      <c r="L5534" t="s">
        <v>821</v>
      </c>
      <c r="M5534">
        <v>0</v>
      </c>
      <c r="N5534">
        <v>0</v>
      </c>
      <c r="O5534">
        <v>0</v>
      </c>
      <c r="P5534">
        <v>0</v>
      </c>
      <c r="Q5534">
        <v>0</v>
      </c>
      <c r="R5534" s="12">
        <v>25658253</v>
      </c>
      <c r="S5534" s="12">
        <v>76520482</v>
      </c>
      <c r="T5534" s="12">
        <v>155000343</v>
      </c>
    </row>
    <row r="5535" spans="1:20" x14ac:dyDescent="0.2">
      <c r="A5535">
        <v>2614</v>
      </c>
      <c r="B5535" t="s">
        <v>29</v>
      </c>
      <c r="C5535" t="s">
        <v>120</v>
      </c>
      <c r="D5535">
        <v>3</v>
      </c>
      <c r="E5535" t="s">
        <v>840</v>
      </c>
      <c r="F5535">
        <v>2518372</v>
      </c>
      <c r="G5535">
        <v>127756.30648100001</v>
      </c>
      <c r="H5535">
        <v>1579.488928</v>
      </c>
      <c r="I5535" t="s">
        <v>841</v>
      </c>
      <c r="J5535" t="s">
        <v>836</v>
      </c>
      <c r="K5535" t="s">
        <v>15</v>
      </c>
      <c r="L5535" t="s">
        <v>821</v>
      </c>
      <c r="M5535">
        <v>0</v>
      </c>
      <c r="N5535">
        <v>0</v>
      </c>
      <c r="O5535">
        <v>0</v>
      </c>
      <c r="P5535">
        <v>0</v>
      </c>
      <c r="Q5535">
        <v>0</v>
      </c>
      <c r="R5535" s="12">
        <v>25658253</v>
      </c>
      <c r="S5535" s="12">
        <v>76520482</v>
      </c>
      <c r="T5535" s="12">
        <v>155000343</v>
      </c>
    </row>
    <row r="5536" spans="1:20" x14ac:dyDescent="0.2">
      <c r="A5536">
        <v>2685</v>
      </c>
      <c r="B5536" t="s">
        <v>29</v>
      </c>
      <c r="C5536" t="s">
        <v>120</v>
      </c>
      <c r="D5536">
        <v>3</v>
      </c>
      <c r="E5536" t="s">
        <v>840</v>
      </c>
      <c r="F5536">
        <v>2518372</v>
      </c>
      <c r="G5536">
        <v>191155.31831599999</v>
      </c>
      <c r="H5536">
        <v>2354.9131779999998</v>
      </c>
      <c r="I5536" t="s">
        <v>841</v>
      </c>
      <c r="J5536" t="s">
        <v>836</v>
      </c>
      <c r="K5536" t="s">
        <v>15</v>
      </c>
      <c r="L5536" t="s">
        <v>821</v>
      </c>
      <c r="M5536">
        <v>0</v>
      </c>
      <c r="N5536">
        <v>0</v>
      </c>
      <c r="O5536">
        <v>0</v>
      </c>
      <c r="P5536">
        <v>0</v>
      </c>
      <c r="Q5536">
        <v>0</v>
      </c>
      <c r="R5536" s="12">
        <v>25658253</v>
      </c>
      <c r="S5536" s="12">
        <v>76520482</v>
      </c>
      <c r="T5536" s="12">
        <v>155000343</v>
      </c>
    </row>
    <row r="5537" spans="1:20" x14ac:dyDescent="0.2">
      <c r="A5537">
        <v>2721</v>
      </c>
      <c r="B5537" t="s">
        <v>29</v>
      </c>
      <c r="C5537" t="s">
        <v>120</v>
      </c>
      <c r="D5537">
        <v>3</v>
      </c>
      <c r="E5537" t="s">
        <v>840</v>
      </c>
      <c r="F5537">
        <v>2518372</v>
      </c>
      <c r="G5537">
        <v>1165561.6932399999</v>
      </c>
      <c r="H5537">
        <v>7695.4866300000003</v>
      </c>
      <c r="I5537" t="s">
        <v>841</v>
      </c>
      <c r="J5537" t="s">
        <v>836</v>
      </c>
      <c r="K5537" t="s">
        <v>15</v>
      </c>
      <c r="L5537" t="s">
        <v>821</v>
      </c>
      <c r="M5537">
        <v>0</v>
      </c>
      <c r="N5537">
        <v>0</v>
      </c>
      <c r="O5537">
        <v>0</v>
      </c>
      <c r="P5537">
        <v>0</v>
      </c>
      <c r="Q5537">
        <v>0</v>
      </c>
      <c r="R5537" s="12">
        <v>25658253</v>
      </c>
      <c r="S5537" s="12">
        <v>76520482</v>
      </c>
      <c r="T5537" s="12">
        <v>155000343</v>
      </c>
    </row>
    <row r="5538" spans="1:20" x14ac:dyDescent="0.2">
      <c r="A5538">
        <v>2733</v>
      </c>
      <c r="B5538" t="s">
        <v>29</v>
      </c>
      <c r="C5538" t="s">
        <v>120</v>
      </c>
      <c r="D5538">
        <v>3</v>
      </c>
      <c r="E5538" t="s">
        <v>840</v>
      </c>
      <c r="F5538">
        <v>2518372</v>
      </c>
      <c r="G5538">
        <v>265347.33727999998</v>
      </c>
      <c r="H5538">
        <v>2691.9129160000002</v>
      </c>
      <c r="I5538" t="s">
        <v>841</v>
      </c>
      <c r="J5538" t="s">
        <v>836</v>
      </c>
      <c r="K5538" t="s">
        <v>15</v>
      </c>
      <c r="L5538" t="s">
        <v>821</v>
      </c>
      <c r="M5538">
        <v>0</v>
      </c>
      <c r="N5538">
        <v>0</v>
      </c>
      <c r="O5538">
        <v>0</v>
      </c>
      <c r="P5538">
        <v>0</v>
      </c>
      <c r="Q5538">
        <v>0</v>
      </c>
      <c r="R5538" s="12">
        <v>25658253</v>
      </c>
      <c r="S5538" s="12">
        <v>76520482</v>
      </c>
      <c r="T5538" s="12">
        <v>155000343</v>
      </c>
    </row>
    <row r="5539" spans="1:20" x14ac:dyDescent="0.2">
      <c r="A5539">
        <v>2764</v>
      </c>
      <c r="B5539" t="s">
        <v>29</v>
      </c>
      <c r="C5539" t="s">
        <v>120</v>
      </c>
      <c r="D5539">
        <v>3</v>
      </c>
      <c r="E5539" t="s">
        <v>840</v>
      </c>
      <c r="F5539">
        <v>2518372</v>
      </c>
      <c r="G5539">
        <v>124858.929393</v>
      </c>
      <c r="H5539">
        <v>1561.0061390000001</v>
      </c>
      <c r="I5539" t="s">
        <v>841</v>
      </c>
      <c r="J5539" t="s">
        <v>836</v>
      </c>
      <c r="K5539" t="s">
        <v>15</v>
      </c>
      <c r="L5539" t="s">
        <v>821</v>
      </c>
      <c r="M5539">
        <v>0</v>
      </c>
      <c r="N5539">
        <v>0</v>
      </c>
      <c r="O5539">
        <v>0</v>
      </c>
      <c r="P5539">
        <v>0</v>
      </c>
      <c r="Q5539">
        <v>0</v>
      </c>
      <c r="R5539" s="12">
        <v>25658253</v>
      </c>
      <c r="S5539" s="12">
        <v>76520482</v>
      </c>
      <c r="T5539" s="12">
        <v>155000343</v>
      </c>
    </row>
    <row r="5540" spans="1:20" x14ac:dyDescent="0.2">
      <c r="A5540">
        <v>2776</v>
      </c>
      <c r="B5540" t="s">
        <v>29</v>
      </c>
      <c r="C5540" t="s">
        <v>120</v>
      </c>
      <c r="D5540">
        <v>3</v>
      </c>
      <c r="E5540" t="s">
        <v>840</v>
      </c>
      <c r="F5540">
        <v>2518372</v>
      </c>
      <c r="G5540">
        <v>224350.74684899999</v>
      </c>
      <c r="H5540">
        <v>2809.9740860000002</v>
      </c>
      <c r="I5540" t="s">
        <v>841</v>
      </c>
      <c r="J5540" t="s">
        <v>836</v>
      </c>
      <c r="K5540" t="s">
        <v>15</v>
      </c>
      <c r="L5540" t="s">
        <v>821</v>
      </c>
      <c r="M5540">
        <v>0</v>
      </c>
      <c r="N5540">
        <v>0</v>
      </c>
      <c r="O5540">
        <v>0</v>
      </c>
      <c r="P5540">
        <v>0</v>
      </c>
      <c r="Q5540">
        <v>0</v>
      </c>
      <c r="R5540" s="12">
        <v>25658253</v>
      </c>
      <c r="S5540" s="12">
        <v>76520482</v>
      </c>
      <c r="T5540" s="12">
        <v>155000343</v>
      </c>
    </row>
    <row r="5541" spans="1:20" x14ac:dyDescent="0.2">
      <c r="A5541">
        <v>2803</v>
      </c>
      <c r="B5541" t="s">
        <v>29</v>
      </c>
      <c r="C5541" t="s">
        <v>120</v>
      </c>
      <c r="D5541">
        <v>3</v>
      </c>
      <c r="E5541" t="s">
        <v>840</v>
      </c>
      <c r="F5541">
        <v>2518372</v>
      </c>
      <c r="G5541">
        <v>409736.15822899999</v>
      </c>
      <c r="H5541">
        <v>4733.2122749999999</v>
      </c>
      <c r="I5541" t="s">
        <v>841</v>
      </c>
      <c r="J5541" t="s">
        <v>836</v>
      </c>
      <c r="K5541" t="s">
        <v>15</v>
      </c>
      <c r="L5541" t="s">
        <v>821</v>
      </c>
      <c r="M5541">
        <v>0</v>
      </c>
      <c r="N5541">
        <v>0</v>
      </c>
      <c r="O5541">
        <v>0</v>
      </c>
      <c r="P5541">
        <v>0</v>
      </c>
      <c r="Q5541">
        <v>0</v>
      </c>
      <c r="R5541" s="12">
        <v>25658253</v>
      </c>
      <c r="S5541" s="12">
        <v>76520482</v>
      </c>
      <c r="T5541" s="12">
        <v>155000343</v>
      </c>
    </row>
    <row r="5542" spans="1:20" x14ac:dyDescent="0.2">
      <c r="A5542">
        <v>2968</v>
      </c>
      <c r="B5542" t="s">
        <v>29</v>
      </c>
      <c r="C5542" t="s">
        <v>120</v>
      </c>
      <c r="D5542">
        <v>3</v>
      </c>
      <c r="E5542" t="s">
        <v>840</v>
      </c>
      <c r="F5542">
        <v>2518372</v>
      </c>
      <c r="G5542">
        <v>1768282.69982</v>
      </c>
      <c r="H5542">
        <v>8905.147019</v>
      </c>
      <c r="I5542" t="s">
        <v>841</v>
      </c>
      <c r="J5542" t="s">
        <v>836</v>
      </c>
      <c r="K5542" t="s">
        <v>15</v>
      </c>
      <c r="L5542" t="s">
        <v>821</v>
      </c>
      <c r="M5542">
        <v>0</v>
      </c>
      <c r="N5542">
        <v>0</v>
      </c>
      <c r="O5542">
        <v>0</v>
      </c>
      <c r="P5542">
        <v>0</v>
      </c>
      <c r="Q5542">
        <v>0</v>
      </c>
      <c r="R5542" s="12">
        <v>25658253</v>
      </c>
      <c r="S5542" s="12">
        <v>76520482</v>
      </c>
      <c r="T5542" s="12">
        <v>155000343</v>
      </c>
    </row>
    <row r="5543" spans="1:20" x14ac:dyDescent="0.2">
      <c r="A5543">
        <v>2975</v>
      </c>
      <c r="B5543" t="s">
        <v>29</v>
      </c>
      <c r="C5543" t="s">
        <v>120</v>
      </c>
      <c r="D5543">
        <v>3</v>
      </c>
      <c r="E5543" t="s">
        <v>840</v>
      </c>
      <c r="F5543">
        <v>2518372</v>
      </c>
      <c r="G5543">
        <v>251693.13639599999</v>
      </c>
      <c r="H5543">
        <v>2952.2452490000001</v>
      </c>
      <c r="I5543" t="s">
        <v>841</v>
      </c>
      <c r="J5543" t="s">
        <v>836</v>
      </c>
      <c r="K5543" t="s">
        <v>15</v>
      </c>
      <c r="L5543" t="s">
        <v>821</v>
      </c>
      <c r="M5543">
        <v>0</v>
      </c>
      <c r="N5543">
        <v>0</v>
      </c>
      <c r="O5543">
        <v>0</v>
      </c>
      <c r="P5543">
        <v>0</v>
      </c>
      <c r="Q5543">
        <v>0</v>
      </c>
      <c r="R5543" s="12">
        <v>25658253</v>
      </c>
      <c r="S5543" s="12">
        <v>76520482</v>
      </c>
      <c r="T5543" s="12">
        <v>155000343</v>
      </c>
    </row>
    <row r="5544" spans="1:20" x14ac:dyDescent="0.2">
      <c r="A5544">
        <v>2999</v>
      </c>
      <c r="B5544" t="s">
        <v>29</v>
      </c>
      <c r="C5544" t="s">
        <v>120</v>
      </c>
      <c r="D5544">
        <v>3</v>
      </c>
      <c r="E5544" t="s">
        <v>840</v>
      </c>
      <c r="F5544">
        <v>2518372</v>
      </c>
      <c r="G5544">
        <v>311631.88199800003</v>
      </c>
      <c r="H5544">
        <v>2750.4589190000002</v>
      </c>
      <c r="I5544" t="s">
        <v>841</v>
      </c>
      <c r="J5544" t="s">
        <v>836</v>
      </c>
      <c r="K5544" t="s">
        <v>15</v>
      </c>
      <c r="L5544" t="s">
        <v>821</v>
      </c>
      <c r="M5544">
        <v>0</v>
      </c>
      <c r="N5544">
        <v>0</v>
      </c>
      <c r="O5544">
        <v>0</v>
      </c>
      <c r="P5544">
        <v>0</v>
      </c>
      <c r="Q5544">
        <v>0</v>
      </c>
      <c r="R5544" s="12">
        <v>25658253</v>
      </c>
      <c r="S5544" s="12">
        <v>76520482</v>
      </c>
      <c r="T5544" s="12">
        <v>155000343</v>
      </c>
    </row>
    <row r="5545" spans="1:20" x14ac:dyDescent="0.2">
      <c r="A5545">
        <v>3034</v>
      </c>
      <c r="B5545" t="s">
        <v>29</v>
      </c>
      <c r="C5545" t="s">
        <v>120</v>
      </c>
      <c r="D5545">
        <v>3</v>
      </c>
      <c r="E5545" t="s">
        <v>840</v>
      </c>
      <c r="F5545">
        <v>2518372</v>
      </c>
      <c r="G5545">
        <v>764722.76763599995</v>
      </c>
      <c r="H5545">
        <v>7059.7842769999997</v>
      </c>
      <c r="I5545" t="s">
        <v>841</v>
      </c>
      <c r="J5545" t="s">
        <v>836</v>
      </c>
      <c r="K5545" t="s">
        <v>15</v>
      </c>
      <c r="L5545" t="s">
        <v>821</v>
      </c>
      <c r="M5545">
        <v>0</v>
      </c>
      <c r="N5545">
        <v>0</v>
      </c>
      <c r="O5545">
        <v>0</v>
      </c>
      <c r="P5545">
        <v>0</v>
      </c>
      <c r="Q5545">
        <v>0</v>
      </c>
      <c r="R5545" s="12">
        <v>25658253</v>
      </c>
      <c r="S5545" s="12">
        <v>76520482</v>
      </c>
      <c r="T5545" s="12">
        <v>155000343</v>
      </c>
    </row>
    <row r="5546" spans="1:20" x14ac:dyDescent="0.2">
      <c r="A5546">
        <v>3036</v>
      </c>
      <c r="B5546" t="s">
        <v>29</v>
      </c>
      <c r="C5546" t="s">
        <v>120</v>
      </c>
      <c r="D5546">
        <v>3</v>
      </c>
      <c r="E5546" t="s">
        <v>840</v>
      </c>
      <c r="F5546">
        <v>2518372</v>
      </c>
      <c r="G5546">
        <v>844706.36818300001</v>
      </c>
      <c r="H5546">
        <v>5734.5365810000003</v>
      </c>
      <c r="I5546" t="s">
        <v>841</v>
      </c>
      <c r="J5546" t="s">
        <v>836</v>
      </c>
      <c r="K5546" t="s">
        <v>15</v>
      </c>
      <c r="L5546" t="s">
        <v>821</v>
      </c>
      <c r="M5546">
        <v>0</v>
      </c>
      <c r="N5546">
        <v>0</v>
      </c>
      <c r="O5546">
        <v>0</v>
      </c>
      <c r="P5546">
        <v>0</v>
      </c>
      <c r="Q5546">
        <v>0</v>
      </c>
      <c r="R5546" s="12">
        <v>25658253</v>
      </c>
      <c r="S5546" s="12">
        <v>76520482</v>
      </c>
      <c r="T5546" s="12">
        <v>155000343</v>
      </c>
    </row>
    <row r="5547" spans="1:20" x14ac:dyDescent="0.2">
      <c r="A5547">
        <v>3057</v>
      </c>
      <c r="B5547" t="s">
        <v>29</v>
      </c>
      <c r="C5547" t="s">
        <v>120</v>
      </c>
      <c r="D5547">
        <v>3</v>
      </c>
      <c r="E5547" t="s">
        <v>840</v>
      </c>
      <c r="F5547">
        <v>2518372</v>
      </c>
      <c r="G5547">
        <v>161557.363675</v>
      </c>
      <c r="H5547">
        <v>1595.209756</v>
      </c>
      <c r="I5547" t="s">
        <v>841</v>
      </c>
      <c r="J5547" t="s">
        <v>836</v>
      </c>
      <c r="K5547" t="s">
        <v>15</v>
      </c>
      <c r="L5547" t="s">
        <v>821</v>
      </c>
      <c r="M5547">
        <v>0</v>
      </c>
      <c r="N5547">
        <v>0</v>
      </c>
      <c r="O5547">
        <v>0</v>
      </c>
      <c r="P5547">
        <v>0</v>
      </c>
      <c r="Q5547">
        <v>0</v>
      </c>
      <c r="R5547" s="12">
        <v>25658253</v>
      </c>
      <c r="S5547" s="12">
        <v>76520482</v>
      </c>
      <c r="T5547" s="12">
        <v>155000343</v>
      </c>
    </row>
    <row r="5548" spans="1:20" x14ac:dyDescent="0.2">
      <c r="A5548">
        <v>3058</v>
      </c>
      <c r="B5548" t="s">
        <v>29</v>
      </c>
      <c r="C5548" t="s">
        <v>120</v>
      </c>
      <c r="D5548">
        <v>3</v>
      </c>
      <c r="E5548" t="s">
        <v>840</v>
      </c>
      <c r="F5548">
        <v>2518372</v>
      </c>
      <c r="G5548">
        <v>225029.44492099999</v>
      </c>
      <c r="H5548">
        <v>2399.212904</v>
      </c>
      <c r="I5548" t="s">
        <v>841</v>
      </c>
      <c r="J5548" t="s">
        <v>836</v>
      </c>
      <c r="K5548" t="s">
        <v>15</v>
      </c>
      <c r="L5548" t="s">
        <v>821</v>
      </c>
      <c r="M5548">
        <v>0</v>
      </c>
      <c r="N5548">
        <v>0</v>
      </c>
      <c r="O5548">
        <v>0</v>
      </c>
      <c r="P5548">
        <v>0</v>
      </c>
      <c r="Q5548">
        <v>0</v>
      </c>
      <c r="R5548" s="12">
        <v>25658253</v>
      </c>
      <c r="S5548" s="12">
        <v>76520482</v>
      </c>
      <c r="T5548" s="12">
        <v>155000343</v>
      </c>
    </row>
    <row r="5549" spans="1:20" x14ac:dyDescent="0.2">
      <c r="A5549">
        <v>3079</v>
      </c>
      <c r="B5549" t="s">
        <v>29</v>
      </c>
      <c r="C5549" t="s">
        <v>120</v>
      </c>
      <c r="D5549">
        <v>3</v>
      </c>
      <c r="E5549" t="s">
        <v>840</v>
      </c>
      <c r="F5549">
        <v>2518372</v>
      </c>
      <c r="G5549">
        <v>285323.20505699998</v>
      </c>
      <c r="H5549">
        <v>2876.6601719999999</v>
      </c>
      <c r="I5549" t="s">
        <v>841</v>
      </c>
      <c r="J5549" t="s">
        <v>836</v>
      </c>
      <c r="K5549" t="s">
        <v>15</v>
      </c>
      <c r="L5549" t="s">
        <v>821</v>
      </c>
      <c r="M5549">
        <v>0</v>
      </c>
      <c r="N5549">
        <v>0</v>
      </c>
      <c r="O5549">
        <v>0</v>
      </c>
      <c r="P5549">
        <v>0</v>
      </c>
      <c r="Q5549">
        <v>0</v>
      </c>
      <c r="R5549" s="12">
        <v>25658253</v>
      </c>
      <c r="S5549" s="12">
        <v>76520482</v>
      </c>
      <c r="T5549" s="12">
        <v>155000343</v>
      </c>
    </row>
    <row r="5550" spans="1:20" x14ac:dyDescent="0.2">
      <c r="A5550">
        <v>3089</v>
      </c>
      <c r="B5550" t="s">
        <v>29</v>
      </c>
      <c r="C5550" t="s">
        <v>120</v>
      </c>
      <c r="D5550">
        <v>3</v>
      </c>
      <c r="E5550" t="s">
        <v>840</v>
      </c>
      <c r="F5550">
        <v>2518372</v>
      </c>
      <c r="G5550">
        <v>82857.088921000002</v>
      </c>
      <c r="H5550">
        <v>1318.6119430000001</v>
      </c>
      <c r="I5550" t="s">
        <v>841</v>
      </c>
      <c r="J5550" t="s">
        <v>836</v>
      </c>
      <c r="K5550" t="s">
        <v>15</v>
      </c>
      <c r="L5550" t="s">
        <v>821</v>
      </c>
      <c r="M5550">
        <v>0</v>
      </c>
      <c r="N5550">
        <v>0</v>
      </c>
      <c r="O5550">
        <v>0</v>
      </c>
      <c r="P5550">
        <v>0</v>
      </c>
      <c r="Q5550">
        <v>0</v>
      </c>
      <c r="R5550" s="12">
        <v>25658253</v>
      </c>
      <c r="S5550" s="12">
        <v>76520482</v>
      </c>
      <c r="T5550" s="12">
        <v>155000343</v>
      </c>
    </row>
    <row r="5551" spans="1:20" x14ac:dyDescent="0.2">
      <c r="A5551">
        <v>3172</v>
      </c>
      <c r="B5551" t="s">
        <v>29</v>
      </c>
      <c r="C5551" t="s">
        <v>120</v>
      </c>
      <c r="D5551">
        <v>3</v>
      </c>
      <c r="E5551" t="s">
        <v>840</v>
      </c>
      <c r="F5551">
        <v>2518372</v>
      </c>
      <c r="G5551">
        <v>156078.58361</v>
      </c>
      <c r="H5551">
        <v>1978.3131089999999</v>
      </c>
      <c r="I5551" t="s">
        <v>841</v>
      </c>
      <c r="J5551" t="s">
        <v>836</v>
      </c>
      <c r="K5551" t="s">
        <v>15</v>
      </c>
      <c r="L5551" t="s">
        <v>821</v>
      </c>
      <c r="M5551">
        <v>0</v>
      </c>
      <c r="N5551">
        <v>0</v>
      </c>
      <c r="O5551">
        <v>0</v>
      </c>
      <c r="P5551">
        <v>0</v>
      </c>
      <c r="Q5551">
        <v>0</v>
      </c>
      <c r="R5551" s="12">
        <v>25658253</v>
      </c>
      <c r="S5551" s="12">
        <v>76520482</v>
      </c>
      <c r="T5551" s="12">
        <v>155000343</v>
      </c>
    </row>
    <row r="5552" spans="1:20" x14ac:dyDescent="0.2">
      <c r="A5552">
        <v>3201</v>
      </c>
      <c r="B5552" t="s">
        <v>29</v>
      </c>
      <c r="C5552" t="s">
        <v>120</v>
      </c>
      <c r="D5552">
        <v>3</v>
      </c>
      <c r="E5552" t="s">
        <v>840</v>
      </c>
      <c r="F5552">
        <v>2518372</v>
      </c>
      <c r="G5552">
        <v>147352.555845</v>
      </c>
      <c r="H5552">
        <v>2128.7360229999999</v>
      </c>
      <c r="I5552" t="s">
        <v>841</v>
      </c>
      <c r="J5552" t="s">
        <v>836</v>
      </c>
      <c r="K5552" t="s">
        <v>15</v>
      </c>
      <c r="L5552" t="s">
        <v>821</v>
      </c>
      <c r="M5552">
        <v>0</v>
      </c>
      <c r="N5552">
        <v>0</v>
      </c>
      <c r="O5552">
        <v>0</v>
      </c>
      <c r="P5552">
        <v>0</v>
      </c>
      <c r="Q5552">
        <v>0</v>
      </c>
      <c r="R5552" s="12">
        <v>25658253</v>
      </c>
      <c r="S5552" s="12">
        <v>76520482</v>
      </c>
      <c r="T5552" s="12">
        <v>155000343</v>
      </c>
    </row>
    <row r="5553" spans="1:20" x14ac:dyDescent="0.2">
      <c r="A5553">
        <v>3239</v>
      </c>
      <c r="B5553" t="s">
        <v>29</v>
      </c>
      <c r="C5553" t="s">
        <v>120</v>
      </c>
      <c r="D5553">
        <v>3</v>
      </c>
      <c r="E5553" t="s">
        <v>840</v>
      </c>
      <c r="F5553">
        <v>2518372</v>
      </c>
      <c r="G5553">
        <v>105799.88523099999</v>
      </c>
      <c r="H5553">
        <v>1243.12148</v>
      </c>
      <c r="I5553" t="s">
        <v>841</v>
      </c>
      <c r="J5553" t="s">
        <v>836</v>
      </c>
      <c r="K5553" t="s">
        <v>15</v>
      </c>
      <c r="L5553" t="s">
        <v>821</v>
      </c>
      <c r="M5553">
        <v>0</v>
      </c>
      <c r="N5553">
        <v>0</v>
      </c>
      <c r="O5553">
        <v>0</v>
      </c>
      <c r="P5553">
        <v>0</v>
      </c>
      <c r="Q5553">
        <v>0</v>
      </c>
      <c r="R5553" s="12">
        <v>25658253</v>
      </c>
      <c r="S5553" s="12">
        <v>76520482</v>
      </c>
      <c r="T5553" s="12">
        <v>155000343</v>
      </c>
    </row>
    <row r="5554" spans="1:20" x14ac:dyDescent="0.2">
      <c r="A5554">
        <v>3241</v>
      </c>
      <c r="B5554" t="s">
        <v>29</v>
      </c>
      <c r="C5554" t="s">
        <v>120</v>
      </c>
      <c r="D5554">
        <v>3</v>
      </c>
      <c r="E5554" t="s">
        <v>840</v>
      </c>
      <c r="F5554">
        <v>2518372</v>
      </c>
      <c r="G5554">
        <v>570046.42836300004</v>
      </c>
      <c r="H5554">
        <v>5105.1049119999998</v>
      </c>
      <c r="I5554" t="s">
        <v>841</v>
      </c>
      <c r="J5554" t="s">
        <v>836</v>
      </c>
      <c r="K5554" t="s">
        <v>15</v>
      </c>
      <c r="L5554" t="s">
        <v>821</v>
      </c>
      <c r="M5554">
        <v>0</v>
      </c>
      <c r="N5554">
        <v>0</v>
      </c>
      <c r="O5554">
        <v>0</v>
      </c>
      <c r="P5554">
        <v>0</v>
      </c>
      <c r="Q5554">
        <v>0</v>
      </c>
      <c r="R5554" s="12">
        <v>25658253</v>
      </c>
      <c r="S5554" s="12">
        <v>76520482</v>
      </c>
      <c r="T5554" s="12">
        <v>155000343</v>
      </c>
    </row>
    <row r="5555" spans="1:20" x14ac:dyDescent="0.2">
      <c r="A5555">
        <v>3333</v>
      </c>
      <c r="B5555" t="s">
        <v>29</v>
      </c>
      <c r="C5555" t="s">
        <v>120</v>
      </c>
      <c r="D5555">
        <v>3</v>
      </c>
      <c r="E5555" t="s">
        <v>840</v>
      </c>
      <c r="F5555">
        <v>2518372</v>
      </c>
      <c r="G5555">
        <v>582531.73083000001</v>
      </c>
      <c r="H5555">
        <v>4269.1445860000003</v>
      </c>
      <c r="I5555" t="s">
        <v>841</v>
      </c>
      <c r="J5555" t="s">
        <v>836</v>
      </c>
      <c r="K5555" t="s">
        <v>15</v>
      </c>
      <c r="L5555" t="s">
        <v>821</v>
      </c>
      <c r="M5555">
        <v>0</v>
      </c>
      <c r="N5555">
        <v>0</v>
      </c>
      <c r="O5555">
        <v>0</v>
      </c>
      <c r="P5555">
        <v>0</v>
      </c>
      <c r="Q5555">
        <v>0</v>
      </c>
      <c r="R5555" s="12">
        <v>25658253</v>
      </c>
      <c r="S5555" s="12">
        <v>76520482</v>
      </c>
      <c r="T5555" s="12">
        <v>155000343</v>
      </c>
    </row>
    <row r="5556" spans="1:20" x14ac:dyDescent="0.2">
      <c r="A5556">
        <v>3368</v>
      </c>
      <c r="B5556" t="s">
        <v>29</v>
      </c>
      <c r="C5556" t="s">
        <v>120</v>
      </c>
      <c r="D5556">
        <v>3</v>
      </c>
      <c r="E5556" t="s">
        <v>840</v>
      </c>
      <c r="F5556">
        <v>2518372</v>
      </c>
      <c r="G5556">
        <v>114179.169132</v>
      </c>
      <c r="H5556">
        <v>1489.3487009999999</v>
      </c>
      <c r="I5556" t="s">
        <v>841</v>
      </c>
      <c r="J5556" t="s">
        <v>836</v>
      </c>
      <c r="K5556" t="s">
        <v>15</v>
      </c>
      <c r="L5556" t="s">
        <v>821</v>
      </c>
      <c r="M5556">
        <v>0</v>
      </c>
      <c r="N5556">
        <v>0</v>
      </c>
      <c r="O5556">
        <v>0</v>
      </c>
      <c r="P5556">
        <v>0</v>
      </c>
      <c r="Q5556">
        <v>0</v>
      </c>
      <c r="R5556" s="12">
        <v>25658253</v>
      </c>
      <c r="S5556" s="12">
        <v>76520482</v>
      </c>
      <c r="T5556" s="12">
        <v>155000343</v>
      </c>
    </row>
    <row r="5557" spans="1:20" x14ac:dyDescent="0.2">
      <c r="A5557">
        <v>3401</v>
      </c>
      <c r="B5557" t="s">
        <v>29</v>
      </c>
      <c r="C5557" t="s">
        <v>120</v>
      </c>
      <c r="D5557">
        <v>3</v>
      </c>
      <c r="E5557" t="s">
        <v>840</v>
      </c>
      <c r="F5557">
        <v>2518372</v>
      </c>
      <c r="G5557">
        <v>553103.25164499995</v>
      </c>
      <c r="H5557">
        <v>3530.8063139999999</v>
      </c>
      <c r="I5557" t="s">
        <v>841</v>
      </c>
      <c r="J5557" t="s">
        <v>836</v>
      </c>
      <c r="K5557" t="s">
        <v>15</v>
      </c>
      <c r="L5557" t="s">
        <v>821</v>
      </c>
      <c r="M5557">
        <v>0</v>
      </c>
      <c r="N5557">
        <v>0</v>
      </c>
      <c r="O5557">
        <v>0</v>
      </c>
      <c r="P5557">
        <v>0</v>
      </c>
      <c r="Q5557">
        <v>0</v>
      </c>
      <c r="R5557" s="12">
        <v>25658253</v>
      </c>
      <c r="S5557" s="12">
        <v>76520482</v>
      </c>
      <c r="T5557" s="12">
        <v>155000343</v>
      </c>
    </row>
    <row r="5558" spans="1:20" x14ac:dyDescent="0.2">
      <c r="A5558">
        <v>3407</v>
      </c>
      <c r="B5558" t="s">
        <v>29</v>
      </c>
      <c r="C5558" t="s">
        <v>120</v>
      </c>
      <c r="D5558">
        <v>3</v>
      </c>
      <c r="E5558" t="s">
        <v>840</v>
      </c>
      <c r="F5558">
        <v>2518372</v>
      </c>
      <c r="G5558">
        <v>731542.79002900003</v>
      </c>
      <c r="H5558">
        <v>3931.4964839999998</v>
      </c>
      <c r="I5558" t="s">
        <v>841</v>
      </c>
      <c r="J5558" t="s">
        <v>836</v>
      </c>
      <c r="K5558" t="s">
        <v>15</v>
      </c>
      <c r="L5558" t="s">
        <v>821</v>
      </c>
      <c r="M5558">
        <v>0</v>
      </c>
      <c r="N5558">
        <v>0</v>
      </c>
      <c r="O5558">
        <v>0</v>
      </c>
      <c r="P5558">
        <v>0</v>
      </c>
      <c r="Q5558">
        <v>0</v>
      </c>
      <c r="R5558" s="12">
        <v>25658253</v>
      </c>
      <c r="S5558" s="12">
        <v>76520482</v>
      </c>
      <c r="T5558" s="12">
        <v>155000343</v>
      </c>
    </row>
    <row r="5559" spans="1:20" x14ac:dyDescent="0.2">
      <c r="A5559">
        <v>3434</v>
      </c>
      <c r="B5559" t="s">
        <v>29</v>
      </c>
      <c r="C5559" t="s">
        <v>120</v>
      </c>
      <c r="D5559">
        <v>3</v>
      </c>
      <c r="E5559" t="s">
        <v>840</v>
      </c>
      <c r="F5559">
        <v>2518372</v>
      </c>
      <c r="G5559">
        <v>369179.82808299997</v>
      </c>
      <c r="H5559">
        <v>4171.9087079999999</v>
      </c>
      <c r="I5559" t="s">
        <v>841</v>
      </c>
      <c r="J5559" t="s">
        <v>836</v>
      </c>
      <c r="K5559" t="s">
        <v>15</v>
      </c>
      <c r="L5559" t="s">
        <v>821</v>
      </c>
      <c r="M5559">
        <v>0</v>
      </c>
      <c r="N5559">
        <v>0</v>
      </c>
      <c r="O5559">
        <v>0</v>
      </c>
      <c r="P5559">
        <v>0</v>
      </c>
      <c r="Q5559">
        <v>0</v>
      </c>
      <c r="R5559" s="12">
        <v>25658253</v>
      </c>
      <c r="S5559" s="12">
        <v>76520482</v>
      </c>
      <c r="T5559" s="12">
        <v>155000343</v>
      </c>
    </row>
    <row r="5560" spans="1:20" x14ac:dyDescent="0.2">
      <c r="A5560">
        <v>3472</v>
      </c>
      <c r="B5560" t="s">
        <v>29</v>
      </c>
      <c r="C5560" t="s">
        <v>120</v>
      </c>
      <c r="D5560">
        <v>3</v>
      </c>
      <c r="E5560" t="s">
        <v>840</v>
      </c>
      <c r="F5560">
        <v>2518372</v>
      </c>
      <c r="G5560">
        <v>86043.612009000004</v>
      </c>
      <c r="H5560">
        <v>1252.8737799999999</v>
      </c>
      <c r="I5560" t="s">
        <v>841</v>
      </c>
      <c r="J5560" t="s">
        <v>836</v>
      </c>
      <c r="K5560" t="s">
        <v>15</v>
      </c>
      <c r="L5560" t="s">
        <v>821</v>
      </c>
      <c r="M5560">
        <v>0</v>
      </c>
      <c r="N5560">
        <v>0</v>
      </c>
      <c r="O5560">
        <v>0</v>
      </c>
      <c r="P5560">
        <v>0</v>
      </c>
      <c r="Q5560">
        <v>0</v>
      </c>
      <c r="R5560" s="12">
        <v>25658253</v>
      </c>
      <c r="S5560" s="12">
        <v>76520482</v>
      </c>
      <c r="T5560" s="12">
        <v>155000343</v>
      </c>
    </row>
    <row r="5561" spans="1:20" x14ac:dyDescent="0.2">
      <c r="A5561">
        <v>3584</v>
      </c>
      <c r="B5561" t="s">
        <v>29</v>
      </c>
      <c r="C5561" t="s">
        <v>120</v>
      </c>
      <c r="D5561">
        <v>3</v>
      </c>
      <c r="E5561" t="s">
        <v>840</v>
      </c>
      <c r="F5561">
        <v>2518372</v>
      </c>
      <c r="G5561">
        <v>199975.606214</v>
      </c>
      <c r="H5561">
        <v>2888.3006089999999</v>
      </c>
      <c r="I5561" t="s">
        <v>841</v>
      </c>
      <c r="J5561" t="s">
        <v>836</v>
      </c>
      <c r="K5561" t="s">
        <v>15</v>
      </c>
      <c r="L5561" t="s">
        <v>821</v>
      </c>
      <c r="M5561">
        <v>0</v>
      </c>
      <c r="N5561">
        <v>0</v>
      </c>
      <c r="O5561">
        <v>0</v>
      </c>
      <c r="P5561">
        <v>0</v>
      </c>
      <c r="Q5561">
        <v>0</v>
      </c>
      <c r="R5561" s="12">
        <v>25658253</v>
      </c>
      <c r="S5561" s="12">
        <v>76520482</v>
      </c>
      <c r="T5561" s="12">
        <v>155000343</v>
      </c>
    </row>
    <row r="5562" spans="1:20" x14ac:dyDescent="0.2">
      <c r="A5562">
        <v>3616</v>
      </c>
      <c r="B5562" t="s">
        <v>29</v>
      </c>
      <c r="C5562" t="s">
        <v>120</v>
      </c>
      <c r="D5562">
        <v>3</v>
      </c>
      <c r="E5562" t="s">
        <v>840</v>
      </c>
      <c r="F5562">
        <v>2518372</v>
      </c>
      <c r="G5562">
        <v>501809.51773600001</v>
      </c>
      <c r="H5562">
        <v>4074.4855779999998</v>
      </c>
      <c r="I5562" t="s">
        <v>841</v>
      </c>
      <c r="J5562" t="s">
        <v>836</v>
      </c>
      <c r="K5562" t="s">
        <v>15</v>
      </c>
      <c r="L5562" t="s">
        <v>821</v>
      </c>
      <c r="M5562">
        <v>0</v>
      </c>
      <c r="N5562">
        <v>0</v>
      </c>
      <c r="O5562">
        <v>0</v>
      </c>
      <c r="P5562">
        <v>0</v>
      </c>
      <c r="Q5562">
        <v>0</v>
      </c>
      <c r="R5562" s="12">
        <v>25658253</v>
      </c>
      <c r="S5562" s="12">
        <v>76520482</v>
      </c>
      <c r="T5562" s="12">
        <v>155000343</v>
      </c>
    </row>
    <row r="5563" spans="1:20" x14ac:dyDescent="0.2">
      <c r="A5563">
        <v>3637</v>
      </c>
      <c r="B5563" t="s">
        <v>29</v>
      </c>
      <c r="C5563" t="s">
        <v>120</v>
      </c>
      <c r="D5563">
        <v>3</v>
      </c>
      <c r="E5563" t="s">
        <v>840</v>
      </c>
      <c r="F5563">
        <v>2518372</v>
      </c>
      <c r="G5563">
        <v>480837.94921599998</v>
      </c>
      <c r="H5563">
        <v>4547.939061</v>
      </c>
      <c r="I5563" t="s">
        <v>841</v>
      </c>
      <c r="J5563" t="s">
        <v>836</v>
      </c>
      <c r="K5563" t="s">
        <v>15</v>
      </c>
      <c r="L5563" t="s">
        <v>821</v>
      </c>
      <c r="M5563">
        <v>0</v>
      </c>
      <c r="N5563">
        <v>0</v>
      </c>
      <c r="O5563">
        <v>0</v>
      </c>
      <c r="P5563">
        <v>0</v>
      </c>
      <c r="Q5563">
        <v>0</v>
      </c>
      <c r="R5563" s="12">
        <v>25658253</v>
      </c>
      <c r="S5563" s="12">
        <v>76520482</v>
      </c>
      <c r="T5563" s="12">
        <v>155000343</v>
      </c>
    </row>
    <row r="5564" spans="1:20" x14ac:dyDescent="0.2">
      <c r="A5564">
        <v>3644</v>
      </c>
      <c r="B5564" t="s">
        <v>29</v>
      </c>
      <c r="C5564" t="s">
        <v>120</v>
      </c>
      <c r="D5564">
        <v>3</v>
      </c>
      <c r="E5564" t="s">
        <v>840</v>
      </c>
      <c r="F5564">
        <v>2518372</v>
      </c>
      <c r="G5564">
        <v>151849.16925199999</v>
      </c>
      <c r="H5564">
        <v>1798.5503080000001</v>
      </c>
      <c r="I5564" t="s">
        <v>841</v>
      </c>
      <c r="J5564" t="s">
        <v>836</v>
      </c>
      <c r="K5564" t="s">
        <v>15</v>
      </c>
      <c r="L5564" t="s">
        <v>821</v>
      </c>
      <c r="M5564">
        <v>0</v>
      </c>
      <c r="N5564">
        <v>0</v>
      </c>
      <c r="O5564">
        <v>0</v>
      </c>
      <c r="P5564">
        <v>0</v>
      </c>
      <c r="Q5564">
        <v>0</v>
      </c>
      <c r="R5564" s="12">
        <v>25658253</v>
      </c>
      <c r="S5564" s="12">
        <v>76520482</v>
      </c>
      <c r="T5564" s="12">
        <v>155000343</v>
      </c>
    </row>
    <row r="5565" spans="1:20" x14ac:dyDescent="0.2">
      <c r="A5565">
        <v>3656</v>
      </c>
      <c r="B5565" t="s">
        <v>29</v>
      </c>
      <c r="C5565" t="s">
        <v>120</v>
      </c>
      <c r="D5565">
        <v>3</v>
      </c>
      <c r="E5565" t="s">
        <v>840</v>
      </c>
      <c r="F5565">
        <v>2518372</v>
      </c>
      <c r="G5565">
        <v>231813.659418</v>
      </c>
      <c r="H5565">
        <v>2764.8866680000001</v>
      </c>
      <c r="I5565" t="s">
        <v>841</v>
      </c>
      <c r="J5565" t="s">
        <v>836</v>
      </c>
      <c r="K5565" t="s">
        <v>15</v>
      </c>
      <c r="L5565" t="s">
        <v>821</v>
      </c>
      <c r="M5565">
        <v>0</v>
      </c>
      <c r="N5565">
        <v>0</v>
      </c>
      <c r="O5565">
        <v>0</v>
      </c>
      <c r="P5565">
        <v>0</v>
      </c>
      <c r="Q5565">
        <v>0</v>
      </c>
      <c r="R5565" s="12">
        <v>25658253</v>
      </c>
      <c r="S5565" s="12">
        <v>76520482</v>
      </c>
      <c r="T5565" s="12">
        <v>155000343</v>
      </c>
    </row>
    <row r="5566" spans="1:20" x14ac:dyDescent="0.2">
      <c r="A5566">
        <v>3705</v>
      </c>
      <c r="B5566" t="s">
        <v>29</v>
      </c>
      <c r="C5566" t="s">
        <v>120</v>
      </c>
      <c r="D5566">
        <v>3</v>
      </c>
      <c r="E5566" t="s">
        <v>840</v>
      </c>
      <c r="F5566">
        <v>2518372</v>
      </c>
      <c r="G5566">
        <v>97061.937290999995</v>
      </c>
      <c r="H5566">
        <v>1660.56798</v>
      </c>
      <c r="I5566" t="s">
        <v>841</v>
      </c>
      <c r="J5566" t="s">
        <v>836</v>
      </c>
      <c r="K5566" t="s">
        <v>15</v>
      </c>
      <c r="L5566" t="s">
        <v>821</v>
      </c>
      <c r="M5566">
        <v>0</v>
      </c>
      <c r="N5566">
        <v>0</v>
      </c>
      <c r="O5566">
        <v>0</v>
      </c>
      <c r="P5566">
        <v>0</v>
      </c>
      <c r="Q5566">
        <v>0</v>
      </c>
      <c r="R5566" s="12">
        <v>25658253</v>
      </c>
      <c r="S5566" s="12">
        <v>76520482</v>
      </c>
      <c r="T5566" s="12">
        <v>155000343</v>
      </c>
    </row>
    <row r="5567" spans="1:20" x14ac:dyDescent="0.2">
      <c r="A5567">
        <v>3778</v>
      </c>
      <c r="B5567" t="s">
        <v>29</v>
      </c>
      <c r="C5567" t="s">
        <v>120</v>
      </c>
      <c r="D5567">
        <v>3</v>
      </c>
      <c r="E5567" t="s">
        <v>840</v>
      </c>
      <c r="F5567">
        <v>2518372</v>
      </c>
      <c r="G5567">
        <v>514655.56008199998</v>
      </c>
      <c r="H5567">
        <v>5511.1058370000001</v>
      </c>
      <c r="I5567" t="s">
        <v>841</v>
      </c>
      <c r="J5567" t="s">
        <v>836</v>
      </c>
      <c r="K5567" t="s">
        <v>15</v>
      </c>
      <c r="L5567" t="s">
        <v>821</v>
      </c>
      <c r="M5567">
        <v>0</v>
      </c>
      <c r="N5567">
        <v>0</v>
      </c>
      <c r="O5567">
        <v>0</v>
      </c>
      <c r="P5567">
        <v>0</v>
      </c>
      <c r="Q5567">
        <v>0</v>
      </c>
      <c r="R5567" s="12">
        <v>25658253</v>
      </c>
      <c r="S5567" s="12">
        <v>76520482</v>
      </c>
      <c r="T5567" s="12">
        <v>155000343</v>
      </c>
    </row>
    <row r="5568" spans="1:20" x14ac:dyDescent="0.2">
      <c r="A5568">
        <v>3816</v>
      </c>
      <c r="B5568" t="s">
        <v>29</v>
      </c>
      <c r="C5568" t="s">
        <v>120</v>
      </c>
      <c r="D5568">
        <v>3</v>
      </c>
      <c r="E5568" t="s">
        <v>840</v>
      </c>
      <c r="F5568">
        <v>2518372</v>
      </c>
      <c r="G5568">
        <v>140716.086477</v>
      </c>
      <c r="H5568">
        <v>1576.335748</v>
      </c>
      <c r="I5568" t="s">
        <v>841</v>
      </c>
      <c r="J5568" t="s">
        <v>836</v>
      </c>
      <c r="K5568" t="s">
        <v>15</v>
      </c>
      <c r="L5568" t="s">
        <v>821</v>
      </c>
      <c r="M5568">
        <v>0</v>
      </c>
      <c r="N5568">
        <v>0</v>
      </c>
      <c r="O5568">
        <v>0</v>
      </c>
      <c r="P5568">
        <v>0</v>
      </c>
      <c r="Q5568">
        <v>0</v>
      </c>
      <c r="R5568" s="12">
        <v>25658253</v>
      </c>
      <c r="S5568" s="12">
        <v>76520482</v>
      </c>
      <c r="T5568" s="12">
        <v>155000343</v>
      </c>
    </row>
    <row r="5569" spans="1:20" x14ac:dyDescent="0.2">
      <c r="A5569">
        <v>3941</v>
      </c>
      <c r="B5569" t="s">
        <v>29</v>
      </c>
      <c r="C5569" t="s">
        <v>120</v>
      </c>
      <c r="D5569">
        <v>3</v>
      </c>
      <c r="E5569" t="s">
        <v>840</v>
      </c>
      <c r="F5569">
        <v>2518372</v>
      </c>
      <c r="G5569">
        <v>461817.98035099998</v>
      </c>
      <c r="H5569">
        <v>3129.0050689999998</v>
      </c>
      <c r="I5569" t="s">
        <v>841</v>
      </c>
      <c r="J5569" t="s">
        <v>836</v>
      </c>
      <c r="K5569" t="s">
        <v>15</v>
      </c>
      <c r="L5569" t="s">
        <v>821</v>
      </c>
      <c r="M5569">
        <v>0</v>
      </c>
      <c r="N5569">
        <v>0</v>
      </c>
      <c r="O5569">
        <v>0</v>
      </c>
      <c r="P5569">
        <v>0</v>
      </c>
      <c r="Q5569">
        <v>0</v>
      </c>
      <c r="R5569" s="12">
        <v>25658253</v>
      </c>
      <c r="S5569" s="12">
        <v>76520482</v>
      </c>
      <c r="T5569" s="12">
        <v>155000343</v>
      </c>
    </row>
    <row r="5570" spans="1:20" x14ac:dyDescent="0.2">
      <c r="A5570">
        <v>4084</v>
      </c>
      <c r="B5570" t="s">
        <v>29</v>
      </c>
      <c r="C5570" t="s">
        <v>120</v>
      </c>
      <c r="D5570">
        <v>3</v>
      </c>
      <c r="E5570" t="s">
        <v>840</v>
      </c>
      <c r="F5570">
        <v>2518372</v>
      </c>
      <c r="G5570">
        <v>1179324.4235</v>
      </c>
      <c r="H5570">
        <v>8277.0011720000002</v>
      </c>
      <c r="I5570" t="s">
        <v>841</v>
      </c>
      <c r="J5570" t="s">
        <v>836</v>
      </c>
      <c r="K5570" t="s">
        <v>15</v>
      </c>
      <c r="L5570" t="s">
        <v>821</v>
      </c>
      <c r="M5570">
        <v>0</v>
      </c>
      <c r="N5570">
        <v>0</v>
      </c>
      <c r="O5570">
        <v>0</v>
      </c>
      <c r="P5570">
        <v>0</v>
      </c>
      <c r="Q5570">
        <v>0</v>
      </c>
      <c r="R5570" s="12">
        <v>25658253</v>
      </c>
      <c r="S5570" s="12">
        <v>76520482</v>
      </c>
      <c r="T5570" s="12">
        <v>155000343</v>
      </c>
    </row>
    <row r="5571" spans="1:20" x14ac:dyDescent="0.2">
      <c r="A5571">
        <v>4153</v>
      </c>
      <c r="B5571" t="s">
        <v>29</v>
      </c>
      <c r="C5571" t="s">
        <v>120</v>
      </c>
      <c r="D5571">
        <v>3</v>
      </c>
      <c r="E5571" t="s">
        <v>840</v>
      </c>
      <c r="F5571">
        <v>2518372</v>
      </c>
      <c r="G5571">
        <v>897776.45928499999</v>
      </c>
      <c r="H5571">
        <v>6953.9757090000003</v>
      </c>
      <c r="I5571" t="s">
        <v>841</v>
      </c>
      <c r="J5571" t="s">
        <v>836</v>
      </c>
      <c r="K5571" t="s">
        <v>15</v>
      </c>
      <c r="L5571" t="s">
        <v>821</v>
      </c>
      <c r="M5571">
        <v>0</v>
      </c>
      <c r="N5571">
        <v>0</v>
      </c>
      <c r="O5571">
        <v>0</v>
      </c>
      <c r="P5571">
        <v>0</v>
      </c>
      <c r="Q5571">
        <v>0</v>
      </c>
      <c r="R5571" s="12">
        <v>25658253</v>
      </c>
      <c r="S5571" s="12">
        <v>76520482</v>
      </c>
      <c r="T5571" s="12">
        <v>155000343</v>
      </c>
    </row>
    <row r="5572" spans="1:20" x14ac:dyDescent="0.2">
      <c r="A5572">
        <v>4209</v>
      </c>
      <c r="B5572" t="s">
        <v>29</v>
      </c>
      <c r="C5572" t="s">
        <v>120</v>
      </c>
      <c r="D5572">
        <v>3</v>
      </c>
      <c r="E5572" t="s">
        <v>840</v>
      </c>
      <c r="F5572">
        <v>2518372</v>
      </c>
      <c r="G5572">
        <v>252330.76831499999</v>
      </c>
      <c r="H5572">
        <v>2345.3309589999999</v>
      </c>
      <c r="I5572" t="s">
        <v>841</v>
      </c>
      <c r="J5572" t="s">
        <v>836</v>
      </c>
      <c r="K5572" t="s">
        <v>15</v>
      </c>
      <c r="L5572" t="s">
        <v>821</v>
      </c>
      <c r="M5572">
        <v>0</v>
      </c>
      <c r="N5572">
        <v>0</v>
      </c>
      <c r="O5572">
        <v>0</v>
      </c>
      <c r="P5572">
        <v>0</v>
      </c>
      <c r="Q5572">
        <v>0</v>
      </c>
      <c r="R5572" s="12">
        <v>25658253</v>
      </c>
      <c r="S5572" s="12">
        <v>76520482</v>
      </c>
      <c r="T5572" s="12">
        <v>155000343</v>
      </c>
    </row>
    <row r="5573" spans="1:20" x14ac:dyDescent="0.2">
      <c r="A5573">
        <v>4210</v>
      </c>
      <c r="B5573" t="s">
        <v>29</v>
      </c>
      <c r="C5573" t="s">
        <v>120</v>
      </c>
      <c r="D5573">
        <v>3</v>
      </c>
      <c r="E5573" t="s">
        <v>840</v>
      </c>
      <c r="F5573">
        <v>2518372</v>
      </c>
      <c r="G5573">
        <v>298504.38394600002</v>
      </c>
      <c r="H5573">
        <v>3181.8466800000001</v>
      </c>
      <c r="I5573" t="s">
        <v>841</v>
      </c>
      <c r="J5573" t="s">
        <v>836</v>
      </c>
      <c r="K5573" t="s">
        <v>15</v>
      </c>
      <c r="L5573" t="s">
        <v>821</v>
      </c>
      <c r="M5573">
        <v>0</v>
      </c>
      <c r="N5573">
        <v>0</v>
      </c>
      <c r="O5573">
        <v>0</v>
      </c>
      <c r="P5573">
        <v>0</v>
      </c>
      <c r="Q5573">
        <v>0</v>
      </c>
      <c r="R5573" s="12">
        <v>25658253</v>
      </c>
      <c r="S5573" s="12">
        <v>76520482</v>
      </c>
      <c r="T5573" s="12">
        <v>155000343</v>
      </c>
    </row>
    <row r="5574" spans="1:20" x14ac:dyDescent="0.2">
      <c r="A5574">
        <v>4212</v>
      </c>
      <c r="B5574" t="s">
        <v>29</v>
      </c>
      <c r="C5574" t="s">
        <v>120</v>
      </c>
      <c r="D5574">
        <v>3</v>
      </c>
      <c r="E5574" t="s">
        <v>840</v>
      </c>
      <c r="F5574">
        <v>2518372</v>
      </c>
      <c r="G5574">
        <v>974890.37021299999</v>
      </c>
      <c r="H5574">
        <v>6891.6660119999997</v>
      </c>
      <c r="I5574" t="s">
        <v>841</v>
      </c>
      <c r="J5574" t="s">
        <v>836</v>
      </c>
      <c r="K5574" t="s">
        <v>15</v>
      </c>
      <c r="L5574" t="s">
        <v>821</v>
      </c>
      <c r="M5574">
        <v>0</v>
      </c>
      <c r="N5574">
        <v>0</v>
      </c>
      <c r="O5574">
        <v>0</v>
      </c>
      <c r="P5574">
        <v>0</v>
      </c>
      <c r="Q5574">
        <v>0</v>
      </c>
      <c r="R5574" s="12">
        <v>25658253</v>
      </c>
      <c r="S5574" s="12">
        <v>76520482</v>
      </c>
      <c r="T5574" s="12">
        <v>155000343</v>
      </c>
    </row>
    <row r="5575" spans="1:20" x14ac:dyDescent="0.2">
      <c r="A5575">
        <v>4229</v>
      </c>
      <c r="B5575" t="s">
        <v>29</v>
      </c>
      <c r="C5575" t="s">
        <v>120</v>
      </c>
      <c r="D5575">
        <v>3</v>
      </c>
      <c r="E5575" t="s">
        <v>840</v>
      </c>
      <c r="F5575">
        <v>2518372</v>
      </c>
      <c r="G5575">
        <v>229235.14741199999</v>
      </c>
      <c r="H5575">
        <v>3204.4157</v>
      </c>
      <c r="I5575" t="s">
        <v>841</v>
      </c>
      <c r="J5575" t="s">
        <v>836</v>
      </c>
      <c r="K5575" t="s">
        <v>15</v>
      </c>
      <c r="L5575" t="s">
        <v>821</v>
      </c>
      <c r="M5575">
        <v>0</v>
      </c>
      <c r="N5575">
        <v>0</v>
      </c>
      <c r="O5575">
        <v>0</v>
      </c>
      <c r="P5575">
        <v>0</v>
      </c>
      <c r="Q5575">
        <v>0</v>
      </c>
      <c r="R5575" s="12">
        <v>25658253</v>
      </c>
      <c r="S5575" s="12">
        <v>76520482</v>
      </c>
      <c r="T5575" s="12">
        <v>155000343</v>
      </c>
    </row>
    <row r="5576" spans="1:20" x14ac:dyDescent="0.2">
      <c r="A5576">
        <v>4269</v>
      </c>
      <c r="B5576" t="s">
        <v>29</v>
      </c>
      <c r="C5576" t="s">
        <v>120</v>
      </c>
      <c r="D5576">
        <v>3</v>
      </c>
      <c r="E5576" t="s">
        <v>840</v>
      </c>
      <c r="F5576">
        <v>2518372</v>
      </c>
      <c r="G5576">
        <v>214093.317809</v>
      </c>
      <c r="H5576">
        <v>2048.5697570000002</v>
      </c>
      <c r="I5576" t="s">
        <v>841</v>
      </c>
      <c r="J5576" t="s">
        <v>836</v>
      </c>
      <c r="K5576" t="s">
        <v>15</v>
      </c>
      <c r="L5576" t="s">
        <v>821</v>
      </c>
      <c r="M5576">
        <v>0</v>
      </c>
      <c r="N5576">
        <v>0</v>
      </c>
      <c r="O5576">
        <v>0</v>
      </c>
      <c r="P5576">
        <v>0</v>
      </c>
      <c r="Q5576">
        <v>0</v>
      </c>
      <c r="R5576" s="12">
        <v>25658253</v>
      </c>
      <c r="S5576" s="12">
        <v>76520482</v>
      </c>
      <c r="T5576" s="12">
        <v>155000343</v>
      </c>
    </row>
    <row r="5577" spans="1:20" x14ac:dyDescent="0.2">
      <c r="A5577">
        <v>4274</v>
      </c>
      <c r="B5577" t="s">
        <v>29</v>
      </c>
      <c r="C5577" t="s">
        <v>120</v>
      </c>
      <c r="D5577">
        <v>3</v>
      </c>
      <c r="E5577" t="s">
        <v>840</v>
      </c>
      <c r="F5577">
        <v>2518372</v>
      </c>
      <c r="G5577">
        <v>581031.68652500003</v>
      </c>
      <c r="H5577">
        <v>6371.0026109999999</v>
      </c>
      <c r="I5577" t="s">
        <v>841</v>
      </c>
      <c r="J5577" t="s">
        <v>836</v>
      </c>
      <c r="K5577" t="s">
        <v>15</v>
      </c>
      <c r="L5577" t="s">
        <v>821</v>
      </c>
      <c r="M5577">
        <v>0</v>
      </c>
      <c r="N5577">
        <v>0</v>
      </c>
      <c r="O5577">
        <v>0</v>
      </c>
      <c r="P5577">
        <v>0</v>
      </c>
      <c r="Q5577">
        <v>0</v>
      </c>
      <c r="R5577" s="12">
        <v>25658253</v>
      </c>
      <c r="S5577" s="12">
        <v>76520482</v>
      </c>
      <c r="T5577" s="12">
        <v>155000343</v>
      </c>
    </row>
    <row r="5578" spans="1:20" x14ac:dyDescent="0.2">
      <c r="A5578">
        <v>4328</v>
      </c>
      <c r="B5578" t="s">
        <v>29</v>
      </c>
      <c r="C5578" t="s">
        <v>120</v>
      </c>
      <c r="D5578">
        <v>3</v>
      </c>
      <c r="E5578" t="s">
        <v>840</v>
      </c>
      <c r="F5578">
        <v>2518372</v>
      </c>
      <c r="G5578">
        <v>1735018.9354900001</v>
      </c>
      <c r="H5578">
        <v>16013.851653</v>
      </c>
      <c r="I5578" t="s">
        <v>841</v>
      </c>
      <c r="J5578" t="s">
        <v>836</v>
      </c>
      <c r="K5578" t="s">
        <v>15</v>
      </c>
      <c r="L5578" t="s">
        <v>821</v>
      </c>
      <c r="M5578">
        <v>0</v>
      </c>
      <c r="N5578">
        <v>0</v>
      </c>
      <c r="O5578">
        <v>0</v>
      </c>
      <c r="P5578">
        <v>0</v>
      </c>
      <c r="Q5578">
        <v>0</v>
      </c>
      <c r="R5578" s="12">
        <v>25658253</v>
      </c>
      <c r="S5578" s="12">
        <v>76520482</v>
      </c>
      <c r="T5578" s="12">
        <v>155000343</v>
      </c>
    </row>
    <row r="5579" spans="1:20" x14ac:dyDescent="0.2">
      <c r="A5579">
        <v>4391</v>
      </c>
      <c r="B5579" t="s">
        <v>29</v>
      </c>
      <c r="C5579" t="s">
        <v>120</v>
      </c>
      <c r="D5579">
        <v>3</v>
      </c>
      <c r="E5579" t="s">
        <v>840</v>
      </c>
      <c r="F5579">
        <v>2518372</v>
      </c>
      <c r="G5579">
        <v>565213.05534399999</v>
      </c>
      <c r="H5579">
        <v>5892.8362040000002</v>
      </c>
      <c r="I5579" t="s">
        <v>841</v>
      </c>
      <c r="J5579" t="s">
        <v>836</v>
      </c>
      <c r="K5579" t="s">
        <v>15</v>
      </c>
      <c r="L5579" t="s">
        <v>821</v>
      </c>
      <c r="M5579">
        <v>0</v>
      </c>
      <c r="N5579">
        <v>0</v>
      </c>
      <c r="O5579">
        <v>0</v>
      </c>
      <c r="P5579">
        <v>0</v>
      </c>
      <c r="Q5579">
        <v>0</v>
      </c>
      <c r="R5579" s="12">
        <v>25658253</v>
      </c>
      <c r="S5579" s="12">
        <v>76520482</v>
      </c>
      <c r="T5579" s="12">
        <v>155000343</v>
      </c>
    </row>
    <row r="5580" spans="1:20" x14ac:dyDescent="0.2">
      <c r="A5580">
        <v>4441</v>
      </c>
      <c r="B5580" t="s">
        <v>29</v>
      </c>
      <c r="C5580" t="s">
        <v>120</v>
      </c>
      <c r="D5580">
        <v>3</v>
      </c>
      <c r="E5580" t="s">
        <v>840</v>
      </c>
      <c r="F5580">
        <v>2518372</v>
      </c>
      <c r="G5580">
        <v>1537343.2096500001</v>
      </c>
      <c r="H5580">
        <v>11606.767908</v>
      </c>
      <c r="I5580" t="s">
        <v>841</v>
      </c>
      <c r="J5580" t="s">
        <v>836</v>
      </c>
      <c r="K5580" t="s">
        <v>15</v>
      </c>
      <c r="L5580" t="s">
        <v>821</v>
      </c>
      <c r="M5580">
        <v>0</v>
      </c>
      <c r="N5580">
        <v>0</v>
      </c>
      <c r="O5580">
        <v>0</v>
      </c>
      <c r="P5580">
        <v>0</v>
      </c>
      <c r="Q5580">
        <v>0</v>
      </c>
      <c r="R5580" s="12">
        <v>25658253</v>
      </c>
      <c r="S5580" s="12">
        <v>76520482</v>
      </c>
      <c r="T5580" s="12">
        <v>155000343</v>
      </c>
    </row>
    <row r="5581" spans="1:20" x14ac:dyDescent="0.2">
      <c r="A5581">
        <v>4520</v>
      </c>
      <c r="B5581" t="s">
        <v>29</v>
      </c>
      <c r="C5581" t="s">
        <v>120</v>
      </c>
      <c r="D5581">
        <v>3</v>
      </c>
      <c r="E5581" t="s">
        <v>840</v>
      </c>
      <c r="F5581">
        <v>2518372</v>
      </c>
      <c r="G5581">
        <v>75807.081837000005</v>
      </c>
      <c r="H5581">
        <v>1472.345941</v>
      </c>
      <c r="I5581" t="s">
        <v>841</v>
      </c>
      <c r="J5581" t="s">
        <v>836</v>
      </c>
      <c r="K5581" t="s">
        <v>15</v>
      </c>
      <c r="L5581" t="s">
        <v>821</v>
      </c>
      <c r="M5581">
        <v>0</v>
      </c>
      <c r="N5581">
        <v>0</v>
      </c>
      <c r="O5581">
        <v>0</v>
      </c>
      <c r="P5581">
        <v>0</v>
      </c>
      <c r="Q5581">
        <v>0</v>
      </c>
      <c r="R5581" s="12">
        <v>25658253</v>
      </c>
      <c r="S5581" s="12">
        <v>76520482</v>
      </c>
      <c r="T5581" s="12">
        <v>155000343</v>
      </c>
    </row>
    <row r="5582" spans="1:20" x14ac:dyDescent="0.2">
      <c r="A5582">
        <v>4533</v>
      </c>
      <c r="B5582" t="s">
        <v>29</v>
      </c>
      <c r="C5582" t="s">
        <v>120</v>
      </c>
      <c r="D5582">
        <v>3</v>
      </c>
      <c r="E5582" t="s">
        <v>840</v>
      </c>
      <c r="F5582">
        <v>2518372</v>
      </c>
      <c r="G5582">
        <v>765514.08860500006</v>
      </c>
      <c r="H5582">
        <v>6758.108158</v>
      </c>
      <c r="I5582" t="s">
        <v>841</v>
      </c>
      <c r="J5582" t="s">
        <v>836</v>
      </c>
      <c r="K5582" t="s">
        <v>15</v>
      </c>
      <c r="L5582" t="s">
        <v>821</v>
      </c>
      <c r="M5582">
        <v>0</v>
      </c>
      <c r="N5582">
        <v>0</v>
      </c>
      <c r="O5582">
        <v>0</v>
      </c>
      <c r="P5582">
        <v>0</v>
      </c>
      <c r="Q5582">
        <v>0</v>
      </c>
      <c r="R5582" s="12">
        <v>25658253</v>
      </c>
      <c r="S5582" s="12">
        <v>76520482</v>
      </c>
      <c r="T5582" s="12">
        <v>155000343</v>
      </c>
    </row>
    <row r="5583" spans="1:20" x14ac:dyDescent="0.2">
      <c r="A5583">
        <v>4550</v>
      </c>
      <c r="B5583" t="s">
        <v>29</v>
      </c>
      <c r="C5583" t="s">
        <v>120</v>
      </c>
      <c r="D5583">
        <v>3</v>
      </c>
      <c r="E5583" t="s">
        <v>840</v>
      </c>
      <c r="F5583">
        <v>2518372</v>
      </c>
      <c r="G5583">
        <v>3175291.7837999999</v>
      </c>
      <c r="H5583">
        <v>18307.376014000001</v>
      </c>
      <c r="I5583" t="s">
        <v>841</v>
      </c>
      <c r="J5583" t="s">
        <v>836</v>
      </c>
      <c r="K5583" t="s">
        <v>15</v>
      </c>
      <c r="L5583" t="s">
        <v>821</v>
      </c>
      <c r="M5583">
        <v>0</v>
      </c>
      <c r="N5583">
        <v>0</v>
      </c>
      <c r="O5583">
        <v>0</v>
      </c>
      <c r="P5583">
        <v>0</v>
      </c>
      <c r="Q5583">
        <v>0</v>
      </c>
      <c r="R5583" s="12">
        <v>25658253</v>
      </c>
      <c r="S5583" s="12">
        <v>76520482</v>
      </c>
      <c r="T5583" s="12">
        <v>155000343</v>
      </c>
    </row>
    <row r="5584" spans="1:20" x14ac:dyDescent="0.2">
      <c r="A5584">
        <v>4601</v>
      </c>
      <c r="B5584" t="s">
        <v>29</v>
      </c>
      <c r="C5584" t="s">
        <v>120</v>
      </c>
      <c r="D5584">
        <v>3</v>
      </c>
      <c r="E5584" t="s">
        <v>840</v>
      </c>
      <c r="F5584">
        <v>2518372</v>
      </c>
      <c r="G5584">
        <v>787911.61358700006</v>
      </c>
      <c r="H5584">
        <v>6309.7047210000001</v>
      </c>
      <c r="I5584" t="s">
        <v>841</v>
      </c>
      <c r="J5584" t="s">
        <v>836</v>
      </c>
      <c r="K5584" t="s">
        <v>15</v>
      </c>
      <c r="L5584" t="s">
        <v>821</v>
      </c>
      <c r="M5584">
        <v>0</v>
      </c>
      <c r="N5584">
        <v>0</v>
      </c>
      <c r="O5584">
        <v>0</v>
      </c>
      <c r="P5584">
        <v>0</v>
      </c>
      <c r="Q5584">
        <v>0</v>
      </c>
      <c r="R5584" s="12">
        <v>25658253</v>
      </c>
      <c r="S5584" s="12">
        <v>76520482</v>
      </c>
      <c r="T5584" s="12">
        <v>155000343</v>
      </c>
    </row>
    <row r="5585" spans="1:20" x14ac:dyDescent="0.2">
      <c r="A5585">
        <v>4642</v>
      </c>
      <c r="B5585" t="s">
        <v>29</v>
      </c>
      <c r="C5585" t="s">
        <v>120</v>
      </c>
      <c r="D5585">
        <v>3</v>
      </c>
      <c r="E5585" t="s">
        <v>840</v>
      </c>
      <c r="F5585">
        <v>2518372</v>
      </c>
      <c r="G5585">
        <v>244850.232044</v>
      </c>
      <c r="H5585">
        <v>2233.0748039999999</v>
      </c>
      <c r="I5585" t="s">
        <v>841</v>
      </c>
      <c r="J5585" t="s">
        <v>836</v>
      </c>
      <c r="K5585" t="s">
        <v>15</v>
      </c>
      <c r="L5585" t="s">
        <v>821</v>
      </c>
      <c r="M5585">
        <v>0</v>
      </c>
      <c r="N5585">
        <v>0</v>
      </c>
      <c r="O5585">
        <v>0</v>
      </c>
      <c r="P5585">
        <v>0</v>
      </c>
      <c r="Q5585">
        <v>0</v>
      </c>
      <c r="R5585" s="12">
        <v>25658253</v>
      </c>
      <c r="S5585" s="12">
        <v>76520482</v>
      </c>
      <c r="T5585" s="12">
        <v>155000343</v>
      </c>
    </row>
    <row r="5586" spans="1:20" x14ac:dyDescent="0.2">
      <c r="A5586">
        <v>4708</v>
      </c>
      <c r="B5586" t="s">
        <v>29</v>
      </c>
      <c r="C5586" t="s">
        <v>120</v>
      </c>
      <c r="D5586">
        <v>3</v>
      </c>
      <c r="E5586" t="s">
        <v>840</v>
      </c>
      <c r="F5586">
        <v>2518372</v>
      </c>
      <c r="G5586">
        <v>1853939.1000099999</v>
      </c>
      <c r="H5586">
        <v>13219.328061</v>
      </c>
      <c r="I5586" t="s">
        <v>841</v>
      </c>
      <c r="J5586" t="s">
        <v>836</v>
      </c>
      <c r="K5586" t="s">
        <v>15</v>
      </c>
      <c r="L5586" t="s">
        <v>821</v>
      </c>
      <c r="M5586">
        <v>0</v>
      </c>
      <c r="N5586">
        <v>0</v>
      </c>
      <c r="O5586">
        <v>0</v>
      </c>
      <c r="P5586">
        <v>0</v>
      </c>
      <c r="Q5586">
        <v>0</v>
      </c>
      <c r="R5586" s="12">
        <v>25658253</v>
      </c>
      <c r="S5586" s="12">
        <v>76520482</v>
      </c>
      <c r="T5586" s="12">
        <v>155000343</v>
      </c>
    </row>
    <row r="5587" spans="1:20" x14ac:dyDescent="0.2">
      <c r="A5587">
        <v>4715</v>
      </c>
      <c r="B5587" t="s">
        <v>29</v>
      </c>
      <c r="C5587" t="s">
        <v>120</v>
      </c>
      <c r="D5587">
        <v>3</v>
      </c>
      <c r="E5587" t="s">
        <v>840</v>
      </c>
      <c r="F5587">
        <v>2518372</v>
      </c>
      <c r="G5587">
        <v>1119592.2085599999</v>
      </c>
      <c r="H5587">
        <v>5955.433016</v>
      </c>
      <c r="I5587" t="s">
        <v>841</v>
      </c>
      <c r="J5587" t="s">
        <v>836</v>
      </c>
      <c r="K5587" t="s">
        <v>15</v>
      </c>
      <c r="L5587" t="s">
        <v>821</v>
      </c>
      <c r="M5587">
        <v>0</v>
      </c>
      <c r="N5587">
        <v>0</v>
      </c>
      <c r="O5587">
        <v>0</v>
      </c>
      <c r="P5587">
        <v>0</v>
      </c>
      <c r="Q5587">
        <v>0</v>
      </c>
      <c r="R5587" s="12">
        <v>25658253</v>
      </c>
      <c r="S5587" s="12">
        <v>76520482</v>
      </c>
      <c r="T5587" s="12">
        <v>155000343</v>
      </c>
    </row>
    <row r="5588" spans="1:20" x14ac:dyDescent="0.2">
      <c r="A5588">
        <v>4719</v>
      </c>
      <c r="B5588" t="s">
        <v>29</v>
      </c>
      <c r="C5588" t="s">
        <v>120</v>
      </c>
      <c r="D5588">
        <v>3</v>
      </c>
      <c r="E5588" t="s">
        <v>840</v>
      </c>
      <c r="F5588">
        <v>2518372</v>
      </c>
      <c r="G5588">
        <v>229756.93778899999</v>
      </c>
      <c r="H5588">
        <v>2104.4415020000001</v>
      </c>
      <c r="I5588" t="s">
        <v>841</v>
      </c>
      <c r="J5588" t="s">
        <v>836</v>
      </c>
      <c r="K5588" t="s">
        <v>15</v>
      </c>
      <c r="L5588" t="s">
        <v>821</v>
      </c>
      <c r="M5588">
        <v>0</v>
      </c>
      <c r="N5588">
        <v>0</v>
      </c>
      <c r="O5588">
        <v>0</v>
      </c>
      <c r="P5588">
        <v>0</v>
      </c>
      <c r="Q5588">
        <v>0</v>
      </c>
      <c r="R5588" s="12">
        <v>25658253</v>
      </c>
      <c r="S5588" s="12">
        <v>76520482</v>
      </c>
      <c r="T5588" s="12">
        <v>155000343</v>
      </c>
    </row>
    <row r="5589" spans="1:20" x14ac:dyDescent="0.2">
      <c r="A5589">
        <v>4755</v>
      </c>
      <c r="B5589" t="s">
        <v>29</v>
      </c>
      <c r="C5589" t="s">
        <v>120</v>
      </c>
      <c r="D5589">
        <v>3</v>
      </c>
      <c r="E5589" t="s">
        <v>840</v>
      </c>
      <c r="F5589">
        <v>2518372</v>
      </c>
      <c r="G5589">
        <v>246941.43582799999</v>
      </c>
      <c r="H5589">
        <v>2575.8242810000002</v>
      </c>
      <c r="I5589" t="s">
        <v>841</v>
      </c>
      <c r="J5589" t="s">
        <v>836</v>
      </c>
      <c r="K5589" t="s">
        <v>15</v>
      </c>
      <c r="L5589" t="s">
        <v>821</v>
      </c>
      <c r="M5589">
        <v>0</v>
      </c>
      <c r="N5589">
        <v>0</v>
      </c>
      <c r="O5589">
        <v>0</v>
      </c>
      <c r="P5589">
        <v>0</v>
      </c>
      <c r="Q5589">
        <v>0</v>
      </c>
      <c r="R5589" s="12">
        <v>25658253</v>
      </c>
      <c r="S5589" s="12">
        <v>76520482</v>
      </c>
      <c r="T5589" s="12">
        <v>155000343</v>
      </c>
    </row>
    <row r="5590" spans="1:20" x14ac:dyDescent="0.2">
      <c r="A5590">
        <v>4800</v>
      </c>
      <c r="B5590" t="s">
        <v>29</v>
      </c>
      <c r="C5590" t="s">
        <v>120</v>
      </c>
      <c r="D5590">
        <v>3</v>
      </c>
      <c r="E5590" t="s">
        <v>840</v>
      </c>
      <c r="F5590">
        <v>2518372</v>
      </c>
      <c r="G5590">
        <v>402473.98607899999</v>
      </c>
      <c r="H5590">
        <v>4406.19517</v>
      </c>
      <c r="I5590" t="s">
        <v>841</v>
      </c>
      <c r="J5590" t="s">
        <v>836</v>
      </c>
      <c r="K5590" t="s">
        <v>15</v>
      </c>
      <c r="L5590" t="s">
        <v>821</v>
      </c>
      <c r="M5590">
        <v>0</v>
      </c>
      <c r="N5590">
        <v>0</v>
      </c>
      <c r="O5590">
        <v>0</v>
      </c>
      <c r="P5590">
        <v>0</v>
      </c>
      <c r="Q5590">
        <v>0</v>
      </c>
      <c r="R5590" s="12">
        <v>25658253</v>
      </c>
      <c r="S5590" s="12">
        <v>76520482</v>
      </c>
      <c r="T5590" s="12">
        <v>155000343</v>
      </c>
    </row>
    <row r="5591" spans="1:20" x14ac:dyDescent="0.2">
      <c r="A5591">
        <v>4890</v>
      </c>
      <c r="B5591" t="s">
        <v>29</v>
      </c>
      <c r="C5591" t="s">
        <v>120</v>
      </c>
      <c r="D5591">
        <v>3</v>
      </c>
      <c r="E5591" t="s">
        <v>840</v>
      </c>
      <c r="F5591">
        <v>2518372</v>
      </c>
      <c r="G5591">
        <v>178084.94748999999</v>
      </c>
      <c r="H5591">
        <v>2683.3611380000002</v>
      </c>
      <c r="I5591" t="s">
        <v>841</v>
      </c>
      <c r="J5591" t="s">
        <v>836</v>
      </c>
      <c r="K5591" t="s">
        <v>15</v>
      </c>
      <c r="L5591" t="s">
        <v>821</v>
      </c>
      <c r="M5591">
        <v>0</v>
      </c>
      <c r="N5591">
        <v>0</v>
      </c>
      <c r="O5591">
        <v>0</v>
      </c>
      <c r="P5591">
        <v>0</v>
      </c>
      <c r="Q5591">
        <v>0</v>
      </c>
      <c r="R5591" s="12">
        <v>25658253</v>
      </c>
      <c r="S5591" s="12">
        <v>76520482</v>
      </c>
      <c r="T5591" s="12">
        <v>155000343</v>
      </c>
    </row>
    <row r="5592" spans="1:20" x14ac:dyDescent="0.2">
      <c r="A5592">
        <v>4891</v>
      </c>
      <c r="B5592" t="s">
        <v>29</v>
      </c>
      <c r="C5592" t="s">
        <v>120</v>
      </c>
      <c r="D5592">
        <v>3</v>
      </c>
      <c r="E5592" t="s">
        <v>840</v>
      </c>
      <c r="F5592">
        <v>2518372</v>
      </c>
      <c r="G5592">
        <v>262759.50243300002</v>
      </c>
      <c r="H5592">
        <v>2790.5352809999999</v>
      </c>
      <c r="I5592" t="s">
        <v>841</v>
      </c>
      <c r="J5592" t="s">
        <v>836</v>
      </c>
      <c r="K5592" t="s">
        <v>15</v>
      </c>
      <c r="L5592" t="s">
        <v>821</v>
      </c>
      <c r="M5592">
        <v>0</v>
      </c>
      <c r="N5592">
        <v>0</v>
      </c>
      <c r="O5592">
        <v>0</v>
      </c>
      <c r="P5592">
        <v>0</v>
      </c>
      <c r="Q5592">
        <v>0</v>
      </c>
      <c r="R5592" s="12">
        <v>25658253</v>
      </c>
      <c r="S5592" s="12">
        <v>76520482</v>
      </c>
      <c r="T5592" s="12">
        <v>155000343</v>
      </c>
    </row>
    <row r="5593" spans="1:20" x14ac:dyDescent="0.2">
      <c r="A5593">
        <v>5037</v>
      </c>
      <c r="B5593" t="s">
        <v>29</v>
      </c>
      <c r="C5593" t="s">
        <v>120</v>
      </c>
      <c r="D5593">
        <v>3</v>
      </c>
      <c r="E5593" t="s">
        <v>840</v>
      </c>
      <c r="F5593">
        <v>2518372</v>
      </c>
      <c r="G5593">
        <v>91883.109540000005</v>
      </c>
      <c r="H5593">
        <v>1407.476762</v>
      </c>
      <c r="I5593" t="s">
        <v>841</v>
      </c>
      <c r="J5593" t="s">
        <v>836</v>
      </c>
      <c r="K5593" t="s">
        <v>15</v>
      </c>
      <c r="L5593" t="s">
        <v>821</v>
      </c>
      <c r="M5593">
        <v>0</v>
      </c>
      <c r="N5593">
        <v>0</v>
      </c>
      <c r="O5593">
        <v>0</v>
      </c>
      <c r="P5593">
        <v>0</v>
      </c>
      <c r="Q5593">
        <v>0</v>
      </c>
      <c r="R5593" s="12">
        <v>25658253</v>
      </c>
      <c r="S5593" s="12">
        <v>76520482</v>
      </c>
      <c r="T5593" s="12">
        <v>155000343</v>
      </c>
    </row>
    <row r="5594" spans="1:20" x14ac:dyDescent="0.2">
      <c r="A5594">
        <v>5149</v>
      </c>
      <c r="B5594" t="s">
        <v>29</v>
      </c>
      <c r="C5594" t="s">
        <v>120</v>
      </c>
      <c r="D5594">
        <v>3</v>
      </c>
      <c r="E5594" t="s">
        <v>840</v>
      </c>
      <c r="F5594">
        <v>2518372</v>
      </c>
      <c r="G5594">
        <v>137680.61069199999</v>
      </c>
      <c r="H5594">
        <v>1405.851915</v>
      </c>
      <c r="I5594" t="s">
        <v>841</v>
      </c>
      <c r="J5594" t="s">
        <v>836</v>
      </c>
      <c r="K5594" t="s">
        <v>15</v>
      </c>
      <c r="L5594" t="s">
        <v>821</v>
      </c>
      <c r="M5594">
        <v>0</v>
      </c>
      <c r="N5594">
        <v>0</v>
      </c>
      <c r="O5594">
        <v>0</v>
      </c>
      <c r="P5594">
        <v>0</v>
      </c>
      <c r="Q5594">
        <v>0</v>
      </c>
      <c r="R5594" s="12">
        <v>25658253</v>
      </c>
      <c r="S5594" s="12">
        <v>76520482</v>
      </c>
      <c r="T5594" s="12">
        <v>155000343</v>
      </c>
    </row>
    <row r="5595" spans="1:20" x14ac:dyDescent="0.2">
      <c r="A5595">
        <v>5182</v>
      </c>
      <c r="B5595" t="s">
        <v>29</v>
      </c>
      <c r="C5595" t="s">
        <v>120</v>
      </c>
      <c r="D5595">
        <v>3</v>
      </c>
      <c r="E5595" t="s">
        <v>840</v>
      </c>
      <c r="F5595">
        <v>2518372</v>
      </c>
      <c r="G5595">
        <v>183835.018637</v>
      </c>
      <c r="H5595">
        <v>2485.6715220000001</v>
      </c>
      <c r="I5595" t="s">
        <v>841</v>
      </c>
      <c r="J5595" t="s">
        <v>836</v>
      </c>
      <c r="K5595" t="s">
        <v>15</v>
      </c>
      <c r="L5595" t="s">
        <v>821</v>
      </c>
      <c r="M5595">
        <v>0</v>
      </c>
      <c r="N5595">
        <v>0</v>
      </c>
      <c r="O5595">
        <v>0</v>
      </c>
      <c r="P5595">
        <v>0</v>
      </c>
      <c r="Q5595">
        <v>0</v>
      </c>
      <c r="R5595" s="12">
        <v>25658253</v>
      </c>
      <c r="S5595" s="12">
        <v>76520482</v>
      </c>
      <c r="T5595" s="12">
        <v>155000343</v>
      </c>
    </row>
    <row r="5596" spans="1:20" x14ac:dyDescent="0.2">
      <c r="A5596">
        <v>5209</v>
      </c>
      <c r="B5596" t="s">
        <v>29</v>
      </c>
      <c r="C5596" t="s">
        <v>120</v>
      </c>
      <c r="D5596">
        <v>3</v>
      </c>
      <c r="E5596" t="s">
        <v>840</v>
      </c>
      <c r="F5596">
        <v>2518372</v>
      </c>
      <c r="G5596">
        <v>1761546.6397299999</v>
      </c>
      <c r="H5596">
        <v>15874.092597000001</v>
      </c>
      <c r="I5596" t="s">
        <v>841</v>
      </c>
      <c r="J5596" t="s">
        <v>836</v>
      </c>
      <c r="K5596" t="s">
        <v>15</v>
      </c>
      <c r="L5596" t="s">
        <v>821</v>
      </c>
      <c r="M5596">
        <v>0</v>
      </c>
      <c r="N5596">
        <v>0</v>
      </c>
      <c r="O5596">
        <v>0</v>
      </c>
      <c r="P5596">
        <v>0</v>
      </c>
      <c r="Q5596">
        <v>0</v>
      </c>
      <c r="R5596" s="12">
        <v>25658253</v>
      </c>
      <c r="S5596" s="12">
        <v>76520482</v>
      </c>
      <c r="T5596" s="12">
        <v>155000343</v>
      </c>
    </row>
    <row r="5597" spans="1:20" x14ac:dyDescent="0.2">
      <c r="A5597">
        <v>5220</v>
      </c>
      <c r="B5597" t="s">
        <v>29</v>
      </c>
      <c r="C5597" t="s">
        <v>120</v>
      </c>
      <c r="D5597">
        <v>3</v>
      </c>
      <c r="E5597" t="s">
        <v>840</v>
      </c>
      <c r="F5597">
        <v>2518372</v>
      </c>
      <c r="G5597">
        <v>3958354.28682</v>
      </c>
      <c r="H5597">
        <v>18085.685211</v>
      </c>
      <c r="I5597" t="s">
        <v>841</v>
      </c>
      <c r="J5597" t="s">
        <v>836</v>
      </c>
      <c r="K5597" t="s">
        <v>15</v>
      </c>
      <c r="L5597" t="s">
        <v>821</v>
      </c>
      <c r="M5597">
        <v>0</v>
      </c>
      <c r="N5597">
        <v>0</v>
      </c>
      <c r="O5597">
        <v>0</v>
      </c>
      <c r="P5597">
        <v>0</v>
      </c>
      <c r="Q5597">
        <v>0</v>
      </c>
      <c r="R5597" s="12">
        <v>25658253</v>
      </c>
      <c r="S5597" s="12">
        <v>76520482</v>
      </c>
      <c r="T5597" s="12">
        <v>155000343</v>
      </c>
    </row>
    <row r="5598" spans="1:20" x14ac:dyDescent="0.2">
      <c r="A5598">
        <v>5306</v>
      </c>
      <c r="B5598" t="s">
        <v>29</v>
      </c>
      <c r="C5598" t="s">
        <v>120</v>
      </c>
      <c r="D5598">
        <v>3</v>
      </c>
      <c r="E5598" t="s">
        <v>840</v>
      </c>
      <c r="F5598">
        <v>2518372</v>
      </c>
      <c r="G5598">
        <v>183558.32081800001</v>
      </c>
      <c r="H5598">
        <v>3378.451446</v>
      </c>
      <c r="I5598" t="s">
        <v>841</v>
      </c>
      <c r="J5598" t="s">
        <v>836</v>
      </c>
      <c r="K5598" t="s">
        <v>15</v>
      </c>
      <c r="L5598" t="s">
        <v>821</v>
      </c>
      <c r="M5598">
        <v>0</v>
      </c>
      <c r="N5598">
        <v>0</v>
      </c>
      <c r="O5598">
        <v>0</v>
      </c>
      <c r="P5598">
        <v>0</v>
      </c>
      <c r="Q5598">
        <v>0</v>
      </c>
      <c r="R5598" s="12">
        <v>25658253</v>
      </c>
      <c r="S5598" s="12">
        <v>76520482</v>
      </c>
      <c r="T5598" s="12">
        <v>155000343</v>
      </c>
    </row>
    <row r="5599" spans="1:20" x14ac:dyDescent="0.2">
      <c r="A5599">
        <v>5430</v>
      </c>
      <c r="B5599" t="s">
        <v>29</v>
      </c>
      <c r="C5599" t="s">
        <v>120</v>
      </c>
      <c r="D5599">
        <v>3</v>
      </c>
      <c r="E5599" t="s">
        <v>840</v>
      </c>
      <c r="F5599">
        <v>2518372</v>
      </c>
      <c r="G5599">
        <v>79125.326325999995</v>
      </c>
      <c r="H5599">
        <v>1418.0511839999999</v>
      </c>
      <c r="I5599" t="s">
        <v>841</v>
      </c>
      <c r="J5599" t="s">
        <v>836</v>
      </c>
      <c r="K5599" t="s">
        <v>15</v>
      </c>
      <c r="L5599" t="s">
        <v>821</v>
      </c>
      <c r="M5599">
        <v>0</v>
      </c>
      <c r="N5599">
        <v>0</v>
      </c>
      <c r="O5599">
        <v>0</v>
      </c>
      <c r="P5599">
        <v>0</v>
      </c>
      <c r="Q5599">
        <v>0</v>
      </c>
      <c r="R5599" s="12">
        <v>25658253</v>
      </c>
      <c r="S5599" s="12">
        <v>76520482</v>
      </c>
      <c r="T5599" s="12">
        <v>155000343</v>
      </c>
    </row>
    <row r="5600" spans="1:20" x14ac:dyDescent="0.2">
      <c r="A5600">
        <v>5472</v>
      </c>
      <c r="B5600" t="s">
        <v>29</v>
      </c>
      <c r="C5600" t="s">
        <v>120</v>
      </c>
      <c r="D5600">
        <v>3</v>
      </c>
      <c r="E5600" t="s">
        <v>840</v>
      </c>
      <c r="F5600">
        <v>2518372</v>
      </c>
      <c r="G5600">
        <v>153804.49275100001</v>
      </c>
      <c r="H5600">
        <v>1630.6223709999999</v>
      </c>
      <c r="I5600" t="s">
        <v>841</v>
      </c>
      <c r="J5600" t="s">
        <v>836</v>
      </c>
      <c r="K5600" t="s">
        <v>15</v>
      </c>
      <c r="L5600" t="s">
        <v>821</v>
      </c>
      <c r="M5600">
        <v>0</v>
      </c>
      <c r="N5600">
        <v>0</v>
      </c>
      <c r="O5600">
        <v>0</v>
      </c>
      <c r="P5600">
        <v>0</v>
      </c>
      <c r="Q5600">
        <v>0</v>
      </c>
      <c r="R5600" s="12">
        <v>25658253</v>
      </c>
      <c r="S5600" s="12">
        <v>76520482</v>
      </c>
      <c r="T5600" s="12">
        <v>155000343</v>
      </c>
    </row>
    <row r="5601" spans="1:20" x14ac:dyDescent="0.2">
      <c r="A5601">
        <v>5477</v>
      </c>
      <c r="B5601" t="s">
        <v>29</v>
      </c>
      <c r="C5601" t="s">
        <v>120</v>
      </c>
      <c r="D5601">
        <v>3</v>
      </c>
      <c r="E5601" t="s">
        <v>840</v>
      </c>
      <c r="F5601">
        <v>2518372</v>
      </c>
      <c r="G5601">
        <v>1081465.7872200001</v>
      </c>
      <c r="H5601">
        <v>4401.8557659999997</v>
      </c>
      <c r="I5601" t="s">
        <v>841</v>
      </c>
      <c r="J5601" t="s">
        <v>836</v>
      </c>
      <c r="K5601" t="s">
        <v>15</v>
      </c>
      <c r="L5601" t="s">
        <v>821</v>
      </c>
      <c r="M5601">
        <v>0</v>
      </c>
      <c r="N5601">
        <v>0</v>
      </c>
      <c r="O5601">
        <v>0</v>
      </c>
      <c r="P5601">
        <v>0</v>
      </c>
      <c r="Q5601">
        <v>0</v>
      </c>
      <c r="R5601" s="12">
        <v>25658253</v>
      </c>
      <c r="S5601" s="12">
        <v>76520482</v>
      </c>
      <c r="T5601" s="12">
        <v>155000343</v>
      </c>
    </row>
    <row r="5602" spans="1:20" x14ac:dyDescent="0.2">
      <c r="A5602">
        <v>5491</v>
      </c>
      <c r="B5602" t="s">
        <v>29</v>
      </c>
      <c r="C5602" t="s">
        <v>120</v>
      </c>
      <c r="D5602">
        <v>3</v>
      </c>
      <c r="E5602" t="s">
        <v>840</v>
      </c>
      <c r="F5602">
        <v>2518372</v>
      </c>
      <c r="G5602">
        <v>468170.46915299998</v>
      </c>
      <c r="H5602">
        <v>4136.7558589999999</v>
      </c>
      <c r="I5602" t="s">
        <v>841</v>
      </c>
      <c r="J5602" t="s">
        <v>836</v>
      </c>
      <c r="K5602" t="s">
        <v>15</v>
      </c>
      <c r="L5602" t="s">
        <v>821</v>
      </c>
      <c r="M5602">
        <v>0</v>
      </c>
      <c r="N5602">
        <v>0</v>
      </c>
      <c r="O5602">
        <v>0</v>
      </c>
      <c r="P5602">
        <v>0</v>
      </c>
      <c r="Q5602">
        <v>0</v>
      </c>
      <c r="R5602" s="12">
        <v>25658253</v>
      </c>
      <c r="S5602" s="12">
        <v>76520482</v>
      </c>
      <c r="T5602" s="12">
        <v>155000343</v>
      </c>
    </row>
    <row r="5603" spans="1:20" x14ac:dyDescent="0.2">
      <c r="A5603">
        <v>5510</v>
      </c>
      <c r="B5603" t="s">
        <v>29</v>
      </c>
      <c r="C5603" t="s">
        <v>120</v>
      </c>
      <c r="D5603">
        <v>3</v>
      </c>
      <c r="E5603" t="s">
        <v>840</v>
      </c>
      <c r="F5603">
        <v>2518372</v>
      </c>
      <c r="G5603">
        <v>146180.15858799999</v>
      </c>
      <c r="H5603">
        <v>1631.4114070000001</v>
      </c>
      <c r="I5603" t="s">
        <v>841</v>
      </c>
      <c r="J5603" t="s">
        <v>836</v>
      </c>
      <c r="K5603" t="s">
        <v>15</v>
      </c>
      <c r="L5603" t="s">
        <v>821</v>
      </c>
      <c r="M5603">
        <v>0</v>
      </c>
      <c r="N5603">
        <v>0</v>
      </c>
      <c r="O5603">
        <v>0</v>
      </c>
      <c r="P5603">
        <v>0</v>
      </c>
      <c r="Q5603">
        <v>0</v>
      </c>
      <c r="R5603" s="12">
        <v>25658253</v>
      </c>
      <c r="S5603" s="12">
        <v>76520482</v>
      </c>
      <c r="T5603" s="12">
        <v>155000343</v>
      </c>
    </row>
    <row r="5604" spans="1:20" x14ac:dyDescent="0.2">
      <c r="A5604">
        <v>5514</v>
      </c>
      <c r="B5604" t="s">
        <v>29</v>
      </c>
      <c r="C5604" t="s">
        <v>120</v>
      </c>
      <c r="D5604">
        <v>3</v>
      </c>
      <c r="E5604" t="s">
        <v>840</v>
      </c>
      <c r="F5604">
        <v>2518372</v>
      </c>
      <c r="G5604">
        <v>1023980.41022</v>
      </c>
      <c r="H5604">
        <v>5630.1422599999996</v>
      </c>
      <c r="I5604" t="s">
        <v>841</v>
      </c>
      <c r="J5604" t="s">
        <v>836</v>
      </c>
      <c r="K5604" t="s">
        <v>15</v>
      </c>
      <c r="L5604" t="s">
        <v>821</v>
      </c>
      <c r="M5604">
        <v>0</v>
      </c>
      <c r="N5604">
        <v>0</v>
      </c>
      <c r="O5604">
        <v>0</v>
      </c>
      <c r="P5604">
        <v>0</v>
      </c>
      <c r="Q5604">
        <v>0</v>
      </c>
      <c r="R5604" s="12">
        <v>25658253</v>
      </c>
      <c r="S5604" s="12">
        <v>76520482</v>
      </c>
      <c r="T5604" s="12">
        <v>155000343</v>
      </c>
    </row>
    <row r="5605" spans="1:20" x14ac:dyDescent="0.2">
      <c r="A5605">
        <v>5567</v>
      </c>
      <c r="B5605" t="s">
        <v>29</v>
      </c>
      <c r="C5605" t="s">
        <v>120</v>
      </c>
      <c r="D5605">
        <v>3</v>
      </c>
      <c r="E5605" t="s">
        <v>840</v>
      </c>
      <c r="F5605">
        <v>2518372</v>
      </c>
      <c r="G5605">
        <v>642540.192484</v>
      </c>
      <c r="H5605">
        <v>4570.9304840000004</v>
      </c>
      <c r="I5605" t="s">
        <v>841</v>
      </c>
      <c r="J5605" t="s">
        <v>836</v>
      </c>
      <c r="K5605" t="s">
        <v>15</v>
      </c>
      <c r="L5605" t="s">
        <v>821</v>
      </c>
      <c r="M5605">
        <v>0</v>
      </c>
      <c r="N5605">
        <v>0</v>
      </c>
      <c r="O5605">
        <v>0</v>
      </c>
      <c r="P5605">
        <v>0</v>
      </c>
      <c r="Q5605">
        <v>0</v>
      </c>
      <c r="R5605" s="12">
        <v>25658253</v>
      </c>
      <c r="S5605" s="12">
        <v>76520482</v>
      </c>
      <c r="T5605" s="12">
        <v>155000343</v>
      </c>
    </row>
    <row r="5606" spans="1:20" x14ac:dyDescent="0.2">
      <c r="A5606">
        <v>5594</v>
      </c>
      <c r="B5606" t="s">
        <v>29</v>
      </c>
      <c r="C5606" t="s">
        <v>120</v>
      </c>
      <c r="D5606">
        <v>3</v>
      </c>
      <c r="E5606" t="s">
        <v>840</v>
      </c>
      <c r="F5606">
        <v>2518372</v>
      </c>
      <c r="G5606">
        <v>898549.10442300001</v>
      </c>
      <c r="H5606">
        <v>4483.3085010000004</v>
      </c>
      <c r="I5606" t="s">
        <v>841</v>
      </c>
      <c r="J5606" t="s">
        <v>836</v>
      </c>
      <c r="K5606" t="s">
        <v>15</v>
      </c>
      <c r="L5606" t="s">
        <v>821</v>
      </c>
      <c r="M5606">
        <v>0</v>
      </c>
      <c r="N5606">
        <v>0</v>
      </c>
      <c r="O5606">
        <v>0</v>
      </c>
      <c r="P5606">
        <v>0</v>
      </c>
      <c r="Q5606">
        <v>0</v>
      </c>
      <c r="R5606" s="12">
        <v>25658253</v>
      </c>
      <c r="S5606" s="12">
        <v>76520482</v>
      </c>
      <c r="T5606" s="12">
        <v>155000343</v>
      </c>
    </row>
    <row r="5607" spans="1:20" x14ac:dyDescent="0.2">
      <c r="A5607">
        <v>5630</v>
      </c>
      <c r="B5607" t="s">
        <v>29</v>
      </c>
      <c r="C5607" t="s">
        <v>120</v>
      </c>
      <c r="D5607">
        <v>3</v>
      </c>
      <c r="E5607" t="s">
        <v>840</v>
      </c>
      <c r="F5607">
        <v>2518372</v>
      </c>
      <c r="G5607">
        <v>431554.62427999999</v>
      </c>
      <c r="H5607">
        <v>2894.507067</v>
      </c>
      <c r="I5607" t="s">
        <v>841</v>
      </c>
      <c r="J5607" t="s">
        <v>836</v>
      </c>
      <c r="K5607" t="s">
        <v>15</v>
      </c>
      <c r="L5607" t="s">
        <v>821</v>
      </c>
      <c r="M5607">
        <v>0</v>
      </c>
      <c r="N5607">
        <v>0</v>
      </c>
      <c r="O5607">
        <v>0</v>
      </c>
      <c r="P5607">
        <v>0</v>
      </c>
      <c r="Q5607">
        <v>0</v>
      </c>
      <c r="R5607" s="12">
        <v>25658253</v>
      </c>
      <c r="S5607" s="12">
        <v>76520482</v>
      </c>
      <c r="T5607" s="12">
        <v>155000343</v>
      </c>
    </row>
    <row r="5608" spans="1:20" x14ac:dyDescent="0.2">
      <c r="A5608">
        <v>5656</v>
      </c>
      <c r="B5608" t="s">
        <v>29</v>
      </c>
      <c r="C5608" t="s">
        <v>120</v>
      </c>
      <c r="D5608">
        <v>3</v>
      </c>
      <c r="E5608" t="s">
        <v>840</v>
      </c>
      <c r="F5608">
        <v>2518372</v>
      </c>
      <c r="G5608">
        <v>157167.169287</v>
      </c>
      <c r="H5608">
        <v>1869.3500630000001</v>
      </c>
      <c r="I5608" t="s">
        <v>841</v>
      </c>
      <c r="J5608" t="s">
        <v>836</v>
      </c>
      <c r="K5608" t="s">
        <v>15</v>
      </c>
      <c r="L5608" t="s">
        <v>821</v>
      </c>
      <c r="M5608">
        <v>0</v>
      </c>
      <c r="N5608">
        <v>0</v>
      </c>
      <c r="O5608">
        <v>0</v>
      </c>
      <c r="P5608">
        <v>0</v>
      </c>
      <c r="Q5608">
        <v>0</v>
      </c>
      <c r="R5608" s="12">
        <v>25658253</v>
      </c>
      <c r="S5608" s="12">
        <v>76520482</v>
      </c>
      <c r="T5608" s="12">
        <v>155000343</v>
      </c>
    </row>
    <row r="5609" spans="1:20" x14ac:dyDescent="0.2">
      <c r="A5609">
        <v>5694</v>
      </c>
      <c r="B5609" t="s">
        <v>29</v>
      </c>
      <c r="C5609" t="s">
        <v>120</v>
      </c>
      <c r="D5609">
        <v>3</v>
      </c>
      <c r="E5609" t="s">
        <v>840</v>
      </c>
      <c r="F5609">
        <v>2518372</v>
      </c>
      <c r="G5609">
        <v>541097.51733599999</v>
      </c>
      <c r="H5609">
        <v>3464.1588700000002</v>
      </c>
      <c r="I5609" t="s">
        <v>841</v>
      </c>
      <c r="J5609" t="s">
        <v>836</v>
      </c>
      <c r="K5609" t="s">
        <v>15</v>
      </c>
      <c r="L5609" t="s">
        <v>821</v>
      </c>
      <c r="M5609">
        <v>0</v>
      </c>
      <c r="N5609">
        <v>0</v>
      </c>
      <c r="O5609">
        <v>0</v>
      </c>
      <c r="P5609">
        <v>0</v>
      </c>
      <c r="Q5609">
        <v>0</v>
      </c>
      <c r="R5609" s="12">
        <v>25658253</v>
      </c>
      <c r="S5609" s="12">
        <v>76520482</v>
      </c>
      <c r="T5609" s="12">
        <v>155000343</v>
      </c>
    </row>
    <row r="5610" spans="1:20" x14ac:dyDescent="0.2">
      <c r="A5610">
        <v>5708</v>
      </c>
      <c r="B5610" t="s">
        <v>29</v>
      </c>
      <c r="C5610" t="s">
        <v>120</v>
      </c>
      <c r="D5610">
        <v>3</v>
      </c>
      <c r="E5610" t="s">
        <v>840</v>
      </c>
      <c r="F5610">
        <v>2518372</v>
      </c>
      <c r="G5610">
        <v>44832.194477999998</v>
      </c>
      <c r="H5610">
        <v>1294.5865759999999</v>
      </c>
      <c r="I5610" t="s">
        <v>841</v>
      </c>
      <c r="J5610" t="s">
        <v>836</v>
      </c>
      <c r="K5610" t="s">
        <v>15</v>
      </c>
      <c r="L5610" t="s">
        <v>821</v>
      </c>
      <c r="M5610">
        <v>0</v>
      </c>
      <c r="N5610">
        <v>0</v>
      </c>
      <c r="O5610">
        <v>0</v>
      </c>
      <c r="P5610">
        <v>0</v>
      </c>
      <c r="Q5610">
        <v>0</v>
      </c>
      <c r="R5610" s="12">
        <v>25658253</v>
      </c>
      <c r="S5610" s="12">
        <v>76520482</v>
      </c>
      <c r="T5610" s="12">
        <v>155000343</v>
      </c>
    </row>
    <row r="5611" spans="1:20" x14ac:dyDescent="0.2">
      <c r="A5611">
        <v>5734</v>
      </c>
      <c r="B5611" t="s">
        <v>29</v>
      </c>
      <c r="C5611" t="s">
        <v>120</v>
      </c>
      <c r="D5611">
        <v>3</v>
      </c>
      <c r="E5611" t="s">
        <v>840</v>
      </c>
      <c r="F5611">
        <v>2518372</v>
      </c>
      <c r="G5611">
        <v>628412.32697599998</v>
      </c>
      <c r="H5611">
        <v>5299.288947</v>
      </c>
      <c r="I5611" t="s">
        <v>841</v>
      </c>
      <c r="J5611" t="s">
        <v>836</v>
      </c>
      <c r="K5611" t="s">
        <v>15</v>
      </c>
      <c r="L5611" t="s">
        <v>821</v>
      </c>
      <c r="M5611">
        <v>0</v>
      </c>
      <c r="N5611">
        <v>0</v>
      </c>
      <c r="O5611">
        <v>0</v>
      </c>
      <c r="P5611">
        <v>0</v>
      </c>
      <c r="Q5611">
        <v>0</v>
      </c>
      <c r="R5611" s="12">
        <v>25658253</v>
      </c>
      <c r="S5611" s="12">
        <v>76520482</v>
      </c>
      <c r="T5611" s="12">
        <v>155000343</v>
      </c>
    </row>
    <row r="5612" spans="1:20" x14ac:dyDescent="0.2">
      <c r="A5612">
        <v>5801</v>
      </c>
      <c r="B5612" t="s">
        <v>29</v>
      </c>
      <c r="C5612" t="s">
        <v>120</v>
      </c>
      <c r="D5612">
        <v>3</v>
      </c>
      <c r="E5612" t="s">
        <v>840</v>
      </c>
      <c r="F5612">
        <v>2518372</v>
      </c>
      <c r="G5612">
        <v>1243930.03883</v>
      </c>
      <c r="H5612">
        <v>6828.2789750000002</v>
      </c>
      <c r="I5612" t="s">
        <v>841</v>
      </c>
      <c r="J5612" t="s">
        <v>836</v>
      </c>
      <c r="K5612" t="s">
        <v>15</v>
      </c>
      <c r="L5612" t="s">
        <v>821</v>
      </c>
      <c r="M5612">
        <v>0</v>
      </c>
      <c r="N5612">
        <v>0</v>
      </c>
      <c r="O5612">
        <v>0</v>
      </c>
      <c r="P5612">
        <v>0</v>
      </c>
      <c r="Q5612">
        <v>0</v>
      </c>
      <c r="R5612" s="12">
        <v>25658253</v>
      </c>
      <c r="S5612" s="12">
        <v>76520482</v>
      </c>
      <c r="T5612" s="12">
        <v>155000343</v>
      </c>
    </row>
    <row r="5613" spans="1:20" x14ac:dyDescent="0.2">
      <c r="A5613">
        <v>5809</v>
      </c>
      <c r="B5613" t="s">
        <v>29</v>
      </c>
      <c r="C5613" t="s">
        <v>120</v>
      </c>
      <c r="D5613">
        <v>3</v>
      </c>
      <c r="E5613" t="s">
        <v>840</v>
      </c>
      <c r="F5613">
        <v>2518372</v>
      </c>
      <c r="G5613">
        <v>149656.866197</v>
      </c>
      <c r="H5613">
        <v>1688.2020030000001</v>
      </c>
      <c r="I5613" t="s">
        <v>841</v>
      </c>
      <c r="J5613" t="s">
        <v>836</v>
      </c>
      <c r="K5613" t="s">
        <v>15</v>
      </c>
      <c r="L5613" t="s">
        <v>821</v>
      </c>
      <c r="M5613">
        <v>0</v>
      </c>
      <c r="N5613">
        <v>0</v>
      </c>
      <c r="O5613">
        <v>0</v>
      </c>
      <c r="P5613">
        <v>0</v>
      </c>
      <c r="Q5613">
        <v>0</v>
      </c>
      <c r="R5613" s="12">
        <v>25658253</v>
      </c>
      <c r="S5613" s="12">
        <v>76520482</v>
      </c>
      <c r="T5613" s="12">
        <v>155000343</v>
      </c>
    </row>
    <row r="5614" spans="1:20" x14ac:dyDescent="0.2">
      <c r="A5614">
        <v>5819</v>
      </c>
      <c r="B5614" t="s">
        <v>29</v>
      </c>
      <c r="C5614" t="s">
        <v>120</v>
      </c>
      <c r="D5614">
        <v>3</v>
      </c>
      <c r="E5614" t="s">
        <v>840</v>
      </c>
      <c r="F5614">
        <v>2518372</v>
      </c>
      <c r="G5614">
        <v>401616.896863</v>
      </c>
      <c r="H5614">
        <v>3505.9228199999998</v>
      </c>
      <c r="I5614" t="s">
        <v>841</v>
      </c>
      <c r="J5614" t="s">
        <v>836</v>
      </c>
      <c r="K5614" t="s">
        <v>15</v>
      </c>
      <c r="L5614" t="s">
        <v>821</v>
      </c>
      <c r="M5614">
        <v>0</v>
      </c>
      <c r="N5614">
        <v>0</v>
      </c>
      <c r="O5614">
        <v>0</v>
      </c>
      <c r="P5614">
        <v>0</v>
      </c>
      <c r="Q5614">
        <v>0</v>
      </c>
      <c r="R5614" s="12">
        <v>25658253</v>
      </c>
      <c r="S5614" s="12">
        <v>76520482</v>
      </c>
      <c r="T5614" s="12">
        <v>155000343</v>
      </c>
    </row>
    <row r="5615" spans="1:20" x14ac:dyDescent="0.2">
      <c r="A5615">
        <v>5829</v>
      </c>
      <c r="B5615" t="s">
        <v>29</v>
      </c>
      <c r="C5615" t="s">
        <v>120</v>
      </c>
      <c r="D5615">
        <v>3</v>
      </c>
      <c r="E5615" t="s">
        <v>840</v>
      </c>
      <c r="F5615">
        <v>2518372</v>
      </c>
      <c r="G5615">
        <v>614785.21968500002</v>
      </c>
      <c r="H5615">
        <v>4101.235842</v>
      </c>
      <c r="I5615" t="s">
        <v>841</v>
      </c>
      <c r="J5615" t="s">
        <v>836</v>
      </c>
      <c r="K5615" t="s">
        <v>15</v>
      </c>
      <c r="L5615" t="s">
        <v>821</v>
      </c>
      <c r="M5615">
        <v>0</v>
      </c>
      <c r="N5615">
        <v>0</v>
      </c>
      <c r="O5615">
        <v>0</v>
      </c>
      <c r="P5615">
        <v>0</v>
      </c>
      <c r="Q5615">
        <v>0</v>
      </c>
      <c r="R5615" s="12">
        <v>25658253</v>
      </c>
      <c r="S5615" s="12">
        <v>76520482</v>
      </c>
      <c r="T5615" s="12">
        <v>155000343</v>
      </c>
    </row>
    <row r="5616" spans="1:20" x14ac:dyDescent="0.2">
      <c r="A5616">
        <v>5934</v>
      </c>
      <c r="B5616" t="s">
        <v>29</v>
      </c>
      <c r="C5616" t="s">
        <v>120</v>
      </c>
      <c r="D5616">
        <v>3</v>
      </c>
      <c r="E5616" t="s">
        <v>840</v>
      </c>
      <c r="F5616">
        <v>2518372</v>
      </c>
      <c r="G5616">
        <v>133899.308972</v>
      </c>
      <c r="H5616">
        <v>1465.604607</v>
      </c>
      <c r="I5616" t="s">
        <v>841</v>
      </c>
      <c r="J5616" t="s">
        <v>836</v>
      </c>
      <c r="K5616" t="s">
        <v>15</v>
      </c>
      <c r="L5616" t="s">
        <v>821</v>
      </c>
      <c r="M5616">
        <v>0</v>
      </c>
      <c r="N5616">
        <v>0</v>
      </c>
      <c r="O5616">
        <v>0</v>
      </c>
      <c r="P5616">
        <v>0</v>
      </c>
      <c r="Q5616">
        <v>0</v>
      </c>
      <c r="R5616" s="12">
        <v>25658253</v>
      </c>
      <c r="S5616" s="12">
        <v>76520482</v>
      </c>
      <c r="T5616" s="12">
        <v>155000343</v>
      </c>
    </row>
    <row r="5617" spans="1:20" x14ac:dyDescent="0.2">
      <c r="A5617">
        <v>5958</v>
      </c>
      <c r="B5617" t="s">
        <v>29</v>
      </c>
      <c r="C5617" t="s">
        <v>120</v>
      </c>
      <c r="D5617">
        <v>3</v>
      </c>
      <c r="E5617" t="s">
        <v>840</v>
      </c>
      <c r="F5617">
        <v>2518372</v>
      </c>
      <c r="G5617">
        <v>244423.10396400001</v>
      </c>
      <c r="H5617">
        <v>3212.4903330000002</v>
      </c>
      <c r="I5617" t="s">
        <v>841</v>
      </c>
      <c r="J5617" t="s">
        <v>836</v>
      </c>
      <c r="K5617" t="s">
        <v>15</v>
      </c>
      <c r="L5617" t="s">
        <v>821</v>
      </c>
      <c r="M5617">
        <v>0</v>
      </c>
      <c r="N5617">
        <v>0</v>
      </c>
      <c r="O5617">
        <v>0</v>
      </c>
      <c r="P5617">
        <v>0</v>
      </c>
      <c r="Q5617">
        <v>0</v>
      </c>
      <c r="R5617" s="12">
        <v>25658253</v>
      </c>
      <c r="S5617" s="12">
        <v>76520482</v>
      </c>
      <c r="T5617" s="12">
        <v>155000343</v>
      </c>
    </row>
    <row r="5618" spans="1:20" x14ac:dyDescent="0.2">
      <c r="A5618">
        <v>6043</v>
      </c>
      <c r="B5618" t="s">
        <v>29</v>
      </c>
      <c r="C5618" t="s">
        <v>120</v>
      </c>
      <c r="D5618">
        <v>3</v>
      </c>
      <c r="E5618" t="s">
        <v>840</v>
      </c>
      <c r="F5618">
        <v>2518372</v>
      </c>
      <c r="G5618">
        <v>76902.189973999994</v>
      </c>
      <c r="H5618">
        <v>1118.5095080000001</v>
      </c>
      <c r="I5618" t="s">
        <v>841</v>
      </c>
      <c r="J5618" t="s">
        <v>836</v>
      </c>
      <c r="K5618" t="s">
        <v>15</v>
      </c>
      <c r="L5618" t="s">
        <v>821</v>
      </c>
      <c r="M5618">
        <v>0</v>
      </c>
      <c r="N5618">
        <v>0</v>
      </c>
      <c r="O5618">
        <v>0</v>
      </c>
      <c r="P5618">
        <v>0</v>
      </c>
      <c r="Q5618">
        <v>0</v>
      </c>
      <c r="R5618" s="12">
        <v>25658253</v>
      </c>
      <c r="S5618" s="12">
        <v>76520482</v>
      </c>
      <c r="T5618" s="12">
        <v>155000343</v>
      </c>
    </row>
    <row r="5619" spans="1:20" x14ac:dyDescent="0.2">
      <c r="A5619">
        <v>6147</v>
      </c>
      <c r="B5619" t="s">
        <v>29</v>
      </c>
      <c r="C5619" t="s">
        <v>120</v>
      </c>
      <c r="D5619">
        <v>3</v>
      </c>
      <c r="E5619" t="s">
        <v>840</v>
      </c>
      <c r="F5619">
        <v>2518372</v>
      </c>
      <c r="G5619">
        <v>1816832.8949500001</v>
      </c>
      <c r="H5619">
        <v>13805.687540999999</v>
      </c>
      <c r="I5619" t="s">
        <v>841</v>
      </c>
      <c r="J5619" t="s">
        <v>836</v>
      </c>
      <c r="K5619" t="s">
        <v>15</v>
      </c>
      <c r="L5619" t="s">
        <v>821</v>
      </c>
      <c r="M5619">
        <v>0</v>
      </c>
      <c r="N5619">
        <v>0</v>
      </c>
      <c r="O5619">
        <v>0</v>
      </c>
      <c r="P5619">
        <v>0</v>
      </c>
      <c r="Q5619">
        <v>0</v>
      </c>
      <c r="R5619" s="12">
        <v>25658253</v>
      </c>
      <c r="S5619" s="12">
        <v>76520482</v>
      </c>
      <c r="T5619" s="12">
        <v>155000343</v>
      </c>
    </row>
    <row r="5620" spans="1:20" x14ac:dyDescent="0.2">
      <c r="A5620">
        <v>6173</v>
      </c>
      <c r="B5620" t="s">
        <v>29</v>
      </c>
      <c r="C5620" t="s">
        <v>120</v>
      </c>
      <c r="D5620">
        <v>3</v>
      </c>
      <c r="E5620" t="s">
        <v>840</v>
      </c>
      <c r="F5620">
        <v>2518372</v>
      </c>
      <c r="G5620">
        <v>232697.37276900001</v>
      </c>
      <c r="H5620">
        <v>2569.2458379999998</v>
      </c>
      <c r="I5620" t="s">
        <v>841</v>
      </c>
      <c r="J5620" t="s">
        <v>836</v>
      </c>
      <c r="K5620" t="s">
        <v>15</v>
      </c>
      <c r="L5620" t="s">
        <v>821</v>
      </c>
      <c r="M5620">
        <v>0</v>
      </c>
      <c r="N5620">
        <v>0</v>
      </c>
      <c r="O5620">
        <v>0</v>
      </c>
      <c r="P5620">
        <v>0</v>
      </c>
      <c r="Q5620">
        <v>0</v>
      </c>
      <c r="R5620" s="12">
        <v>25658253</v>
      </c>
      <c r="S5620" s="12">
        <v>76520482</v>
      </c>
      <c r="T5620" s="12">
        <v>155000343</v>
      </c>
    </row>
    <row r="5621" spans="1:20" x14ac:dyDescent="0.2">
      <c r="A5621">
        <v>6183</v>
      </c>
      <c r="B5621" t="s">
        <v>29</v>
      </c>
      <c r="C5621" t="s">
        <v>120</v>
      </c>
      <c r="D5621">
        <v>3</v>
      </c>
      <c r="E5621" t="s">
        <v>840</v>
      </c>
      <c r="F5621">
        <v>2518372</v>
      </c>
      <c r="G5621">
        <v>135994.60576199999</v>
      </c>
      <c r="H5621">
        <v>2019.7691460000001</v>
      </c>
      <c r="I5621" t="s">
        <v>841</v>
      </c>
      <c r="J5621" t="s">
        <v>836</v>
      </c>
      <c r="K5621" t="s">
        <v>15</v>
      </c>
      <c r="L5621" t="s">
        <v>821</v>
      </c>
      <c r="M5621">
        <v>0</v>
      </c>
      <c r="N5621">
        <v>0</v>
      </c>
      <c r="O5621">
        <v>0</v>
      </c>
      <c r="P5621">
        <v>0</v>
      </c>
      <c r="Q5621">
        <v>0</v>
      </c>
      <c r="R5621" s="12">
        <v>25658253</v>
      </c>
      <c r="S5621" s="12">
        <v>76520482</v>
      </c>
      <c r="T5621" s="12">
        <v>155000343</v>
      </c>
    </row>
    <row r="5622" spans="1:20" x14ac:dyDescent="0.2">
      <c r="A5622">
        <v>6289</v>
      </c>
      <c r="B5622" t="s">
        <v>29</v>
      </c>
      <c r="C5622" t="s">
        <v>120</v>
      </c>
      <c r="D5622">
        <v>3</v>
      </c>
      <c r="E5622" t="s">
        <v>840</v>
      </c>
      <c r="F5622">
        <v>2518372</v>
      </c>
      <c r="G5622">
        <v>87346.014068000004</v>
      </c>
      <c r="H5622">
        <v>1298.7978430000001</v>
      </c>
      <c r="I5622" t="s">
        <v>841</v>
      </c>
      <c r="J5622" t="s">
        <v>836</v>
      </c>
      <c r="K5622" t="s">
        <v>15</v>
      </c>
      <c r="L5622" t="s">
        <v>821</v>
      </c>
      <c r="M5622">
        <v>0</v>
      </c>
      <c r="N5622">
        <v>0</v>
      </c>
      <c r="O5622">
        <v>0</v>
      </c>
      <c r="P5622">
        <v>0</v>
      </c>
      <c r="Q5622">
        <v>0</v>
      </c>
      <c r="R5622" s="12">
        <v>25658253</v>
      </c>
      <c r="S5622" s="12">
        <v>76520482</v>
      </c>
      <c r="T5622" s="12">
        <v>155000343</v>
      </c>
    </row>
    <row r="5623" spans="1:20" x14ac:dyDescent="0.2">
      <c r="A5623">
        <v>6316</v>
      </c>
      <c r="B5623" t="s">
        <v>29</v>
      </c>
      <c r="C5623" t="s">
        <v>120</v>
      </c>
      <c r="D5623">
        <v>3</v>
      </c>
      <c r="E5623" t="s">
        <v>840</v>
      </c>
      <c r="F5623">
        <v>2518372</v>
      </c>
      <c r="G5623">
        <v>377301.28921900003</v>
      </c>
      <c r="H5623">
        <v>3782.8976520000001</v>
      </c>
      <c r="I5623" t="s">
        <v>841</v>
      </c>
      <c r="J5623" t="s">
        <v>836</v>
      </c>
      <c r="K5623" t="s">
        <v>15</v>
      </c>
      <c r="L5623" t="s">
        <v>821</v>
      </c>
      <c r="M5623">
        <v>0</v>
      </c>
      <c r="N5623">
        <v>0</v>
      </c>
      <c r="O5623">
        <v>0</v>
      </c>
      <c r="P5623">
        <v>0</v>
      </c>
      <c r="Q5623">
        <v>0</v>
      </c>
      <c r="R5623" s="12">
        <v>25658253</v>
      </c>
      <c r="S5623" s="12">
        <v>76520482</v>
      </c>
      <c r="T5623" s="12">
        <v>155000343</v>
      </c>
    </row>
    <row r="5624" spans="1:20" x14ac:dyDescent="0.2">
      <c r="A5624">
        <v>6348</v>
      </c>
      <c r="B5624" t="s">
        <v>29</v>
      </c>
      <c r="C5624" t="s">
        <v>120</v>
      </c>
      <c r="D5624">
        <v>3</v>
      </c>
      <c r="E5624" t="s">
        <v>840</v>
      </c>
      <c r="F5624">
        <v>2518372</v>
      </c>
      <c r="G5624">
        <v>212014.83092499999</v>
      </c>
      <c r="H5624">
        <v>2370.4645449999998</v>
      </c>
      <c r="I5624" t="s">
        <v>841</v>
      </c>
      <c r="J5624" t="s">
        <v>836</v>
      </c>
      <c r="K5624" t="s">
        <v>15</v>
      </c>
      <c r="L5624" t="s">
        <v>821</v>
      </c>
      <c r="M5624">
        <v>0</v>
      </c>
      <c r="N5624">
        <v>0</v>
      </c>
      <c r="O5624">
        <v>0</v>
      </c>
      <c r="P5624">
        <v>0</v>
      </c>
      <c r="Q5624">
        <v>0</v>
      </c>
      <c r="R5624" s="12">
        <v>25658253</v>
      </c>
      <c r="S5624" s="12">
        <v>76520482</v>
      </c>
      <c r="T5624" s="12">
        <v>155000343</v>
      </c>
    </row>
    <row r="5625" spans="1:20" x14ac:dyDescent="0.2">
      <c r="A5625">
        <v>6471</v>
      </c>
      <c r="B5625" t="s">
        <v>29</v>
      </c>
      <c r="C5625" t="s">
        <v>120</v>
      </c>
      <c r="D5625">
        <v>3</v>
      </c>
      <c r="E5625" t="s">
        <v>840</v>
      </c>
      <c r="F5625">
        <v>2518372</v>
      </c>
      <c r="G5625">
        <v>762673.75136400003</v>
      </c>
      <c r="H5625">
        <v>6491.0982510000003</v>
      </c>
      <c r="I5625" t="s">
        <v>841</v>
      </c>
      <c r="J5625" t="s">
        <v>836</v>
      </c>
      <c r="K5625" t="s">
        <v>15</v>
      </c>
      <c r="L5625" t="s">
        <v>821</v>
      </c>
      <c r="M5625">
        <v>0</v>
      </c>
      <c r="N5625">
        <v>0</v>
      </c>
      <c r="O5625">
        <v>0</v>
      </c>
      <c r="P5625">
        <v>0</v>
      </c>
      <c r="Q5625">
        <v>0</v>
      </c>
      <c r="R5625" s="12">
        <v>25658253</v>
      </c>
      <c r="S5625" s="12">
        <v>76520482</v>
      </c>
      <c r="T5625" s="12">
        <v>155000343</v>
      </c>
    </row>
    <row r="5626" spans="1:20" x14ac:dyDescent="0.2">
      <c r="A5626">
        <v>6480</v>
      </c>
      <c r="B5626" t="s">
        <v>29</v>
      </c>
      <c r="C5626" t="s">
        <v>120</v>
      </c>
      <c r="D5626">
        <v>3</v>
      </c>
      <c r="E5626" t="s">
        <v>840</v>
      </c>
      <c r="F5626">
        <v>2518372</v>
      </c>
      <c r="G5626">
        <v>1144928.1433300001</v>
      </c>
      <c r="H5626">
        <v>7092.5999780000002</v>
      </c>
      <c r="I5626" t="s">
        <v>841</v>
      </c>
      <c r="J5626" t="s">
        <v>836</v>
      </c>
      <c r="K5626" t="s">
        <v>15</v>
      </c>
      <c r="L5626" t="s">
        <v>821</v>
      </c>
      <c r="M5626">
        <v>0</v>
      </c>
      <c r="N5626">
        <v>0</v>
      </c>
      <c r="O5626">
        <v>0</v>
      </c>
      <c r="P5626">
        <v>0</v>
      </c>
      <c r="Q5626">
        <v>0</v>
      </c>
      <c r="R5626" s="12">
        <v>25658253</v>
      </c>
      <c r="S5626" s="12">
        <v>76520482</v>
      </c>
      <c r="T5626" s="12">
        <v>155000343</v>
      </c>
    </row>
    <row r="5627" spans="1:20" x14ac:dyDescent="0.2">
      <c r="A5627">
        <v>6557</v>
      </c>
      <c r="B5627" t="s">
        <v>29</v>
      </c>
      <c r="C5627" t="s">
        <v>120</v>
      </c>
      <c r="D5627">
        <v>3</v>
      </c>
      <c r="E5627" t="s">
        <v>840</v>
      </c>
      <c r="F5627">
        <v>2518372</v>
      </c>
      <c r="G5627">
        <v>165803.629801</v>
      </c>
      <c r="H5627">
        <v>1980.233342</v>
      </c>
      <c r="I5627" t="s">
        <v>841</v>
      </c>
      <c r="J5627" t="s">
        <v>836</v>
      </c>
      <c r="K5627" t="s">
        <v>15</v>
      </c>
      <c r="L5627" t="s">
        <v>821</v>
      </c>
      <c r="M5627">
        <v>0</v>
      </c>
      <c r="N5627">
        <v>0</v>
      </c>
      <c r="O5627">
        <v>0</v>
      </c>
      <c r="P5627">
        <v>0</v>
      </c>
      <c r="Q5627">
        <v>0</v>
      </c>
      <c r="R5627" s="12">
        <v>25658253</v>
      </c>
      <c r="S5627" s="12">
        <v>76520482</v>
      </c>
      <c r="T5627" s="12">
        <v>155000343</v>
      </c>
    </row>
    <row r="5628" spans="1:20" x14ac:dyDescent="0.2">
      <c r="A5628">
        <v>6637</v>
      </c>
      <c r="B5628" t="s">
        <v>29</v>
      </c>
      <c r="C5628" t="s">
        <v>120</v>
      </c>
      <c r="D5628">
        <v>3</v>
      </c>
      <c r="E5628" t="s">
        <v>840</v>
      </c>
      <c r="F5628">
        <v>2518372</v>
      </c>
      <c r="G5628">
        <v>590427.78867899999</v>
      </c>
      <c r="H5628">
        <v>4584.8219049999998</v>
      </c>
      <c r="I5628" t="s">
        <v>841</v>
      </c>
      <c r="J5628" t="s">
        <v>836</v>
      </c>
      <c r="K5628" t="s">
        <v>15</v>
      </c>
      <c r="L5628" t="s">
        <v>821</v>
      </c>
      <c r="M5628">
        <v>0</v>
      </c>
      <c r="N5628">
        <v>0</v>
      </c>
      <c r="O5628">
        <v>0</v>
      </c>
      <c r="P5628">
        <v>0</v>
      </c>
      <c r="Q5628">
        <v>0</v>
      </c>
      <c r="R5628" s="12">
        <v>25658253</v>
      </c>
      <c r="S5628" s="12">
        <v>76520482</v>
      </c>
      <c r="T5628" s="12">
        <v>155000343</v>
      </c>
    </row>
    <row r="5629" spans="1:20" x14ac:dyDescent="0.2">
      <c r="A5629">
        <v>6675</v>
      </c>
      <c r="B5629" t="s">
        <v>29</v>
      </c>
      <c r="C5629" t="s">
        <v>120</v>
      </c>
      <c r="D5629">
        <v>3</v>
      </c>
      <c r="E5629" t="s">
        <v>840</v>
      </c>
      <c r="F5629">
        <v>2518372</v>
      </c>
      <c r="G5629">
        <v>761765.42840600002</v>
      </c>
      <c r="H5629">
        <v>6864.0088079999996</v>
      </c>
      <c r="I5629" t="s">
        <v>841</v>
      </c>
      <c r="J5629" t="s">
        <v>836</v>
      </c>
      <c r="K5629" t="s">
        <v>15</v>
      </c>
      <c r="L5629" t="s">
        <v>821</v>
      </c>
      <c r="M5629">
        <v>0</v>
      </c>
      <c r="N5629">
        <v>0</v>
      </c>
      <c r="O5629">
        <v>0</v>
      </c>
      <c r="P5629">
        <v>0</v>
      </c>
      <c r="Q5629">
        <v>0</v>
      </c>
      <c r="R5629" s="12">
        <v>25658253</v>
      </c>
      <c r="S5629" s="12">
        <v>76520482</v>
      </c>
      <c r="T5629" s="12">
        <v>155000343</v>
      </c>
    </row>
    <row r="5630" spans="1:20" x14ac:dyDescent="0.2">
      <c r="A5630">
        <v>6680</v>
      </c>
      <c r="B5630" t="s">
        <v>29</v>
      </c>
      <c r="C5630" t="s">
        <v>120</v>
      </c>
      <c r="D5630">
        <v>3</v>
      </c>
      <c r="E5630" t="s">
        <v>840</v>
      </c>
      <c r="F5630">
        <v>2518372</v>
      </c>
      <c r="G5630">
        <v>119156.35131500001</v>
      </c>
      <c r="H5630">
        <v>1631.3412780000001</v>
      </c>
      <c r="I5630" t="s">
        <v>841</v>
      </c>
      <c r="J5630" t="s">
        <v>836</v>
      </c>
      <c r="K5630" t="s">
        <v>15</v>
      </c>
      <c r="L5630" t="s">
        <v>821</v>
      </c>
      <c r="M5630">
        <v>0</v>
      </c>
      <c r="N5630">
        <v>0</v>
      </c>
      <c r="O5630">
        <v>0</v>
      </c>
      <c r="P5630">
        <v>0</v>
      </c>
      <c r="Q5630">
        <v>0</v>
      </c>
      <c r="R5630" s="12">
        <v>25658253</v>
      </c>
      <c r="S5630" s="12">
        <v>76520482</v>
      </c>
      <c r="T5630" s="12">
        <v>155000343</v>
      </c>
    </row>
    <row r="5631" spans="1:20" x14ac:dyDescent="0.2">
      <c r="A5631">
        <v>6718</v>
      </c>
      <c r="B5631" t="s">
        <v>29</v>
      </c>
      <c r="C5631" t="s">
        <v>120</v>
      </c>
      <c r="D5631">
        <v>3</v>
      </c>
      <c r="E5631" t="s">
        <v>840</v>
      </c>
      <c r="F5631">
        <v>2518372</v>
      </c>
      <c r="G5631">
        <v>1117120.77327</v>
      </c>
      <c r="H5631">
        <v>5888.9310329999998</v>
      </c>
      <c r="I5631" t="s">
        <v>841</v>
      </c>
      <c r="J5631" t="s">
        <v>836</v>
      </c>
      <c r="K5631" t="s">
        <v>15</v>
      </c>
      <c r="L5631" t="s">
        <v>821</v>
      </c>
      <c r="M5631">
        <v>0</v>
      </c>
      <c r="N5631">
        <v>0</v>
      </c>
      <c r="O5631">
        <v>0</v>
      </c>
      <c r="P5631">
        <v>0</v>
      </c>
      <c r="Q5631">
        <v>0</v>
      </c>
      <c r="R5631" s="12">
        <v>25658253</v>
      </c>
      <c r="S5631" s="12">
        <v>76520482</v>
      </c>
      <c r="T5631" s="12">
        <v>155000343</v>
      </c>
    </row>
    <row r="5632" spans="1:20" x14ac:dyDescent="0.2">
      <c r="A5632">
        <v>6840</v>
      </c>
      <c r="B5632" t="s">
        <v>29</v>
      </c>
      <c r="C5632" t="s">
        <v>120</v>
      </c>
      <c r="D5632">
        <v>3</v>
      </c>
      <c r="E5632" t="s">
        <v>840</v>
      </c>
      <c r="F5632">
        <v>2518372</v>
      </c>
      <c r="G5632">
        <v>1787716.6830500001</v>
      </c>
      <c r="H5632">
        <v>10564.863520999999</v>
      </c>
      <c r="I5632" t="s">
        <v>841</v>
      </c>
      <c r="J5632" t="s">
        <v>836</v>
      </c>
      <c r="K5632" t="s">
        <v>15</v>
      </c>
      <c r="L5632" t="s">
        <v>821</v>
      </c>
      <c r="M5632">
        <v>0</v>
      </c>
      <c r="N5632">
        <v>0</v>
      </c>
      <c r="O5632">
        <v>0</v>
      </c>
      <c r="P5632">
        <v>0</v>
      </c>
      <c r="Q5632">
        <v>0</v>
      </c>
      <c r="R5632" s="12">
        <v>25658253</v>
      </c>
      <c r="S5632" s="12">
        <v>76520482</v>
      </c>
      <c r="T5632" s="12">
        <v>155000343</v>
      </c>
    </row>
    <row r="5633" spans="1:20" x14ac:dyDescent="0.2">
      <c r="A5633">
        <v>6867</v>
      </c>
      <c r="B5633" t="s">
        <v>29</v>
      </c>
      <c r="C5633" t="s">
        <v>120</v>
      </c>
      <c r="D5633">
        <v>3</v>
      </c>
      <c r="E5633" t="s">
        <v>840</v>
      </c>
      <c r="F5633">
        <v>2518372</v>
      </c>
      <c r="G5633">
        <v>1450970.00657</v>
      </c>
      <c r="H5633">
        <v>9588.3329159999994</v>
      </c>
      <c r="I5633" t="s">
        <v>841</v>
      </c>
      <c r="J5633" t="s">
        <v>836</v>
      </c>
      <c r="K5633" t="s">
        <v>15</v>
      </c>
      <c r="L5633" t="s">
        <v>821</v>
      </c>
      <c r="M5633">
        <v>0</v>
      </c>
      <c r="N5633">
        <v>0</v>
      </c>
      <c r="O5633">
        <v>0</v>
      </c>
      <c r="P5633">
        <v>0</v>
      </c>
      <c r="Q5633">
        <v>0</v>
      </c>
      <c r="R5633" s="12">
        <v>25658253</v>
      </c>
      <c r="S5633" s="12">
        <v>76520482</v>
      </c>
      <c r="T5633" s="12">
        <v>155000343</v>
      </c>
    </row>
    <row r="5634" spans="1:20" x14ac:dyDescent="0.2">
      <c r="A5634">
        <v>6873</v>
      </c>
      <c r="B5634" t="s">
        <v>29</v>
      </c>
      <c r="C5634" t="s">
        <v>120</v>
      </c>
      <c r="D5634">
        <v>3</v>
      </c>
      <c r="E5634" t="s">
        <v>840</v>
      </c>
      <c r="F5634">
        <v>2518372</v>
      </c>
      <c r="G5634">
        <v>605160.24257300003</v>
      </c>
      <c r="H5634">
        <v>5518.7383589999999</v>
      </c>
      <c r="I5634" t="s">
        <v>841</v>
      </c>
      <c r="J5634" t="s">
        <v>836</v>
      </c>
      <c r="K5634" t="s">
        <v>15</v>
      </c>
      <c r="L5634" t="s">
        <v>821</v>
      </c>
      <c r="M5634">
        <v>0</v>
      </c>
      <c r="N5634">
        <v>0</v>
      </c>
      <c r="O5634">
        <v>0</v>
      </c>
      <c r="P5634">
        <v>0</v>
      </c>
      <c r="Q5634">
        <v>0</v>
      </c>
      <c r="R5634" s="12">
        <v>25658253</v>
      </c>
      <c r="S5634" s="12">
        <v>76520482</v>
      </c>
      <c r="T5634" s="12">
        <v>155000343</v>
      </c>
    </row>
    <row r="5635" spans="1:20" x14ac:dyDescent="0.2">
      <c r="A5635">
        <v>6903</v>
      </c>
      <c r="B5635" t="s">
        <v>29</v>
      </c>
      <c r="C5635" t="s">
        <v>120</v>
      </c>
      <c r="D5635">
        <v>3</v>
      </c>
      <c r="E5635" t="s">
        <v>840</v>
      </c>
      <c r="F5635">
        <v>2518372</v>
      </c>
      <c r="G5635">
        <v>149764.32178699999</v>
      </c>
      <c r="H5635">
        <v>2299.821457</v>
      </c>
      <c r="I5635" t="s">
        <v>841</v>
      </c>
      <c r="J5635" t="s">
        <v>836</v>
      </c>
      <c r="K5635" t="s">
        <v>15</v>
      </c>
      <c r="L5635" t="s">
        <v>821</v>
      </c>
      <c r="M5635">
        <v>0</v>
      </c>
      <c r="N5635">
        <v>0</v>
      </c>
      <c r="O5635">
        <v>0</v>
      </c>
      <c r="P5635">
        <v>0</v>
      </c>
      <c r="Q5635">
        <v>0</v>
      </c>
      <c r="R5635" s="12">
        <v>25658253</v>
      </c>
      <c r="S5635" s="12">
        <v>76520482</v>
      </c>
      <c r="T5635" s="12">
        <v>155000343</v>
      </c>
    </row>
    <row r="5636" spans="1:20" x14ac:dyDescent="0.2">
      <c r="A5636">
        <v>6949</v>
      </c>
      <c r="B5636" t="s">
        <v>29</v>
      </c>
      <c r="C5636" t="s">
        <v>120</v>
      </c>
      <c r="D5636">
        <v>3</v>
      </c>
      <c r="E5636" t="s">
        <v>840</v>
      </c>
      <c r="F5636">
        <v>2518372</v>
      </c>
      <c r="G5636">
        <v>150075.38505000001</v>
      </c>
      <c r="H5636">
        <v>1724.0349610000001</v>
      </c>
      <c r="I5636" t="s">
        <v>841</v>
      </c>
      <c r="J5636" t="s">
        <v>836</v>
      </c>
      <c r="K5636" t="s">
        <v>15</v>
      </c>
      <c r="L5636" t="s">
        <v>821</v>
      </c>
      <c r="M5636">
        <v>0</v>
      </c>
      <c r="N5636">
        <v>0</v>
      </c>
      <c r="O5636">
        <v>0</v>
      </c>
      <c r="P5636">
        <v>0</v>
      </c>
      <c r="Q5636">
        <v>0</v>
      </c>
      <c r="R5636" s="12">
        <v>25658253</v>
      </c>
      <c r="S5636" s="12">
        <v>76520482</v>
      </c>
      <c r="T5636" s="12">
        <v>155000343</v>
      </c>
    </row>
    <row r="5637" spans="1:20" x14ac:dyDescent="0.2">
      <c r="A5637">
        <v>6951</v>
      </c>
      <c r="B5637" t="s">
        <v>29</v>
      </c>
      <c r="C5637" t="s">
        <v>120</v>
      </c>
      <c r="D5637">
        <v>3</v>
      </c>
      <c r="E5637" t="s">
        <v>840</v>
      </c>
      <c r="F5637">
        <v>2518372</v>
      </c>
      <c r="G5637">
        <v>119820.92325399999</v>
      </c>
      <c r="H5637">
        <v>1616.036333</v>
      </c>
      <c r="I5637" t="s">
        <v>841</v>
      </c>
      <c r="J5637" t="s">
        <v>836</v>
      </c>
      <c r="K5637" t="s">
        <v>15</v>
      </c>
      <c r="L5637" t="s">
        <v>821</v>
      </c>
      <c r="M5637">
        <v>0</v>
      </c>
      <c r="N5637">
        <v>0</v>
      </c>
      <c r="O5637">
        <v>0</v>
      </c>
      <c r="P5637">
        <v>0</v>
      </c>
      <c r="Q5637">
        <v>0</v>
      </c>
      <c r="R5637" s="12">
        <v>25658253</v>
      </c>
      <c r="S5637" s="12">
        <v>76520482</v>
      </c>
      <c r="T5637" s="12">
        <v>155000343</v>
      </c>
    </row>
    <row r="5638" spans="1:20" x14ac:dyDescent="0.2">
      <c r="A5638">
        <v>6990</v>
      </c>
      <c r="B5638" t="s">
        <v>29</v>
      </c>
      <c r="C5638" t="s">
        <v>120</v>
      </c>
      <c r="D5638">
        <v>3</v>
      </c>
      <c r="E5638" t="s">
        <v>840</v>
      </c>
      <c r="F5638">
        <v>2518372</v>
      </c>
      <c r="G5638">
        <v>578826.32361600001</v>
      </c>
      <c r="H5638">
        <v>4094.8111589999999</v>
      </c>
      <c r="I5638" t="s">
        <v>841</v>
      </c>
      <c r="J5638" t="s">
        <v>836</v>
      </c>
      <c r="K5638" t="s">
        <v>15</v>
      </c>
      <c r="L5638" t="s">
        <v>821</v>
      </c>
      <c r="M5638">
        <v>0</v>
      </c>
      <c r="N5638">
        <v>0</v>
      </c>
      <c r="O5638">
        <v>0</v>
      </c>
      <c r="P5638">
        <v>0</v>
      </c>
      <c r="Q5638">
        <v>0</v>
      </c>
      <c r="R5638" s="12">
        <v>25658253</v>
      </c>
      <c r="S5638" s="12">
        <v>76520482</v>
      </c>
      <c r="T5638" s="12">
        <v>155000343</v>
      </c>
    </row>
    <row r="5639" spans="1:20" x14ac:dyDescent="0.2">
      <c r="A5639">
        <v>7080</v>
      </c>
      <c r="B5639" t="s">
        <v>29</v>
      </c>
      <c r="C5639" t="s">
        <v>120</v>
      </c>
      <c r="D5639">
        <v>3</v>
      </c>
      <c r="E5639" t="s">
        <v>840</v>
      </c>
      <c r="F5639">
        <v>2518372</v>
      </c>
      <c r="G5639">
        <v>2375703.0340900002</v>
      </c>
      <c r="H5639">
        <v>12932.235640000001</v>
      </c>
      <c r="I5639" t="s">
        <v>841</v>
      </c>
      <c r="J5639" t="s">
        <v>836</v>
      </c>
      <c r="K5639" t="s">
        <v>15</v>
      </c>
      <c r="L5639" t="s">
        <v>821</v>
      </c>
      <c r="M5639">
        <v>0</v>
      </c>
      <c r="N5639">
        <v>0</v>
      </c>
      <c r="O5639">
        <v>0</v>
      </c>
      <c r="P5639">
        <v>0</v>
      </c>
      <c r="Q5639">
        <v>0</v>
      </c>
      <c r="R5639" s="12">
        <v>25658253</v>
      </c>
      <c r="S5639" s="12">
        <v>76520482</v>
      </c>
      <c r="T5639" s="12">
        <v>155000343</v>
      </c>
    </row>
    <row r="5640" spans="1:20" x14ac:dyDescent="0.2">
      <c r="A5640">
        <v>7281</v>
      </c>
      <c r="B5640" t="s">
        <v>29</v>
      </c>
      <c r="C5640" t="s">
        <v>120</v>
      </c>
      <c r="D5640">
        <v>3</v>
      </c>
      <c r="E5640" t="s">
        <v>840</v>
      </c>
      <c r="F5640">
        <v>2518372</v>
      </c>
      <c r="G5640">
        <v>127319.871655</v>
      </c>
      <c r="H5640">
        <v>1818.368019</v>
      </c>
      <c r="I5640" t="s">
        <v>841</v>
      </c>
      <c r="J5640" t="s">
        <v>836</v>
      </c>
      <c r="K5640" t="s">
        <v>15</v>
      </c>
      <c r="L5640" t="s">
        <v>821</v>
      </c>
      <c r="M5640">
        <v>0</v>
      </c>
      <c r="N5640">
        <v>0</v>
      </c>
      <c r="O5640">
        <v>0</v>
      </c>
      <c r="P5640">
        <v>0</v>
      </c>
      <c r="Q5640">
        <v>0</v>
      </c>
      <c r="R5640" s="12">
        <v>25658253</v>
      </c>
      <c r="S5640" s="12">
        <v>76520482</v>
      </c>
      <c r="T5640" s="12">
        <v>155000343</v>
      </c>
    </row>
    <row r="5641" spans="1:20" x14ac:dyDescent="0.2">
      <c r="A5641">
        <v>7358</v>
      </c>
      <c r="B5641" t="s">
        <v>29</v>
      </c>
      <c r="C5641" t="s">
        <v>120</v>
      </c>
      <c r="D5641">
        <v>3</v>
      </c>
      <c r="E5641" t="s">
        <v>840</v>
      </c>
      <c r="F5641">
        <v>2518372</v>
      </c>
      <c r="G5641">
        <v>191555.44597299999</v>
      </c>
      <c r="H5641">
        <v>2013.7474709999999</v>
      </c>
      <c r="I5641" t="s">
        <v>841</v>
      </c>
      <c r="J5641" t="s">
        <v>836</v>
      </c>
      <c r="K5641" t="s">
        <v>15</v>
      </c>
      <c r="L5641" t="s">
        <v>821</v>
      </c>
      <c r="M5641">
        <v>0</v>
      </c>
      <c r="N5641">
        <v>0</v>
      </c>
      <c r="O5641">
        <v>0</v>
      </c>
      <c r="P5641">
        <v>0</v>
      </c>
      <c r="Q5641">
        <v>0</v>
      </c>
      <c r="R5641" s="12">
        <v>25658253</v>
      </c>
      <c r="S5641" s="12">
        <v>76520482</v>
      </c>
      <c r="T5641" s="12">
        <v>155000343</v>
      </c>
    </row>
    <row r="5642" spans="1:20" x14ac:dyDescent="0.2">
      <c r="A5642">
        <v>7364</v>
      </c>
      <c r="B5642" t="s">
        <v>29</v>
      </c>
      <c r="C5642" t="s">
        <v>120</v>
      </c>
      <c r="D5642">
        <v>3</v>
      </c>
      <c r="E5642" t="s">
        <v>840</v>
      </c>
      <c r="F5642">
        <v>2518372</v>
      </c>
      <c r="G5642">
        <v>95961.434989999994</v>
      </c>
      <c r="H5642">
        <v>1480.5701919999999</v>
      </c>
      <c r="I5642" t="s">
        <v>841</v>
      </c>
      <c r="J5642" t="s">
        <v>836</v>
      </c>
      <c r="K5642" t="s">
        <v>15</v>
      </c>
      <c r="L5642" t="s">
        <v>821</v>
      </c>
      <c r="M5642">
        <v>0</v>
      </c>
      <c r="N5642">
        <v>0</v>
      </c>
      <c r="O5642">
        <v>0</v>
      </c>
      <c r="P5642">
        <v>0</v>
      </c>
      <c r="Q5642">
        <v>0</v>
      </c>
      <c r="R5642" s="12">
        <v>25658253</v>
      </c>
      <c r="S5642" s="12">
        <v>76520482</v>
      </c>
      <c r="T5642" s="12">
        <v>155000343</v>
      </c>
    </row>
    <row r="5643" spans="1:20" x14ac:dyDescent="0.2">
      <c r="A5643">
        <v>7374</v>
      </c>
      <c r="B5643" t="s">
        <v>29</v>
      </c>
      <c r="C5643" t="s">
        <v>120</v>
      </c>
      <c r="D5643">
        <v>3</v>
      </c>
      <c r="E5643" t="s">
        <v>840</v>
      </c>
      <c r="F5643">
        <v>2518372</v>
      </c>
      <c r="G5643">
        <v>2426718.2849099999</v>
      </c>
      <c r="H5643">
        <v>18243.957245000001</v>
      </c>
      <c r="I5643" t="s">
        <v>841</v>
      </c>
      <c r="J5643" t="s">
        <v>836</v>
      </c>
      <c r="K5643" t="s">
        <v>15</v>
      </c>
      <c r="L5643" t="s">
        <v>821</v>
      </c>
      <c r="M5643">
        <v>0</v>
      </c>
      <c r="N5643">
        <v>0</v>
      </c>
      <c r="O5643">
        <v>0</v>
      </c>
      <c r="P5643">
        <v>0</v>
      </c>
      <c r="Q5643">
        <v>0</v>
      </c>
      <c r="R5643" s="12">
        <v>25658253</v>
      </c>
      <c r="S5643" s="12">
        <v>76520482</v>
      </c>
      <c r="T5643" s="12">
        <v>155000343</v>
      </c>
    </row>
    <row r="5644" spans="1:20" x14ac:dyDescent="0.2">
      <c r="A5644">
        <v>7434</v>
      </c>
      <c r="B5644" t="s">
        <v>29</v>
      </c>
      <c r="C5644" t="s">
        <v>120</v>
      </c>
      <c r="D5644">
        <v>3</v>
      </c>
      <c r="E5644" t="s">
        <v>840</v>
      </c>
      <c r="F5644">
        <v>2518372</v>
      </c>
      <c r="G5644">
        <v>113941.052562</v>
      </c>
      <c r="H5644">
        <v>1622.246296</v>
      </c>
      <c r="I5644" t="s">
        <v>841</v>
      </c>
      <c r="J5644" t="s">
        <v>836</v>
      </c>
      <c r="K5644" t="s">
        <v>15</v>
      </c>
      <c r="L5644" t="s">
        <v>821</v>
      </c>
      <c r="M5644">
        <v>0</v>
      </c>
      <c r="N5644">
        <v>0</v>
      </c>
      <c r="O5644">
        <v>0</v>
      </c>
      <c r="P5644">
        <v>0</v>
      </c>
      <c r="Q5644">
        <v>0</v>
      </c>
      <c r="R5644" s="12">
        <v>25658253</v>
      </c>
      <c r="S5644" s="12">
        <v>76520482</v>
      </c>
      <c r="T5644" s="12">
        <v>155000343</v>
      </c>
    </row>
    <row r="5645" spans="1:20" x14ac:dyDescent="0.2">
      <c r="A5645">
        <v>7531</v>
      </c>
      <c r="B5645" t="s">
        <v>29</v>
      </c>
      <c r="C5645" t="s">
        <v>120</v>
      </c>
      <c r="D5645">
        <v>3</v>
      </c>
      <c r="E5645" t="s">
        <v>840</v>
      </c>
      <c r="F5645">
        <v>2518372</v>
      </c>
      <c r="G5645">
        <v>87482.288683999999</v>
      </c>
      <c r="H5645">
        <v>1754.4811360000001</v>
      </c>
      <c r="I5645" t="s">
        <v>841</v>
      </c>
      <c r="J5645" t="s">
        <v>836</v>
      </c>
      <c r="K5645" t="s">
        <v>15</v>
      </c>
      <c r="L5645" t="s">
        <v>821</v>
      </c>
      <c r="M5645">
        <v>0</v>
      </c>
      <c r="N5645">
        <v>0</v>
      </c>
      <c r="O5645">
        <v>0</v>
      </c>
      <c r="P5645">
        <v>0</v>
      </c>
      <c r="Q5645">
        <v>0</v>
      </c>
      <c r="R5645" s="12">
        <v>25658253</v>
      </c>
      <c r="S5645" s="12">
        <v>76520482</v>
      </c>
      <c r="T5645" s="12">
        <v>155000343</v>
      </c>
    </row>
    <row r="5646" spans="1:20" x14ac:dyDescent="0.2">
      <c r="A5646">
        <v>7545</v>
      </c>
      <c r="B5646" t="s">
        <v>29</v>
      </c>
      <c r="C5646" t="s">
        <v>120</v>
      </c>
      <c r="D5646">
        <v>3</v>
      </c>
      <c r="E5646" t="s">
        <v>840</v>
      </c>
      <c r="F5646">
        <v>2518372</v>
      </c>
      <c r="G5646">
        <v>199868.19742499999</v>
      </c>
      <c r="H5646">
        <v>3355.9733070000002</v>
      </c>
      <c r="I5646" t="s">
        <v>841</v>
      </c>
      <c r="J5646" t="s">
        <v>836</v>
      </c>
      <c r="K5646" t="s">
        <v>15</v>
      </c>
      <c r="L5646" t="s">
        <v>821</v>
      </c>
      <c r="M5646">
        <v>0</v>
      </c>
      <c r="N5646">
        <v>0</v>
      </c>
      <c r="O5646">
        <v>0</v>
      </c>
      <c r="P5646">
        <v>0</v>
      </c>
      <c r="Q5646">
        <v>0</v>
      </c>
      <c r="R5646" s="12">
        <v>25658253</v>
      </c>
      <c r="S5646" s="12">
        <v>76520482</v>
      </c>
      <c r="T5646" s="12">
        <v>155000343</v>
      </c>
    </row>
    <row r="5647" spans="1:20" x14ac:dyDescent="0.2">
      <c r="A5647">
        <v>7588</v>
      </c>
      <c r="B5647" t="s">
        <v>29</v>
      </c>
      <c r="C5647" t="s">
        <v>120</v>
      </c>
      <c r="D5647">
        <v>3</v>
      </c>
      <c r="E5647" t="s">
        <v>840</v>
      </c>
      <c r="F5647">
        <v>2518372</v>
      </c>
      <c r="G5647">
        <v>13142.401223000001</v>
      </c>
      <c r="H5647">
        <v>1176.944236</v>
      </c>
      <c r="I5647" t="s">
        <v>841</v>
      </c>
      <c r="J5647" t="s">
        <v>836</v>
      </c>
      <c r="K5647" t="s">
        <v>15</v>
      </c>
      <c r="L5647" t="s">
        <v>821</v>
      </c>
      <c r="M5647">
        <v>0</v>
      </c>
      <c r="N5647">
        <v>0</v>
      </c>
      <c r="O5647">
        <v>0</v>
      </c>
      <c r="P5647">
        <v>0</v>
      </c>
      <c r="Q5647">
        <v>0</v>
      </c>
      <c r="R5647" s="12">
        <v>25658253</v>
      </c>
      <c r="S5647" s="12">
        <v>76520482</v>
      </c>
      <c r="T5647" s="12">
        <v>155000343</v>
      </c>
    </row>
    <row r="5648" spans="1:20" x14ac:dyDescent="0.2">
      <c r="A5648">
        <v>7788</v>
      </c>
      <c r="B5648" t="s">
        <v>29</v>
      </c>
      <c r="C5648" t="s">
        <v>120</v>
      </c>
      <c r="D5648">
        <v>3</v>
      </c>
      <c r="E5648" t="s">
        <v>840</v>
      </c>
      <c r="F5648">
        <v>2518372</v>
      </c>
      <c r="G5648">
        <v>149343.34339600001</v>
      </c>
      <c r="H5648">
        <v>1898.7689949999999</v>
      </c>
      <c r="I5648" t="s">
        <v>841</v>
      </c>
      <c r="J5648" t="s">
        <v>836</v>
      </c>
      <c r="K5648" t="s">
        <v>15</v>
      </c>
      <c r="L5648" t="s">
        <v>821</v>
      </c>
      <c r="M5648">
        <v>0</v>
      </c>
      <c r="N5648">
        <v>0</v>
      </c>
      <c r="O5648">
        <v>0</v>
      </c>
      <c r="P5648">
        <v>0</v>
      </c>
      <c r="Q5648">
        <v>0</v>
      </c>
      <c r="R5648" s="12">
        <v>25658253</v>
      </c>
      <c r="S5648" s="12">
        <v>76520482</v>
      </c>
      <c r="T5648" s="12">
        <v>155000343</v>
      </c>
    </row>
    <row r="5649" spans="1:20" x14ac:dyDescent="0.2">
      <c r="A5649">
        <v>7820</v>
      </c>
      <c r="B5649" t="s">
        <v>29</v>
      </c>
      <c r="C5649" t="s">
        <v>120</v>
      </c>
      <c r="D5649">
        <v>3</v>
      </c>
      <c r="E5649" t="s">
        <v>840</v>
      </c>
      <c r="F5649">
        <v>2518372</v>
      </c>
      <c r="G5649">
        <v>209169.427298</v>
      </c>
      <c r="H5649">
        <v>2522.4470230000002</v>
      </c>
      <c r="I5649" t="s">
        <v>841</v>
      </c>
      <c r="J5649" t="s">
        <v>836</v>
      </c>
      <c r="K5649" t="s">
        <v>15</v>
      </c>
      <c r="L5649" t="s">
        <v>821</v>
      </c>
      <c r="M5649">
        <v>0</v>
      </c>
      <c r="N5649">
        <v>0</v>
      </c>
      <c r="O5649">
        <v>0</v>
      </c>
      <c r="P5649">
        <v>0</v>
      </c>
      <c r="Q5649">
        <v>0</v>
      </c>
      <c r="R5649" s="12">
        <v>25658253</v>
      </c>
      <c r="S5649" s="12">
        <v>76520482</v>
      </c>
      <c r="T5649" s="12">
        <v>155000343</v>
      </c>
    </row>
    <row r="5650" spans="1:20" x14ac:dyDescent="0.2">
      <c r="A5650">
        <v>7832</v>
      </c>
      <c r="B5650" t="s">
        <v>29</v>
      </c>
      <c r="C5650" t="s">
        <v>120</v>
      </c>
      <c r="D5650">
        <v>3</v>
      </c>
      <c r="E5650" t="s">
        <v>840</v>
      </c>
      <c r="F5650">
        <v>2518372</v>
      </c>
      <c r="G5650">
        <v>485487.813907</v>
      </c>
      <c r="H5650">
        <v>3769.866575</v>
      </c>
      <c r="I5650" t="s">
        <v>841</v>
      </c>
      <c r="J5650" t="s">
        <v>836</v>
      </c>
      <c r="K5650" t="s">
        <v>15</v>
      </c>
      <c r="L5650" t="s">
        <v>821</v>
      </c>
      <c r="M5650">
        <v>0</v>
      </c>
      <c r="N5650">
        <v>0</v>
      </c>
      <c r="O5650">
        <v>0</v>
      </c>
      <c r="P5650">
        <v>0</v>
      </c>
      <c r="Q5650">
        <v>0</v>
      </c>
      <c r="R5650" s="12">
        <v>25658253</v>
      </c>
      <c r="S5650" s="12">
        <v>76520482</v>
      </c>
      <c r="T5650" s="12">
        <v>155000343</v>
      </c>
    </row>
    <row r="5651" spans="1:20" x14ac:dyDescent="0.2">
      <c r="A5651">
        <v>7834</v>
      </c>
      <c r="B5651" t="s">
        <v>29</v>
      </c>
      <c r="C5651" t="s">
        <v>120</v>
      </c>
      <c r="D5651">
        <v>3</v>
      </c>
      <c r="E5651" t="s">
        <v>840</v>
      </c>
      <c r="F5651">
        <v>2518372</v>
      </c>
      <c r="G5651">
        <v>103882.128772</v>
      </c>
      <c r="H5651">
        <v>1232.039252</v>
      </c>
      <c r="I5651" t="s">
        <v>841</v>
      </c>
      <c r="J5651" t="s">
        <v>836</v>
      </c>
      <c r="K5651" t="s">
        <v>15</v>
      </c>
      <c r="L5651" t="s">
        <v>821</v>
      </c>
      <c r="M5651">
        <v>0</v>
      </c>
      <c r="N5651">
        <v>0</v>
      </c>
      <c r="O5651">
        <v>0</v>
      </c>
      <c r="P5651">
        <v>0</v>
      </c>
      <c r="Q5651">
        <v>0</v>
      </c>
      <c r="R5651" s="12">
        <v>25658253</v>
      </c>
      <c r="S5651" s="12">
        <v>76520482</v>
      </c>
      <c r="T5651" s="12">
        <v>155000343</v>
      </c>
    </row>
    <row r="5652" spans="1:20" x14ac:dyDescent="0.2">
      <c r="A5652">
        <v>7842</v>
      </c>
      <c r="B5652" t="s">
        <v>29</v>
      </c>
      <c r="C5652" t="s">
        <v>120</v>
      </c>
      <c r="D5652">
        <v>3</v>
      </c>
      <c r="E5652" t="s">
        <v>840</v>
      </c>
      <c r="F5652">
        <v>2518372</v>
      </c>
      <c r="G5652">
        <v>278248.95194200001</v>
      </c>
      <c r="H5652">
        <v>2349.2240280000001</v>
      </c>
      <c r="I5652" t="s">
        <v>841</v>
      </c>
      <c r="J5652" t="s">
        <v>836</v>
      </c>
      <c r="K5652" t="s">
        <v>15</v>
      </c>
      <c r="L5652" t="s">
        <v>821</v>
      </c>
      <c r="M5652">
        <v>0</v>
      </c>
      <c r="N5652">
        <v>0</v>
      </c>
      <c r="O5652">
        <v>0</v>
      </c>
      <c r="P5652">
        <v>0</v>
      </c>
      <c r="Q5652">
        <v>0</v>
      </c>
      <c r="R5652" s="12">
        <v>25658253</v>
      </c>
      <c r="S5652" s="12">
        <v>76520482</v>
      </c>
      <c r="T5652" s="12">
        <v>155000343</v>
      </c>
    </row>
    <row r="5653" spans="1:20" x14ac:dyDescent="0.2">
      <c r="A5653">
        <v>7886</v>
      </c>
      <c r="B5653" t="s">
        <v>29</v>
      </c>
      <c r="C5653" t="s">
        <v>120</v>
      </c>
      <c r="D5653">
        <v>3</v>
      </c>
      <c r="E5653" t="s">
        <v>840</v>
      </c>
      <c r="F5653">
        <v>2518372</v>
      </c>
      <c r="G5653">
        <v>262119.841407</v>
      </c>
      <c r="H5653">
        <v>2456.5085250000002</v>
      </c>
      <c r="I5653" t="s">
        <v>841</v>
      </c>
      <c r="J5653" t="s">
        <v>836</v>
      </c>
      <c r="K5653" t="s">
        <v>15</v>
      </c>
      <c r="L5653" t="s">
        <v>821</v>
      </c>
      <c r="M5653">
        <v>0</v>
      </c>
      <c r="N5653">
        <v>0</v>
      </c>
      <c r="O5653">
        <v>0</v>
      </c>
      <c r="P5653">
        <v>0</v>
      </c>
      <c r="Q5653">
        <v>0</v>
      </c>
      <c r="R5653" s="12">
        <v>25658253</v>
      </c>
      <c r="S5653" s="12">
        <v>76520482</v>
      </c>
      <c r="T5653" s="12">
        <v>155000343</v>
      </c>
    </row>
    <row r="5654" spans="1:20" x14ac:dyDescent="0.2">
      <c r="A5654">
        <v>7901</v>
      </c>
      <c r="B5654" t="s">
        <v>29</v>
      </c>
      <c r="C5654" t="s">
        <v>120</v>
      </c>
      <c r="D5654">
        <v>3</v>
      </c>
      <c r="E5654" t="s">
        <v>840</v>
      </c>
      <c r="F5654">
        <v>2518372</v>
      </c>
      <c r="G5654">
        <v>264012.97855</v>
      </c>
      <c r="H5654">
        <v>3751.566417</v>
      </c>
      <c r="I5654" t="s">
        <v>841</v>
      </c>
      <c r="J5654" t="s">
        <v>836</v>
      </c>
      <c r="K5654" t="s">
        <v>15</v>
      </c>
      <c r="L5654" t="s">
        <v>821</v>
      </c>
      <c r="M5654">
        <v>0</v>
      </c>
      <c r="N5654">
        <v>0</v>
      </c>
      <c r="O5654">
        <v>0</v>
      </c>
      <c r="P5654">
        <v>0</v>
      </c>
      <c r="Q5654">
        <v>0</v>
      </c>
      <c r="R5654" s="12">
        <v>25658253</v>
      </c>
      <c r="S5654" s="12">
        <v>76520482</v>
      </c>
      <c r="T5654" s="12">
        <v>155000343</v>
      </c>
    </row>
    <row r="5655" spans="1:20" x14ac:dyDescent="0.2">
      <c r="A5655">
        <v>7915</v>
      </c>
      <c r="B5655" t="s">
        <v>29</v>
      </c>
      <c r="C5655" t="s">
        <v>120</v>
      </c>
      <c r="D5655">
        <v>3</v>
      </c>
      <c r="E5655" t="s">
        <v>840</v>
      </c>
      <c r="F5655">
        <v>2518372</v>
      </c>
      <c r="G5655">
        <v>273591.18946199998</v>
      </c>
      <c r="H5655">
        <v>3371.445138</v>
      </c>
      <c r="I5655" t="s">
        <v>841</v>
      </c>
      <c r="J5655" t="s">
        <v>836</v>
      </c>
      <c r="K5655" t="s">
        <v>15</v>
      </c>
      <c r="L5655" t="s">
        <v>821</v>
      </c>
      <c r="M5655">
        <v>0</v>
      </c>
      <c r="N5655">
        <v>0</v>
      </c>
      <c r="O5655">
        <v>0</v>
      </c>
      <c r="P5655">
        <v>0</v>
      </c>
      <c r="Q5655">
        <v>0</v>
      </c>
      <c r="R5655" s="12">
        <v>25658253</v>
      </c>
      <c r="S5655" s="12">
        <v>76520482</v>
      </c>
      <c r="T5655" s="12">
        <v>155000343</v>
      </c>
    </row>
    <row r="5656" spans="1:20" x14ac:dyDescent="0.2">
      <c r="A5656">
        <v>7923</v>
      </c>
      <c r="B5656" t="s">
        <v>29</v>
      </c>
      <c r="C5656" t="s">
        <v>120</v>
      </c>
      <c r="D5656">
        <v>3</v>
      </c>
      <c r="E5656" t="s">
        <v>840</v>
      </c>
      <c r="F5656">
        <v>2518372</v>
      </c>
      <c r="G5656">
        <v>1085144.97383</v>
      </c>
      <c r="H5656">
        <v>8065.08061</v>
      </c>
      <c r="I5656" t="s">
        <v>841</v>
      </c>
      <c r="J5656" t="s">
        <v>836</v>
      </c>
      <c r="K5656" t="s">
        <v>15</v>
      </c>
      <c r="L5656" t="s">
        <v>821</v>
      </c>
      <c r="M5656">
        <v>0</v>
      </c>
      <c r="N5656">
        <v>0</v>
      </c>
      <c r="O5656">
        <v>0</v>
      </c>
      <c r="P5656">
        <v>0</v>
      </c>
      <c r="Q5656">
        <v>0</v>
      </c>
      <c r="R5656" s="12">
        <v>25658253</v>
      </c>
      <c r="S5656" s="12">
        <v>76520482</v>
      </c>
      <c r="T5656" s="12">
        <v>155000343</v>
      </c>
    </row>
    <row r="5657" spans="1:20" x14ac:dyDescent="0.2">
      <c r="A5657">
        <v>7982</v>
      </c>
      <c r="B5657" t="s">
        <v>29</v>
      </c>
      <c r="C5657" t="s">
        <v>120</v>
      </c>
      <c r="D5657">
        <v>3</v>
      </c>
      <c r="E5657" t="s">
        <v>840</v>
      </c>
      <c r="F5657">
        <v>2518372</v>
      </c>
      <c r="G5657">
        <v>275835.22858599998</v>
      </c>
      <c r="H5657">
        <v>2669.3047339999998</v>
      </c>
      <c r="I5657" t="s">
        <v>841</v>
      </c>
      <c r="J5657" t="s">
        <v>836</v>
      </c>
      <c r="K5657" t="s">
        <v>15</v>
      </c>
      <c r="L5657" t="s">
        <v>821</v>
      </c>
      <c r="M5657">
        <v>0</v>
      </c>
      <c r="N5657">
        <v>0</v>
      </c>
      <c r="O5657">
        <v>0</v>
      </c>
      <c r="P5657">
        <v>0</v>
      </c>
      <c r="Q5657">
        <v>0</v>
      </c>
      <c r="R5657" s="12">
        <v>25658253</v>
      </c>
      <c r="S5657" s="12">
        <v>76520482</v>
      </c>
      <c r="T5657" s="12">
        <v>155000343</v>
      </c>
    </row>
    <row r="5658" spans="1:20" x14ac:dyDescent="0.2">
      <c r="A5658">
        <v>8010</v>
      </c>
      <c r="B5658" t="s">
        <v>29</v>
      </c>
      <c r="C5658" t="s">
        <v>120</v>
      </c>
      <c r="D5658">
        <v>3</v>
      </c>
      <c r="E5658" t="s">
        <v>840</v>
      </c>
      <c r="F5658">
        <v>2518372</v>
      </c>
      <c r="G5658">
        <v>141835.27156600001</v>
      </c>
      <c r="H5658">
        <v>1857.8568640000001</v>
      </c>
      <c r="I5658" t="s">
        <v>841</v>
      </c>
      <c r="J5658" t="s">
        <v>836</v>
      </c>
      <c r="K5658" t="s">
        <v>15</v>
      </c>
      <c r="L5658" t="s">
        <v>821</v>
      </c>
      <c r="M5658">
        <v>0</v>
      </c>
      <c r="N5658">
        <v>0</v>
      </c>
      <c r="O5658">
        <v>0</v>
      </c>
      <c r="P5658">
        <v>0</v>
      </c>
      <c r="Q5658">
        <v>0</v>
      </c>
      <c r="R5658" s="12">
        <v>25658253</v>
      </c>
      <c r="S5658" s="12">
        <v>76520482</v>
      </c>
      <c r="T5658" s="12">
        <v>155000343</v>
      </c>
    </row>
    <row r="5659" spans="1:20" x14ac:dyDescent="0.2">
      <c r="A5659">
        <v>8024</v>
      </c>
      <c r="B5659" t="s">
        <v>29</v>
      </c>
      <c r="C5659" t="s">
        <v>120</v>
      </c>
      <c r="D5659">
        <v>3</v>
      </c>
      <c r="E5659" t="s">
        <v>840</v>
      </c>
      <c r="F5659">
        <v>2518372</v>
      </c>
      <c r="G5659">
        <v>154556.39283999999</v>
      </c>
      <c r="H5659">
        <v>2811.9485370000002</v>
      </c>
      <c r="I5659" t="s">
        <v>841</v>
      </c>
      <c r="J5659" t="s">
        <v>836</v>
      </c>
      <c r="K5659" t="s">
        <v>15</v>
      </c>
      <c r="L5659" t="s">
        <v>821</v>
      </c>
      <c r="M5659">
        <v>0</v>
      </c>
      <c r="N5659">
        <v>0</v>
      </c>
      <c r="O5659">
        <v>0</v>
      </c>
      <c r="P5659">
        <v>0</v>
      </c>
      <c r="Q5659">
        <v>0</v>
      </c>
      <c r="R5659" s="12">
        <v>25658253</v>
      </c>
      <c r="S5659" s="12">
        <v>76520482</v>
      </c>
      <c r="T5659" s="12">
        <v>155000343</v>
      </c>
    </row>
    <row r="5660" spans="1:20" x14ac:dyDescent="0.2">
      <c r="A5660">
        <v>527</v>
      </c>
      <c r="B5660" t="s">
        <v>29</v>
      </c>
      <c r="C5660" t="s">
        <v>120</v>
      </c>
      <c r="D5660">
        <v>3</v>
      </c>
      <c r="E5660" t="s">
        <v>974</v>
      </c>
      <c r="F5660">
        <v>2518244</v>
      </c>
      <c r="G5660">
        <v>6042337.9545299998</v>
      </c>
      <c r="H5660">
        <v>20807.241924000002</v>
      </c>
      <c r="I5660" t="s">
        <v>975</v>
      </c>
      <c r="J5660">
        <v>0</v>
      </c>
      <c r="K5660">
        <v>0</v>
      </c>
      <c r="L5660" t="s">
        <v>821</v>
      </c>
      <c r="M5660">
        <v>0</v>
      </c>
      <c r="N5660">
        <v>0</v>
      </c>
      <c r="O5660">
        <v>0</v>
      </c>
      <c r="P5660">
        <v>0</v>
      </c>
      <c r="Q5660">
        <v>0</v>
      </c>
      <c r="R5660" s="12">
        <v>25657621</v>
      </c>
      <c r="S5660" s="12">
        <v>0</v>
      </c>
      <c r="T5660" s="12">
        <v>0</v>
      </c>
    </row>
    <row r="5661" spans="1:20" x14ac:dyDescent="0.2">
      <c r="A5661">
        <v>996</v>
      </c>
      <c r="B5661" t="s">
        <v>29</v>
      </c>
      <c r="C5661" t="s">
        <v>120</v>
      </c>
      <c r="D5661">
        <v>3</v>
      </c>
      <c r="E5661" t="s">
        <v>974</v>
      </c>
      <c r="F5661">
        <v>2518244</v>
      </c>
      <c r="G5661">
        <v>5339067.4735599998</v>
      </c>
      <c r="H5661">
        <v>10330.738689</v>
      </c>
      <c r="I5661" t="s">
        <v>975</v>
      </c>
      <c r="J5661">
        <v>0</v>
      </c>
      <c r="K5661">
        <v>0</v>
      </c>
      <c r="L5661" t="s">
        <v>821</v>
      </c>
      <c r="M5661">
        <v>0</v>
      </c>
      <c r="N5661">
        <v>0</v>
      </c>
      <c r="O5661">
        <v>0</v>
      </c>
      <c r="P5661">
        <v>0</v>
      </c>
      <c r="Q5661">
        <v>0</v>
      </c>
      <c r="R5661" s="12">
        <v>25657621</v>
      </c>
      <c r="S5661" s="12">
        <v>0</v>
      </c>
      <c r="T5661" s="12">
        <v>0</v>
      </c>
    </row>
    <row r="5662" spans="1:20" x14ac:dyDescent="0.2">
      <c r="A5662">
        <v>1405</v>
      </c>
      <c r="B5662" t="s">
        <v>29</v>
      </c>
      <c r="C5662" t="s">
        <v>120</v>
      </c>
      <c r="D5662">
        <v>3</v>
      </c>
      <c r="E5662" t="s">
        <v>974</v>
      </c>
      <c r="F5662">
        <v>2518244</v>
      </c>
      <c r="G5662">
        <v>2047009.17368</v>
      </c>
      <c r="H5662">
        <v>5756.4209970000002</v>
      </c>
      <c r="I5662" t="s">
        <v>975</v>
      </c>
      <c r="J5662">
        <v>0</v>
      </c>
      <c r="K5662">
        <v>0</v>
      </c>
      <c r="L5662" t="s">
        <v>821</v>
      </c>
      <c r="M5662">
        <v>0</v>
      </c>
      <c r="N5662">
        <v>0</v>
      </c>
      <c r="O5662">
        <v>0</v>
      </c>
      <c r="P5662">
        <v>0</v>
      </c>
      <c r="Q5662">
        <v>0</v>
      </c>
      <c r="R5662" s="12">
        <v>25657621</v>
      </c>
      <c r="S5662" s="12">
        <v>0</v>
      </c>
      <c r="T5662" s="12">
        <v>0</v>
      </c>
    </row>
    <row r="5663" spans="1:20" x14ac:dyDescent="0.2">
      <c r="A5663">
        <v>1409</v>
      </c>
      <c r="B5663" t="s">
        <v>29</v>
      </c>
      <c r="C5663" t="s">
        <v>120</v>
      </c>
      <c r="D5663">
        <v>3</v>
      </c>
      <c r="E5663" t="s">
        <v>974</v>
      </c>
      <c r="F5663">
        <v>2518244</v>
      </c>
      <c r="G5663">
        <v>8686585.8788099997</v>
      </c>
      <c r="H5663">
        <v>17241.883373000001</v>
      </c>
      <c r="I5663" t="s">
        <v>975</v>
      </c>
      <c r="J5663">
        <v>0</v>
      </c>
      <c r="K5663">
        <v>0</v>
      </c>
      <c r="L5663" t="s">
        <v>821</v>
      </c>
      <c r="M5663">
        <v>0</v>
      </c>
      <c r="N5663">
        <v>0</v>
      </c>
      <c r="O5663">
        <v>0</v>
      </c>
      <c r="P5663">
        <v>0</v>
      </c>
      <c r="Q5663">
        <v>0</v>
      </c>
      <c r="R5663" s="12">
        <v>25657621</v>
      </c>
      <c r="S5663" s="12">
        <v>0</v>
      </c>
      <c r="T5663" s="12">
        <v>0</v>
      </c>
    </row>
    <row r="5664" spans="1:20" x14ac:dyDescent="0.2">
      <c r="A5664">
        <v>3509</v>
      </c>
      <c r="B5664" t="s">
        <v>29</v>
      </c>
      <c r="C5664" t="s">
        <v>827</v>
      </c>
      <c r="D5664">
        <v>7</v>
      </c>
      <c r="E5664" t="s">
        <v>974</v>
      </c>
      <c r="F5664">
        <v>291955</v>
      </c>
      <c r="G5664">
        <v>177864.72182400001</v>
      </c>
      <c r="H5664">
        <v>1993.172857</v>
      </c>
      <c r="I5664" t="s">
        <v>975</v>
      </c>
      <c r="J5664" t="s">
        <v>824</v>
      </c>
      <c r="K5664" t="s">
        <v>5</v>
      </c>
      <c r="L5664" t="s">
        <v>821</v>
      </c>
      <c r="M5664">
        <v>0</v>
      </c>
      <c r="N5664">
        <v>0</v>
      </c>
      <c r="O5664">
        <v>0</v>
      </c>
      <c r="P5664">
        <v>0</v>
      </c>
      <c r="Q5664">
        <v>0</v>
      </c>
      <c r="R5664" s="12">
        <v>25547700</v>
      </c>
      <c r="S5664" s="12">
        <v>76245849</v>
      </c>
      <c r="T5664" s="12">
        <v>154409938</v>
      </c>
    </row>
    <row r="5665" spans="1:20" x14ac:dyDescent="0.2">
      <c r="A5665">
        <v>5299</v>
      </c>
      <c r="B5665" t="s">
        <v>29</v>
      </c>
      <c r="C5665" t="s">
        <v>120</v>
      </c>
      <c r="D5665">
        <v>3</v>
      </c>
      <c r="E5665" t="s">
        <v>974</v>
      </c>
      <c r="F5665">
        <v>2518244</v>
      </c>
      <c r="G5665">
        <v>9228407.5483199991</v>
      </c>
      <c r="H5665">
        <v>17752.721799999999</v>
      </c>
      <c r="I5665" t="s">
        <v>975</v>
      </c>
      <c r="J5665">
        <v>0</v>
      </c>
      <c r="K5665">
        <v>0</v>
      </c>
      <c r="L5665" t="s">
        <v>821</v>
      </c>
      <c r="M5665">
        <v>0</v>
      </c>
      <c r="N5665">
        <v>0</v>
      </c>
      <c r="O5665">
        <v>0</v>
      </c>
      <c r="P5665">
        <v>0</v>
      </c>
      <c r="Q5665">
        <v>0</v>
      </c>
      <c r="R5665" s="12">
        <v>25657621</v>
      </c>
      <c r="S5665" s="12">
        <v>0</v>
      </c>
      <c r="T5665" s="12">
        <v>0</v>
      </c>
    </row>
    <row r="5666" spans="1:20" x14ac:dyDescent="0.2">
      <c r="A5666">
        <v>7560</v>
      </c>
      <c r="B5666" t="s">
        <v>29</v>
      </c>
      <c r="C5666" t="s">
        <v>827</v>
      </c>
      <c r="D5666">
        <v>7</v>
      </c>
      <c r="E5666" t="s">
        <v>974</v>
      </c>
      <c r="F5666">
        <v>291955</v>
      </c>
      <c r="G5666">
        <v>1409.594443</v>
      </c>
      <c r="H5666">
        <v>189.46879799999999</v>
      </c>
      <c r="I5666" t="s">
        <v>975</v>
      </c>
      <c r="J5666" t="s">
        <v>824</v>
      </c>
      <c r="K5666" t="s">
        <v>5</v>
      </c>
      <c r="L5666" t="s">
        <v>821</v>
      </c>
      <c r="M5666">
        <v>0</v>
      </c>
      <c r="N5666">
        <v>0</v>
      </c>
      <c r="O5666">
        <v>0</v>
      </c>
      <c r="P5666">
        <v>0</v>
      </c>
      <c r="Q5666">
        <v>0</v>
      </c>
      <c r="R5666" s="12">
        <v>25547700</v>
      </c>
      <c r="S5666" s="12">
        <v>76245849</v>
      </c>
      <c r="T5666" s="12">
        <v>154409938</v>
      </c>
    </row>
    <row r="5667" spans="1:20" x14ac:dyDescent="0.2">
      <c r="A5667">
        <v>817</v>
      </c>
      <c r="B5667" t="s">
        <v>29</v>
      </c>
      <c r="C5667" t="s">
        <v>120</v>
      </c>
      <c r="D5667">
        <v>3</v>
      </c>
      <c r="E5667" t="s">
        <v>996</v>
      </c>
      <c r="F5667">
        <v>2518243</v>
      </c>
      <c r="G5667">
        <v>5089195.6951599997</v>
      </c>
      <c r="H5667">
        <v>11793.072919</v>
      </c>
      <c r="I5667" t="s">
        <v>997</v>
      </c>
      <c r="J5667">
        <v>0</v>
      </c>
      <c r="K5667">
        <v>0</v>
      </c>
      <c r="L5667" t="s">
        <v>821</v>
      </c>
      <c r="M5667">
        <v>0</v>
      </c>
      <c r="N5667">
        <v>0</v>
      </c>
      <c r="O5667">
        <v>0</v>
      </c>
      <c r="P5667">
        <v>0</v>
      </c>
      <c r="Q5667">
        <v>0</v>
      </c>
      <c r="R5667" s="12">
        <v>25657612</v>
      </c>
      <c r="S5667" s="12">
        <v>0</v>
      </c>
      <c r="T5667" s="12">
        <v>0</v>
      </c>
    </row>
    <row r="5668" spans="1:20" x14ac:dyDescent="0.2">
      <c r="A5668">
        <v>1251</v>
      </c>
      <c r="B5668" t="s">
        <v>29</v>
      </c>
      <c r="C5668" t="s">
        <v>120</v>
      </c>
      <c r="D5668">
        <v>3</v>
      </c>
      <c r="E5668" t="s">
        <v>996</v>
      </c>
      <c r="F5668">
        <v>2518243</v>
      </c>
      <c r="G5668">
        <v>7397883.0888799997</v>
      </c>
      <c r="H5668">
        <v>22138.644999</v>
      </c>
      <c r="I5668" t="s">
        <v>997</v>
      </c>
      <c r="J5668">
        <v>0</v>
      </c>
      <c r="K5668">
        <v>0</v>
      </c>
      <c r="L5668" t="s">
        <v>821</v>
      </c>
      <c r="M5668">
        <v>0</v>
      </c>
      <c r="N5668">
        <v>0</v>
      </c>
      <c r="O5668">
        <v>0</v>
      </c>
      <c r="P5668">
        <v>0</v>
      </c>
      <c r="Q5668">
        <v>0</v>
      </c>
      <c r="R5668" s="12">
        <v>25657612</v>
      </c>
      <c r="S5668" s="12">
        <v>0</v>
      </c>
      <c r="T5668" s="12">
        <v>0</v>
      </c>
    </row>
    <row r="5669" spans="1:20" x14ac:dyDescent="0.2">
      <c r="A5669">
        <v>1512</v>
      </c>
      <c r="B5669" t="s">
        <v>29</v>
      </c>
      <c r="C5669" t="s">
        <v>120</v>
      </c>
      <c r="D5669">
        <v>3</v>
      </c>
      <c r="E5669" t="s">
        <v>996</v>
      </c>
      <c r="F5669">
        <v>2518243</v>
      </c>
      <c r="G5669">
        <v>8193685.7764600003</v>
      </c>
      <c r="H5669">
        <v>23127.718581000001</v>
      </c>
      <c r="I5669" t="s">
        <v>997</v>
      </c>
      <c r="J5669">
        <v>0</v>
      </c>
      <c r="K5669">
        <v>0</v>
      </c>
      <c r="L5669" t="s">
        <v>821</v>
      </c>
      <c r="M5669">
        <v>0</v>
      </c>
      <c r="N5669">
        <v>0</v>
      </c>
      <c r="O5669">
        <v>0</v>
      </c>
      <c r="P5669">
        <v>0</v>
      </c>
      <c r="Q5669">
        <v>0</v>
      </c>
      <c r="R5669" s="12">
        <v>25657612</v>
      </c>
      <c r="S5669" s="12">
        <v>0</v>
      </c>
      <c r="T5669" s="12">
        <v>0</v>
      </c>
    </row>
    <row r="5670" spans="1:20" x14ac:dyDescent="0.2">
      <c r="A5670">
        <v>1737</v>
      </c>
      <c r="B5670" t="s">
        <v>29</v>
      </c>
      <c r="C5670" t="s">
        <v>120</v>
      </c>
      <c r="D5670">
        <v>3</v>
      </c>
      <c r="E5670" t="s">
        <v>996</v>
      </c>
      <c r="F5670">
        <v>2518243</v>
      </c>
      <c r="G5670">
        <v>4252171.0376300002</v>
      </c>
      <c r="H5670">
        <v>8980.013481</v>
      </c>
      <c r="I5670" t="s">
        <v>997</v>
      </c>
      <c r="J5670">
        <v>0</v>
      </c>
      <c r="K5670">
        <v>0</v>
      </c>
      <c r="L5670" t="s">
        <v>821</v>
      </c>
      <c r="M5670">
        <v>0</v>
      </c>
      <c r="N5670">
        <v>0</v>
      </c>
      <c r="O5670">
        <v>0</v>
      </c>
      <c r="P5670">
        <v>0</v>
      </c>
      <c r="Q5670">
        <v>0</v>
      </c>
      <c r="R5670" s="12">
        <v>25657612</v>
      </c>
      <c r="S5670" s="12">
        <v>0</v>
      </c>
      <c r="T5670" s="12">
        <v>0</v>
      </c>
    </row>
    <row r="5671" spans="1:20" x14ac:dyDescent="0.2">
      <c r="A5671">
        <v>2253</v>
      </c>
      <c r="B5671" t="s">
        <v>29</v>
      </c>
      <c r="C5671" t="s">
        <v>120</v>
      </c>
      <c r="D5671">
        <v>3</v>
      </c>
      <c r="E5671" t="s">
        <v>996</v>
      </c>
      <c r="F5671">
        <v>2518243</v>
      </c>
      <c r="G5671">
        <v>1793032.64542</v>
      </c>
      <c r="H5671">
        <v>9762.343218</v>
      </c>
      <c r="I5671" t="s">
        <v>997</v>
      </c>
      <c r="J5671">
        <v>0</v>
      </c>
      <c r="K5671">
        <v>0</v>
      </c>
      <c r="L5671" t="s">
        <v>821</v>
      </c>
      <c r="M5671">
        <v>0</v>
      </c>
      <c r="N5671">
        <v>0</v>
      </c>
      <c r="O5671">
        <v>0</v>
      </c>
      <c r="P5671">
        <v>0</v>
      </c>
      <c r="Q5671">
        <v>0</v>
      </c>
      <c r="R5671" s="12">
        <v>25657612</v>
      </c>
      <c r="S5671" s="12">
        <v>0</v>
      </c>
      <c r="T5671" s="12">
        <v>0</v>
      </c>
    </row>
    <row r="5672" spans="1:20" x14ac:dyDescent="0.2">
      <c r="A5672">
        <v>2810</v>
      </c>
      <c r="B5672" t="s">
        <v>29</v>
      </c>
      <c r="C5672" t="s">
        <v>120</v>
      </c>
      <c r="D5672">
        <v>3</v>
      </c>
      <c r="E5672" t="s">
        <v>996</v>
      </c>
      <c r="F5672">
        <v>2518243</v>
      </c>
      <c r="G5672">
        <v>726512.16859500005</v>
      </c>
      <c r="H5672">
        <v>4845.1530309999998</v>
      </c>
      <c r="I5672" t="s">
        <v>997</v>
      </c>
      <c r="J5672">
        <v>0</v>
      </c>
      <c r="K5672">
        <v>0</v>
      </c>
      <c r="L5672" t="s">
        <v>821</v>
      </c>
      <c r="M5672">
        <v>0</v>
      </c>
      <c r="N5672">
        <v>0</v>
      </c>
      <c r="O5672">
        <v>0</v>
      </c>
      <c r="P5672">
        <v>0</v>
      </c>
      <c r="Q5672">
        <v>0</v>
      </c>
      <c r="R5672" s="12">
        <v>25657612</v>
      </c>
      <c r="S5672" s="12">
        <v>0</v>
      </c>
      <c r="T5672" s="12">
        <v>0</v>
      </c>
    </row>
    <row r="5673" spans="1:20" x14ac:dyDescent="0.2">
      <c r="A5673">
        <v>5274</v>
      </c>
      <c r="B5673" t="s">
        <v>29</v>
      </c>
      <c r="C5673" t="s">
        <v>120</v>
      </c>
      <c r="D5673">
        <v>3</v>
      </c>
      <c r="E5673" t="s">
        <v>996</v>
      </c>
      <c r="F5673">
        <v>2518243</v>
      </c>
      <c r="G5673">
        <v>19412587.211199999</v>
      </c>
      <c r="H5673">
        <v>37503.078387000001</v>
      </c>
      <c r="I5673" t="s">
        <v>997</v>
      </c>
      <c r="J5673">
        <v>0</v>
      </c>
      <c r="K5673">
        <v>0</v>
      </c>
      <c r="L5673" t="s">
        <v>821</v>
      </c>
      <c r="M5673">
        <v>0</v>
      </c>
      <c r="N5673">
        <v>0</v>
      </c>
      <c r="O5673">
        <v>0</v>
      </c>
      <c r="P5673">
        <v>0</v>
      </c>
      <c r="Q5673">
        <v>0</v>
      </c>
      <c r="R5673" s="12">
        <v>25657612</v>
      </c>
      <c r="S5673" s="12">
        <v>0</v>
      </c>
      <c r="T5673" s="12">
        <v>0</v>
      </c>
    </row>
    <row r="5674" spans="1:20" x14ac:dyDescent="0.2">
      <c r="A5674">
        <v>5416</v>
      </c>
      <c r="B5674" t="s">
        <v>29</v>
      </c>
      <c r="C5674" t="s">
        <v>120</v>
      </c>
      <c r="D5674">
        <v>3</v>
      </c>
      <c r="E5674" t="s">
        <v>996</v>
      </c>
      <c r="F5674">
        <v>2518243</v>
      </c>
      <c r="G5674">
        <v>2787607.1770500001</v>
      </c>
      <c r="H5674">
        <v>9883.7006149999997</v>
      </c>
      <c r="I5674" t="s">
        <v>997</v>
      </c>
      <c r="J5674">
        <v>0</v>
      </c>
      <c r="K5674">
        <v>0</v>
      </c>
      <c r="L5674" t="s">
        <v>821</v>
      </c>
      <c r="M5674">
        <v>0</v>
      </c>
      <c r="N5674">
        <v>0</v>
      </c>
      <c r="O5674">
        <v>0</v>
      </c>
      <c r="P5674">
        <v>0</v>
      </c>
      <c r="Q5674">
        <v>0</v>
      </c>
      <c r="R5674" s="12">
        <v>25657612</v>
      </c>
      <c r="S5674" s="12">
        <v>0</v>
      </c>
      <c r="T5674" s="12">
        <v>0</v>
      </c>
    </row>
    <row r="5675" spans="1:20" x14ac:dyDescent="0.2">
      <c r="A5675">
        <v>5845</v>
      </c>
      <c r="B5675" t="s">
        <v>29</v>
      </c>
      <c r="C5675" t="s">
        <v>120</v>
      </c>
      <c r="D5675">
        <v>3</v>
      </c>
      <c r="E5675" t="s">
        <v>996</v>
      </c>
      <c r="F5675">
        <v>2518243</v>
      </c>
      <c r="G5675">
        <v>6874696.8690999998</v>
      </c>
      <c r="H5675">
        <v>14287.176737</v>
      </c>
      <c r="I5675" t="s">
        <v>997</v>
      </c>
      <c r="J5675">
        <v>0</v>
      </c>
      <c r="K5675">
        <v>0</v>
      </c>
      <c r="L5675" t="s">
        <v>821</v>
      </c>
      <c r="M5675">
        <v>0</v>
      </c>
      <c r="N5675">
        <v>0</v>
      </c>
      <c r="O5675">
        <v>0</v>
      </c>
      <c r="P5675">
        <v>0</v>
      </c>
      <c r="Q5675">
        <v>0</v>
      </c>
      <c r="R5675" s="12">
        <v>25657612</v>
      </c>
      <c r="S5675" s="12">
        <v>0</v>
      </c>
      <c r="T5675" s="12">
        <v>0</v>
      </c>
    </row>
    <row r="5676" spans="1:20" x14ac:dyDescent="0.2">
      <c r="A5676">
        <v>5862</v>
      </c>
      <c r="B5676" t="s">
        <v>29</v>
      </c>
      <c r="C5676" t="s">
        <v>120</v>
      </c>
      <c r="D5676">
        <v>3</v>
      </c>
      <c r="E5676" t="s">
        <v>996</v>
      </c>
      <c r="F5676">
        <v>2518243</v>
      </c>
      <c r="G5676">
        <v>13899676.3824</v>
      </c>
      <c r="H5676">
        <v>22721.336958</v>
      </c>
      <c r="I5676" t="s">
        <v>997</v>
      </c>
      <c r="J5676">
        <v>0</v>
      </c>
      <c r="K5676">
        <v>0</v>
      </c>
      <c r="L5676" t="s">
        <v>821</v>
      </c>
      <c r="M5676">
        <v>0</v>
      </c>
      <c r="N5676">
        <v>0</v>
      </c>
      <c r="O5676">
        <v>0</v>
      </c>
      <c r="P5676">
        <v>0</v>
      </c>
      <c r="Q5676">
        <v>0</v>
      </c>
      <c r="R5676" s="12">
        <v>25657612</v>
      </c>
      <c r="S5676" s="12">
        <v>0</v>
      </c>
      <c r="T5676" s="12">
        <v>0</v>
      </c>
    </row>
    <row r="5677" spans="1:20" x14ac:dyDescent="0.2">
      <c r="A5677">
        <v>7807</v>
      </c>
      <c r="B5677" t="s">
        <v>29</v>
      </c>
      <c r="C5677" t="s">
        <v>120</v>
      </c>
      <c r="D5677">
        <v>3</v>
      </c>
      <c r="E5677" t="s">
        <v>996</v>
      </c>
      <c r="F5677">
        <v>2518243</v>
      </c>
      <c r="G5677">
        <v>5385271.5558000002</v>
      </c>
      <c r="H5677">
        <v>10949.881137</v>
      </c>
      <c r="I5677" t="s">
        <v>997</v>
      </c>
      <c r="J5677">
        <v>0</v>
      </c>
      <c r="K5677">
        <v>0</v>
      </c>
      <c r="L5677" t="s">
        <v>821</v>
      </c>
      <c r="M5677">
        <v>0</v>
      </c>
      <c r="N5677">
        <v>0</v>
      </c>
      <c r="O5677">
        <v>0</v>
      </c>
      <c r="P5677">
        <v>0</v>
      </c>
      <c r="Q5677">
        <v>0</v>
      </c>
      <c r="R5677" s="12">
        <v>25657612</v>
      </c>
      <c r="S5677" s="12">
        <v>0</v>
      </c>
      <c r="T5677" s="12">
        <v>0</v>
      </c>
    </row>
    <row r="5678" spans="1:20" x14ac:dyDescent="0.2">
      <c r="A5678">
        <v>7959</v>
      </c>
      <c r="B5678" t="s">
        <v>29</v>
      </c>
      <c r="C5678" t="s">
        <v>120</v>
      </c>
      <c r="D5678">
        <v>3</v>
      </c>
      <c r="E5678" t="s">
        <v>996</v>
      </c>
      <c r="F5678">
        <v>2518243</v>
      </c>
      <c r="G5678">
        <v>2894241.5343800001</v>
      </c>
      <c r="H5678">
        <v>6479.1548489999996</v>
      </c>
      <c r="I5678" t="s">
        <v>997</v>
      </c>
      <c r="J5678">
        <v>0</v>
      </c>
      <c r="K5678">
        <v>0</v>
      </c>
      <c r="L5678" t="s">
        <v>821</v>
      </c>
      <c r="M5678">
        <v>0</v>
      </c>
      <c r="N5678">
        <v>0</v>
      </c>
      <c r="O5678">
        <v>0</v>
      </c>
      <c r="P5678">
        <v>0</v>
      </c>
      <c r="Q5678">
        <v>0</v>
      </c>
      <c r="R5678" s="12">
        <v>25657612</v>
      </c>
      <c r="S5678" s="12">
        <v>0</v>
      </c>
      <c r="T5678" s="12">
        <v>0</v>
      </c>
    </row>
    <row r="5679" spans="1:20" x14ac:dyDescent="0.2">
      <c r="A5679">
        <v>412</v>
      </c>
      <c r="B5679" t="s">
        <v>29</v>
      </c>
      <c r="C5679" t="s">
        <v>120</v>
      </c>
      <c r="D5679">
        <v>3</v>
      </c>
      <c r="E5679" t="s">
        <v>961</v>
      </c>
      <c r="F5679">
        <v>2518279</v>
      </c>
      <c r="G5679">
        <v>7110648.8115299996</v>
      </c>
      <c r="H5679">
        <v>14376.53982</v>
      </c>
      <c r="I5679" t="s">
        <v>962</v>
      </c>
      <c r="J5679">
        <v>0</v>
      </c>
      <c r="K5679">
        <v>0</v>
      </c>
      <c r="L5679" t="s">
        <v>821</v>
      </c>
      <c r="M5679">
        <v>0</v>
      </c>
      <c r="N5679">
        <v>0</v>
      </c>
      <c r="O5679">
        <v>0</v>
      </c>
      <c r="P5679">
        <v>0</v>
      </c>
      <c r="Q5679">
        <v>0</v>
      </c>
      <c r="R5679" s="12">
        <v>25657701</v>
      </c>
      <c r="S5679" s="12">
        <v>0</v>
      </c>
      <c r="T5679" s="12">
        <v>0</v>
      </c>
    </row>
    <row r="5680" spans="1:20" x14ac:dyDescent="0.2">
      <c r="A5680">
        <v>2255</v>
      </c>
      <c r="B5680" t="s">
        <v>29</v>
      </c>
      <c r="C5680" t="s">
        <v>120</v>
      </c>
      <c r="D5680">
        <v>3</v>
      </c>
      <c r="E5680" t="s">
        <v>961</v>
      </c>
      <c r="F5680">
        <v>2518279</v>
      </c>
      <c r="G5680">
        <v>2056703.9201700001</v>
      </c>
      <c r="H5680">
        <v>10172.926068999999</v>
      </c>
      <c r="I5680" t="s">
        <v>962</v>
      </c>
      <c r="J5680">
        <v>0</v>
      </c>
      <c r="K5680">
        <v>0</v>
      </c>
      <c r="L5680" t="s">
        <v>821</v>
      </c>
      <c r="M5680">
        <v>0</v>
      </c>
      <c r="N5680">
        <v>0</v>
      </c>
      <c r="O5680">
        <v>0</v>
      </c>
      <c r="P5680">
        <v>0</v>
      </c>
      <c r="Q5680">
        <v>0</v>
      </c>
      <c r="R5680" s="12">
        <v>25657701</v>
      </c>
      <c r="S5680" s="12">
        <v>0</v>
      </c>
      <c r="T5680" s="12">
        <v>0</v>
      </c>
    </row>
    <row r="5681" spans="1:20" x14ac:dyDescent="0.2">
      <c r="A5681">
        <v>2403</v>
      </c>
      <c r="B5681" t="s">
        <v>29</v>
      </c>
      <c r="C5681" t="s">
        <v>120</v>
      </c>
      <c r="D5681">
        <v>3</v>
      </c>
      <c r="E5681" t="s">
        <v>961</v>
      </c>
      <c r="F5681">
        <v>2518279</v>
      </c>
      <c r="G5681">
        <v>11384515.0077</v>
      </c>
      <c r="H5681">
        <v>21743.319519000001</v>
      </c>
      <c r="I5681" t="s">
        <v>962</v>
      </c>
      <c r="J5681">
        <v>0</v>
      </c>
      <c r="K5681">
        <v>0</v>
      </c>
      <c r="L5681" t="s">
        <v>821</v>
      </c>
      <c r="M5681">
        <v>0</v>
      </c>
      <c r="N5681">
        <v>0</v>
      </c>
      <c r="O5681">
        <v>0</v>
      </c>
      <c r="P5681">
        <v>0</v>
      </c>
      <c r="Q5681">
        <v>0</v>
      </c>
      <c r="R5681" s="12">
        <v>25657701</v>
      </c>
      <c r="S5681" s="12">
        <v>0</v>
      </c>
      <c r="T5681" s="12">
        <v>0</v>
      </c>
    </row>
    <row r="5682" spans="1:20" x14ac:dyDescent="0.2">
      <c r="A5682">
        <v>1637</v>
      </c>
      <c r="B5682" t="s">
        <v>29</v>
      </c>
      <c r="C5682" t="s">
        <v>120</v>
      </c>
      <c r="D5682">
        <v>3</v>
      </c>
      <c r="E5682" t="s">
        <v>1013</v>
      </c>
      <c r="F5682">
        <v>2514985</v>
      </c>
      <c r="G5682">
        <v>2880836.73997</v>
      </c>
      <c r="H5682">
        <v>13678.055555000001</v>
      </c>
      <c r="I5682" t="s">
        <v>1014</v>
      </c>
      <c r="J5682">
        <v>0</v>
      </c>
      <c r="K5682">
        <v>0</v>
      </c>
      <c r="L5682" t="s">
        <v>821</v>
      </c>
      <c r="M5682">
        <v>0</v>
      </c>
      <c r="N5682">
        <v>0</v>
      </c>
      <c r="O5682">
        <v>0</v>
      </c>
      <c r="P5682">
        <v>0</v>
      </c>
      <c r="Q5682">
        <v>0</v>
      </c>
      <c r="R5682" s="12">
        <v>25657628</v>
      </c>
      <c r="S5682" s="12">
        <v>0</v>
      </c>
      <c r="T5682" s="12">
        <v>0</v>
      </c>
    </row>
    <row r="5683" spans="1:20" x14ac:dyDescent="0.2">
      <c r="A5683">
        <v>5978</v>
      </c>
      <c r="B5683" t="s">
        <v>29</v>
      </c>
      <c r="C5683" t="s">
        <v>120</v>
      </c>
      <c r="D5683">
        <v>3</v>
      </c>
      <c r="E5683" t="s">
        <v>1013</v>
      </c>
      <c r="F5683">
        <v>2514985</v>
      </c>
      <c r="G5683">
        <v>10296831.349400001</v>
      </c>
      <c r="H5683">
        <v>25033.60945</v>
      </c>
      <c r="I5683" t="s">
        <v>1014</v>
      </c>
      <c r="J5683">
        <v>0</v>
      </c>
      <c r="K5683">
        <v>0</v>
      </c>
      <c r="L5683" t="s">
        <v>821</v>
      </c>
      <c r="M5683">
        <v>0</v>
      </c>
      <c r="N5683">
        <v>0</v>
      </c>
      <c r="O5683">
        <v>0</v>
      </c>
      <c r="P5683">
        <v>0</v>
      </c>
      <c r="Q5683">
        <v>0</v>
      </c>
      <c r="R5683" s="12">
        <v>25657628</v>
      </c>
      <c r="S5683" s="12">
        <v>0</v>
      </c>
      <c r="T5683" s="12">
        <v>0</v>
      </c>
    </row>
    <row r="5684" spans="1:20" x14ac:dyDescent="0.2">
      <c r="A5684">
        <v>6879</v>
      </c>
      <c r="B5684" t="s">
        <v>29</v>
      </c>
      <c r="C5684" t="s">
        <v>827</v>
      </c>
      <c r="D5684">
        <v>7</v>
      </c>
      <c r="E5684" t="s">
        <v>1013</v>
      </c>
      <c r="F5684">
        <v>3118072</v>
      </c>
      <c r="G5684">
        <v>649031.61942899995</v>
      </c>
      <c r="H5684">
        <v>3690.4812889999998</v>
      </c>
      <c r="I5684" t="s">
        <v>1014</v>
      </c>
      <c r="J5684">
        <v>0</v>
      </c>
      <c r="K5684">
        <v>0</v>
      </c>
      <c r="L5684" t="s">
        <v>821</v>
      </c>
      <c r="M5684">
        <v>0</v>
      </c>
      <c r="N5684">
        <v>0</v>
      </c>
      <c r="O5684">
        <v>0</v>
      </c>
      <c r="P5684">
        <v>0</v>
      </c>
      <c r="Q5684">
        <v>0</v>
      </c>
      <c r="R5684" s="12">
        <v>25548059</v>
      </c>
      <c r="S5684" s="12">
        <v>0</v>
      </c>
      <c r="T5684" s="12">
        <v>0</v>
      </c>
    </row>
    <row r="5685" spans="1:20" x14ac:dyDescent="0.2">
      <c r="A5685">
        <v>7645</v>
      </c>
      <c r="B5685" t="s">
        <v>29</v>
      </c>
      <c r="C5685" t="s">
        <v>120</v>
      </c>
      <c r="D5685">
        <v>3</v>
      </c>
      <c r="E5685" t="s">
        <v>1013</v>
      </c>
      <c r="F5685">
        <v>2514985</v>
      </c>
      <c r="G5685">
        <v>6903394.8640400004</v>
      </c>
      <c r="H5685">
        <v>19433.994854</v>
      </c>
      <c r="I5685" t="s">
        <v>1014</v>
      </c>
      <c r="J5685">
        <v>0</v>
      </c>
      <c r="K5685">
        <v>0</v>
      </c>
      <c r="L5685" t="s">
        <v>821</v>
      </c>
      <c r="M5685">
        <v>0</v>
      </c>
      <c r="N5685">
        <v>0</v>
      </c>
      <c r="O5685">
        <v>0</v>
      </c>
      <c r="P5685">
        <v>0</v>
      </c>
      <c r="Q5685">
        <v>0</v>
      </c>
      <c r="R5685" s="12">
        <v>25657628</v>
      </c>
      <c r="S5685" s="12">
        <v>0</v>
      </c>
      <c r="T5685" s="12">
        <v>0</v>
      </c>
    </row>
    <row r="5686" spans="1:20" x14ac:dyDescent="0.2">
      <c r="A5686">
        <v>5266</v>
      </c>
      <c r="B5686" t="s">
        <v>29</v>
      </c>
      <c r="C5686" t="s">
        <v>120</v>
      </c>
      <c r="D5686">
        <v>3</v>
      </c>
      <c r="E5686" t="s">
        <v>1062</v>
      </c>
      <c r="F5686">
        <v>2518247</v>
      </c>
      <c r="G5686">
        <v>13214284.8366</v>
      </c>
      <c r="H5686">
        <v>18775.160386</v>
      </c>
      <c r="I5686" t="s">
        <v>1063</v>
      </c>
      <c r="J5686">
        <v>0</v>
      </c>
      <c r="K5686">
        <v>0</v>
      </c>
      <c r="L5686" t="s">
        <v>821</v>
      </c>
      <c r="M5686">
        <v>0</v>
      </c>
      <c r="N5686">
        <v>0</v>
      </c>
      <c r="O5686">
        <v>0</v>
      </c>
      <c r="P5686">
        <v>0</v>
      </c>
      <c r="Q5686">
        <v>0</v>
      </c>
      <c r="R5686" s="12">
        <v>25657636</v>
      </c>
      <c r="S5686" s="12">
        <v>0</v>
      </c>
      <c r="T5686" s="12">
        <v>0</v>
      </c>
    </row>
    <row r="5687" spans="1:20" x14ac:dyDescent="0.2">
      <c r="A5687">
        <v>7042</v>
      </c>
      <c r="B5687" t="s">
        <v>29</v>
      </c>
      <c r="C5687" t="s">
        <v>120</v>
      </c>
      <c r="D5687">
        <v>3</v>
      </c>
      <c r="E5687" t="s">
        <v>1062</v>
      </c>
      <c r="F5687">
        <v>2518247</v>
      </c>
      <c r="G5687">
        <v>1831929.2578</v>
      </c>
      <c r="H5687">
        <v>6176.6433020000004</v>
      </c>
      <c r="I5687" t="s">
        <v>1063</v>
      </c>
      <c r="J5687">
        <v>0</v>
      </c>
      <c r="K5687">
        <v>0</v>
      </c>
      <c r="L5687" t="s">
        <v>821</v>
      </c>
      <c r="M5687">
        <v>0</v>
      </c>
      <c r="N5687">
        <v>0</v>
      </c>
      <c r="O5687">
        <v>0</v>
      </c>
      <c r="P5687">
        <v>0</v>
      </c>
      <c r="Q5687">
        <v>0</v>
      </c>
      <c r="R5687" s="12">
        <v>25657636</v>
      </c>
      <c r="S5687" s="12">
        <v>0</v>
      </c>
      <c r="T5687" s="12">
        <v>0</v>
      </c>
    </row>
    <row r="5688" spans="1:20" x14ac:dyDescent="0.2">
      <c r="A5688">
        <v>4651</v>
      </c>
      <c r="B5688" t="s">
        <v>29</v>
      </c>
      <c r="C5688" t="s">
        <v>827</v>
      </c>
      <c r="D5688">
        <v>7</v>
      </c>
      <c r="E5688" t="s">
        <v>1058</v>
      </c>
      <c r="F5688">
        <v>291957</v>
      </c>
      <c r="G5688">
        <v>6026912.1784699997</v>
      </c>
      <c r="H5688">
        <v>12332.494875</v>
      </c>
      <c r="I5688" t="s">
        <v>1059</v>
      </c>
      <c r="J5688" t="s">
        <v>848</v>
      </c>
      <c r="K5688" t="s">
        <v>4</v>
      </c>
      <c r="L5688" t="s">
        <v>821</v>
      </c>
      <c r="M5688">
        <v>0</v>
      </c>
      <c r="N5688">
        <v>0</v>
      </c>
      <c r="O5688">
        <v>0</v>
      </c>
      <c r="P5688">
        <v>0</v>
      </c>
      <c r="Q5688">
        <v>0</v>
      </c>
      <c r="R5688" s="12">
        <v>25547709</v>
      </c>
      <c r="S5688" s="12">
        <v>76245864</v>
      </c>
      <c r="T5688" s="12">
        <v>154409988</v>
      </c>
    </row>
    <row r="5689" spans="1:20" x14ac:dyDescent="0.2">
      <c r="A5689">
        <v>279</v>
      </c>
      <c r="B5689" t="s">
        <v>29</v>
      </c>
      <c r="C5689" t="s">
        <v>827</v>
      </c>
      <c r="D5689">
        <v>7</v>
      </c>
      <c r="E5689" t="s">
        <v>935</v>
      </c>
      <c r="F5689">
        <v>291956</v>
      </c>
      <c r="G5689">
        <v>2438642.12194</v>
      </c>
      <c r="H5689">
        <v>8550.3020880000004</v>
      </c>
      <c r="I5689" t="s">
        <v>936</v>
      </c>
      <c r="J5689" t="s">
        <v>839</v>
      </c>
      <c r="K5689" t="s">
        <v>37</v>
      </c>
      <c r="L5689" t="s">
        <v>821</v>
      </c>
      <c r="M5689">
        <v>0</v>
      </c>
      <c r="N5689">
        <v>0</v>
      </c>
      <c r="O5689">
        <v>0</v>
      </c>
      <c r="P5689">
        <v>0</v>
      </c>
      <c r="Q5689">
        <v>0</v>
      </c>
      <c r="R5689" s="12">
        <v>25548093</v>
      </c>
      <c r="S5689" s="12">
        <v>76247103</v>
      </c>
      <c r="T5689" s="12">
        <v>154414208</v>
      </c>
    </row>
    <row r="5690" spans="1:20" x14ac:dyDescent="0.2">
      <c r="A5690">
        <v>2563</v>
      </c>
      <c r="B5690" t="s">
        <v>29</v>
      </c>
      <c r="C5690" t="s">
        <v>827</v>
      </c>
      <c r="D5690">
        <v>7</v>
      </c>
      <c r="E5690" t="s">
        <v>935</v>
      </c>
      <c r="F5690">
        <v>291956</v>
      </c>
      <c r="G5690">
        <v>8176634.07742</v>
      </c>
      <c r="H5690">
        <v>23843.929674999999</v>
      </c>
      <c r="I5690" t="s">
        <v>936</v>
      </c>
      <c r="J5690" t="s">
        <v>839</v>
      </c>
      <c r="K5690" t="s">
        <v>37</v>
      </c>
      <c r="L5690" t="s">
        <v>821</v>
      </c>
      <c r="M5690">
        <v>0</v>
      </c>
      <c r="N5690">
        <v>0</v>
      </c>
      <c r="O5690">
        <v>0</v>
      </c>
      <c r="P5690">
        <v>0</v>
      </c>
      <c r="Q5690">
        <v>0</v>
      </c>
      <c r="R5690" s="12">
        <v>25548093</v>
      </c>
      <c r="S5690" s="12">
        <v>76247103</v>
      </c>
      <c r="T5690" s="12">
        <v>154414208</v>
      </c>
    </row>
    <row r="5691" spans="1:20" x14ac:dyDescent="0.2">
      <c r="A5691">
        <v>5756</v>
      </c>
      <c r="B5691" t="s">
        <v>29</v>
      </c>
      <c r="C5691" t="s">
        <v>827</v>
      </c>
      <c r="D5691">
        <v>7</v>
      </c>
      <c r="E5691" t="s">
        <v>935</v>
      </c>
      <c r="F5691">
        <v>291956</v>
      </c>
      <c r="G5691">
        <v>4879111.6520300005</v>
      </c>
      <c r="H5691">
        <v>12914.412402</v>
      </c>
      <c r="I5691" t="s">
        <v>936</v>
      </c>
      <c r="J5691" t="s">
        <v>839</v>
      </c>
      <c r="K5691" t="s">
        <v>37</v>
      </c>
      <c r="L5691" t="s">
        <v>821</v>
      </c>
      <c r="M5691">
        <v>0</v>
      </c>
      <c r="N5691">
        <v>0</v>
      </c>
      <c r="O5691">
        <v>0</v>
      </c>
      <c r="P5691">
        <v>0</v>
      </c>
      <c r="Q5691">
        <v>0</v>
      </c>
      <c r="R5691" s="12">
        <v>25548093</v>
      </c>
      <c r="S5691" s="12">
        <v>76247103</v>
      </c>
      <c r="T5691" s="12">
        <v>154414208</v>
      </c>
    </row>
    <row r="5692" spans="1:20" x14ac:dyDescent="0.2">
      <c r="A5692">
        <v>7315</v>
      </c>
      <c r="B5692" t="s">
        <v>29</v>
      </c>
      <c r="C5692" t="s">
        <v>827</v>
      </c>
      <c r="D5692">
        <v>7</v>
      </c>
      <c r="E5692" t="s">
        <v>935</v>
      </c>
      <c r="F5692">
        <v>291956</v>
      </c>
      <c r="G5692">
        <v>3144023.6038899999</v>
      </c>
      <c r="H5692">
        <v>9002.1724880000002</v>
      </c>
      <c r="I5692" t="s">
        <v>936</v>
      </c>
      <c r="J5692" t="s">
        <v>839</v>
      </c>
      <c r="K5692" t="s">
        <v>37</v>
      </c>
      <c r="L5692" t="s">
        <v>821</v>
      </c>
      <c r="M5692">
        <v>0</v>
      </c>
      <c r="N5692">
        <v>0</v>
      </c>
      <c r="O5692">
        <v>0</v>
      </c>
      <c r="P5692">
        <v>0</v>
      </c>
      <c r="Q5692">
        <v>0</v>
      </c>
      <c r="R5692" s="12">
        <v>25548093</v>
      </c>
      <c r="S5692" s="12">
        <v>76247103</v>
      </c>
      <c r="T5692" s="12">
        <v>154414208</v>
      </c>
    </row>
    <row r="5693" spans="1:20" x14ac:dyDescent="0.2">
      <c r="A5693">
        <v>7848</v>
      </c>
      <c r="B5693" t="s">
        <v>29</v>
      </c>
      <c r="C5693" t="s">
        <v>30</v>
      </c>
      <c r="D5693">
        <v>7</v>
      </c>
      <c r="E5693" t="s">
        <v>596</v>
      </c>
      <c r="F5693">
        <v>293360</v>
      </c>
      <c r="G5693">
        <v>20071.669182000001</v>
      </c>
      <c r="H5693">
        <v>764.60075600000005</v>
      </c>
      <c r="I5693" t="s">
        <v>597</v>
      </c>
      <c r="J5693">
        <v>0</v>
      </c>
      <c r="K5693">
        <v>0</v>
      </c>
      <c r="L5693" t="s">
        <v>821</v>
      </c>
      <c r="M5693">
        <v>0</v>
      </c>
      <c r="N5693">
        <v>0</v>
      </c>
      <c r="O5693">
        <v>0</v>
      </c>
      <c r="P5693">
        <v>0</v>
      </c>
      <c r="Q5693">
        <v>0</v>
      </c>
      <c r="R5693" s="12">
        <v>25660197</v>
      </c>
      <c r="S5693" s="12">
        <v>0</v>
      </c>
      <c r="T5693" s="12">
        <v>0</v>
      </c>
    </row>
    <row r="5694" spans="1:20" x14ac:dyDescent="0.2">
      <c r="A5694">
        <v>1927</v>
      </c>
      <c r="B5694" t="s">
        <v>29</v>
      </c>
      <c r="C5694" t="s">
        <v>30</v>
      </c>
      <c r="D5694">
        <v>7</v>
      </c>
      <c r="E5694" t="s">
        <v>592</v>
      </c>
      <c r="F5694">
        <v>293358</v>
      </c>
      <c r="G5694">
        <v>1082362.0531599999</v>
      </c>
      <c r="H5694">
        <v>5227.9325699999999</v>
      </c>
      <c r="I5694" t="s">
        <v>593</v>
      </c>
      <c r="J5694">
        <v>0</v>
      </c>
      <c r="K5694">
        <v>0</v>
      </c>
      <c r="L5694" t="s">
        <v>821</v>
      </c>
      <c r="M5694">
        <v>0</v>
      </c>
      <c r="N5694">
        <v>0</v>
      </c>
      <c r="O5694">
        <v>0</v>
      </c>
      <c r="P5694">
        <v>0</v>
      </c>
      <c r="Q5694">
        <v>0</v>
      </c>
      <c r="R5694" s="12">
        <v>25660183</v>
      </c>
      <c r="S5694" s="12">
        <v>0</v>
      </c>
      <c r="T5694" s="12">
        <v>0</v>
      </c>
    </row>
    <row r="5695" spans="1:20" x14ac:dyDescent="0.2">
      <c r="A5695">
        <v>3116</v>
      </c>
      <c r="B5695" t="s">
        <v>29</v>
      </c>
      <c r="C5695" t="s">
        <v>30</v>
      </c>
      <c r="D5695">
        <v>7</v>
      </c>
      <c r="E5695" t="s">
        <v>594</v>
      </c>
      <c r="F5695">
        <v>293359</v>
      </c>
      <c r="G5695">
        <v>170967.49195900001</v>
      </c>
      <c r="H5695">
        <v>2275.074717</v>
      </c>
      <c r="I5695" t="s">
        <v>595</v>
      </c>
      <c r="J5695">
        <v>0</v>
      </c>
      <c r="K5695">
        <v>0</v>
      </c>
      <c r="L5695" t="s">
        <v>821</v>
      </c>
      <c r="M5695">
        <v>0</v>
      </c>
      <c r="N5695">
        <v>0</v>
      </c>
      <c r="O5695">
        <v>0</v>
      </c>
      <c r="P5695">
        <v>0</v>
      </c>
      <c r="Q5695">
        <v>0</v>
      </c>
      <c r="R5695" s="12">
        <v>25660190</v>
      </c>
      <c r="S5695" s="12">
        <v>0</v>
      </c>
      <c r="T5695" s="12">
        <v>0</v>
      </c>
    </row>
    <row r="5696" spans="1:20" x14ac:dyDescent="0.2">
      <c r="A5696">
        <v>3483</v>
      </c>
      <c r="B5696" t="s">
        <v>29</v>
      </c>
      <c r="C5696" t="s">
        <v>30</v>
      </c>
      <c r="D5696">
        <v>7</v>
      </c>
      <c r="E5696" t="s">
        <v>594</v>
      </c>
      <c r="F5696">
        <v>293359</v>
      </c>
      <c r="G5696">
        <v>2459094.2548699998</v>
      </c>
      <c r="H5696">
        <v>11343.221131</v>
      </c>
      <c r="I5696" t="s">
        <v>595</v>
      </c>
      <c r="J5696">
        <v>0</v>
      </c>
      <c r="K5696">
        <v>0</v>
      </c>
      <c r="L5696" t="s">
        <v>821</v>
      </c>
      <c r="M5696">
        <v>0</v>
      </c>
      <c r="N5696">
        <v>0</v>
      </c>
      <c r="O5696">
        <v>0</v>
      </c>
      <c r="P5696">
        <v>0</v>
      </c>
      <c r="Q5696">
        <v>0</v>
      </c>
      <c r="R5696" s="12">
        <v>25660190</v>
      </c>
      <c r="S5696" s="12">
        <v>0</v>
      </c>
      <c r="T5696" s="12">
        <v>0</v>
      </c>
    </row>
    <row r="5697" spans="1:20" x14ac:dyDescent="0.2">
      <c r="A5697">
        <v>11</v>
      </c>
      <c r="B5697" t="s">
        <v>29</v>
      </c>
      <c r="C5697" t="s">
        <v>120</v>
      </c>
      <c r="D5697">
        <v>3</v>
      </c>
      <c r="E5697" t="s">
        <v>844</v>
      </c>
      <c r="F5697">
        <v>2514973</v>
      </c>
      <c r="G5697">
        <v>17959898.075199999</v>
      </c>
      <c r="H5697">
        <v>46708.933465000002</v>
      </c>
      <c r="I5697" t="s">
        <v>845</v>
      </c>
      <c r="J5697">
        <v>0</v>
      </c>
      <c r="K5697" t="s">
        <v>77</v>
      </c>
      <c r="L5697" t="s">
        <v>821</v>
      </c>
      <c r="M5697">
        <v>0</v>
      </c>
      <c r="N5697">
        <v>0</v>
      </c>
      <c r="O5697">
        <v>0</v>
      </c>
      <c r="P5697">
        <v>0</v>
      </c>
      <c r="Q5697">
        <v>0</v>
      </c>
      <c r="R5697" s="12">
        <v>25658963</v>
      </c>
      <c r="S5697" s="12">
        <v>76522811</v>
      </c>
      <c r="T5697" s="12">
        <v>155008524</v>
      </c>
    </row>
    <row r="5698" spans="1:20" x14ac:dyDescent="0.2">
      <c r="A5698">
        <v>52</v>
      </c>
      <c r="B5698" t="s">
        <v>29</v>
      </c>
      <c r="C5698" t="s">
        <v>827</v>
      </c>
      <c r="D5698">
        <v>7</v>
      </c>
      <c r="E5698" t="s">
        <v>871</v>
      </c>
      <c r="F5698">
        <v>291990</v>
      </c>
      <c r="G5698">
        <v>3337847.6951799998</v>
      </c>
      <c r="H5698">
        <v>15150.214535999999</v>
      </c>
      <c r="I5698" t="s">
        <v>845</v>
      </c>
      <c r="J5698" t="s">
        <v>824</v>
      </c>
      <c r="K5698" t="s">
        <v>77</v>
      </c>
      <c r="L5698" t="s">
        <v>821</v>
      </c>
      <c r="M5698">
        <v>0</v>
      </c>
      <c r="N5698">
        <v>0</v>
      </c>
      <c r="O5698">
        <v>0</v>
      </c>
      <c r="P5698">
        <v>0</v>
      </c>
      <c r="Q5698">
        <v>0</v>
      </c>
      <c r="R5698" s="12">
        <v>25548222</v>
      </c>
      <c r="S5698" s="12">
        <v>76247453</v>
      </c>
      <c r="T5698" s="12">
        <v>154415337</v>
      </c>
    </row>
    <row r="5699" spans="1:20" x14ac:dyDescent="0.2">
      <c r="A5699">
        <v>152</v>
      </c>
      <c r="B5699" t="s">
        <v>29</v>
      </c>
      <c r="C5699" t="s">
        <v>827</v>
      </c>
      <c r="D5699">
        <v>7</v>
      </c>
      <c r="E5699" t="s">
        <v>871</v>
      </c>
      <c r="F5699">
        <v>291990</v>
      </c>
      <c r="G5699">
        <v>2382124.0708300001</v>
      </c>
      <c r="H5699">
        <v>7426.4987719999999</v>
      </c>
      <c r="I5699" t="s">
        <v>845</v>
      </c>
      <c r="J5699" t="s">
        <v>824</v>
      </c>
      <c r="K5699" t="s">
        <v>77</v>
      </c>
      <c r="L5699" t="s">
        <v>821</v>
      </c>
      <c r="M5699">
        <v>0</v>
      </c>
      <c r="N5699">
        <v>0</v>
      </c>
      <c r="O5699">
        <v>0</v>
      </c>
      <c r="P5699">
        <v>0</v>
      </c>
      <c r="Q5699">
        <v>0</v>
      </c>
      <c r="R5699" s="12">
        <v>25548222</v>
      </c>
      <c r="S5699" s="12">
        <v>76247453</v>
      </c>
      <c r="T5699" s="12">
        <v>154415337</v>
      </c>
    </row>
    <row r="5700" spans="1:20" x14ac:dyDescent="0.2">
      <c r="A5700">
        <v>371</v>
      </c>
      <c r="B5700" t="s">
        <v>29</v>
      </c>
      <c r="C5700" t="s">
        <v>827</v>
      </c>
      <c r="D5700">
        <v>7</v>
      </c>
      <c r="E5700" t="s">
        <v>871</v>
      </c>
      <c r="F5700">
        <v>291990</v>
      </c>
      <c r="G5700">
        <v>3239067.3879200001</v>
      </c>
      <c r="H5700">
        <v>10662.781621</v>
      </c>
      <c r="I5700" t="s">
        <v>845</v>
      </c>
      <c r="J5700" t="s">
        <v>824</v>
      </c>
      <c r="K5700" t="s">
        <v>77</v>
      </c>
      <c r="L5700" t="s">
        <v>821</v>
      </c>
      <c r="M5700">
        <v>0</v>
      </c>
      <c r="N5700">
        <v>0</v>
      </c>
      <c r="O5700">
        <v>0</v>
      </c>
      <c r="P5700">
        <v>0</v>
      </c>
      <c r="Q5700">
        <v>0</v>
      </c>
      <c r="R5700" s="12">
        <v>25548222</v>
      </c>
      <c r="S5700" s="12">
        <v>76247453</v>
      </c>
      <c r="T5700" s="12">
        <v>154415337</v>
      </c>
    </row>
    <row r="5701" spans="1:20" x14ac:dyDescent="0.2">
      <c r="A5701">
        <v>1115</v>
      </c>
      <c r="B5701" t="s">
        <v>29</v>
      </c>
      <c r="C5701" t="s">
        <v>120</v>
      </c>
      <c r="D5701">
        <v>3</v>
      </c>
      <c r="E5701" t="s">
        <v>844</v>
      </c>
      <c r="F5701">
        <v>2514973</v>
      </c>
      <c r="G5701">
        <v>18321674.591899998</v>
      </c>
      <c r="H5701">
        <v>53144.193088</v>
      </c>
      <c r="I5701" t="s">
        <v>845</v>
      </c>
      <c r="J5701">
        <v>0</v>
      </c>
      <c r="K5701" t="s">
        <v>77</v>
      </c>
      <c r="L5701" t="s">
        <v>821</v>
      </c>
      <c r="M5701">
        <v>0</v>
      </c>
      <c r="N5701">
        <v>0</v>
      </c>
      <c r="O5701">
        <v>0</v>
      </c>
      <c r="P5701">
        <v>0</v>
      </c>
      <c r="Q5701">
        <v>0</v>
      </c>
      <c r="R5701" s="12">
        <v>25658963</v>
      </c>
      <c r="S5701" s="12">
        <v>76522811</v>
      </c>
      <c r="T5701" s="12">
        <v>155008524</v>
      </c>
    </row>
    <row r="5702" spans="1:20" x14ac:dyDescent="0.2">
      <c r="A5702">
        <v>1237</v>
      </c>
      <c r="B5702" t="s">
        <v>29</v>
      </c>
      <c r="C5702" t="s">
        <v>827</v>
      </c>
      <c r="D5702">
        <v>7</v>
      </c>
      <c r="E5702" t="s">
        <v>871</v>
      </c>
      <c r="F5702">
        <v>291990</v>
      </c>
      <c r="G5702">
        <v>2024655.39377</v>
      </c>
      <c r="H5702">
        <v>10052.15993</v>
      </c>
      <c r="I5702" t="s">
        <v>845</v>
      </c>
      <c r="J5702" t="s">
        <v>824</v>
      </c>
      <c r="K5702" t="s">
        <v>77</v>
      </c>
      <c r="L5702" t="s">
        <v>821</v>
      </c>
      <c r="M5702">
        <v>0</v>
      </c>
      <c r="N5702">
        <v>0</v>
      </c>
      <c r="O5702">
        <v>0</v>
      </c>
      <c r="P5702">
        <v>0</v>
      </c>
      <c r="Q5702">
        <v>0</v>
      </c>
      <c r="R5702" s="12">
        <v>25548222</v>
      </c>
      <c r="S5702" s="12">
        <v>76247453</v>
      </c>
      <c r="T5702" s="12">
        <v>154415337</v>
      </c>
    </row>
    <row r="5703" spans="1:20" x14ac:dyDescent="0.2">
      <c r="A5703">
        <v>1332</v>
      </c>
      <c r="B5703" t="s">
        <v>29</v>
      </c>
      <c r="C5703" t="s">
        <v>827</v>
      </c>
      <c r="D5703">
        <v>7</v>
      </c>
      <c r="E5703" t="s">
        <v>871</v>
      </c>
      <c r="F5703">
        <v>291990</v>
      </c>
      <c r="G5703">
        <v>4927907.1928099999</v>
      </c>
      <c r="H5703">
        <v>10685.586943</v>
      </c>
      <c r="I5703" t="s">
        <v>845</v>
      </c>
      <c r="J5703" t="s">
        <v>824</v>
      </c>
      <c r="K5703" t="s">
        <v>77</v>
      </c>
      <c r="L5703" t="s">
        <v>821</v>
      </c>
      <c r="M5703">
        <v>0</v>
      </c>
      <c r="N5703">
        <v>0</v>
      </c>
      <c r="O5703">
        <v>0</v>
      </c>
      <c r="P5703">
        <v>0</v>
      </c>
      <c r="Q5703">
        <v>0</v>
      </c>
      <c r="R5703" s="12">
        <v>25548222</v>
      </c>
      <c r="S5703" s="12">
        <v>76247453</v>
      </c>
      <c r="T5703" s="12">
        <v>154415337</v>
      </c>
    </row>
    <row r="5704" spans="1:20" x14ac:dyDescent="0.2">
      <c r="A5704">
        <v>1714</v>
      </c>
      <c r="B5704" t="s">
        <v>29</v>
      </c>
      <c r="C5704" t="s">
        <v>827</v>
      </c>
      <c r="D5704">
        <v>7</v>
      </c>
      <c r="E5704" t="s">
        <v>871</v>
      </c>
      <c r="F5704">
        <v>291990</v>
      </c>
      <c r="G5704">
        <v>6971855.9819299998</v>
      </c>
      <c r="H5704">
        <v>14669.186049</v>
      </c>
      <c r="I5704" t="s">
        <v>845</v>
      </c>
      <c r="J5704" t="s">
        <v>824</v>
      </c>
      <c r="K5704" t="s">
        <v>77</v>
      </c>
      <c r="L5704" t="s">
        <v>821</v>
      </c>
      <c r="M5704">
        <v>0</v>
      </c>
      <c r="N5704">
        <v>0</v>
      </c>
      <c r="O5704">
        <v>0</v>
      </c>
      <c r="P5704">
        <v>0</v>
      </c>
      <c r="Q5704">
        <v>0</v>
      </c>
      <c r="R5704" s="12">
        <v>25548222</v>
      </c>
      <c r="S5704" s="12">
        <v>76247453</v>
      </c>
      <c r="T5704" s="12">
        <v>154415337</v>
      </c>
    </row>
    <row r="5705" spans="1:20" x14ac:dyDescent="0.2">
      <c r="A5705">
        <v>1930</v>
      </c>
      <c r="B5705" t="s">
        <v>29</v>
      </c>
      <c r="C5705" t="s">
        <v>120</v>
      </c>
      <c r="D5705">
        <v>3</v>
      </c>
      <c r="E5705" t="s">
        <v>844</v>
      </c>
      <c r="F5705">
        <v>2514973</v>
      </c>
      <c r="G5705">
        <v>3667783.58892</v>
      </c>
      <c r="H5705">
        <v>11432.351071999999</v>
      </c>
      <c r="I5705" t="s">
        <v>845</v>
      </c>
      <c r="J5705">
        <v>0</v>
      </c>
      <c r="K5705" t="s">
        <v>77</v>
      </c>
      <c r="L5705" t="s">
        <v>821</v>
      </c>
      <c r="M5705">
        <v>0</v>
      </c>
      <c r="N5705">
        <v>0</v>
      </c>
      <c r="O5705">
        <v>0</v>
      </c>
      <c r="P5705">
        <v>0</v>
      </c>
      <c r="Q5705">
        <v>0</v>
      </c>
      <c r="R5705" s="12">
        <v>25658963</v>
      </c>
      <c r="S5705" s="12">
        <v>76522811</v>
      </c>
      <c r="T5705" s="12">
        <v>155008524</v>
      </c>
    </row>
    <row r="5706" spans="1:20" x14ac:dyDescent="0.2">
      <c r="A5706">
        <v>2143</v>
      </c>
      <c r="B5706" t="s">
        <v>29</v>
      </c>
      <c r="C5706" t="s">
        <v>120</v>
      </c>
      <c r="D5706">
        <v>3</v>
      </c>
      <c r="E5706" t="s">
        <v>844</v>
      </c>
      <c r="F5706">
        <v>2514973</v>
      </c>
      <c r="G5706">
        <v>7935994.3306499999</v>
      </c>
      <c r="H5706">
        <v>21563.408009999999</v>
      </c>
      <c r="I5706" t="s">
        <v>845</v>
      </c>
      <c r="J5706">
        <v>0</v>
      </c>
      <c r="K5706" t="s">
        <v>77</v>
      </c>
      <c r="L5706" t="s">
        <v>821</v>
      </c>
      <c r="M5706">
        <v>0</v>
      </c>
      <c r="N5706">
        <v>0</v>
      </c>
      <c r="O5706">
        <v>0</v>
      </c>
      <c r="P5706">
        <v>0</v>
      </c>
      <c r="Q5706">
        <v>0</v>
      </c>
      <c r="R5706" s="12">
        <v>25658963</v>
      </c>
      <c r="S5706" s="12">
        <v>76522811</v>
      </c>
      <c r="T5706" s="12">
        <v>155008524</v>
      </c>
    </row>
    <row r="5707" spans="1:20" x14ac:dyDescent="0.2">
      <c r="A5707">
        <v>2178</v>
      </c>
      <c r="B5707" t="s">
        <v>29</v>
      </c>
      <c r="C5707" t="s">
        <v>827</v>
      </c>
      <c r="D5707">
        <v>7</v>
      </c>
      <c r="E5707" t="s">
        <v>871</v>
      </c>
      <c r="F5707">
        <v>291990</v>
      </c>
      <c r="G5707">
        <v>7457675.4415499996</v>
      </c>
      <c r="H5707">
        <v>27714.794159000001</v>
      </c>
      <c r="I5707" t="s">
        <v>845</v>
      </c>
      <c r="J5707" t="s">
        <v>824</v>
      </c>
      <c r="K5707" t="s">
        <v>77</v>
      </c>
      <c r="L5707" t="s">
        <v>821</v>
      </c>
      <c r="M5707">
        <v>0</v>
      </c>
      <c r="N5707">
        <v>0</v>
      </c>
      <c r="O5707">
        <v>0</v>
      </c>
      <c r="P5707">
        <v>0</v>
      </c>
      <c r="Q5707">
        <v>0</v>
      </c>
      <c r="R5707" s="12">
        <v>25548222</v>
      </c>
      <c r="S5707" s="12">
        <v>76247453</v>
      </c>
      <c r="T5707" s="12">
        <v>154415337</v>
      </c>
    </row>
    <row r="5708" spans="1:20" x14ac:dyDescent="0.2">
      <c r="A5708">
        <v>2206</v>
      </c>
      <c r="B5708" t="s">
        <v>29</v>
      </c>
      <c r="C5708" t="s">
        <v>120</v>
      </c>
      <c r="D5708">
        <v>3</v>
      </c>
      <c r="E5708" t="s">
        <v>844</v>
      </c>
      <c r="F5708">
        <v>2514973</v>
      </c>
      <c r="G5708">
        <v>276607.36647299997</v>
      </c>
      <c r="H5708">
        <v>2598.842901</v>
      </c>
      <c r="I5708" t="s">
        <v>845</v>
      </c>
      <c r="J5708">
        <v>0</v>
      </c>
      <c r="K5708" t="s">
        <v>77</v>
      </c>
      <c r="L5708" t="s">
        <v>821</v>
      </c>
      <c r="M5708">
        <v>0</v>
      </c>
      <c r="N5708">
        <v>0</v>
      </c>
      <c r="O5708">
        <v>0</v>
      </c>
      <c r="P5708">
        <v>0</v>
      </c>
      <c r="Q5708">
        <v>0</v>
      </c>
      <c r="R5708" s="12">
        <v>25658963</v>
      </c>
      <c r="S5708" s="12">
        <v>76522811</v>
      </c>
      <c r="T5708" s="12">
        <v>155008524</v>
      </c>
    </row>
    <row r="5709" spans="1:20" x14ac:dyDescent="0.2">
      <c r="A5709">
        <v>2335</v>
      </c>
      <c r="B5709" t="s">
        <v>29</v>
      </c>
      <c r="C5709" t="s">
        <v>827</v>
      </c>
      <c r="D5709">
        <v>7</v>
      </c>
      <c r="E5709" t="s">
        <v>871</v>
      </c>
      <c r="F5709">
        <v>291990</v>
      </c>
      <c r="G5709">
        <v>23131.585901999999</v>
      </c>
      <c r="H5709">
        <v>986.96917800000006</v>
      </c>
      <c r="I5709" t="s">
        <v>845</v>
      </c>
      <c r="J5709" t="s">
        <v>824</v>
      </c>
      <c r="K5709" t="s">
        <v>77</v>
      </c>
      <c r="L5709" t="s">
        <v>821</v>
      </c>
      <c r="M5709">
        <v>0</v>
      </c>
      <c r="N5709">
        <v>0</v>
      </c>
      <c r="O5709">
        <v>0</v>
      </c>
      <c r="P5709">
        <v>0</v>
      </c>
      <c r="Q5709">
        <v>0</v>
      </c>
      <c r="R5709" s="12">
        <v>25548222</v>
      </c>
      <c r="S5709" s="12">
        <v>76247453</v>
      </c>
      <c r="T5709" s="12">
        <v>154415337</v>
      </c>
    </row>
    <row r="5710" spans="1:20" x14ac:dyDescent="0.2">
      <c r="A5710">
        <v>2714</v>
      </c>
      <c r="B5710" t="s">
        <v>29</v>
      </c>
      <c r="C5710" t="s">
        <v>827</v>
      </c>
      <c r="D5710">
        <v>7</v>
      </c>
      <c r="E5710" t="s">
        <v>871</v>
      </c>
      <c r="F5710">
        <v>291990</v>
      </c>
      <c r="G5710">
        <v>7764739.98178</v>
      </c>
      <c r="H5710">
        <v>18872.952195000002</v>
      </c>
      <c r="I5710" t="s">
        <v>845</v>
      </c>
      <c r="J5710" t="s">
        <v>824</v>
      </c>
      <c r="K5710" t="s">
        <v>77</v>
      </c>
      <c r="L5710" t="s">
        <v>821</v>
      </c>
      <c r="M5710">
        <v>0</v>
      </c>
      <c r="N5710">
        <v>0</v>
      </c>
      <c r="O5710">
        <v>0</v>
      </c>
      <c r="P5710">
        <v>0</v>
      </c>
      <c r="Q5710">
        <v>0</v>
      </c>
      <c r="R5710" s="12">
        <v>25548222</v>
      </c>
      <c r="S5710" s="12">
        <v>76247453</v>
      </c>
      <c r="T5710" s="12">
        <v>154415337</v>
      </c>
    </row>
    <row r="5711" spans="1:20" x14ac:dyDescent="0.2">
      <c r="A5711">
        <v>2926</v>
      </c>
      <c r="B5711" t="s">
        <v>29</v>
      </c>
      <c r="C5711" t="s">
        <v>827</v>
      </c>
      <c r="D5711">
        <v>7</v>
      </c>
      <c r="E5711" t="s">
        <v>871</v>
      </c>
      <c r="F5711">
        <v>291990</v>
      </c>
      <c r="G5711">
        <v>17958252.3114</v>
      </c>
      <c r="H5711">
        <v>28998.855299999999</v>
      </c>
      <c r="I5711" t="s">
        <v>845</v>
      </c>
      <c r="J5711" t="s">
        <v>824</v>
      </c>
      <c r="K5711" t="s">
        <v>77</v>
      </c>
      <c r="L5711" t="s">
        <v>821</v>
      </c>
      <c r="M5711">
        <v>0</v>
      </c>
      <c r="N5711">
        <v>0</v>
      </c>
      <c r="O5711">
        <v>0</v>
      </c>
      <c r="P5711">
        <v>0</v>
      </c>
      <c r="Q5711">
        <v>0</v>
      </c>
      <c r="R5711" s="12">
        <v>25548222</v>
      </c>
      <c r="S5711" s="12">
        <v>76247453</v>
      </c>
      <c r="T5711" s="12">
        <v>154415337</v>
      </c>
    </row>
    <row r="5712" spans="1:20" x14ac:dyDescent="0.2">
      <c r="A5712">
        <v>2971</v>
      </c>
      <c r="B5712" t="s">
        <v>29</v>
      </c>
      <c r="C5712" t="s">
        <v>827</v>
      </c>
      <c r="D5712">
        <v>7</v>
      </c>
      <c r="E5712" t="s">
        <v>871</v>
      </c>
      <c r="F5712">
        <v>291990</v>
      </c>
      <c r="G5712">
        <v>1640904.60155</v>
      </c>
      <c r="H5712">
        <v>8044.5235890000004</v>
      </c>
      <c r="I5712" t="s">
        <v>845</v>
      </c>
      <c r="J5712" t="s">
        <v>824</v>
      </c>
      <c r="K5712" t="s">
        <v>77</v>
      </c>
      <c r="L5712" t="s">
        <v>821</v>
      </c>
      <c r="M5712">
        <v>0</v>
      </c>
      <c r="N5712">
        <v>0</v>
      </c>
      <c r="O5712">
        <v>0</v>
      </c>
      <c r="P5712">
        <v>0</v>
      </c>
      <c r="Q5712">
        <v>0</v>
      </c>
      <c r="R5712" s="12">
        <v>25548222</v>
      </c>
      <c r="S5712" s="12">
        <v>76247453</v>
      </c>
      <c r="T5712" s="12">
        <v>154415337</v>
      </c>
    </row>
    <row r="5713" spans="1:20" x14ac:dyDescent="0.2">
      <c r="A5713">
        <v>3004</v>
      </c>
      <c r="B5713" t="s">
        <v>29</v>
      </c>
      <c r="C5713" t="s">
        <v>827</v>
      </c>
      <c r="D5713">
        <v>7</v>
      </c>
      <c r="E5713" t="s">
        <v>871</v>
      </c>
      <c r="F5713">
        <v>291990</v>
      </c>
      <c r="G5713">
        <v>2920811.1048300001</v>
      </c>
      <c r="H5713">
        <v>10384.922153</v>
      </c>
      <c r="I5713" t="s">
        <v>845</v>
      </c>
      <c r="J5713" t="s">
        <v>824</v>
      </c>
      <c r="K5713" t="s">
        <v>77</v>
      </c>
      <c r="L5713" t="s">
        <v>821</v>
      </c>
      <c r="M5713">
        <v>0</v>
      </c>
      <c r="N5713">
        <v>0</v>
      </c>
      <c r="O5713">
        <v>0</v>
      </c>
      <c r="P5713">
        <v>0</v>
      </c>
      <c r="Q5713">
        <v>0</v>
      </c>
      <c r="R5713" s="12">
        <v>25548222</v>
      </c>
      <c r="S5713" s="12">
        <v>76247453</v>
      </c>
      <c r="T5713" s="12">
        <v>154415337</v>
      </c>
    </row>
    <row r="5714" spans="1:20" x14ac:dyDescent="0.2">
      <c r="A5714">
        <v>3132</v>
      </c>
      <c r="B5714" t="s">
        <v>29</v>
      </c>
      <c r="C5714" t="s">
        <v>120</v>
      </c>
      <c r="D5714">
        <v>3</v>
      </c>
      <c r="E5714" t="s">
        <v>844</v>
      </c>
      <c r="F5714">
        <v>2514973</v>
      </c>
      <c r="G5714">
        <v>6112912.9693</v>
      </c>
      <c r="H5714">
        <v>23363.369752999999</v>
      </c>
      <c r="I5714" t="s">
        <v>845</v>
      </c>
      <c r="J5714">
        <v>0</v>
      </c>
      <c r="K5714" t="s">
        <v>77</v>
      </c>
      <c r="L5714" t="s">
        <v>821</v>
      </c>
      <c r="M5714">
        <v>0</v>
      </c>
      <c r="N5714">
        <v>0</v>
      </c>
      <c r="O5714">
        <v>0</v>
      </c>
      <c r="P5714">
        <v>0</v>
      </c>
      <c r="Q5714">
        <v>0</v>
      </c>
      <c r="R5714" s="12">
        <v>25658963</v>
      </c>
      <c r="S5714" s="12">
        <v>76522811</v>
      </c>
      <c r="T5714" s="12">
        <v>155008524</v>
      </c>
    </row>
    <row r="5715" spans="1:20" x14ac:dyDescent="0.2">
      <c r="A5715">
        <v>3227</v>
      </c>
      <c r="B5715" t="s">
        <v>29</v>
      </c>
      <c r="C5715" t="s">
        <v>827</v>
      </c>
      <c r="D5715">
        <v>7</v>
      </c>
      <c r="E5715" t="s">
        <v>871</v>
      </c>
      <c r="F5715">
        <v>291990</v>
      </c>
      <c r="G5715">
        <v>4781805.8906300003</v>
      </c>
      <c r="H5715">
        <v>14560.555082999999</v>
      </c>
      <c r="I5715" t="s">
        <v>845</v>
      </c>
      <c r="J5715" t="s">
        <v>824</v>
      </c>
      <c r="K5715" t="s">
        <v>77</v>
      </c>
      <c r="L5715" t="s">
        <v>821</v>
      </c>
      <c r="M5715">
        <v>0</v>
      </c>
      <c r="N5715">
        <v>0</v>
      </c>
      <c r="O5715">
        <v>0</v>
      </c>
      <c r="P5715">
        <v>0</v>
      </c>
      <c r="Q5715">
        <v>0</v>
      </c>
      <c r="R5715" s="12">
        <v>25548222</v>
      </c>
      <c r="S5715" s="12">
        <v>76247453</v>
      </c>
      <c r="T5715" s="12">
        <v>154415337</v>
      </c>
    </row>
    <row r="5716" spans="1:20" x14ac:dyDescent="0.2">
      <c r="A5716">
        <v>3277</v>
      </c>
      <c r="B5716" t="s">
        <v>29</v>
      </c>
      <c r="C5716" t="s">
        <v>120</v>
      </c>
      <c r="D5716">
        <v>3</v>
      </c>
      <c r="E5716" t="s">
        <v>844</v>
      </c>
      <c r="F5716">
        <v>2514973</v>
      </c>
      <c r="G5716">
        <v>1297274.4502999999</v>
      </c>
      <c r="H5716">
        <v>7654.3203409999996</v>
      </c>
      <c r="I5716" t="s">
        <v>845</v>
      </c>
      <c r="J5716">
        <v>0</v>
      </c>
      <c r="K5716" t="s">
        <v>77</v>
      </c>
      <c r="L5716" t="s">
        <v>821</v>
      </c>
      <c r="M5716">
        <v>0</v>
      </c>
      <c r="N5716">
        <v>0</v>
      </c>
      <c r="O5716">
        <v>0</v>
      </c>
      <c r="P5716">
        <v>0</v>
      </c>
      <c r="Q5716">
        <v>0</v>
      </c>
      <c r="R5716" s="12">
        <v>25658963</v>
      </c>
      <c r="S5716" s="12">
        <v>76522811</v>
      </c>
      <c r="T5716" s="12">
        <v>155008524</v>
      </c>
    </row>
    <row r="5717" spans="1:20" x14ac:dyDescent="0.2">
      <c r="A5717">
        <v>4015</v>
      </c>
      <c r="B5717" t="s">
        <v>29</v>
      </c>
      <c r="C5717" t="s">
        <v>120</v>
      </c>
      <c r="D5717">
        <v>3</v>
      </c>
      <c r="E5717" t="s">
        <v>844</v>
      </c>
      <c r="F5717">
        <v>2514973</v>
      </c>
      <c r="G5717">
        <v>2855181.9753200002</v>
      </c>
      <c r="H5717">
        <v>11775.022195</v>
      </c>
      <c r="I5717" t="s">
        <v>845</v>
      </c>
      <c r="J5717">
        <v>0</v>
      </c>
      <c r="K5717" t="s">
        <v>77</v>
      </c>
      <c r="L5717" t="s">
        <v>821</v>
      </c>
      <c r="M5717">
        <v>0</v>
      </c>
      <c r="N5717">
        <v>0</v>
      </c>
      <c r="O5717">
        <v>0</v>
      </c>
      <c r="P5717">
        <v>0</v>
      </c>
      <c r="Q5717">
        <v>0</v>
      </c>
      <c r="R5717" s="12">
        <v>25658963</v>
      </c>
      <c r="S5717" s="12">
        <v>76522811</v>
      </c>
      <c r="T5717" s="12">
        <v>155008524</v>
      </c>
    </row>
    <row r="5718" spans="1:20" x14ac:dyDescent="0.2">
      <c r="A5718">
        <v>4063</v>
      </c>
      <c r="B5718" t="s">
        <v>29</v>
      </c>
      <c r="C5718" t="s">
        <v>120</v>
      </c>
      <c r="D5718">
        <v>3</v>
      </c>
      <c r="E5718" t="s">
        <v>844</v>
      </c>
      <c r="F5718">
        <v>2514973</v>
      </c>
      <c r="G5718">
        <v>1349294.94753</v>
      </c>
      <c r="H5718">
        <v>5408.7993329999999</v>
      </c>
      <c r="I5718" t="s">
        <v>845</v>
      </c>
      <c r="J5718">
        <v>0</v>
      </c>
      <c r="K5718" t="s">
        <v>77</v>
      </c>
      <c r="L5718" t="s">
        <v>821</v>
      </c>
      <c r="M5718">
        <v>0</v>
      </c>
      <c r="N5718">
        <v>0</v>
      </c>
      <c r="O5718">
        <v>0</v>
      </c>
      <c r="P5718">
        <v>0</v>
      </c>
      <c r="Q5718">
        <v>0</v>
      </c>
      <c r="R5718" s="12">
        <v>25658963</v>
      </c>
      <c r="S5718" s="12">
        <v>76522811</v>
      </c>
      <c r="T5718" s="12">
        <v>155008524</v>
      </c>
    </row>
    <row r="5719" spans="1:20" x14ac:dyDescent="0.2">
      <c r="A5719">
        <v>4092</v>
      </c>
      <c r="B5719" t="s">
        <v>29</v>
      </c>
      <c r="C5719" t="s">
        <v>827</v>
      </c>
      <c r="D5719">
        <v>7</v>
      </c>
      <c r="E5719" t="s">
        <v>871</v>
      </c>
      <c r="F5719">
        <v>291990</v>
      </c>
      <c r="G5719">
        <v>7068277.2504599998</v>
      </c>
      <c r="H5719">
        <v>14845.478123000001</v>
      </c>
      <c r="I5719" t="s">
        <v>845</v>
      </c>
      <c r="J5719" t="s">
        <v>824</v>
      </c>
      <c r="K5719" t="s">
        <v>77</v>
      </c>
      <c r="L5719" t="s">
        <v>821</v>
      </c>
      <c r="M5719">
        <v>0</v>
      </c>
      <c r="N5719">
        <v>0</v>
      </c>
      <c r="O5719">
        <v>0</v>
      </c>
      <c r="P5719">
        <v>0</v>
      </c>
      <c r="Q5719">
        <v>0</v>
      </c>
      <c r="R5719" s="12">
        <v>25548222</v>
      </c>
      <c r="S5719" s="12">
        <v>76247453</v>
      </c>
      <c r="T5719" s="12">
        <v>154415337</v>
      </c>
    </row>
    <row r="5720" spans="1:20" x14ac:dyDescent="0.2">
      <c r="A5720">
        <v>4216</v>
      </c>
      <c r="B5720" t="s">
        <v>29</v>
      </c>
      <c r="C5720" t="s">
        <v>827</v>
      </c>
      <c r="D5720">
        <v>7</v>
      </c>
      <c r="E5720" t="s">
        <v>871</v>
      </c>
      <c r="F5720">
        <v>291990</v>
      </c>
      <c r="G5720">
        <v>1052321.6328700001</v>
      </c>
      <c r="H5720">
        <v>4145.8380779999998</v>
      </c>
      <c r="I5720" t="s">
        <v>845</v>
      </c>
      <c r="J5720" t="s">
        <v>824</v>
      </c>
      <c r="K5720" t="s">
        <v>77</v>
      </c>
      <c r="L5720" t="s">
        <v>821</v>
      </c>
      <c r="M5720">
        <v>0</v>
      </c>
      <c r="N5720">
        <v>0</v>
      </c>
      <c r="O5720">
        <v>0</v>
      </c>
      <c r="P5720">
        <v>0</v>
      </c>
      <c r="Q5720">
        <v>0</v>
      </c>
      <c r="R5720" s="12">
        <v>25548222</v>
      </c>
      <c r="S5720" s="12">
        <v>76247453</v>
      </c>
      <c r="T5720" s="12">
        <v>154415337</v>
      </c>
    </row>
    <row r="5721" spans="1:20" x14ac:dyDescent="0.2">
      <c r="A5721">
        <v>4483</v>
      </c>
      <c r="B5721" t="s">
        <v>29</v>
      </c>
      <c r="C5721" t="s">
        <v>120</v>
      </c>
      <c r="D5721">
        <v>3</v>
      </c>
      <c r="E5721" t="s">
        <v>844</v>
      </c>
      <c r="F5721">
        <v>2514973</v>
      </c>
      <c r="G5721">
        <v>10395570.592900001</v>
      </c>
      <c r="H5721">
        <v>21655.081760000001</v>
      </c>
      <c r="I5721" t="s">
        <v>845</v>
      </c>
      <c r="J5721">
        <v>0</v>
      </c>
      <c r="K5721" t="s">
        <v>77</v>
      </c>
      <c r="L5721" t="s">
        <v>821</v>
      </c>
      <c r="M5721">
        <v>0</v>
      </c>
      <c r="N5721">
        <v>0</v>
      </c>
      <c r="O5721">
        <v>0</v>
      </c>
      <c r="P5721">
        <v>0</v>
      </c>
      <c r="Q5721">
        <v>0</v>
      </c>
      <c r="R5721" s="12">
        <v>25658963</v>
      </c>
      <c r="S5721" s="12">
        <v>76522811</v>
      </c>
      <c r="T5721" s="12">
        <v>155008524</v>
      </c>
    </row>
    <row r="5722" spans="1:20" x14ac:dyDescent="0.2">
      <c r="A5722">
        <v>4819</v>
      </c>
      <c r="B5722" t="s">
        <v>29</v>
      </c>
      <c r="C5722" t="s">
        <v>827</v>
      </c>
      <c r="D5722">
        <v>7</v>
      </c>
      <c r="E5722" t="s">
        <v>871</v>
      </c>
      <c r="F5722">
        <v>291990</v>
      </c>
      <c r="G5722">
        <v>3012367.9380800002</v>
      </c>
      <c r="H5722">
        <v>12334.335018</v>
      </c>
      <c r="I5722" t="s">
        <v>845</v>
      </c>
      <c r="J5722" t="s">
        <v>824</v>
      </c>
      <c r="K5722" t="s">
        <v>77</v>
      </c>
      <c r="L5722" t="s">
        <v>821</v>
      </c>
      <c r="M5722">
        <v>0</v>
      </c>
      <c r="N5722">
        <v>0</v>
      </c>
      <c r="O5722">
        <v>0</v>
      </c>
      <c r="P5722">
        <v>0</v>
      </c>
      <c r="Q5722">
        <v>0</v>
      </c>
      <c r="R5722" s="12">
        <v>25548222</v>
      </c>
      <c r="S5722" s="12">
        <v>76247453</v>
      </c>
      <c r="T5722" s="12">
        <v>154415337</v>
      </c>
    </row>
    <row r="5723" spans="1:20" x14ac:dyDescent="0.2">
      <c r="A5723">
        <v>5188</v>
      </c>
      <c r="B5723" t="s">
        <v>29</v>
      </c>
      <c r="C5723" t="s">
        <v>827</v>
      </c>
      <c r="D5723">
        <v>7</v>
      </c>
      <c r="E5723" t="s">
        <v>871</v>
      </c>
      <c r="F5723">
        <v>291990</v>
      </c>
      <c r="G5723">
        <v>7409971.6758899996</v>
      </c>
      <c r="H5723">
        <v>14206.257240000001</v>
      </c>
      <c r="I5723" t="s">
        <v>845</v>
      </c>
      <c r="J5723" t="s">
        <v>824</v>
      </c>
      <c r="K5723" t="s">
        <v>77</v>
      </c>
      <c r="L5723" t="s">
        <v>821</v>
      </c>
      <c r="M5723">
        <v>0</v>
      </c>
      <c r="N5723">
        <v>0</v>
      </c>
      <c r="O5723">
        <v>0</v>
      </c>
      <c r="P5723">
        <v>0</v>
      </c>
      <c r="Q5723">
        <v>0</v>
      </c>
      <c r="R5723" s="12">
        <v>25548222</v>
      </c>
      <c r="S5723" s="12">
        <v>76247453</v>
      </c>
      <c r="T5723" s="12">
        <v>154415337</v>
      </c>
    </row>
    <row r="5724" spans="1:20" x14ac:dyDescent="0.2">
      <c r="A5724">
        <v>5308</v>
      </c>
      <c r="B5724" t="s">
        <v>29</v>
      </c>
      <c r="C5724" t="s">
        <v>827</v>
      </c>
      <c r="D5724">
        <v>7</v>
      </c>
      <c r="E5724" t="s">
        <v>871</v>
      </c>
      <c r="F5724">
        <v>291990</v>
      </c>
      <c r="G5724">
        <v>194369.79860099999</v>
      </c>
      <c r="H5724">
        <v>2636.214696</v>
      </c>
      <c r="I5724" t="s">
        <v>845</v>
      </c>
      <c r="J5724" t="s">
        <v>824</v>
      </c>
      <c r="K5724" t="s">
        <v>77</v>
      </c>
      <c r="L5724" t="s">
        <v>821</v>
      </c>
      <c r="M5724">
        <v>0</v>
      </c>
      <c r="N5724">
        <v>0</v>
      </c>
      <c r="O5724">
        <v>0</v>
      </c>
      <c r="P5724">
        <v>0</v>
      </c>
      <c r="Q5724">
        <v>0</v>
      </c>
      <c r="R5724" s="12">
        <v>25548222</v>
      </c>
      <c r="S5724" s="12">
        <v>76247453</v>
      </c>
      <c r="T5724" s="12">
        <v>154415337</v>
      </c>
    </row>
    <row r="5725" spans="1:20" x14ac:dyDescent="0.2">
      <c r="A5725">
        <v>5537</v>
      </c>
      <c r="B5725" t="s">
        <v>29</v>
      </c>
      <c r="C5725" t="s">
        <v>827</v>
      </c>
      <c r="D5725">
        <v>7</v>
      </c>
      <c r="E5725" t="s">
        <v>871</v>
      </c>
      <c r="F5725">
        <v>291990</v>
      </c>
      <c r="G5725">
        <v>4730714.9227099996</v>
      </c>
      <c r="H5725">
        <v>14178.682466</v>
      </c>
      <c r="I5725" t="s">
        <v>845</v>
      </c>
      <c r="J5725" t="s">
        <v>824</v>
      </c>
      <c r="K5725" t="s">
        <v>77</v>
      </c>
      <c r="L5725" t="s">
        <v>821</v>
      </c>
      <c r="M5725">
        <v>0</v>
      </c>
      <c r="N5725">
        <v>0</v>
      </c>
      <c r="O5725">
        <v>0</v>
      </c>
      <c r="P5725">
        <v>0</v>
      </c>
      <c r="Q5725">
        <v>0</v>
      </c>
      <c r="R5725" s="12">
        <v>25548222</v>
      </c>
      <c r="S5725" s="12">
        <v>76247453</v>
      </c>
      <c r="T5725" s="12">
        <v>154415337</v>
      </c>
    </row>
    <row r="5726" spans="1:20" x14ac:dyDescent="0.2">
      <c r="A5726">
        <v>5625</v>
      </c>
      <c r="B5726" t="s">
        <v>29</v>
      </c>
      <c r="C5726" t="s">
        <v>827</v>
      </c>
      <c r="D5726">
        <v>7</v>
      </c>
      <c r="E5726" t="s">
        <v>871</v>
      </c>
      <c r="F5726">
        <v>291990</v>
      </c>
      <c r="G5726">
        <v>3423112.3357299999</v>
      </c>
      <c r="H5726">
        <v>11937.2392</v>
      </c>
      <c r="I5726" t="s">
        <v>845</v>
      </c>
      <c r="J5726" t="s">
        <v>824</v>
      </c>
      <c r="K5726" t="s">
        <v>77</v>
      </c>
      <c r="L5726" t="s">
        <v>821</v>
      </c>
      <c r="M5726">
        <v>0</v>
      </c>
      <c r="N5726">
        <v>0</v>
      </c>
      <c r="O5726">
        <v>0</v>
      </c>
      <c r="P5726">
        <v>0</v>
      </c>
      <c r="Q5726">
        <v>0</v>
      </c>
      <c r="R5726" s="12">
        <v>25548222</v>
      </c>
      <c r="S5726" s="12">
        <v>76247453</v>
      </c>
      <c r="T5726" s="12">
        <v>154415337</v>
      </c>
    </row>
    <row r="5727" spans="1:20" x14ac:dyDescent="0.2">
      <c r="A5727">
        <v>6291</v>
      </c>
      <c r="B5727" t="s">
        <v>29</v>
      </c>
      <c r="C5727" t="s">
        <v>120</v>
      </c>
      <c r="D5727">
        <v>3</v>
      </c>
      <c r="E5727" t="s">
        <v>844</v>
      </c>
      <c r="F5727">
        <v>2514973</v>
      </c>
      <c r="G5727">
        <v>3022721.9528700002</v>
      </c>
      <c r="H5727">
        <v>7968.5065189999996</v>
      </c>
      <c r="I5727" t="s">
        <v>845</v>
      </c>
      <c r="J5727">
        <v>0</v>
      </c>
      <c r="K5727" t="s">
        <v>77</v>
      </c>
      <c r="L5727" t="s">
        <v>821</v>
      </c>
      <c r="M5727">
        <v>0</v>
      </c>
      <c r="N5727">
        <v>0</v>
      </c>
      <c r="O5727">
        <v>0</v>
      </c>
      <c r="P5727">
        <v>0</v>
      </c>
      <c r="Q5727">
        <v>0</v>
      </c>
      <c r="R5727" s="12">
        <v>25658963</v>
      </c>
      <c r="S5727" s="12">
        <v>76522811</v>
      </c>
      <c r="T5727" s="12">
        <v>155008524</v>
      </c>
    </row>
    <row r="5728" spans="1:20" x14ac:dyDescent="0.2">
      <c r="A5728">
        <v>6405</v>
      </c>
      <c r="B5728" t="s">
        <v>29</v>
      </c>
      <c r="C5728" t="s">
        <v>827</v>
      </c>
      <c r="D5728">
        <v>7</v>
      </c>
      <c r="E5728" t="s">
        <v>871</v>
      </c>
      <c r="F5728">
        <v>291990</v>
      </c>
      <c r="G5728">
        <v>521295.03263099998</v>
      </c>
      <c r="H5728">
        <v>5298.2051979999997</v>
      </c>
      <c r="I5728" t="s">
        <v>845</v>
      </c>
      <c r="J5728" t="s">
        <v>824</v>
      </c>
      <c r="K5728" t="s">
        <v>77</v>
      </c>
      <c r="L5728" t="s">
        <v>821</v>
      </c>
      <c r="M5728">
        <v>0</v>
      </c>
      <c r="N5728">
        <v>0</v>
      </c>
      <c r="O5728">
        <v>0</v>
      </c>
      <c r="P5728">
        <v>0</v>
      </c>
      <c r="Q5728">
        <v>0</v>
      </c>
      <c r="R5728" s="12">
        <v>25548222</v>
      </c>
      <c r="S5728" s="12">
        <v>76247453</v>
      </c>
      <c r="T5728" s="12">
        <v>154415337</v>
      </c>
    </row>
    <row r="5729" spans="1:20" x14ac:dyDescent="0.2">
      <c r="A5729">
        <v>6469</v>
      </c>
      <c r="B5729" t="s">
        <v>29</v>
      </c>
      <c r="C5729" t="s">
        <v>120</v>
      </c>
      <c r="D5729">
        <v>3</v>
      </c>
      <c r="E5729" t="s">
        <v>844</v>
      </c>
      <c r="F5729">
        <v>2514973</v>
      </c>
      <c r="G5729">
        <v>5949223.4733800003</v>
      </c>
      <c r="H5729">
        <v>13212.039074</v>
      </c>
      <c r="I5729" t="s">
        <v>845</v>
      </c>
      <c r="J5729">
        <v>0</v>
      </c>
      <c r="K5729" t="s">
        <v>77</v>
      </c>
      <c r="L5729" t="s">
        <v>821</v>
      </c>
      <c r="M5729">
        <v>0</v>
      </c>
      <c r="N5729">
        <v>0</v>
      </c>
      <c r="O5729">
        <v>0</v>
      </c>
      <c r="P5729">
        <v>0</v>
      </c>
      <c r="Q5729">
        <v>0</v>
      </c>
      <c r="R5729" s="12">
        <v>25658963</v>
      </c>
      <c r="S5729" s="12">
        <v>76522811</v>
      </c>
      <c r="T5729" s="12">
        <v>155008524</v>
      </c>
    </row>
    <row r="5730" spans="1:20" x14ac:dyDescent="0.2">
      <c r="A5730">
        <v>6483</v>
      </c>
      <c r="B5730" t="s">
        <v>29</v>
      </c>
      <c r="C5730" t="s">
        <v>827</v>
      </c>
      <c r="D5730">
        <v>7</v>
      </c>
      <c r="E5730" t="s">
        <v>871</v>
      </c>
      <c r="F5730">
        <v>291990</v>
      </c>
      <c r="G5730">
        <v>4715240.7929199999</v>
      </c>
      <c r="H5730">
        <v>17149.496224999999</v>
      </c>
      <c r="I5730" t="s">
        <v>845</v>
      </c>
      <c r="J5730" t="s">
        <v>824</v>
      </c>
      <c r="K5730" t="s">
        <v>77</v>
      </c>
      <c r="L5730" t="s">
        <v>821</v>
      </c>
      <c r="M5730">
        <v>0</v>
      </c>
      <c r="N5730">
        <v>0</v>
      </c>
      <c r="O5730">
        <v>0</v>
      </c>
      <c r="P5730">
        <v>0</v>
      </c>
      <c r="Q5730">
        <v>0</v>
      </c>
      <c r="R5730" s="12">
        <v>25548222</v>
      </c>
      <c r="S5730" s="12">
        <v>76247453</v>
      </c>
      <c r="T5730" s="12">
        <v>154415337</v>
      </c>
    </row>
    <row r="5731" spans="1:20" x14ac:dyDescent="0.2">
      <c r="A5731">
        <v>6774</v>
      </c>
      <c r="B5731" t="s">
        <v>29</v>
      </c>
      <c r="C5731" t="s">
        <v>827</v>
      </c>
      <c r="D5731">
        <v>7</v>
      </c>
      <c r="E5731" t="s">
        <v>871</v>
      </c>
      <c r="F5731">
        <v>291990</v>
      </c>
      <c r="G5731">
        <v>10499585.0842</v>
      </c>
      <c r="H5731">
        <v>21460.162043</v>
      </c>
      <c r="I5731" t="s">
        <v>845</v>
      </c>
      <c r="J5731" t="s">
        <v>824</v>
      </c>
      <c r="K5731" t="s">
        <v>77</v>
      </c>
      <c r="L5731" t="s">
        <v>821</v>
      </c>
      <c r="M5731">
        <v>0</v>
      </c>
      <c r="N5731">
        <v>0</v>
      </c>
      <c r="O5731">
        <v>0</v>
      </c>
      <c r="P5731">
        <v>0</v>
      </c>
      <c r="Q5731">
        <v>0</v>
      </c>
      <c r="R5731" s="12">
        <v>25548222</v>
      </c>
      <c r="S5731" s="12">
        <v>76247453</v>
      </c>
      <c r="T5731" s="12">
        <v>154415337</v>
      </c>
    </row>
    <row r="5732" spans="1:20" x14ac:dyDescent="0.2">
      <c r="A5732">
        <v>6940</v>
      </c>
      <c r="B5732" t="s">
        <v>29</v>
      </c>
      <c r="C5732" t="s">
        <v>827</v>
      </c>
      <c r="D5732">
        <v>7</v>
      </c>
      <c r="E5732" t="s">
        <v>871</v>
      </c>
      <c r="F5732">
        <v>291990</v>
      </c>
      <c r="G5732">
        <v>2840664.6092099999</v>
      </c>
      <c r="H5732">
        <v>8168.3325150000001</v>
      </c>
      <c r="I5732" t="s">
        <v>845</v>
      </c>
      <c r="J5732" t="s">
        <v>824</v>
      </c>
      <c r="K5732" t="s">
        <v>77</v>
      </c>
      <c r="L5732" t="s">
        <v>821</v>
      </c>
      <c r="M5732">
        <v>0</v>
      </c>
      <c r="N5732">
        <v>0</v>
      </c>
      <c r="O5732">
        <v>0</v>
      </c>
      <c r="P5732">
        <v>0</v>
      </c>
      <c r="Q5732">
        <v>0</v>
      </c>
      <c r="R5732" s="12">
        <v>25548222</v>
      </c>
      <c r="S5732" s="12">
        <v>76247453</v>
      </c>
      <c r="T5732" s="12">
        <v>154415337</v>
      </c>
    </row>
    <row r="5733" spans="1:20" x14ac:dyDescent="0.2">
      <c r="A5733">
        <v>6941</v>
      </c>
      <c r="B5733" t="s">
        <v>29</v>
      </c>
      <c r="C5733" t="s">
        <v>827</v>
      </c>
      <c r="D5733">
        <v>7</v>
      </c>
      <c r="E5733" t="s">
        <v>871</v>
      </c>
      <c r="F5733">
        <v>291990</v>
      </c>
      <c r="G5733">
        <v>18154995.602400001</v>
      </c>
      <c r="H5733">
        <v>39585.944278000003</v>
      </c>
      <c r="I5733" t="s">
        <v>845</v>
      </c>
      <c r="J5733" t="s">
        <v>824</v>
      </c>
      <c r="K5733" t="s">
        <v>77</v>
      </c>
      <c r="L5733" t="s">
        <v>821</v>
      </c>
      <c r="M5733">
        <v>0</v>
      </c>
      <c r="N5733">
        <v>0</v>
      </c>
      <c r="O5733">
        <v>0</v>
      </c>
      <c r="P5733">
        <v>0</v>
      </c>
      <c r="Q5733">
        <v>0</v>
      </c>
      <c r="R5733" s="12">
        <v>25548222</v>
      </c>
      <c r="S5733" s="12">
        <v>76247453</v>
      </c>
      <c r="T5733" s="12">
        <v>154415337</v>
      </c>
    </row>
    <row r="5734" spans="1:20" x14ac:dyDescent="0.2">
      <c r="A5734">
        <v>7476</v>
      </c>
      <c r="B5734" t="s">
        <v>29</v>
      </c>
      <c r="C5734" t="s">
        <v>827</v>
      </c>
      <c r="D5734">
        <v>7</v>
      </c>
      <c r="E5734" t="s">
        <v>871</v>
      </c>
      <c r="F5734">
        <v>291990</v>
      </c>
      <c r="G5734">
        <v>926165.72502100002</v>
      </c>
      <c r="H5734">
        <v>4035.5483720000002</v>
      </c>
      <c r="I5734" t="s">
        <v>845</v>
      </c>
      <c r="J5734" t="s">
        <v>824</v>
      </c>
      <c r="K5734" t="s">
        <v>77</v>
      </c>
      <c r="L5734" t="s">
        <v>821</v>
      </c>
      <c r="M5734">
        <v>0</v>
      </c>
      <c r="N5734">
        <v>0</v>
      </c>
      <c r="O5734">
        <v>0</v>
      </c>
      <c r="P5734">
        <v>0</v>
      </c>
      <c r="Q5734">
        <v>0</v>
      </c>
      <c r="R5734" s="12">
        <v>25548222</v>
      </c>
      <c r="S5734" s="12">
        <v>76247453</v>
      </c>
      <c r="T5734" s="12">
        <v>154415337</v>
      </c>
    </row>
    <row r="5735" spans="1:20" x14ac:dyDescent="0.2">
      <c r="A5735">
        <v>7554</v>
      </c>
      <c r="B5735" t="s">
        <v>29</v>
      </c>
      <c r="C5735" t="s">
        <v>827</v>
      </c>
      <c r="D5735">
        <v>7</v>
      </c>
      <c r="E5735" t="s">
        <v>871</v>
      </c>
      <c r="F5735">
        <v>291990</v>
      </c>
      <c r="G5735">
        <v>2464505.9476600001</v>
      </c>
      <c r="H5735">
        <v>15315.551088</v>
      </c>
      <c r="I5735" t="s">
        <v>845</v>
      </c>
      <c r="J5735" t="s">
        <v>824</v>
      </c>
      <c r="K5735" t="s">
        <v>77</v>
      </c>
      <c r="L5735" t="s">
        <v>821</v>
      </c>
      <c r="M5735">
        <v>0</v>
      </c>
      <c r="N5735">
        <v>0</v>
      </c>
      <c r="O5735">
        <v>0</v>
      </c>
      <c r="P5735">
        <v>0</v>
      </c>
      <c r="Q5735">
        <v>0</v>
      </c>
      <c r="R5735" s="12">
        <v>25548222</v>
      </c>
      <c r="S5735" s="12">
        <v>76247453</v>
      </c>
      <c r="T5735" s="12">
        <v>154415337</v>
      </c>
    </row>
    <row r="5736" spans="1:20" x14ac:dyDescent="0.2">
      <c r="A5736">
        <v>7866</v>
      </c>
      <c r="B5736" t="s">
        <v>29</v>
      </c>
      <c r="C5736" t="s">
        <v>120</v>
      </c>
      <c r="D5736">
        <v>3</v>
      </c>
      <c r="E5736" t="s">
        <v>844</v>
      </c>
      <c r="F5736">
        <v>2514973</v>
      </c>
      <c r="G5736">
        <v>33336086.919300001</v>
      </c>
      <c r="H5736">
        <v>63960.503949999998</v>
      </c>
      <c r="I5736" t="s">
        <v>845</v>
      </c>
      <c r="J5736">
        <v>0</v>
      </c>
      <c r="K5736" t="s">
        <v>77</v>
      </c>
      <c r="L5736" t="s">
        <v>821</v>
      </c>
      <c r="M5736">
        <v>0</v>
      </c>
      <c r="N5736">
        <v>0</v>
      </c>
      <c r="O5736">
        <v>0</v>
      </c>
      <c r="P5736">
        <v>0</v>
      </c>
      <c r="Q5736">
        <v>0</v>
      </c>
      <c r="R5736" s="12">
        <v>25658963</v>
      </c>
      <c r="S5736" s="12">
        <v>76522811</v>
      </c>
      <c r="T5736" s="12">
        <v>155008524</v>
      </c>
    </row>
    <row r="5737" spans="1:20" x14ac:dyDescent="0.2">
      <c r="A5737">
        <v>5735</v>
      </c>
      <c r="B5737" t="s">
        <v>29</v>
      </c>
      <c r="C5737" t="s">
        <v>827</v>
      </c>
      <c r="D5737">
        <v>7</v>
      </c>
      <c r="E5737" t="s">
        <v>1065</v>
      </c>
      <c r="F5737">
        <v>291991</v>
      </c>
      <c r="G5737">
        <v>25169724.204500001</v>
      </c>
      <c r="H5737">
        <v>57408.018083000003</v>
      </c>
      <c r="I5737" t="s">
        <v>1066</v>
      </c>
      <c r="J5737" t="s">
        <v>848</v>
      </c>
      <c r="K5737" t="s">
        <v>5</v>
      </c>
      <c r="L5737" t="s">
        <v>821</v>
      </c>
      <c r="M5737">
        <v>0</v>
      </c>
      <c r="N5737">
        <v>0</v>
      </c>
      <c r="O5737">
        <v>0</v>
      </c>
      <c r="P5737">
        <v>0</v>
      </c>
      <c r="Q5737">
        <v>0</v>
      </c>
      <c r="R5737" s="12">
        <v>25547929</v>
      </c>
      <c r="S5737" s="12">
        <v>76246842</v>
      </c>
      <c r="T5737" s="12">
        <v>154413441</v>
      </c>
    </row>
    <row r="5738" spans="1:20" x14ac:dyDescent="0.2">
      <c r="A5738">
        <v>6413</v>
      </c>
      <c r="B5738" t="s">
        <v>29</v>
      </c>
      <c r="C5738" t="s">
        <v>827</v>
      </c>
      <c r="D5738">
        <v>7</v>
      </c>
      <c r="E5738" t="s">
        <v>1065</v>
      </c>
      <c r="F5738">
        <v>291991</v>
      </c>
      <c r="G5738">
        <v>2979317.2169599999</v>
      </c>
      <c r="H5738">
        <v>8292.7720520000003</v>
      </c>
      <c r="I5738" t="s">
        <v>1066</v>
      </c>
      <c r="J5738" t="s">
        <v>848</v>
      </c>
      <c r="K5738" t="s">
        <v>5</v>
      </c>
      <c r="L5738" t="s">
        <v>821</v>
      </c>
      <c r="M5738">
        <v>0</v>
      </c>
      <c r="N5738">
        <v>0</v>
      </c>
      <c r="O5738">
        <v>0</v>
      </c>
      <c r="P5738">
        <v>0</v>
      </c>
      <c r="Q5738">
        <v>0</v>
      </c>
      <c r="R5738" s="12">
        <v>25547929</v>
      </c>
      <c r="S5738" s="12">
        <v>76246842</v>
      </c>
      <c r="T5738" s="12">
        <v>154413441</v>
      </c>
    </row>
    <row r="5739" spans="1:20" x14ac:dyDescent="0.2">
      <c r="A5739">
        <v>12</v>
      </c>
      <c r="B5739" t="s">
        <v>29</v>
      </c>
      <c r="C5739" t="s">
        <v>827</v>
      </c>
      <c r="D5739">
        <v>7</v>
      </c>
      <c r="E5739" t="s">
        <v>846</v>
      </c>
      <c r="F5739">
        <v>291988</v>
      </c>
      <c r="G5739">
        <v>4172405.5359100001</v>
      </c>
      <c r="H5739">
        <v>13817.50821</v>
      </c>
      <c r="I5739" t="s">
        <v>847</v>
      </c>
      <c r="J5739" t="s">
        <v>848</v>
      </c>
      <c r="K5739" t="s">
        <v>5</v>
      </c>
      <c r="L5739" t="s">
        <v>821</v>
      </c>
      <c r="M5739">
        <v>0</v>
      </c>
      <c r="N5739">
        <v>0</v>
      </c>
      <c r="O5739">
        <v>0</v>
      </c>
      <c r="P5739">
        <v>0</v>
      </c>
      <c r="Q5739">
        <v>0</v>
      </c>
      <c r="R5739" s="12">
        <v>25547912</v>
      </c>
      <c r="S5739" s="12">
        <v>76246773</v>
      </c>
      <c r="T5739" s="12">
        <v>154413190</v>
      </c>
    </row>
    <row r="5740" spans="1:20" x14ac:dyDescent="0.2">
      <c r="A5740">
        <v>99</v>
      </c>
      <c r="B5740" t="s">
        <v>29</v>
      </c>
      <c r="C5740" t="s">
        <v>120</v>
      </c>
      <c r="D5740">
        <v>3</v>
      </c>
      <c r="E5740" t="s">
        <v>846</v>
      </c>
      <c r="F5740">
        <v>2518256</v>
      </c>
      <c r="G5740">
        <v>13869978.898800001</v>
      </c>
      <c r="H5740">
        <v>25913.351995000001</v>
      </c>
      <c r="I5740" t="s">
        <v>847</v>
      </c>
      <c r="J5740" t="s">
        <v>824</v>
      </c>
      <c r="K5740" t="s">
        <v>5</v>
      </c>
      <c r="L5740" t="s">
        <v>821</v>
      </c>
      <c r="M5740">
        <v>0</v>
      </c>
      <c r="N5740">
        <v>0</v>
      </c>
      <c r="O5740">
        <v>0</v>
      </c>
      <c r="P5740">
        <v>0</v>
      </c>
      <c r="Q5740">
        <v>0</v>
      </c>
      <c r="R5740" s="12">
        <v>25658981</v>
      </c>
      <c r="S5740" s="12">
        <v>76522947</v>
      </c>
      <c r="T5740" s="12">
        <v>155009072</v>
      </c>
    </row>
    <row r="5741" spans="1:20" x14ac:dyDescent="0.2">
      <c r="A5741">
        <v>166</v>
      </c>
      <c r="B5741" t="s">
        <v>29</v>
      </c>
      <c r="C5741" t="s">
        <v>827</v>
      </c>
      <c r="D5741">
        <v>7</v>
      </c>
      <c r="E5741" t="s">
        <v>846</v>
      </c>
      <c r="F5741">
        <v>291988</v>
      </c>
      <c r="G5741">
        <v>738768.70997099997</v>
      </c>
      <c r="H5741">
        <v>3529.1814319999999</v>
      </c>
      <c r="I5741" t="s">
        <v>847</v>
      </c>
      <c r="J5741" t="s">
        <v>848</v>
      </c>
      <c r="K5741" t="s">
        <v>5</v>
      </c>
      <c r="L5741" t="s">
        <v>821</v>
      </c>
      <c r="M5741">
        <v>0</v>
      </c>
      <c r="N5741">
        <v>0</v>
      </c>
      <c r="O5741">
        <v>0</v>
      </c>
      <c r="P5741">
        <v>0</v>
      </c>
      <c r="Q5741">
        <v>0</v>
      </c>
      <c r="R5741" s="12">
        <v>25547912</v>
      </c>
      <c r="S5741" s="12">
        <v>76246773</v>
      </c>
      <c r="T5741" s="12">
        <v>154413190</v>
      </c>
    </row>
    <row r="5742" spans="1:20" x14ac:dyDescent="0.2">
      <c r="A5742">
        <v>205</v>
      </c>
      <c r="B5742" t="s">
        <v>29</v>
      </c>
      <c r="C5742" t="s">
        <v>827</v>
      </c>
      <c r="D5742">
        <v>7</v>
      </c>
      <c r="E5742" t="s">
        <v>846</v>
      </c>
      <c r="F5742">
        <v>291988</v>
      </c>
      <c r="G5742">
        <v>5178255.8370700004</v>
      </c>
      <c r="H5742">
        <v>13669.622879</v>
      </c>
      <c r="I5742" t="s">
        <v>847</v>
      </c>
      <c r="J5742" t="s">
        <v>848</v>
      </c>
      <c r="K5742" t="s">
        <v>5</v>
      </c>
      <c r="L5742" t="s">
        <v>821</v>
      </c>
      <c r="M5742">
        <v>0</v>
      </c>
      <c r="N5742">
        <v>0</v>
      </c>
      <c r="O5742">
        <v>0</v>
      </c>
      <c r="P5742">
        <v>0</v>
      </c>
      <c r="Q5742">
        <v>0</v>
      </c>
      <c r="R5742" s="12">
        <v>25547912</v>
      </c>
      <c r="S5742" s="12">
        <v>76246773</v>
      </c>
      <c r="T5742" s="12">
        <v>154413190</v>
      </c>
    </row>
    <row r="5743" spans="1:20" x14ac:dyDescent="0.2">
      <c r="A5743">
        <v>206</v>
      </c>
      <c r="B5743" t="s">
        <v>29</v>
      </c>
      <c r="C5743" t="s">
        <v>827</v>
      </c>
      <c r="D5743">
        <v>7</v>
      </c>
      <c r="E5743" t="s">
        <v>846</v>
      </c>
      <c r="F5743">
        <v>291988</v>
      </c>
      <c r="G5743">
        <v>2708556.0704800002</v>
      </c>
      <c r="H5743">
        <v>9672.6616950000007</v>
      </c>
      <c r="I5743" t="s">
        <v>847</v>
      </c>
      <c r="J5743" t="s">
        <v>848</v>
      </c>
      <c r="K5743" t="s">
        <v>5</v>
      </c>
      <c r="L5743" t="s">
        <v>821</v>
      </c>
      <c r="M5743">
        <v>0</v>
      </c>
      <c r="N5743">
        <v>0</v>
      </c>
      <c r="O5743">
        <v>0</v>
      </c>
      <c r="P5743">
        <v>0</v>
      </c>
      <c r="Q5743">
        <v>0</v>
      </c>
      <c r="R5743" s="12">
        <v>25547912</v>
      </c>
      <c r="S5743" s="12">
        <v>76246773</v>
      </c>
      <c r="T5743" s="12">
        <v>154413190</v>
      </c>
    </row>
    <row r="5744" spans="1:20" x14ac:dyDescent="0.2">
      <c r="A5744">
        <v>228</v>
      </c>
      <c r="B5744" t="s">
        <v>29</v>
      </c>
      <c r="C5744" t="s">
        <v>827</v>
      </c>
      <c r="D5744">
        <v>7</v>
      </c>
      <c r="E5744" t="s">
        <v>846</v>
      </c>
      <c r="F5744">
        <v>291988</v>
      </c>
      <c r="G5744">
        <v>19269943.030900002</v>
      </c>
      <c r="H5744">
        <v>50843.705684</v>
      </c>
      <c r="I5744" t="s">
        <v>847</v>
      </c>
      <c r="J5744" t="s">
        <v>848</v>
      </c>
      <c r="K5744" t="s">
        <v>5</v>
      </c>
      <c r="L5744" t="s">
        <v>821</v>
      </c>
      <c r="M5744">
        <v>0</v>
      </c>
      <c r="N5744">
        <v>0</v>
      </c>
      <c r="O5744">
        <v>0</v>
      </c>
      <c r="P5744">
        <v>0</v>
      </c>
      <c r="Q5744">
        <v>0</v>
      </c>
      <c r="R5744" s="12">
        <v>25547912</v>
      </c>
      <c r="S5744" s="12">
        <v>76246773</v>
      </c>
      <c r="T5744" s="12">
        <v>154413190</v>
      </c>
    </row>
    <row r="5745" spans="1:20" x14ac:dyDescent="0.2">
      <c r="A5745">
        <v>292</v>
      </c>
      <c r="B5745" t="s">
        <v>29</v>
      </c>
      <c r="C5745" t="s">
        <v>120</v>
      </c>
      <c r="D5745">
        <v>3</v>
      </c>
      <c r="E5745" t="s">
        <v>846</v>
      </c>
      <c r="F5745">
        <v>2518256</v>
      </c>
      <c r="G5745">
        <v>22021655.4527</v>
      </c>
      <c r="H5745">
        <v>58846.530207999996</v>
      </c>
      <c r="I5745" t="s">
        <v>847</v>
      </c>
      <c r="J5745" t="s">
        <v>824</v>
      </c>
      <c r="K5745" t="s">
        <v>5</v>
      </c>
      <c r="L5745" t="s">
        <v>821</v>
      </c>
      <c r="M5745">
        <v>0</v>
      </c>
      <c r="N5745">
        <v>0</v>
      </c>
      <c r="O5745">
        <v>0</v>
      </c>
      <c r="P5745">
        <v>0</v>
      </c>
      <c r="Q5745">
        <v>0</v>
      </c>
      <c r="R5745" s="12">
        <v>25658981</v>
      </c>
      <c r="S5745" s="12">
        <v>76522947</v>
      </c>
      <c r="T5745" s="12">
        <v>155009072</v>
      </c>
    </row>
    <row r="5746" spans="1:20" x14ac:dyDescent="0.2">
      <c r="A5746">
        <v>380</v>
      </c>
      <c r="B5746" t="s">
        <v>29</v>
      </c>
      <c r="C5746" t="s">
        <v>827</v>
      </c>
      <c r="D5746">
        <v>7</v>
      </c>
      <c r="E5746" t="s">
        <v>846</v>
      </c>
      <c r="F5746">
        <v>291988</v>
      </c>
      <c r="G5746">
        <v>25460479.745499998</v>
      </c>
      <c r="H5746">
        <v>63655.628019999996</v>
      </c>
      <c r="I5746" t="s">
        <v>847</v>
      </c>
      <c r="J5746" t="s">
        <v>848</v>
      </c>
      <c r="K5746" t="s">
        <v>5</v>
      </c>
      <c r="L5746" t="s">
        <v>821</v>
      </c>
      <c r="M5746">
        <v>0</v>
      </c>
      <c r="N5746">
        <v>0</v>
      </c>
      <c r="O5746">
        <v>0</v>
      </c>
      <c r="P5746">
        <v>0</v>
      </c>
      <c r="Q5746">
        <v>0</v>
      </c>
      <c r="R5746" s="12">
        <v>25547912</v>
      </c>
      <c r="S5746" s="12">
        <v>76246773</v>
      </c>
      <c r="T5746" s="12">
        <v>154413190</v>
      </c>
    </row>
    <row r="5747" spans="1:20" x14ac:dyDescent="0.2">
      <c r="A5747">
        <v>429</v>
      </c>
      <c r="B5747" t="s">
        <v>29</v>
      </c>
      <c r="C5747" t="s">
        <v>827</v>
      </c>
      <c r="D5747">
        <v>7</v>
      </c>
      <c r="E5747" t="s">
        <v>846</v>
      </c>
      <c r="F5747">
        <v>291988</v>
      </c>
      <c r="G5747">
        <v>11190462.841700001</v>
      </c>
      <c r="H5747">
        <v>24122.148499999999</v>
      </c>
      <c r="I5747" t="s">
        <v>847</v>
      </c>
      <c r="J5747" t="s">
        <v>848</v>
      </c>
      <c r="K5747" t="s">
        <v>5</v>
      </c>
      <c r="L5747" t="s">
        <v>821</v>
      </c>
      <c r="M5747">
        <v>0</v>
      </c>
      <c r="N5747">
        <v>0</v>
      </c>
      <c r="O5747">
        <v>0</v>
      </c>
      <c r="P5747">
        <v>0</v>
      </c>
      <c r="Q5747">
        <v>0</v>
      </c>
      <c r="R5747" s="12">
        <v>25547912</v>
      </c>
      <c r="S5747" s="12">
        <v>76246773</v>
      </c>
      <c r="T5747" s="12">
        <v>154413190</v>
      </c>
    </row>
    <row r="5748" spans="1:20" x14ac:dyDescent="0.2">
      <c r="A5748">
        <v>512</v>
      </c>
      <c r="B5748" t="s">
        <v>29</v>
      </c>
      <c r="C5748" t="s">
        <v>827</v>
      </c>
      <c r="D5748">
        <v>7</v>
      </c>
      <c r="E5748" t="s">
        <v>846</v>
      </c>
      <c r="F5748">
        <v>291988</v>
      </c>
      <c r="G5748">
        <v>3527216.8694199999</v>
      </c>
      <c r="H5748">
        <v>9024.3073650000006</v>
      </c>
      <c r="I5748" t="s">
        <v>847</v>
      </c>
      <c r="J5748" t="s">
        <v>848</v>
      </c>
      <c r="K5748" t="s">
        <v>5</v>
      </c>
      <c r="L5748" t="s">
        <v>821</v>
      </c>
      <c r="M5748">
        <v>0</v>
      </c>
      <c r="N5748">
        <v>0</v>
      </c>
      <c r="O5748">
        <v>0</v>
      </c>
      <c r="P5748">
        <v>0</v>
      </c>
      <c r="Q5748">
        <v>0</v>
      </c>
      <c r="R5748" s="12">
        <v>25547912</v>
      </c>
      <c r="S5748" s="12">
        <v>76246773</v>
      </c>
      <c r="T5748" s="12">
        <v>154413190</v>
      </c>
    </row>
    <row r="5749" spans="1:20" x14ac:dyDescent="0.2">
      <c r="A5749">
        <v>700</v>
      </c>
      <c r="B5749" t="s">
        <v>29</v>
      </c>
      <c r="C5749" t="s">
        <v>827</v>
      </c>
      <c r="D5749">
        <v>7</v>
      </c>
      <c r="E5749" t="s">
        <v>846</v>
      </c>
      <c r="F5749">
        <v>291988</v>
      </c>
      <c r="G5749">
        <v>32986939.831799999</v>
      </c>
      <c r="H5749">
        <v>56635.09029</v>
      </c>
      <c r="I5749" t="s">
        <v>847</v>
      </c>
      <c r="J5749" t="s">
        <v>848</v>
      </c>
      <c r="K5749" t="s">
        <v>5</v>
      </c>
      <c r="L5749" t="s">
        <v>821</v>
      </c>
      <c r="M5749">
        <v>0</v>
      </c>
      <c r="N5749">
        <v>0</v>
      </c>
      <c r="O5749">
        <v>0</v>
      </c>
      <c r="P5749">
        <v>0</v>
      </c>
      <c r="Q5749">
        <v>0</v>
      </c>
      <c r="R5749" s="12">
        <v>25547912</v>
      </c>
      <c r="S5749" s="12">
        <v>76246773</v>
      </c>
      <c r="T5749" s="12">
        <v>154413190</v>
      </c>
    </row>
    <row r="5750" spans="1:20" x14ac:dyDescent="0.2">
      <c r="A5750">
        <v>750</v>
      </c>
      <c r="B5750" t="s">
        <v>29</v>
      </c>
      <c r="C5750" t="s">
        <v>827</v>
      </c>
      <c r="D5750">
        <v>7</v>
      </c>
      <c r="E5750" t="s">
        <v>846</v>
      </c>
      <c r="F5750">
        <v>291988</v>
      </c>
      <c r="G5750">
        <v>56653699.419299997</v>
      </c>
      <c r="H5750">
        <v>93836.786728999999</v>
      </c>
      <c r="I5750" t="s">
        <v>847</v>
      </c>
      <c r="J5750" t="s">
        <v>848</v>
      </c>
      <c r="K5750" t="s">
        <v>5</v>
      </c>
      <c r="L5750" t="s">
        <v>821</v>
      </c>
      <c r="M5750">
        <v>0</v>
      </c>
      <c r="N5750">
        <v>0</v>
      </c>
      <c r="O5750">
        <v>0</v>
      </c>
      <c r="P5750">
        <v>0</v>
      </c>
      <c r="Q5750">
        <v>0</v>
      </c>
      <c r="R5750" s="12">
        <v>25547912</v>
      </c>
      <c r="S5750" s="12">
        <v>76246773</v>
      </c>
      <c r="T5750" s="12">
        <v>154413190</v>
      </c>
    </row>
    <row r="5751" spans="1:20" x14ac:dyDescent="0.2">
      <c r="A5751">
        <v>787</v>
      </c>
      <c r="B5751" t="s">
        <v>29</v>
      </c>
      <c r="C5751" t="s">
        <v>827</v>
      </c>
      <c r="D5751">
        <v>7</v>
      </c>
      <c r="E5751" t="s">
        <v>846</v>
      </c>
      <c r="F5751">
        <v>291988</v>
      </c>
      <c r="G5751">
        <v>2652642.6153099998</v>
      </c>
      <c r="H5751">
        <v>7403.9205449999999</v>
      </c>
      <c r="I5751" t="s">
        <v>847</v>
      </c>
      <c r="J5751" t="s">
        <v>848</v>
      </c>
      <c r="K5751" t="s">
        <v>5</v>
      </c>
      <c r="L5751" t="s">
        <v>821</v>
      </c>
      <c r="M5751">
        <v>0</v>
      </c>
      <c r="N5751">
        <v>0</v>
      </c>
      <c r="O5751">
        <v>0</v>
      </c>
      <c r="P5751">
        <v>0</v>
      </c>
      <c r="Q5751">
        <v>0</v>
      </c>
      <c r="R5751" s="12">
        <v>25547912</v>
      </c>
      <c r="S5751" s="12">
        <v>76246773</v>
      </c>
      <c r="T5751" s="12">
        <v>154413190</v>
      </c>
    </row>
    <row r="5752" spans="1:20" x14ac:dyDescent="0.2">
      <c r="A5752">
        <v>937</v>
      </c>
      <c r="B5752" t="s">
        <v>29</v>
      </c>
      <c r="C5752" t="s">
        <v>827</v>
      </c>
      <c r="D5752">
        <v>7</v>
      </c>
      <c r="E5752" t="s">
        <v>846</v>
      </c>
      <c r="F5752">
        <v>291988</v>
      </c>
      <c r="G5752">
        <v>51396849.7443</v>
      </c>
      <c r="H5752">
        <v>89363.454620000004</v>
      </c>
      <c r="I5752" t="s">
        <v>847</v>
      </c>
      <c r="J5752" t="s">
        <v>848</v>
      </c>
      <c r="K5752" t="s">
        <v>5</v>
      </c>
      <c r="L5752" t="s">
        <v>821</v>
      </c>
      <c r="M5752">
        <v>0</v>
      </c>
      <c r="N5752">
        <v>0</v>
      </c>
      <c r="O5752">
        <v>0</v>
      </c>
      <c r="P5752">
        <v>0</v>
      </c>
      <c r="Q5752">
        <v>0</v>
      </c>
      <c r="R5752" s="12">
        <v>25547912</v>
      </c>
      <c r="S5752" s="12">
        <v>76246773</v>
      </c>
      <c r="T5752" s="12">
        <v>154413190</v>
      </c>
    </row>
    <row r="5753" spans="1:20" x14ac:dyDescent="0.2">
      <c r="A5753">
        <v>989</v>
      </c>
      <c r="B5753" t="s">
        <v>29</v>
      </c>
      <c r="C5753" t="s">
        <v>827</v>
      </c>
      <c r="D5753">
        <v>7</v>
      </c>
      <c r="E5753" t="s">
        <v>846</v>
      </c>
      <c r="F5753">
        <v>291988</v>
      </c>
      <c r="G5753">
        <v>12733287.8123</v>
      </c>
      <c r="H5753">
        <v>33827.116055999999</v>
      </c>
      <c r="I5753" t="s">
        <v>847</v>
      </c>
      <c r="J5753" t="s">
        <v>848</v>
      </c>
      <c r="K5753" t="s">
        <v>5</v>
      </c>
      <c r="L5753" t="s">
        <v>821</v>
      </c>
      <c r="M5753">
        <v>0</v>
      </c>
      <c r="N5753">
        <v>0</v>
      </c>
      <c r="O5753">
        <v>0</v>
      </c>
      <c r="P5753">
        <v>0</v>
      </c>
      <c r="Q5753">
        <v>0</v>
      </c>
      <c r="R5753" s="12">
        <v>25547912</v>
      </c>
      <c r="S5753" s="12">
        <v>76246773</v>
      </c>
      <c r="T5753" s="12">
        <v>154413190</v>
      </c>
    </row>
    <row r="5754" spans="1:20" x14ac:dyDescent="0.2">
      <c r="A5754">
        <v>994</v>
      </c>
      <c r="B5754" t="s">
        <v>29</v>
      </c>
      <c r="C5754" t="s">
        <v>827</v>
      </c>
      <c r="D5754">
        <v>7</v>
      </c>
      <c r="E5754" t="s">
        <v>846</v>
      </c>
      <c r="F5754">
        <v>291988</v>
      </c>
      <c r="G5754">
        <v>85964226.262500003</v>
      </c>
      <c r="H5754">
        <v>161920.445232</v>
      </c>
      <c r="I5754" t="s">
        <v>847</v>
      </c>
      <c r="J5754" t="s">
        <v>848</v>
      </c>
      <c r="K5754" t="s">
        <v>5</v>
      </c>
      <c r="L5754" t="s">
        <v>821</v>
      </c>
      <c r="M5754">
        <v>0</v>
      </c>
      <c r="N5754">
        <v>0</v>
      </c>
      <c r="O5754">
        <v>0</v>
      </c>
      <c r="P5754">
        <v>0</v>
      </c>
      <c r="Q5754">
        <v>0</v>
      </c>
      <c r="R5754" s="12">
        <v>25547912</v>
      </c>
      <c r="S5754" s="12">
        <v>76246773</v>
      </c>
      <c r="T5754" s="12">
        <v>154413190</v>
      </c>
    </row>
    <row r="5755" spans="1:20" x14ac:dyDescent="0.2">
      <c r="A5755">
        <v>1091</v>
      </c>
      <c r="B5755" t="s">
        <v>29</v>
      </c>
      <c r="C5755" t="s">
        <v>120</v>
      </c>
      <c r="D5755">
        <v>3</v>
      </c>
      <c r="E5755" t="s">
        <v>846</v>
      </c>
      <c r="F5755">
        <v>2518256</v>
      </c>
      <c r="G5755">
        <v>5084717.0216499995</v>
      </c>
      <c r="H5755">
        <v>15805.661783</v>
      </c>
      <c r="I5755" t="s">
        <v>847</v>
      </c>
      <c r="J5755" t="s">
        <v>824</v>
      </c>
      <c r="K5755" t="s">
        <v>5</v>
      </c>
      <c r="L5755" t="s">
        <v>821</v>
      </c>
      <c r="M5755">
        <v>0</v>
      </c>
      <c r="N5755">
        <v>0</v>
      </c>
      <c r="O5755">
        <v>0</v>
      </c>
      <c r="P5755">
        <v>0</v>
      </c>
      <c r="Q5755">
        <v>0</v>
      </c>
      <c r="R5755" s="12">
        <v>25658981</v>
      </c>
      <c r="S5755" s="12">
        <v>76522947</v>
      </c>
      <c r="T5755" s="12">
        <v>155009072</v>
      </c>
    </row>
    <row r="5756" spans="1:20" x14ac:dyDescent="0.2">
      <c r="A5756">
        <v>1124</v>
      </c>
      <c r="B5756" t="s">
        <v>29</v>
      </c>
      <c r="C5756" t="s">
        <v>120</v>
      </c>
      <c r="D5756">
        <v>3</v>
      </c>
      <c r="E5756" t="s">
        <v>846</v>
      </c>
      <c r="F5756">
        <v>2518256</v>
      </c>
      <c r="G5756">
        <v>2372080.7675899998</v>
      </c>
      <c r="H5756">
        <v>9391.5780610000002</v>
      </c>
      <c r="I5756" t="s">
        <v>847</v>
      </c>
      <c r="J5756" t="s">
        <v>824</v>
      </c>
      <c r="K5756" t="s">
        <v>5</v>
      </c>
      <c r="L5756" t="s">
        <v>821</v>
      </c>
      <c r="M5756">
        <v>0</v>
      </c>
      <c r="N5756">
        <v>0</v>
      </c>
      <c r="O5756">
        <v>0</v>
      </c>
      <c r="P5756">
        <v>0</v>
      </c>
      <c r="Q5756">
        <v>0</v>
      </c>
      <c r="R5756" s="12">
        <v>25658981</v>
      </c>
      <c r="S5756" s="12">
        <v>76522947</v>
      </c>
      <c r="T5756" s="12">
        <v>155009072</v>
      </c>
    </row>
    <row r="5757" spans="1:20" x14ac:dyDescent="0.2">
      <c r="A5757">
        <v>1173</v>
      </c>
      <c r="B5757" t="s">
        <v>29</v>
      </c>
      <c r="C5757" t="s">
        <v>120</v>
      </c>
      <c r="D5757">
        <v>3</v>
      </c>
      <c r="E5757" t="s">
        <v>846</v>
      </c>
      <c r="F5757">
        <v>2518256</v>
      </c>
      <c r="G5757">
        <v>163475.40293899999</v>
      </c>
      <c r="H5757">
        <v>2502.4111640000001</v>
      </c>
      <c r="I5757" t="s">
        <v>847</v>
      </c>
      <c r="J5757" t="s">
        <v>824</v>
      </c>
      <c r="K5757" t="s">
        <v>5</v>
      </c>
      <c r="L5757" t="s">
        <v>821</v>
      </c>
      <c r="M5757">
        <v>0</v>
      </c>
      <c r="N5757">
        <v>0</v>
      </c>
      <c r="O5757">
        <v>0</v>
      </c>
      <c r="P5757">
        <v>0</v>
      </c>
      <c r="Q5757">
        <v>0</v>
      </c>
      <c r="R5757" s="12">
        <v>25658981</v>
      </c>
      <c r="S5757" s="12">
        <v>76522947</v>
      </c>
      <c r="T5757" s="12">
        <v>155009072</v>
      </c>
    </row>
    <row r="5758" spans="1:20" x14ac:dyDescent="0.2">
      <c r="A5758">
        <v>1394</v>
      </c>
      <c r="B5758" t="s">
        <v>29</v>
      </c>
      <c r="C5758" t="s">
        <v>827</v>
      </c>
      <c r="D5758">
        <v>7</v>
      </c>
      <c r="E5758" t="s">
        <v>846</v>
      </c>
      <c r="F5758">
        <v>291988</v>
      </c>
      <c r="G5758">
        <v>13773281.846999999</v>
      </c>
      <c r="H5758">
        <v>37793.503397</v>
      </c>
      <c r="I5758" t="s">
        <v>847</v>
      </c>
      <c r="J5758" t="s">
        <v>848</v>
      </c>
      <c r="K5758" t="s">
        <v>5</v>
      </c>
      <c r="L5758" t="s">
        <v>821</v>
      </c>
      <c r="M5758">
        <v>0</v>
      </c>
      <c r="N5758">
        <v>0</v>
      </c>
      <c r="O5758">
        <v>0</v>
      </c>
      <c r="P5758">
        <v>0</v>
      </c>
      <c r="Q5758">
        <v>0</v>
      </c>
      <c r="R5758" s="12">
        <v>25547912</v>
      </c>
      <c r="S5758" s="12">
        <v>76246773</v>
      </c>
      <c r="T5758" s="12">
        <v>154413190</v>
      </c>
    </row>
    <row r="5759" spans="1:20" x14ac:dyDescent="0.2">
      <c r="A5759">
        <v>1865</v>
      </c>
      <c r="B5759" t="s">
        <v>29</v>
      </c>
      <c r="C5759" t="s">
        <v>120</v>
      </c>
      <c r="D5759">
        <v>3</v>
      </c>
      <c r="E5759" t="s">
        <v>846</v>
      </c>
      <c r="F5759">
        <v>2518256</v>
      </c>
      <c r="G5759">
        <v>4702979.5722000003</v>
      </c>
      <c r="H5759">
        <v>13374.228149</v>
      </c>
      <c r="I5759" t="s">
        <v>847</v>
      </c>
      <c r="J5759" t="s">
        <v>824</v>
      </c>
      <c r="K5759" t="s">
        <v>5</v>
      </c>
      <c r="L5759" t="s">
        <v>821</v>
      </c>
      <c r="M5759">
        <v>0</v>
      </c>
      <c r="N5759">
        <v>0</v>
      </c>
      <c r="O5759">
        <v>0</v>
      </c>
      <c r="P5759">
        <v>0</v>
      </c>
      <c r="Q5759">
        <v>0</v>
      </c>
      <c r="R5759" s="12">
        <v>25658981</v>
      </c>
      <c r="S5759" s="12">
        <v>76522947</v>
      </c>
      <c r="T5759" s="12">
        <v>155009072</v>
      </c>
    </row>
    <row r="5760" spans="1:20" x14ac:dyDescent="0.2">
      <c r="A5760">
        <v>1898</v>
      </c>
      <c r="B5760" t="s">
        <v>29</v>
      </c>
      <c r="C5760" t="s">
        <v>120</v>
      </c>
      <c r="D5760">
        <v>3</v>
      </c>
      <c r="E5760" t="s">
        <v>846</v>
      </c>
      <c r="F5760">
        <v>2518256</v>
      </c>
      <c r="G5760">
        <v>1748085.0530600001</v>
      </c>
      <c r="H5760">
        <v>7294.5373579999996</v>
      </c>
      <c r="I5760" t="s">
        <v>847</v>
      </c>
      <c r="J5760" t="s">
        <v>824</v>
      </c>
      <c r="K5760" t="s">
        <v>5</v>
      </c>
      <c r="L5760" t="s">
        <v>821</v>
      </c>
      <c r="M5760">
        <v>0</v>
      </c>
      <c r="N5760">
        <v>0</v>
      </c>
      <c r="O5760">
        <v>0</v>
      </c>
      <c r="P5760">
        <v>0</v>
      </c>
      <c r="Q5760">
        <v>0</v>
      </c>
      <c r="R5760" s="12">
        <v>25658981</v>
      </c>
      <c r="S5760" s="12">
        <v>76522947</v>
      </c>
      <c r="T5760" s="12">
        <v>155009072</v>
      </c>
    </row>
    <row r="5761" spans="1:20" x14ac:dyDescent="0.2">
      <c r="A5761">
        <v>1967</v>
      </c>
      <c r="B5761" t="s">
        <v>29</v>
      </c>
      <c r="C5761" t="s">
        <v>120</v>
      </c>
      <c r="D5761">
        <v>3</v>
      </c>
      <c r="E5761" t="s">
        <v>846</v>
      </c>
      <c r="F5761">
        <v>2518256</v>
      </c>
      <c r="G5761">
        <v>37025.715338000002</v>
      </c>
      <c r="H5761">
        <v>825.43059800000003</v>
      </c>
      <c r="I5761" t="s">
        <v>847</v>
      </c>
      <c r="J5761" t="s">
        <v>824</v>
      </c>
      <c r="K5761" t="s">
        <v>5</v>
      </c>
      <c r="L5761" t="s">
        <v>821</v>
      </c>
      <c r="M5761">
        <v>0</v>
      </c>
      <c r="N5761">
        <v>0</v>
      </c>
      <c r="O5761">
        <v>0</v>
      </c>
      <c r="P5761">
        <v>0</v>
      </c>
      <c r="Q5761">
        <v>0</v>
      </c>
      <c r="R5761" s="12">
        <v>25658981</v>
      </c>
      <c r="S5761" s="12">
        <v>76522947</v>
      </c>
      <c r="T5761" s="12">
        <v>155009072</v>
      </c>
    </row>
    <row r="5762" spans="1:20" x14ac:dyDescent="0.2">
      <c r="A5762">
        <v>2074</v>
      </c>
      <c r="B5762" t="s">
        <v>29</v>
      </c>
      <c r="C5762" t="s">
        <v>827</v>
      </c>
      <c r="D5762">
        <v>7</v>
      </c>
      <c r="E5762" t="s">
        <v>846</v>
      </c>
      <c r="F5762">
        <v>291988</v>
      </c>
      <c r="G5762">
        <v>25036467.970199998</v>
      </c>
      <c r="H5762">
        <v>60625.614485999999</v>
      </c>
      <c r="I5762" t="s">
        <v>847</v>
      </c>
      <c r="J5762" t="s">
        <v>848</v>
      </c>
      <c r="K5762" t="s">
        <v>5</v>
      </c>
      <c r="L5762" t="s">
        <v>821</v>
      </c>
      <c r="M5762">
        <v>0</v>
      </c>
      <c r="N5762">
        <v>0</v>
      </c>
      <c r="O5762">
        <v>0</v>
      </c>
      <c r="P5762">
        <v>0</v>
      </c>
      <c r="Q5762">
        <v>0</v>
      </c>
      <c r="R5762" s="12">
        <v>25547912</v>
      </c>
      <c r="S5762" s="12">
        <v>76246773</v>
      </c>
      <c r="T5762" s="12">
        <v>154413190</v>
      </c>
    </row>
    <row r="5763" spans="1:20" x14ac:dyDescent="0.2">
      <c r="A5763">
        <v>2308</v>
      </c>
      <c r="B5763" t="s">
        <v>29</v>
      </c>
      <c r="C5763" t="s">
        <v>827</v>
      </c>
      <c r="D5763">
        <v>7</v>
      </c>
      <c r="E5763" t="s">
        <v>846</v>
      </c>
      <c r="F5763">
        <v>291988</v>
      </c>
      <c r="G5763">
        <v>35850683.757200003</v>
      </c>
      <c r="H5763">
        <v>74723.773990999995</v>
      </c>
      <c r="I5763" t="s">
        <v>847</v>
      </c>
      <c r="J5763" t="s">
        <v>848</v>
      </c>
      <c r="K5763" t="s">
        <v>5</v>
      </c>
      <c r="L5763" t="s">
        <v>821</v>
      </c>
      <c r="M5763">
        <v>0</v>
      </c>
      <c r="N5763">
        <v>0</v>
      </c>
      <c r="O5763">
        <v>0</v>
      </c>
      <c r="P5763">
        <v>0</v>
      </c>
      <c r="Q5763">
        <v>0</v>
      </c>
      <c r="R5763" s="12">
        <v>25547912</v>
      </c>
      <c r="S5763" s="12">
        <v>76246773</v>
      </c>
      <c r="T5763" s="12">
        <v>154413190</v>
      </c>
    </row>
    <row r="5764" spans="1:20" x14ac:dyDescent="0.2">
      <c r="A5764">
        <v>2397</v>
      </c>
      <c r="B5764" t="s">
        <v>29</v>
      </c>
      <c r="C5764" t="s">
        <v>827</v>
      </c>
      <c r="D5764">
        <v>7</v>
      </c>
      <c r="E5764" t="s">
        <v>846</v>
      </c>
      <c r="F5764">
        <v>291988</v>
      </c>
      <c r="G5764">
        <v>13093.063534000001</v>
      </c>
      <c r="H5764">
        <v>661.96311100000003</v>
      </c>
      <c r="I5764" t="s">
        <v>847</v>
      </c>
      <c r="J5764" t="s">
        <v>848</v>
      </c>
      <c r="K5764" t="s">
        <v>5</v>
      </c>
      <c r="L5764" t="s">
        <v>821</v>
      </c>
      <c r="M5764">
        <v>0</v>
      </c>
      <c r="N5764">
        <v>0</v>
      </c>
      <c r="O5764">
        <v>0</v>
      </c>
      <c r="P5764">
        <v>0</v>
      </c>
      <c r="Q5764">
        <v>0</v>
      </c>
      <c r="R5764" s="12">
        <v>25547912</v>
      </c>
      <c r="S5764" s="12">
        <v>76246773</v>
      </c>
      <c r="T5764" s="12">
        <v>154413190</v>
      </c>
    </row>
    <row r="5765" spans="1:20" x14ac:dyDescent="0.2">
      <c r="A5765">
        <v>2402</v>
      </c>
      <c r="B5765" t="s">
        <v>29</v>
      </c>
      <c r="C5765" t="s">
        <v>120</v>
      </c>
      <c r="D5765">
        <v>3</v>
      </c>
      <c r="E5765" t="s">
        <v>846</v>
      </c>
      <c r="F5765">
        <v>2518256</v>
      </c>
      <c r="G5765">
        <v>4837695.8305200003</v>
      </c>
      <c r="H5765">
        <v>15705.043288000001</v>
      </c>
      <c r="I5765" t="s">
        <v>847</v>
      </c>
      <c r="J5765" t="s">
        <v>824</v>
      </c>
      <c r="K5765" t="s">
        <v>5</v>
      </c>
      <c r="L5765" t="s">
        <v>821</v>
      </c>
      <c r="M5765">
        <v>0</v>
      </c>
      <c r="N5765">
        <v>0</v>
      </c>
      <c r="O5765">
        <v>0</v>
      </c>
      <c r="P5765">
        <v>0</v>
      </c>
      <c r="Q5765">
        <v>0</v>
      </c>
      <c r="R5765" s="12">
        <v>25658981</v>
      </c>
      <c r="S5765" s="12">
        <v>76522947</v>
      </c>
      <c r="T5765" s="12">
        <v>155009072</v>
      </c>
    </row>
    <row r="5766" spans="1:20" x14ac:dyDescent="0.2">
      <c r="A5766">
        <v>2465</v>
      </c>
      <c r="B5766" t="s">
        <v>29</v>
      </c>
      <c r="C5766" t="s">
        <v>827</v>
      </c>
      <c r="D5766">
        <v>7</v>
      </c>
      <c r="E5766" t="s">
        <v>846</v>
      </c>
      <c r="F5766">
        <v>291988</v>
      </c>
      <c r="G5766">
        <v>4296327.6088800002</v>
      </c>
      <c r="H5766">
        <v>15411.257267999999</v>
      </c>
      <c r="I5766" t="s">
        <v>847</v>
      </c>
      <c r="J5766" t="s">
        <v>848</v>
      </c>
      <c r="K5766" t="s">
        <v>5</v>
      </c>
      <c r="L5766" t="s">
        <v>821</v>
      </c>
      <c r="M5766">
        <v>0</v>
      </c>
      <c r="N5766">
        <v>0</v>
      </c>
      <c r="O5766">
        <v>0</v>
      </c>
      <c r="P5766">
        <v>0</v>
      </c>
      <c r="Q5766">
        <v>0</v>
      </c>
      <c r="R5766" s="12">
        <v>25547912</v>
      </c>
      <c r="S5766" s="12">
        <v>76246773</v>
      </c>
      <c r="T5766" s="12">
        <v>154413190</v>
      </c>
    </row>
    <row r="5767" spans="1:20" x14ac:dyDescent="0.2">
      <c r="A5767">
        <v>2516</v>
      </c>
      <c r="B5767" t="s">
        <v>29</v>
      </c>
      <c r="C5767" t="s">
        <v>827</v>
      </c>
      <c r="D5767">
        <v>7</v>
      </c>
      <c r="E5767" t="s">
        <v>846</v>
      </c>
      <c r="F5767">
        <v>291988</v>
      </c>
      <c r="G5767">
        <v>12336695.8101</v>
      </c>
      <c r="H5767">
        <v>20936.691143</v>
      </c>
      <c r="I5767" t="s">
        <v>847</v>
      </c>
      <c r="J5767" t="s">
        <v>848</v>
      </c>
      <c r="K5767" t="s">
        <v>5</v>
      </c>
      <c r="L5767" t="s">
        <v>821</v>
      </c>
      <c r="M5767">
        <v>0</v>
      </c>
      <c r="N5767">
        <v>0</v>
      </c>
      <c r="O5767">
        <v>0</v>
      </c>
      <c r="P5767">
        <v>0</v>
      </c>
      <c r="Q5767">
        <v>0</v>
      </c>
      <c r="R5767" s="12">
        <v>25547912</v>
      </c>
      <c r="S5767" s="12">
        <v>76246773</v>
      </c>
      <c r="T5767" s="12">
        <v>154413190</v>
      </c>
    </row>
    <row r="5768" spans="1:20" x14ac:dyDescent="0.2">
      <c r="A5768">
        <v>2617</v>
      </c>
      <c r="B5768" t="s">
        <v>29</v>
      </c>
      <c r="C5768" t="s">
        <v>827</v>
      </c>
      <c r="D5768">
        <v>7</v>
      </c>
      <c r="E5768" t="s">
        <v>846</v>
      </c>
      <c r="F5768">
        <v>291988</v>
      </c>
      <c r="G5768">
        <v>5790164.5293300003</v>
      </c>
      <c r="H5768">
        <v>14459.825683999999</v>
      </c>
      <c r="I5768" t="s">
        <v>847</v>
      </c>
      <c r="J5768" t="s">
        <v>848</v>
      </c>
      <c r="K5768" t="s">
        <v>5</v>
      </c>
      <c r="L5768" t="s">
        <v>821</v>
      </c>
      <c r="M5768">
        <v>0</v>
      </c>
      <c r="N5768">
        <v>0</v>
      </c>
      <c r="O5768">
        <v>0</v>
      </c>
      <c r="P5768">
        <v>0</v>
      </c>
      <c r="Q5768">
        <v>0</v>
      </c>
      <c r="R5768" s="12">
        <v>25547912</v>
      </c>
      <c r="S5768" s="12">
        <v>76246773</v>
      </c>
      <c r="T5768" s="12">
        <v>154413190</v>
      </c>
    </row>
    <row r="5769" spans="1:20" x14ac:dyDescent="0.2">
      <c r="A5769">
        <v>2619</v>
      </c>
      <c r="B5769" t="s">
        <v>29</v>
      </c>
      <c r="C5769" t="s">
        <v>827</v>
      </c>
      <c r="D5769">
        <v>7</v>
      </c>
      <c r="E5769" t="s">
        <v>846</v>
      </c>
      <c r="F5769">
        <v>291988</v>
      </c>
      <c r="G5769">
        <v>9717198.8645300008</v>
      </c>
      <c r="H5769">
        <v>23108.368449000001</v>
      </c>
      <c r="I5769" t="s">
        <v>847</v>
      </c>
      <c r="J5769" t="s">
        <v>848</v>
      </c>
      <c r="K5769" t="s">
        <v>5</v>
      </c>
      <c r="L5769" t="s">
        <v>821</v>
      </c>
      <c r="M5769">
        <v>0</v>
      </c>
      <c r="N5769">
        <v>0</v>
      </c>
      <c r="O5769">
        <v>0</v>
      </c>
      <c r="P5769">
        <v>0</v>
      </c>
      <c r="Q5769">
        <v>0</v>
      </c>
      <c r="R5769" s="12">
        <v>25547912</v>
      </c>
      <c r="S5769" s="12">
        <v>76246773</v>
      </c>
      <c r="T5769" s="12">
        <v>154413190</v>
      </c>
    </row>
    <row r="5770" spans="1:20" x14ac:dyDescent="0.2">
      <c r="A5770">
        <v>2724</v>
      </c>
      <c r="B5770" t="s">
        <v>29</v>
      </c>
      <c r="C5770" t="s">
        <v>120</v>
      </c>
      <c r="D5770">
        <v>3</v>
      </c>
      <c r="E5770" t="s">
        <v>846</v>
      </c>
      <c r="F5770">
        <v>2518256</v>
      </c>
      <c r="G5770">
        <v>16200578.313200001</v>
      </c>
      <c r="H5770">
        <v>62749.882226000002</v>
      </c>
      <c r="I5770" t="s">
        <v>847</v>
      </c>
      <c r="J5770" t="s">
        <v>824</v>
      </c>
      <c r="K5770" t="s">
        <v>5</v>
      </c>
      <c r="L5770" t="s">
        <v>821</v>
      </c>
      <c r="M5770">
        <v>0</v>
      </c>
      <c r="N5770">
        <v>0</v>
      </c>
      <c r="O5770">
        <v>0</v>
      </c>
      <c r="P5770">
        <v>0</v>
      </c>
      <c r="Q5770">
        <v>0</v>
      </c>
      <c r="R5770" s="12">
        <v>25658981</v>
      </c>
      <c r="S5770" s="12">
        <v>76522947</v>
      </c>
      <c r="T5770" s="12">
        <v>155009072</v>
      </c>
    </row>
    <row r="5771" spans="1:20" x14ac:dyDescent="0.2">
      <c r="A5771">
        <v>2734</v>
      </c>
      <c r="B5771" t="s">
        <v>29</v>
      </c>
      <c r="C5771" t="s">
        <v>120</v>
      </c>
      <c r="D5771">
        <v>3</v>
      </c>
      <c r="E5771" t="s">
        <v>846</v>
      </c>
      <c r="F5771">
        <v>2518256</v>
      </c>
      <c r="G5771">
        <v>543600.36405400001</v>
      </c>
      <c r="H5771">
        <v>3614.9882469999998</v>
      </c>
      <c r="I5771" t="s">
        <v>847</v>
      </c>
      <c r="J5771" t="s">
        <v>824</v>
      </c>
      <c r="K5771" t="s">
        <v>5</v>
      </c>
      <c r="L5771" t="s">
        <v>821</v>
      </c>
      <c r="M5771">
        <v>0</v>
      </c>
      <c r="N5771">
        <v>0</v>
      </c>
      <c r="O5771">
        <v>0</v>
      </c>
      <c r="P5771">
        <v>0</v>
      </c>
      <c r="Q5771">
        <v>0</v>
      </c>
      <c r="R5771" s="12">
        <v>25658981</v>
      </c>
      <c r="S5771" s="12">
        <v>76522947</v>
      </c>
      <c r="T5771" s="12">
        <v>155009072</v>
      </c>
    </row>
    <row r="5772" spans="1:20" x14ac:dyDescent="0.2">
      <c r="A5772">
        <v>2740</v>
      </c>
      <c r="B5772" t="s">
        <v>29</v>
      </c>
      <c r="C5772" t="s">
        <v>120</v>
      </c>
      <c r="D5772">
        <v>3</v>
      </c>
      <c r="E5772" t="s">
        <v>846</v>
      </c>
      <c r="F5772">
        <v>2518256</v>
      </c>
      <c r="G5772">
        <v>2702904.33066</v>
      </c>
      <c r="H5772">
        <v>19183.054480999999</v>
      </c>
      <c r="I5772" t="s">
        <v>847</v>
      </c>
      <c r="J5772" t="s">
        <v>824</v>
      </c>
      <c r="K5772" t="s">
        <v>5</v>
      </c>
      <c r="L5772" t="s">
        <v>821</v>
      </c>
      <c r="M5772">
        <v>0</v>
      </c>
      <c r="N5772">
        <v>0</v>
      </c>
      <c r="O5772">
        <v>0</v>
      </c>
      <c r="P5772">
        <v>0</v>
      </c>
      <c r="Q5772">
        <v>0</v>
      </c>
      <c r="R5772" s="12">
        <v>25658981</v>
      </c>
      <c r="S5772" s="12">
        <v>76522947</v>
      </c>
      <c r="T5772" s="12">
        <v>155009072</v>
      </c>
    </row>
    <row r="5773" spans="1:20" x14ac:dyDescent="0.2">
      <c r="A5773">
        <v>2763</v>
      </c>
      <c r="B5773" t="s">
        <v>29</v>
      </c>
      <c r="C5773" t="s">
        <v>827</v>
      </c>
      <c r="D5773">
        <v>7</v>
      </c>
      <c r="E5773" t="s">
        <v>846</v>
      </c>
      <c r="F5773">
        <v>291988</v>
      </c>
      <c r="G5773">
        <v>4695502.0408199998</v>
      </c>
      <c r="H5773">
        <v>9124.3332289999998</v>
      </c>
      <c r="I5773" t="s">
        <v>847</v>
      </c>
      <c r="J5773" t="s">
        <v>848</v>
      </c>
      <c r="K5773" t="s">
        <v>5</v>
      </c>
      <c r="L5773" t="s">
        <v>821</v>
      </c>
      <c r="M5773">
        <v>0</v>
      </c>
      <c r="N5773">
        <v>0</v>
      </c>
      <c r="O5773">
        <v>0</v>
      </c>
      <c r="P5773">
        <v>0</v>
      </c>
      <c r="Q5773">
        <v>0</v>
      </c>
      <c r="R5773" s="12">
        <v>25547912</v>
      </c>
      <c r="S5773" s="12">
        <v>76246773</v>
      </c>
      <c r="T5773" s="12">
        <v>154413190</v>
      </c>
    </row>
    <row r="5774" spans="1:20" x14ac:dyDescent="0.2">
      <c r="A5774">
        <v>2796</v>
      </c>
      <c r="B5774" t="s">
        <v>29</v>
      </c>
      <c r="C5774" t="s">
        <v>827</v>
      </c>
      <c r="D5774">
        <v>7</v>
      </c>
      <c r="E5774" t="s">
        <v>846</v>
      </c>
      <c r="F5774">
        <v>291988</v>
      </c>
      <c r="G5774">
        <v>681022.33473100001</v>
      </c>
      <c r="H5774">
        <v>3446.4225240000001</v>
      </c>
      <c r="I5774" t="s">
        <v>847</v>
      </c>
      <c r="J5774" t="s">
        <v>848</v>
      </c>
      <c r="K5774" t="s">
        <v>5</v>
      </c>
      <c r="L5774" t="s">
        <v>821</v>
      </c>
      <c r="M5774">
        <v>0</v>
      </c>
      <c r="N5774">
        <v>0</v>
      </c>
      <c r="O5774">
        <v>0</v>
      </c>
      <c r="P5774">
        <v>0</v>
      </c>
      <c r="Q5774">
        <v>0</v>
      </c>
      <c r="R5774" s="12">
        <v>25547912</v>
      </c>
      <c r="S5774" s="12">
        <v>76246773</v>
      </c>
      <c r="T5774" s="12">
        <v>154413190</v>
      </c>
    </row>
    <row r="5775" spans="1:20" x14ac:dyDescent="0.2">
      <c r="A5775">
        <v>3009</v>
      </c>
      <c r="B5775" t="s">
        <v>29</v>
      </c>
      <c r="C5775" t="s">
        <v>120</v>
      </c>
      <c r="D5775">
        <v>3</v>
      </c>
      <c r="E5775" t="s">
        <v>846</v>
      </c>
      <c r="F5775">
        <v>2518256</v>
      </c>
      <c r="G5775">
        <v>6337386.0575200003</v>
      </c>
      <c r="H5775">
        <v>15638.434111</v>
      </c>
      <c r="I5775" t="s">
        <v>847</v>
      </c>
      <c r="J5775" t="s">
        <v>824</v>
      </c>
      <c r="K5775" t="s">
        <v>5</v>
      </c>
      <c r="L5775" t="s">
        <v>821</v>
      </c>
      <c r="M5775">
        <v>0</v>
      </c>
      <c r="N5775">
        <v>0</v>
      </c>
      <c r="O5775">
        <v>0</v>
      </c>
      <c r="P5775">
        <v>0</v>
      </c>
      <c r="Q5775">
        <v>0</v>
      </c>
      <c r="R5775" s="12">
        <v>25658981</v>
      </c>
      <c r="S5775" s="12">
        <v>76522947</v>
      </c>
      <c r="T5775" s="12">
        <v>155009072</v>
      </c>
    </row>
    <row r="5776" spans="1:20" x14ac:dyDescent="0.2">
      <c r="A5776">
        <v>3046</v>
      </c>
      <c r="B5776" t="s">
        <v>29</v>
      </c>
      <c r="C5776" t="s">
        <v>827</v>
      </c>
      <c r="D5776">
        <v>7</v>
      </c>
      <c r="E5776" t="s">
        <v>846</v>
      </c>
      <c r="F5776">
        <v>291988</v>
      </c>
      <c r="G5776">
        <v>7556760.9426199999</v>
      </c>
      <c r="H5776">
        <v>21032.802854000001</v>
      </c>
      <c r="I5776" t="s">
        <v>847</v>
      </c>
      <c r="J5776" t="s">
        <v>848</v>
      </c>
      <c r="K5776" t="s">
        <v>5</v>
      </c>
      <c r="L5776" t="s">
        <v>821</v>
      </c>
      <c r="M5776">
        <v>0</v>
      </c>
      <c r="N5776">
        <v>0</v>
      </c>
      <c r="O5776">
        <v>0</v>
      </c>
      <c r="P5776">
        <v>0</v>
      </c>
      <c r="Q5776">
        <v>0</v>
      </c>
      <c r="R5776" s="12">
        <v>25547912</v>
      </c>
      <c r="S5776" s="12">
        <v>76246773</v>
      </c>
      <c r="T5776" s="12">
        <v>154413190</v>
      </c>
    </row>
    <row r="5777" spans="1:20" x14ac:dyDescent="0.2">
      <c r="A5777">
        <v>3059</v>
      </c>
      <c r="B5777" t="s">
        <v>29</v>
      </c>
      <c r="C5777" t="s">
        <v>827</v>
      </c>
      <c r="D5777">
        <v>7</v>
      </c>
      <c r="E5777" t="s">
        <v>846</v>
      </c>
      <c r="F5777">
        <v>291988</v>
      </c>
      <c r="G5777">
        <v>190455.02654600001</v>
      </c>
      <c r="H5777">
        <v>2050.1207209999998</v>
      </c>
      <c r="I5777" t="s">
        <v>847</v>
      </c>
      <c r="J5777" t="s">
        <v>848</v>
      </c>
      <c r="K5777" t="s">
        <v>5</v>
      </c>
      <c r="L5777" t="s">
        <v>821</v>
      </c>
      <c r="M5777">
        <v>0</v>
      </c>
      <c r="N5777">
        <v>0</v>
      </c>
      <c r="O5777">
        <v>0</v>
      </c>
      <c r="P5777">
        <v>0</v>
      </c>
      <c r="Q5777">
        <v>0</v>
      </c>
      <c r="R5777" s="12">
        <v>25547912</v>
      </c>
      <c r="S5777" s="12">
        <v>76246773</v>
      </c>
      <c r="T5777" s="12">
        <v>154413190</v>
      </c>
    </row>
    <row r="5778" spans="1:20" x14ac:dyDescent="0.2">
      <c r="A5778">
        <v>3181</v>
      </c>
      <c r="B5778" t="s">
        <v>29</v>
      </c>
      <c r="C5778" t="s">
        <v>827</v>
      </c>
      <c r="D5778">
        <v>7</v>
      </c>
      <c r="E5778" t="s">
        <v>846</v>
      </c>
      <c r="F5778">
        <v>291988</v>
      </c>
      <c r="G5778">
        <v>4215174.6634200001</v>
      </c>
      <c r="H5778">
        <v>10428.396713</v>
      </c>
      <c r="I5778" t="s">
        <v>847</v>
      </c>
      <c r="J5778" t="s">
        <v>848</v>
      </c>
      <c r="K5778" t="s">
        <v>5</v>
      </c>
      <c r="L5778" t="s">
        <v>821</v>
      </c>
      <c r="M5778">
        <v>0</v>
      </c>
      <c r="N5778">
        <v>0</v>
      </c>
      <c r="O5778">
        <v>0</v>
      </c>
      <c r="P5778">
        <v>0</v>
      </c>
      <c r="Q5778">
        <v>0</v>
      </c>
      <c r="R5778" s="12">
        <v>25547912</v>
      </c>
      <c r="S5778" s="12">
        <v>76246773</v>
      </c>
      <c r="T5778" s="12">
        <v>154413190</v>
      </c>
    </row>
    <row r="5779" spans="1:20" x14ac:dyDescent="0.2">
      <c r="A5779">
        <v>3237</v>
      </c>
      <c r="B5779" t="s">
        <v>29</v>
      </c>
      <c r="C5779" t="s">
        <v>120</v>
      </c>
      <c r="D5779">
        <v>3</v>
      </c>
      <c r="E5779" t="s">
        <v>846</v>
      </c>
      <c r="F5779">
        <v>2518256</v>
      </c>
      <c r="G5779">
        <v>3411427.2705700002</v>
      </c>
      <c r="H5779">
        <v>13248.910492000001</v>
      </c>
      <c r="I5779" t="s">
        <v>847</v>
      </c>
      <c r="J5779" t="s">
        <v>824</v>
      </c>
      <c r="K5779" t="s">
        <v>5</v>
      </c>
      <c r="L5779" t="s">
        <v>821</v>
      </c>
      <c r="M5779">
        <v>0</v>
      </c>
      <c r="N5779">
        <v>0</v>
      </c>
      <c r="O5779">
        <v>0</v>
      </c>
      <c r="P5779">
        <v>0</v>
      </c>
      <c r="Q5779">
        <v>0</v>
      </c>
      <c r="R5779" s="12">
        <v>25658981</v>
      </c>
      <c r="S5779" s="12">
        <v>76522947</v>
      </c>
      <c r="T5779" s="12">
        <v>155009072</v>
      </c>
    </row>
    <row r="5780" spans="1:20" x14ac:dyDescent="0.2">
      <c r="A5780">
        <v>3249</v>
      </c>
      <c r="B5780" t="s">
        <v>29</v>
      </c>
      <c r="C5780" t="s">
        <v>827</v>
      </c>
      <c r="D5780">
        <v>7</v>
      </c>
      <c r="E5780" t="s">
        <v>846</v>
      </c>
      <c r="F5780">
        <v>291988</v>
      </c>
      <c r="G5780">
        <v>757705.60897499998</v>
      </c>
      <c r="H5780">
        <v>3832.6176270000001</v>
      </c>
      <c r="I5780" t="s">
        <v>847</v>
      </c>
      <c r="J5780" t="s">
        <v>848</v>
      </c>
      <c r="K5780" t="s">
        <v>5</v>
      </c>
      <c r="L5780" t="s">
        <v>821</v>
      </c>
      <c r="M5780">
        <v>0</v>
      </c>
      <c r="N5780">
        <v>0</v>
      </c>
      <c r="O5780">
        <v>0</v>
      </c>
      <c r="P5780">
        <v>0</v>
      </c>
      <c r="Q5780">
        <v>0</v>
      </c>
      <c r="R5780" s="12">
        <v>25547912</v>
      </c>
      <c r="S5780" s="12">
        <v>76246773</v>
      </c>
      <c r="T5780" s="12">
        <v>154413190</v>
      </c>
    </row>
    <row r="5781" spans="1:20" x14ac:dyDescent="0.2">
      <c r="A5781">
        <v>3324</v>
      </c>
      <c r="B5781" t="s">
        <v>29</v>
      </c>
      <c r="C5781" t="s">
        <v>1031</v>
      </c>
      <c r="D5781">
        <v>10</v>
      </c>
      <c r="E5781" t="s">
        <v>846</v>
      </c>
      <c r="F5781">
        <v>319993</v>
      </c>
      <c r="G5781">
        <v>66774.454763000002</v>
      </c>
      <c r="H5781">
        <v>1293.602545</v>
      </c>
      <c r="I5781" t="s">
        <v>847</v>
      </c>
      <c r="J5781" t="s">
        <v>839</v>
      </c>
      <c r="K5781" t="s">
        <v>5</v>
      </c>
      <c r="L5781" t="s">
        <v>821</v>
      </c>
      <c r="M5781">
        <v>0</v>
      </c>
      <c r="N5781">
        <v>0</v>
      </c>
      <c r="O5781">
        <v>0</v>
      </c>
      <c r="P5781">
        <v>0</v>
      </c>
      <c r="Q5781">
        <v>0</v>
      </c>
      <c r="R5781" s="12">
        <v>25657481</v>
      </c>
      <c r="S5781" s="12">
        <v>76519376</v>
      </c>
      <c r="T5781" s="12">
        <v>154996744</v>
      </c>
    </row>
    <row r="5782" spans="1:20" x14ac:dyDescent="0.2">
      <c r="A5782">
        <v>3353</v>
      </c>
      <c r="B5782" t="s">
        <v>29</v>
      </c>
      <c r="C5782" t="s">
        <v>827</v>
      </c>
      <c r="D5782">
        <v>7</v>
      </c>
      <c r="E5782" t="s">
        <v>846</v>
      </c>
      <c r="F5782">
        <v>291988</v>
      </c>
      <c r="G5782">
        <v>3679540.6385300001</v>
      </c>
      <c r="H5782">
        <v>7700.0716620000003</v>
      </c>
      <c r="I5782" t="s">
        <v>847</v>
      </c>
      <c r="J5782" t="s">
        <v>848</v>
      </c>
      <c r="K5782" t="s">
        <v>5</v>
      </c>
      <c r="L5782" t="s">
        <v>821</v>
      </c>
      <c r="M5782">
        <v>0</v>
      </c>
      <c r="N5782">
        <v>0</v>
      </c>
      <c r="O5782">
        <v>0</v>
      </c>
      <c r="P5782">
        <v>0</v>
      </c>
      <c r="Q5782">
        <v>0</v>
      </c>
      <c r="R5782" s="12">
        <v>25547912</v>
      </c>
      <c r="S5782" s="12">
        <v>76246773</v>
      </c>
      <c r="T5782" s="12">
        <v>154413190</v>
      </c>
    </row>
    <row r="5783" spans="1:20" x14ac:dyDescent="0.2">
      <c r="A5783">
        <v>3384</v>
      </c>
      <c r="B5783" t="s">
        <v>29</v>
      </c>
      <c r="C5783" t="s">
        <v>827</v>
      </c>
      <c r="D5783">
        <v>7</v>
      </c>
      <c r="E5783" t="s">
        <v>846</v>
      </c>
      <c r="F5783">
        <v>291988</v>
      </c>
      <c r="G5783">
        <v>6540635.2237400003</v>
      </c>
      <c r="H5783">
        <v>17040.499949000001</v>
      </c>
      <c r="I5783" t="s">
        <v>847</v>
      </c>
      <c r="J5783" t="s">
        <v>848</v>
      </c>
      <c r="K5783" t="s">
        <v>5</v>
      </c>
      <c r="L5783" t="s">
        <v>821</v>
      </c>
      <c r="M5783">
        <v>0</v>
      </c>
      <c r="N5783">
        <v>0</v>
      </c>
      <c r="O5783">
        <v>0</v>
      </c>
      <c r="P5783">
        <v>0</v>
      </c>
      <c r="Q5783">
        <v>0</v>
      </c>
      <c r="R5783" s="12">
        <v>25547912</v>
      </c>
      <c r="S5783" s="12">
        <v>76246773</v>
      </c>
      <c r="T5783" s="12">
        <v>154413190</v>
      </c>
    </row>
    <row r="5784" spans="1:20" x14ac:dyDescent="0.2">
      <c r="A5784">
        <v>3479</v>
      </c>
      <c r="B5784" t="s">
        <v>29</v>
      </c>
      <c r="C5784" t="s">
        <v>120</v>
      </c>
      <c r="D5784">
        <v>3</v>
      </c>
      <c r="E5784" t="s">
        <v>846</v>
      </c>
      <c r="F5784">
        <v>2518256</v>
      </c>
      <c r="G5784">
        <v>6732132.09081</v>
      </c>
      <c r="H5784">
        <v>17641.336701</v>
      </c>
      <c r="I5784" t="s">
        <v>847</v>
      </c>
      <c r="J5784" t="s">
        <v>824</v>
      </c>
      <c r="K5784" t="s">
        <v>5</v>
      </c>
      <c r="L5784" t="s">
        <v>821</v>
      </c>
      <c r="M5784">
        <v>0</v>
      </c>
      <c r="N5784">
        <v>0</v>
      </c>
      <c r="O5784">
        <v>0</v>
      </c>
      <c r="P5784">
        <v>0</v>
      </c>
      <c r="Q5784">
        <v>0</v>
      </c>
      <c r="R5784" s="12">
        <v>25658981</v>
      </c>
      <c r="S5784" s="12">
        <v>76522947</v>
      </c>
      <c r="T5784" s="12">
        <v>155009072</v>
      </c>
    </row>
    <row r="5785" spans="1:20" x14ac:dyDescent="0.2">
      <c r="A5785">
        <v>3546</v>
      </c>
      <c r="B5785" t="s">
        <v>29</v>
      </c>
      <c r="C5785" t="s">
        <v>827</v>
      </c>
      <c r="D5785">
        <v>7</v>
      </c>
      <c r="E5785" t="s">
        <v>846</v>
      </c>
      <c r="F5785">
        <v>291988</v>
      </c>
      <c r="G5785">
        <v>4260103.4968299996</v>
      </c>
      <c r="H5785">
        <v>8323.0387769999998</v>
      </c>
      <c r="I5785" t="s">
        <v>847</v>
      </c>
      <c r="J5785" t="s">
        <v>848</v>
      </c>
      <c r="K5785" t="s">
        <v>5</v>
      </c>
      <c r="L5785" t="s">
        <v>821</v>
      </c>
      <c r="M5785">
        <v>0</v>
      </c>
      <c r="N5785">
        <v>0</v>
      </c>
      <c r="O5785">
        <v>0</v>
      </c>
      <c r="P5785">
        <v>0</v>
      </c>
      <c r="Q5785">
        <v>0</v>
      </c>
      <c r="R5785" s="12">
        <v>25547912</v>
      </c>
      <c r="S5785" s="12">
        <v>76246773</v>
      </c>
      <c r="T5785" s="12">
        <v>154413190</v>
      </c>
    </row>
    <row r="5786" spans="1:20" x14ac:dyDescent="0.2">
      <c r="A5786">
        <v>3724</v>
      </c>
      <c r="B5786" t="s">
        <v>29</v>
      </c>
      <c r="C5786" t="s">
        <v>827</v>
      </c>
      <c r="D5786">
        <v>7</v>
      </c>
      <c r="E5786" t="s">
        <v>846</v>
      </c>
      <c r="F5786">
        <v>291988</v>
      </c>
      <c r="G5786">
        <v>9060046.8924000002</v>
      </c>
      <c r="H5786">
        <v>21171.674054999999</v>
      </c>
      <c r="I5786" t="s">
        <v>847</v>
      </c>
      <c r="J5786" t="s">
        <v>848</v>
      </c>
      <c r="K5786" t="s">
        <v>5</v>
      </c>
      <c r="L5786" t="s">
        <v>821</v>
      </c>
      <c r="M5786">
        <v>0</v>
      </c>
      <c r="N5786">
        <v>0</v>
      </c>
      <c r="O5786">
        <v>0</v>
      </c>
      <c r="P5786">
        <v>0</v>
      </c>
      <c r="Q5786">
        <v>0</v>
      </c>
      <c r="R5786" s="12">
        <v>25547912</v>
      </c>
      <c r="S5786" s="12">
        <v>76246773</v>
      </c>
      <c r="T5786" s="12">
        <v>154413190</v>
      </c>
    </row>
    <row r="5787" spans="1:20" x14ac:dyDescent="0.2">
      <c r="A5787">
        <v>3727</v>
      </c>
      <c r="B5787" t="s">
        <v>29</v>
      </c>
      <c r="C5787" t="s">
        <v>827</v>
      </c>
      <c r="D5787">
        <v>7</v>
      </c>
      <c r="E5787" t="s">
        <v>846</v>
      </c>
      <c r="F5787">
        <v>291988</v>
      </c>
      <c r="G5787">
        <v>10202539.4476</v>
      </c>
      <c r="H5787">
        <v>26492.696898999999</v>
      </c>
      <c r="I5787" t="s">
        <v>847</v>
      </c>
      <c r="J5787" t="s">
        <v>848</v>
      </c>
      <c r="K5787" t="s">
        <v>5</v>
      </c>
      <c r="L5787" t="s">
        <v>821</v>
      </c>
      <c r="M5787">
        <v>0</v>
      </c>
      <c r="N5787">
        <v>0</v>
      </c>
      <c r="O5787">
        <v>0</v>
      </c>
      <c r="P5787">
        <v>0</v>
      </c>
      <c r="Q5787">
        <v>0</v>
      </c>
      <c r="R5787" s="12">
        <v>25547912</v>
      </c>
      <c r="S5787" s="12">
        <v>76246773</v>
      </c>
      <c r="T5787" s="12">
        <v>154413190</v>
      </c>
    </row>
    <row r="5788" spans="1:20" x14ac:dyDescent="0.2">
      <c r="A5788">
        <v>4139</v>
      </c>
      <c r="B5788" t="s">
        <v>29</v>
      </c>
      <c r="C5788" t="s">
        <v>827</v>
      </c>
      <c r="D5788">
        <v>7</v>
      </c>
      <c r="E5788" t="s">
        <v>846</v>
      </c>
      <c r="F5788">
        <v>291988</v>
      </c>
      <c r="G5788">
        <v>2010539.2019799999</v>
      </c>
      <c r="H5788">
        <v>5485.5434009999999</v>
      </c>
      <c r="I5788" t="s">
        <v>847</v>
      </c>
      <c r="J5788" t="s">
        <v>848</v>
      </c>
      <c r="K5788" t="s">
        <v>5</v>
      </c>
      <c r="L5788" t="s">
        <v>821</v>
      </c>
      <c r="M5788">
        <v>0</v>
      </c>
      <c r="N5788">
        <v>0</v>
      </c>
      <c r="O5788">
        <v>0</v>
      </c>
      <c r="P5788">
        <v>0</v>
      </c>
      <c r="Q5788">
        <v>0</v>
      </c>
      <c r="R5788" s="12">
        <v>25547912</v>
      </c>
      <c r="S5788" s="12">
        <v>76246773</v>
      </c>
      <c r="T5788" s="12">
        <v>154413190</v>
      </c>
    </row>
    <row r="5789" spans="1:20" x14ac:dyDescent="0.2">
      <c r="A5789">
        <v>4163</v>
      </c>
      <c r="B5789" t="s">
        <v>29</v>
      </c>
      <c r="C5789" t="s">
        <v>827</v>
      </c>
      <c r="D5789">
        <v>7</v>
      </c>
      <c r="E5789" t="s">
        <v>846</v>
      </c>
      <c r="F5789">
        <v>291988</v>
      </c>
      <c r="G5789">
        <v>3459059.6401900002</v>
      </c>
      <c r="H5789">
        <v>9760.433309</v>
      </c>
      <c r="I5789" t="s">
        <v>847</v>
      </c>
      <c r="J5789" t="s">
        <v>848</v>
      </c>
      <c r="K5789" t="s">
        <v>5</v>
      </c>
      <c r="L5789" t="s">
        <v>821</v>
      </c>
      <c r="M5789">
        <v>0</v>
      </c>
      <c r="N5789">
        <v>0</v>
      </c>
      <c r="O5789">
        <v>0</v>
      </c>
      <c r="P5789">
        <v>0</v>
      </c>
      <c r="Q5789">
        <v>0</v>
      </c>
      <c r="R5789" s="12">
        <v>25547912</v>
      </c>
      <c r="S5789" s="12">
        <v>76246773</v>
      </c>
      <c r="T5789" s="12">
        <v>154413190</v>
      </c>
    </row>
    <row r="5790" spans="1:20" x14ac:dyDescent="0.2">
      <c r="A5790">
        <v>4310</v>
      </c>
      <c r="B5790" t="s">
        <v>29</v>
      </c>
      <c r="C5790" t="s">
        <v>827</v>
      </c>
      <c r="D5790">
        <v>7</v>
      </c>
      <c r="E5790" t="s">
        <v>846</v>
      </c>
      <c r="F5790">
        <v>291988</v>
      </c>
      <c r="G5790">
        <v>25725481.6708</v>
      </c>
      <c r="H5790">
        <v>62678.876471000003</v>
      </c>
      <c r="I5790" t="s">
        <v>847</v>
      </c>
      <c r="J5790" t="s">
        <v>848</v>
      </c>
      <c r="K5790" t="s">
        <v>5</v>
      </c>
      <c r="L5790" t="s">
        <v>821</v>
      </c>
      <c r="M5790">
        <v>0</v>
      </c>
      <c r="N5790">
        <v>0</v>
      </c>
      <c r="O5790">
        <v>0</v>
      </c>
      <c r="P5790">
        <v>0</v>
      </c>
      <c r="Q5790">
        <v>0</v>
      </c>
      <c r="R5790" s="12">
        <v>25547912</v>
      </c>
      <c r="S5790" s="12">
        <v>76246773</v>
      </c>
      <c r="T5790" s="12">
        <v>154413190</v>
      </c>
    </row>
    <row r="5791" spans="1:20" x14ac:dyDescent="0.2">
      <c r="A5791">
        <v>4407</v>
      </c>
      <c r="B5791" t="s">
        <v>29</v>
      </c>
      <c r="C5791" t="s">
        <v>827</v>
      </c>
      <c r="D5791">
        <v>7</v>
      </c>
      <c r="E5791" t="s">
        <v>846</v>
      </c>
      <c r="F5791">
        <v>291988</v>
      </c>
      <c r="G5791">
        <v>44610412.636299998</v>
      </c>
      <c r="H5791">
        <v>89353.859593999994</v>
      </c>
      <c r="I5791" t="s">
        <v>847</v>
      </c>
      <c r="J5791" t="s">
        <v>848</v>
      </c>
      <c r="K5791" t="s">
        <v>5</v>
      </c>
      <c r="L5791" t="s">
        <v>821</v>
      </c>
      <c r="M5791">
        <v>0</v>
      </c>
      <c r="N5791">
        <v>0</v>
      </c>
      <c r="O5791">
        <v>0</v>
      </c>
      <c r="P5791">
        <v>0</v>
      </c>
      <c r="Q5791">
        <v>0</v>
      </c>
      <c r="R5791" s="12">
        <v>25547912</v>
      </c>
      <c r="S5791" s="12">
        <v>76246773</v>
      </c>
      <c r="T5791" s="12">
        <v>154413190</v>
      </c>
    </row>
    <row r="5792" spans="1:20" x14ac:dyDescent="0.2">
      <c r="A5792">
        <v>4429</v>
      </c>
      <c r="B5792" t="s">
        <v>29</v>
      </c>
      <c r="C5792" t="s">
        <v>827</v>
      </c>
      <c r="D5792">
        <v>7</v>
      </c>
      <c r="E5792" t="s">
        <v>846</v>
      </c>
      <c r="F5792">
        <v>291988</v>
      </c>
      <c r="G5792">
        <v>47292578.246799998</v>
      </c>
      <c r="H5792">
        <v>60457.040646000001</v>
      </c>
      <c r="I5792" t="s">
        <v>847</v>
      </c>
      <c r="J5792" t="s">
        <v>848</v>
      </c>
      <c r="K5792" t="s">
        <v>5</v>
      </c>
      <c r="L5792" t="s">
        <v>821</v>
      </c>
      <c r="M5792">
        <v>0</v>
      </c>
      <c r="N5792">
        <v>0</v>
      </c>
      <c r="O5792">
        <v>0</v>
      </c>
      <c r="P5792">
        <v>0</v>
      </c>
      <c r="Q5792">
        <v>0</v>
      </c>
      <c r="R5792" s="12">
        <v>25547912</v>
      </c>
      <c r="S5792" s="12">
        <v>76246773</v>
      </c>
      <c r="T5792" s="12">
        <v>154413190</v>
      </c>
    </row>
    <row r="5793" spans="1:20" x14ac:dyDescent="0.2">
      <c r="A5793">
        <v>4635</v>
      </c>
      <c r="B5793" t="s">
        <v>29</v>
      </c>
      <c r="C5793" t="s">
        <v>827</v>
      </c>
      <c r="D5793">
        <v>7</v>
      </c>
      <c r="E5793" t="s">
        <v>846</v>
      </c>
      <c r="F5793">
        <v>291988</v>
      </c>
      <c r="G5793">
        <v>6801248.45615</v>
      </c>
      <c r="H5793">
        <v>20830.178240000001</v>
      </c>
      <c r="I5793" t="s">
        <v>847</v>
      </c>
      <c r="J5793" t="s">
        <v>848</v>
      </c>
      <c r="K5793" t="s">
        <v>5</v>
      </c>
      <c r="L5793" t="s">
        <v>821</v>
      </c>
      <c r="M5793">
        <v>0</v>
      </c>
      <c r="N5793">
        <v>0</v>
      </c>
      <c r="O5793">
        <v>0</v>
      </c>
      <c r="P5793">
        <v>0</v>
      </c>
      <c r="Q5793">
        <v>0</v>
      </c>
      <c r="R5793" s="12">
        <v>25547912</v>
      </c>
      <c r="S5793" s="12">
        <v>76246773</v>
      </c>
      <c r="T5793" s="12">
        <v>154413190</v>
      </c>
    </row>
    <row r="5794" spans="1:20" x14ac:dyDescent="0.2">
      <c r="A5794">
        <v>4638</v>
      </c>
      <c r="B5794" t="s">
        <v>29</v>
      </c>
      <c r="C5794" t="s">
        <v>120</v>
      </c>
      <c r="D5794">
        <v>3</v>
      </c>
      <c r="E5794" t="s">
        <v>846</v>
      </c>
      <c r="F5794">
        <v>2518256</v>
      </c>
      <c r="G5794">
        <v>322382.02280199999</v>
      </c>
      <c r="H5794">
        <v>3333.3154610000001</v>
      </c>
      <c r="I5794" t="s">
        <v>847</v>
      </c>
      <c r="J5794" t="s">
        <v>824</v>
      </c>
      <c r="K5794" t="s">
        <v>5</v>
      </c>
      <c r="L5794" t="s">
        <v>821</v>
      </c>
      <c r="M5794">
        <v>0</v>
      </c>
      <c r="N5794">
        <v>0</v>
      </c>
      <c r="O5794">
        <v>0</v>
      </c>
      <c r="P5794">
        <v>0</v>
      </c>
      <c r="Q5794">
        <v>0</v>
      </c>
      <c r="R5794" s="12">
        <v>25658981</v>
      </c>
      <c r="S5794" s="12">
        <v>76522947</v>
      </c>
      <c r="T5794" s="12">
        <v>155009072</v>
      </c>
    </row>
    <row r="5795" spans="1:20" x14ac:dyDescent="0.2">
      <c r="A5795">
        <v>4644</v>
      </c>
      <c r="B5795" t="s">
        <v>29</v>
      </c>
      <c r="C5795" t="s">
        <v>827</v>
      </c>
      <c r="D5795">
        <v>7</v>
      </c>
      <c r="E5795" t="s">
        <v>846</v>
      </c>
      <c r="F5795">
        <v>291988</v>
      </c>
      <c r="G5795">
        <v>24954093.926899999</v>
      </c>
      <c r="H5795">
        <v>54836.197740000003</v>
      </c>
      <c r="I5795" t="s">
        <v>847</v>
      </c>
      <c r="J5795" t="s">
        <v>848</v>
      </c>
      <c r="K5795" t="s">
        <v>5</v>
      </c>
      <c r="L5795" t="s">
        <v>821</v>
      </c>
      <c r="M5795">
        <v>0</v>
      </c>
      <c r="N5795">
        <v>0</v>
      </c>
      <c r="O5795">
        <v>0</v>
      </c>
      <c r="P5795">
        <v>0</v>
      </c>
      <c r="Q5795">
        <v>0</v>
      </c>
      <c r="R5795" s="12">
        <v>25547912</v>
      </c>
      <c r="S5795" s="12">
        <v>76246773</v>
      </c>
      <c r="T5795" s="12">
        <v>154413190</v>
      </c>
    </row>
    <row r="5796" spans="1:20" x14ac:dyDescent="0.2">
      <c r="A5796">
        <v>4720</v>
      </c>
      <c r="B5796" t="s">
        <v>29</v>
      </c>
      <c r="C5796" t="s">
        <v>827</v>
      </c>
      <c r="D5796">
        <v>7</v>
      </c>
      <c r="E5796" t="s">
        <v>846</v>
      </c>
      <c r="F5796">
        <v>291988</v>
      </c>
      <c r="G5796">
        <v>12958926.3671</v>
      </c>
      <c r="H5796">
        <v>33281.808577000003</v>
      </c>
      <c r="I5796" t="s">
        <v>847</v>
      </c>
      <c r="J5796" t="s">
        <v>848</v>
      </c>
      <c r="K5796" t="s">
        <v>5</v>
      </c>
      <c r="L5796" t="s">
        <v>821</v>
      </c>
      <c r="M5796">
        <v>0</v>
      </c>
      <c r="N5796">
        <v>0</v>
      </c>
      <c r="O5796">
        <v>0</v>
      </c>
      <c r="P5796">
        <v>0</v>
      </c>
      <c r="Q5796">
        <v>0</v>
      </c>
      <c r="R5796" s="12">
        <v>25547912</v>
      </c>
      <c r="S5796" s="12">
        <v>76246773</v>
      </c>
      <c r="T5796" s="12">
        <v>154413190</v>
      </c>
    </row>
    <row r="5797" spans="1:20" x14ac:dyDescent="0.2">
      <c r="A5797">
        <v>4770</v>
      </c>
      <c r="B5797" t="s">
        <v>29</v>
      </c>
      <c r="C5797" t="s">
        <v>827</v>
      </c>
      <c r="D5797">
        <v>7</v>
      </c>
      <c r="E5797" t="s">
        <v>846</v>
      </c>
      <c r="F5797">
        <v>291988</v>
      </c>
      <c r="G5797">
        <v>1756439.4131700001</v>
      </c>
      <c r="H5797">
        <v>8699.6484689999997</v>
      </c>
      <c r="I5797" t="s">
        <v>847</v>
      </c>
      <c r="J5797" t="s">
        <v>848</v>
      </c>
      <c r="K5797" t="s">
        <v>5</v>
      </c>
      <c r="L5797" t="s">
        <v>821</v>
      </c>
      <c r="M5797">
        <v>0</v>
      </c>
      <c r="N5797">
        <v>0</v>
      </c>
      <c r="O5797">
        <v>0</v>
      </c>
      <c r="P5797">
        <v>0</v>
      </c>
      <c r="Q5797">
        <v>0</v>
      </c>
      <c r="R5797" s="12">
        <v>25547912</v>
      </c>
      <c r="S5797" s="12">
        <v>76246773</v>
      </c>
      <c r="T5797" s="12">
        <v>154413190</v>
      </c>
    </row>
    <row r="5798" spans="1:20" x14ac:dyDescent="0.2">
      <c r="A5798">
        <v>4771</v>
      </c>
      <c r="B5798" t="s">
        <v>29</v>
      </c>
      <c r="C5798" t="s">
        <v>120</v>
      </c>
      <c r="D5798">
        <v>3</v>
      </c>
      <c r="E5798" t="s">
        <v>846</v>
      </c>
      <c r="F5798">
        <v>2518256</v>
      </c>
      <c r="G5798">
        <v>45701952.786899999</v>
      </c>
      <c r="H5798">
        <v>92388.816720000003</v>
      </c>
      <c r="I5798" t="s">
        <v>847</v>
      </c>
      <c r="J5798" t="s">
        <v>824</v>
      </c>
      <c r="K5798" t="s">
        <v>5</v>
      </c>
      <c r="L5798" t="s">
        <v>821</v>
      </c>
      <c r="M5798">
        <v>0</v>
      </c>
      <c r="N5798">
        <v>0</v>
      </c>
      <c r="O5798">
        <v>0</v>
      </c>
      <c r="P5798">
        <v>0</v>
      </c>
      <c r="Q5798">
        <v>0</v>
      </c>
      <c r="R5798" s="12">
        <v>25658981</v>
      </c>
      <c r="S5798" s="12">
        <v>76522947</v>
      </c>
      <c r="T5798" s="12">
        <v>155009072</v>
      </c>
    </row>
    <row r="5799" spans="1:20" x14ac:dyDescent="0.2">
      <c r="A5799">
        <v>4940</v>
      </c>
      <c r="B5799" t="s">
        <v>29</v>
      </c>
      <c r="C5799" t="s">
        <v>827</v>
      </c>
      <c r="D5799">
        <v>7</v>
      </c>
      <c r="E5799" t="s">
        <v>846</v>
      </c>
      <c r="F5799">
        <v>291988</v>
      </c>
      <c r="G5799">
        <v>6403242.2832800001</v>
      </c>
      <c r="H5799">
        <v>11604.232615000001</v>
      </c>
      <c r="I5799" t="s">
        <v>847</v>
      </c>
      <c r="J5799" t="s">
        <v>848</v>
      </c>
      <c r="K5799" t="s">
        <v>5</v>
      </c>
      <c r="L5799" t="s">
        <v>821</v>
      </c>
      <c r="M5799">
        <v>0</v>
      </c>
      <c r="N5799">
        <v>0</v>
      </c>
      <c r="O5799">
        <v>0</v>
      </c>
      <c r="P5799">
        <v>0</v>
      </c>
      <c r="Q5799">
        <v>0</v>
      </c>
      <c r="R5799" s="12">
        <v>25547912</v>
      </c>
      <c r="S5799" s="12">
        <v>76246773</v>
      </c>
      <c r="T5799" s="12">
        <v>154413190</v>
      </c>
    </row>
    <row r="5800" spans="1:20" x14ac:dyDescent="0.2">
      <c r="A5800">
        <v>4975</v>
      </c>
      <c r="B5800" t="s">
        <v>29</v>
      </c>
      <c r="C5800" t="s">
        <v>827</v>
      </c>
      <c r="D5800">
        <v>7</v>
      </c>
      <c r="E5800" t="s">
        <v>846</v>
      </c>
      <c r="F5800">
        <v>291988</v>
      </c>
      <c r="G5800">
        <v>56354.862243000003</v>
      </c>
      <c r="H5800">
        <v>1362.452818</v>
      </c>
      <c r="I5800" t="s">
        <v>847</v>
      </c>
      <c r="J5800" t="s">
        <v>848</v>
      </c>
      <c r="K5800" t="s">
        <v>5</v>
      </c>
      <c r="L5800" t="s">
        <v>821</v>
      </c>
      <c r="M5800">
        <v>0</v>
      </c>
      <c r="N5800">
        <v>0</v>
      </c>
      <c r="O5800">
        <v>0</v>
      </c>
      <c r="P5800">
        <v>0</v>
      </c>
      <c r="Q5800">
        <v>0</v>
      </c>
      <c r="R5800" s="12">
        <v>25547912</v>
      </c>
      <c r="S5800" s="12">
        <v>76246773</v>
      </c>
      <c r="T5800" s="12">
        <v>154413190</v>
      </c>
    </row>
    <row r="5801" spans="1:20" x14ac:dyDescent="0.2">
      <c r="A5801">
        <v>5199</v>
      </c>
      <c r="B5801" t="s">
        <v>29</v>
      </c>
      <c r="C5801" t="s">
        <v>827</v>
      </c>
      <c r="D5801">
        <v>7</v>
      </c>
      <c r="E5801" t="s">
        <v>846</v>
      </c>
      <c r="F5801">
        <v>291988</v>
      </c>
      <c r="G5801">
        <v>1001295.26432</v>
      </c>
      <c r="H5801">
        <v>4972.2147649999997</v>
      </c>
      <c r="I5801" t="s">
        <v>847</v>
      </c>
      <c r="J5801" t="s">
        <v>848</v>
      </c>
      <c r="K5801" t="s">
        <v>5</v>
      </c>
      <c r="L5801" t="s">
        <v>821</v>
      </c>
      <c r="M5801">
        <v>0</v>
      </c>
      <c r="N5801">
        <v>0</v>
      </c>
      <c r="O5801">
        <v>0</v>
      </c>
      <c r="P5801">
        <v>0</v>
      </c>
      <c r="Q5801">
        <v>0</v>
      </c>
      <c r="R5801" s="12">
        <v>25547912</v>
      </c>
      <c r="S5801" s="12">
        <v>76246773</v>
      </c>
      <c r="T5801" s="12">
        <v>154413190</v>
      </c>
    </row>
    <row r="5802" spans="1:20" x14ac:dyDescent="0.2">
      <c r="A5802">
        <v>5246</v>
      </c>
      <c r="B5802" t="s">
        <v>29</v>
      </c>
      <c r="C5802" t="s">
        <v>827</v>
      </c>
      <c r="D5802">
        <v>7</v>
      </c>
      <c r="E5802" t="s">
        <v>846</v>
      </c>
      <c r="F5802">
        <v>291988</v>
      </c>
      <c r="G5802">
        <v>8036808.6580499997</v>
      </c>
      <c r="H5802">
        <v>26199.860588</v>
      </c>
      <c r="I5802" t="s">
        <v>847</v>
      </c>
      <c r="J5802" t="s">
        <v>848</v>
      </c>
      <c r="K5802" t="s">
        <v>5</v>
      </c>
      <c r="L5802" t="s">
        <v>821</v>
      </c>
      <c r="M5802">
        <v>0</v>
      </c>
      <c r="N5802">
        <v>0</v>
      </c>
      <c r="O5802">
        <v>0</v>
      </c>
      <c r="P5802">
        <v>0</v>
      </c>
      <c r="Q5802">
        <v>0</v>
      </c>
      <c r="R5802" s="12">
        <v>25547912</v>
      </c>
      <c r="S5802" s="12">
        <v>76246773</v>
      </c>
      <c r="T5802" s="12">
        <v>154413190</v>
      </c>
    </row>
    <row r="5803" spans="1:20" x14ac:dyDescent="0.2">
      <c r="A5803">
        <v>5485</v>
      </c>
      <c r="B5803" t="s">
        <v>29</v>
      </c>
      <c r="C5803" t="s">
        <v>120</v>
      </c>
      <c r="D5803">
        <v>3</v>
      </c>
      <c r="E5803" t="s">
        <v>846</v>
      </c>
      <c r="F5803">
        <v>2518256</v>
      </c>
      <c r="G5803">
        <v>20249194.794</v>
      </c>
      <c r="H5803">
        <v>36474.499767000001</v>
      </c>
      <c r="I5803" t="s">
        <v>847</v>
      </c>
      <c r="J5803" t="s">
        <v>824</v>
      </c>
      <c r="K5803" t="s">
        <v>5</v>
      </c>
      <c r="L5803" t="s">
        <v>821</v>
      </c>
      <c r="M5803">
        <v>0</v>
      </c>
      <c r="N5803">
        <v>0</v>
      </c>
      <c r="O5803">
        <v>0</v>
      </c>
      <c r="P5803">
        <v>0</v>
      </c>
      <c r="Q5803">
        <v>0</v>
      </c>
      <c r="R5803" s="12">
        <v>25658981</v>
      </c>
      <c r="S5803" s="12">
        <v>76522947</v>
      </c>
      <c r="T5803" s="12">
        <v>155009072</v>
      </c>
    </row>
    <row r="5804" spans="1:20" x14ac:dyDescent="0.2">
      <c r="A5804">
        <v>5552</v>
      </c>
      <c r="B5804" t="s">
        <v>29</v>
      </c>
      <c r="C5804" t="s">
        <v>827</v>
      </c>
      <c r="D5804">
        <v>7</v>
      </c>
      <c r="E5804" t="s">
        <v>846</v>
      </c>
      <c r="F5804">
        <v>291988</v>
      </c>
      <c r="G5804">
        <v>2782875.3387099998</v>
      </c>
      <c r="H5804">
        <v>9067.4046999999991</v>
      </c>
      <c r="I5804" t="s">
        <v>847</v>
      </c>
      <c r="J5804" t="s">
        <v>848</v>
      </c>
      <c r="K5804" t="s">
        <v>5</v>
      </c>
      <c r="L5804" t="s">
        <v>821</v>
      </c>
      <c r="M5804">
        <v>0</v>
      </c>
      <c r="N5804">
        <v>0</v>
      </c>
      <c r="O5804">
        <v>0</v>
      </c>
      <c r="P5804">
        <v>0</v>
      </c>
      <c r="Q5804">
        <v>0</v>
      </c>
      <c r="R5804" s="12">
        <v>25547912</v>
      </c>
      <c r="S5804" s="12">
        <v>76246773</v>
      </c>
      <c r="T5804" s="12">
        <v>154413190</v>
      </c>
    </row>
    <row r="5805" spans="1:20" x14ac:dyDescent="0.2">
      <c r="A5805">
        <v>5831</v>
      </c>
      <c r="B5805" t="s">
        <v>29</v>
      </c>
      <c r="C5805" t="s">
        <v>827</v>
      </c>
      <c r="D5805">
        <v>7</v>
      </c>
      <c r="E5805" t="s">
        <v>846</v>
      </c>
      <c r="F5805">
        <v>291988</v>
      </c>
      <c r="G5805">
        <v>8540702.1752599999</v>
      </c>
      <c r="H5805">
        <v>18096.070507</v>
      </c>
      <c r="I5805" t="s">
        <v>847</v>
      </c>
      <c r="J5805" t="s">
        <v>848</v>
      </c>
      <c r="K5805" t="s">
        <v>5</v>
      </c>
      <c r="L5805" t="s">
        <v>821</v>
      </c>
      <c r="M5805">
        <v>0</v>
      </c>
      <c r="N5805">
        <v>0</v>
      </c>
      <c r="O5805">
        <v>0</v>
      </c>
      <c r="P5805">
        <v>0</v>
      </c>
      <c r="Q5805">
        <v>0</v>
      </c>
      <c r="R5805" s="12">
        <v>25547912</v>
      </c>
      <c r="S5805" s="12">
        <v>76246773</v>
      </c>
      <c r="T5805" s="12">
        <v>154413190</v>
      </c>
    </row>
    <row r="5806" spans="1:20" x14ac:dyDescent="0.2">
      <c r="A5806">
        <v>5925</v>
      </c>
      <c r="B5806" t="s">
        <v>29</v>
      </c>
      <c r="C5806" t="s">
        <v>827</v>
      </c>
      <c r="D5806">
        <v>7</v>
      </c>
      <c r="E5806" t="s">
        <v>846</v>
      </c>
      <c r="F5806">
        <v>291988</v>
      </c>
      <c r="G5806">
        <v>13494217.1964</v>
      </c>
      <c r="H5806">
        <v>23837.048320999998</v>
      </c>
      <c r="I5806" t="s">
        <v>847</v>
      </c>
      <c r="J5806" t="s">
        <v>848</v>
      </c>
      <c r="K5806" t="s">
        <v>5</v>
      </c>
      <c r="L5806" t="s">
        <v>821</v>
      </c>
      <c r="M5806">
        <v>0</v>
      </c>
      <c r="N5806">
        <v>0</v>
      </c>
      <c r="O5806">
        <v>0</v>
      </c>
      <c r="P5806">
        <v>0</v>
      </c>
      <c r="Q5806">
        <v>0</v>
      </c>
      <c r="R5806" s="12">
        <v>25547912</v>
      </c>
      <c r="S5806" s="12">
        <v>76246773</v>
      </c>
      <c r="T5806" s="12">
        <v>154413190</v>
      </c>
    </row>
    <row r="5807" spans="1:20" x14ac:dyDescent="0.2">
      <c r="A5807">
        <v>5966</v>
      </c>
      <c r="B5807" t="s">
        <v>29</v>
      </c>
      <c r="C5807" t="s">
        <v>827</v>
      </c>
      <c r="D5807">
        <v>7</v>
      </c>
      <c r="E5807" t="s">
        <v>846</v>
      </c>
      <c r="F5807">
        <v>291988</v>
      </c>
      <c r="G5807">
        <v>2286882.6465699999</v>
      </c>
      <c r="H5807">
        <v>6589.1113349999996</v>
      </c>
      <c r="I5807" t="s">
        <v>847</v>
      </c>
      <c r="J5807" t="s">
        <v>848</v>
      </c>
      <c r="K5807" t="s">
        <v>5</v>
      </c>
      <c r="L5807" t="s">
        <v>821</v>
      </c>
      <c r="M5807">
        <v>0</v>
      </c>
      <c r="N5807">
        <v>0</v>
      </c>
      <c r="O5807">
        <v>0</v>
      </c>
      <c r="P5807">
        <v>0</v>
      </c>
      <c r="Q5807">
        <v>0</v>
      </c>
      <c r="R5807" s="12">
        <v>25547912</v>
      </c>
      <c r="S5807" s="12">
        <v>76246773</v>
      </c>
      <c r="T5807" s="12">
        <v>154413190</v>
      </c>
    </row>
    <row r="5808" spans="1:20" x14ac:dyDescent="0.2">
      <c r="A5808">
        <v>6188</v>
      </c>
      <c r="B5808" t="s">
        <v>29</v>
      </c>
      <c r="C5808" t="s">
        <v>827</v>
      </c>
      <c r="D5808">
        <v>7</v>
      </c>
      <c r="E5808" t="s">
        <v>846</v>
      </c>
      <c r="F5808">
        <v>291988</v>
      </c>
      <c r="G5808">
        <v>18029759.7141</v>
      </c>
      <c r="H5808">
        <v>41811.237298</v>
      </c>
      <c r="I5808" t="s">
        <v>847</v>
      </c>
      <c r="J5808" t="s">
        <v>848</v>
      </c>
      <c r="K5808" t="s">
        <v>5</v>
      </c>
      <c r="L5808" t="s">
        <v>821</v>
      </c>
      <c r="M5808">
        <v>0</v>
      </c>
      <c r="N5808">
        <v>0</v>
      </c>
      <c r="O5808">
        <v>0</v>
      </c>
      <c r="P5808">
        <v>0</v>
      </c>
      <c r="Q5808">
        <v>0</v>
      </c>
      <c r="R5808" s="12">
        <v>25547912</v>
      </c>
      <c r="S5808" s="12">
        <v>76246773</v>
      </c>
      <c r="T5808" s="12">
        <v>154413190</v>
      </c>
    </row>
    <row r="5809" spans="1:20" x14ac:dyDescent="0.2">
      <c r="A5809">
        <v>6210</v>
      </c>
      <c r="B5809" t="s">
        <v>29</v>
      </c>
      <c r="C5809" t="s">
        <v>827</v>
      </c>
      <c r="D5809">
        <v>7</v>
      </c>
      <c r="E5809" t="s">
        <v>846</v>
      </c>
      <c r="F5809">
        <v>291988</v>
      </c>
      <c r="G5809">
        <v>17805635.405400001</v>
      </c>
      <c r="H5809">
        <v>48506.128519999998</v>
      </c>
      <c r="I5809" t="s">
        <v>847</v>
      </c>
      <c r="J5809" t="s">
        <v>848</v>
      </c>
      <c r="K5809" t="s">
        <v>5</v>
      </c>
      <c r="L5809" t="s">
        <v>821</v>
      </c>
      <c r="M5809">
        <v>0</v>
      </c>
      <c r="N5809">
        <v>0</v>
      </c>
      <c r="O5809">
        <v>0</v>
      </c>
      <c r="P5809">
        <v>0</v>
      </c>
      <c r="Q5809">
        <v>0</v>
      </c>
      <c r="R5809" s="12">
        <v>25547912</v>
      </c>
      <c r="S5809" s="12">
        <v>76246773</v>
      </c>
      <c r="T5809" s="12">
        <v>154413190</v>
      </c>
    </row>
    <row r="5810" spans="1:20" x14ac:dyDescent="0.2">
      <c r="A5810">
        <v>6219</v>
      </c>
      <c r="B5810" t="s">
        <v>29</v>
      </c>
      <c r="C5810" t="s">
        <v>827</v>
      </c>
      <c r="D5810">
        <v>7</v>
      </c>
      <c r="E5810" t="s">
        <v>846</v>
      </c>
      <c r="F5810">
        <v>291988</v>
      </c>
      <c r="G5810">
        <v>11508079.9001</v>
      </c>
      <c r="H5810">
        <v>26940.665130000001</v>
      </c>
      <c r="I5810" t="s">
        <v>847</v>
      </c>
      <c r="J5810" t="s">
        <v>848</v>
      </c>
      <c r="K5810" t="s">
        <v>5</v>
      </c>
      <c r="L5810" t="s">
        <v>821</v>
      </c>
      <c r="M5810">
        <v>0</v>
      </c>
      <c r="N5810">
        <v>0</v>
      </c>
      <c r="O5810">
        <v>0</v>
      </c>
      <c r="P5810">
        <v>0</v>
      </c>
      <c r="Q5810">
        <v>0</v>
      </c>
      <c r="R5810" s="12">
        <v>25547912</v>
      </c>
      <c r="S5810" s="12">
        <v>76246773</v>
      </c>
      <c r="T5810" s="12">
        <v>154413190</v>
      </c>
    </row>
    <row r="5811" spans="1:20" x14ac:dyDescent="0.2">
      <c r="A5811">
        <v>6302</v>
      </c>
      <c r="B5811" t="s">
        <v>29</v>
      </c>
      <c r="C5811" t="s">
        <v>120</v>
      </c>
      <c r="D5811">
        <v>3</v>
      </c>
      <c r="E5811" t="s">
        <v>846</v>
      </c>
      <c r="F5811">
        <v>2518256</v>
      </c>
      <c r="G5811">
        <v>33652.384486000003</v>
      </c>
      <c r="H5811">
        <v>1453.1349419999999</v>
      </c>
      <c r="I5811" t="s">
        <v>847</v>
      </c>
      <c r="J5811" t="s">
        <v>824</v>
      </c>
      <c r="K5811" t="s">
        <v>5</v>
      </c>
      <c r="L5811" t="s">
        <v>821</v>
      </c>
      <c r="M5811">
        <v>0</v>
      </c>
      <c r="N5811">
        <v>0</v>
      </c>
      <c r="O5811">
        <v>0</v>
      </c>
      <c r="P5811">
        <v>0</v>
      </c>
      <c r="Q5811">
        <v>0</v>
      </c>
      <c r="R5811" s="12">
        <v>25658981</v>
      </c>
      <c r="S5811" s="12">
        <v>76522947</v>
      </c>
      <c r="T5811" s="12">
        <v>155009072</v>
      </c>
    </row>
    <row r="5812" spans="1:20" x14ac:dyDescent="0.2">
      <c r="A5812">
        <v>6422</v>
      </c>
      <c r="B5812" t="s">
        <v>29</v>
      </c>
      <c r="C5812" t="s">
        <v>827</v>
      </c>
      <c r="D5812">
        <v>7</v>
      </c>
      <c r="E5812" t="s">
        <v>846</v>
      </c>
      <c r="F5812">
        <v>291988</v>
      </c>
      <c r="G5812">
        <v>2317171.7533399998</v>
      </c>
      <c r="H5812">
        <v>6406.0987569999998</v>
      </c>
      <c r="I5812" t="s">
        <v>847</v>
      </c>
      <c r="J5812" t="s">
        <v>848</v>
      </c>
      <c r="K5812" t="s">
        <v>5</v>
      </c>
      <c r="L5812" t="s">
        <v>821</v>
      </c>
      <c r="M5812">
        <v>0</v>
      </c>
      <c r="N5812">
        <v>0</v>
      </c>
      <c r="O5812">
        <v>0</v>
      </c>
      <c r="P5812">
        <v>0</v>
      </c>
      <c r="Q5812">
        <v>0</v>
      </c>
      <c r="R5812" s="12">
        <v>25547912</v>
      </c>
      <c r="S5812" s="12">
        <v>76246773</v>
      </c>
      <c r="T5812" s="12">
        <v>154413190</v>
      </c>
    </row>
    <row r="5813" spans="1:20" x14ac:dyDescent="0.2">
      <c r="A5813">
        <v>6429</v>
      </c>
      <c r="B5813" t="s">
        <v>29</v>
      </c>
      <c r="C5813" t="s">
        <v>827</v>
      </c>
      <c r="D5813">
        <v>7</v>
      </c>
      <c r="E5813" t="s">
        <v>846</v>
      </c>
      <c r="F5813">
        <v>291988</v>
      </c>
      <c r="G5813">
        <v>3394408.9959900002</v>
      </c>
      <c r="H5813">
        <v>13411.779243000001</v>
      </c>
      <c r="I5813" t="s">
        <v>847</v>
      </c>
      <c r="J5813" t="s">
        <v>848</v>
      </c>
      <c r="K5813" t="s">
        <v>5</v>
      </c>
      <c r="L5813" t="s">
        <v>821</v>
      </c>
      <c r="M5813">
        <v>0</v>
      </c>
      <c r="N5813">
        <v>0</v>
      </c>
      <c r="O5813">
        <v>0</v>
      </c>
      <c r="P5813">
        <v>0</v>
      </c>
      <c r="Q5813">
        <v>0</v>
      </c>
      <c r="R5813" s="12">
        <v>25547912</v>
      </c>
      <c r="S5813" s="12">
        <v>76246773</v>
      </c>
      <c r="T5813" s="12">
        <v>154413190</v>
      </c>
    </row>
    <row r="5814" spans="1:20" x14ac:dyDescent="0.2">
      <c r="A5814">
        <v>6491</v>
      </c>
      <c r="B5814" t="s">
        <v>29</v>
      </c>
      <c r="C5814" t="s">
        <v>827</v>
      </c>
      <c r="D5814">
        <v>7</v>
      </c>
      <c r="E5814" t="s">
        <v>846</v>
      </c>
      <c r="F5814">
        <v>291988</v>
      </c>
      <c r="G5814">
        <v>2340201.1718000001</v>
      </c>
      <c r="H5814">
        <v>8148.7010449999998</v>
      </c>
      <c r="I5814" t="s">
        <v>847</v>
      </c>
      <c r="J5814" t="s">
        <v>848</v>
      </c>
      <c r="K5814" t="s">
        <v>5</v>
      </c>
      <c r="L5814" t="s">
        <v>821</v>
      </c>
      <c r="M5814">
        <v>0</v>
      </c>
      <c r="N5814">
        <v>0</v>
      </c>
      <c r="O5814">
        <v>0</v>
      </c>
      <c r="P5814">
        <v>0</v>
      </c>
      <c r="Q5814">
        <v>0</v>
      </c>
      <c r="R5814" s="12">
        <v>25547912</v>
      </c>
      <c r="S5814" s="12">
        <v>76246773</v>
      </c>
      <c r="T5814" s="12">
        <v>154413190</v>
      </c>
    </row>
    <row r="5815" spans="1:20" x14ac:dyDescent="0.2">
      <c r="A5815">
        <v>6540</v>
      </c>
      <c r="B5815" t="s">
        <v>29</v>
      </c>
      <c r="C5815" t="s">
        <v>120</v>
      </c>
      <c r="D5815">
        <v>3</v>
      </c>
      <c r="E5815" t="s">
        <v>846</v>
      </c>
      <c r="F5815">
        <v>2518256</v>
      </c>
      <c r="G5815">
        <v>4379435.34999</v>
      </c>
      <c r="H5815">
        <v>22036.365194000002</v>
      </c>
      <c r="I5815" t="s">
        <v>847</v>
      </c>
      <c r="J5815" t="s">
        <v>824</v>
      </c>
      <c r="K5815" t="s">
        <v>5</v>
      </c>
      <c r="L5815" t="s">
        <v>821</v>
      </c>
      <c r="M5815">
        <v>0</v>
      </c>
      <c r="N5815">
        <v>0</v>
      </c>
      <c r="O5815">
        <v>0</v>
      </c>
      <c r="P5815">
        <v>0</v>
      </c>
      <c r="Q5815">
        <v>0</v>
      </c>
      <c r="R5815" s="12">
        <v>25658981</v>
      </c>
      <c r="S5815" s="12">
        <v>76522947</v>
      </c>
      <c r="T5815" s="12">
        <v>155009072</v>
      </c>
    </row>
    <row r="5816" spans="1:20" x14ac:dyDescent="0.2">
      <c r="A5816">
        <v>6679</v>
      </c>
      <c r="B5816" t="s">
        <v>29</v>
      </c>
      <c r="C5816" t="s">
        <v>120</v>
      </c>
      <c r="D5816">
        <v>3</v>
      </c>
      <c r="E5816" t="s">
        <v>846</v>
      </c>
      <c r="F5816">
        <v>2518256</v>
      </c>
      <c r="G5816">
        <v>821365.73369799997</v>
      </c>
      <c r="H5816">
        <v>5366.0129999999999</v>
      </c>
      <c r="I5816" t="s">
        <v>847</v>
      </c>
      <c r="J5816" t="s">
        <v>824</v>
      </c>
      <c r="K5816" t="s">
        <v>5</v>
      </c>
      <c r="L5816" t="s">
        <v>821</v>
      </c>
      <c r="M5816">
        <v>0</v>
      </c>
      <c r="N5816">
        <v>0</v>
      </c>
      <c r="O5816">
        <v>0</v>
      </c>
      <c r="P5816">
        <v>0</v>
      </c>
      <c r="Q5816">
        <v>0</v>
      </c>
      <c r="R5816" s="12">
        <v>25658981</v>
      </c>
      <c r="S5816" s="12">
        <v>76522947</v>
      </c>
      <c r="T5816" s="12">
        <v>155009072</v>
      </c>
    </row>
    <row r="5817" spans="1:20" x14ac:dyDescent="0.2">
      <c r="A5817">
        <v>6705</v>
      </c>
      <c r="B5817" t="s">
        <v>29</v>
      </c>
      <c r="C5817" t="s">
        <v>827</v>
      </c>
      <c r="D5817">
        <v>7</v>
      </c>
      <c r="E5817" t="s">
        <v>846</v>
      </c>
      <c r="F5817">
        <v>291988</v>
      </c>
      <c r="G5817">
        <v>10165847.968499999</v>
      </c>
      <c r="H5817">
        <v>20824.783979</v>
      </c>
      <c r="I5817" t="s">
        <v>847</v>
      </c>
      <c r="J5817" t="s">
        <v>848</v>
      </c>
      <c r="K5817" t="s">
        <v>5</v>
      </c>
      <c r="L5817" t="s">
        <v>821</v>
      </c>
      <c r="M5817">
        <v>0</v>
      </c>
      <c r="N5817">
        <v>0</v>
      </c>
      <c r="O5817">
        <v>0</v>
      </c>
      <c r="P5817">
        <v>0</v>
      </c>
      <c r="Q5817">
        <v>0</v>
      </c>
      <c r="R5817" s="12">
        <v>25547912</v>
      </c>
      <c r="S5817" s="12">
        <v>76246773</v>
      </c>
      <c r="T5817" s="12">
        <v>154413190</v>
      </c>
    </row>
    <row r="5818" spans="1:20" x14ac:dyDescent="0.2">
      <c r="A5818">
        <v>6708</v>
      </c>
      <c r="B5818" t="s">
        <v>29</v>
      </c>
      <c r="C5818" t="s">
        <v>120</v>
      </c>
      <c r="D5818">
        <v>3</v>
      </c>
      <c r="E5818" t="s">
        <v>846</v>
      </c>
      <c r="F5818">
        <v>2518256</v>
      </c>
      <c r="G5818">
        <v>3552057.3502099998</v>
      </c>
      <c r="H5818">
        <v>7512.7583489999997</v>
      </c>
      <c r="I5818" t="s">
        <v>847</v>
      </c>
      <c r="J5818" t="s">
        <v>824</v>
      </c>
      <c r="K5818" t="s">
        <v>5</v>
      </c>
      <c r="L5818" t="s">
        <v>821</v>
      </c>
      <c r="M5818">
        <v>0</v>
      </c>
      <c r="N5818">
        <v>0</v>
      </c>
      <c r="O5818">
        <v>0</v>
      </c>
      <c r="P5818">
        <v>0</v>
      </c>
      <c r="Q5818">
        <v>0</v>
      </c>
      <c r="R5818" s="12">
        <v>25658981</v>
      </c>
      <c r="S5818" s="12">
        <v>76522947</v>
      </c>
      <c r="T5818" s="12">
        <v>155009072</v>
      </c>
    </row>
    <row r="5819" spans="1:20" x14ac:dyDescent="0.2">
      <c r="A5819">
        <v>6728</v>
      </c>
      <c r="B5819" t="s">
        <v>29</v>
      </c>
      <c r="C5819" t="s">
        <v>827</v>
      </c>
      <c r="D5819">
        <v>7</v>
      </c>
      <c r="E5819" t="s">
        <v>846</v>
      </c>
      <c r="F5819">
        <v>291988</v>
      </c>
      <c r="G5819">
        <v>5419192.7038599998</v>
      </c>
      <c r="H5819">
        <v>10366.370242000001</v>
      </c>
      <c r="I5819" t="s">
        <v>847</v>
      </c>
      <c r="J5819" t="s">
        <v>848</v>
      </c>
      <c r="K5819" t="s">
        <v>5</v>
      </c>
      <c r="L5819" t="s">
        <v>821</v>
      </c>
      <c r="M5819">
        <v>0</v>
      </c>
      <c r="N5819">
        <v>0</v>
      </c>
      <c r="O5819">
        <v>0</v>
      </c>
      <c r="P5819">
        <v>0</v>
      </c>
      <c r="Q5819">
        <v>0</v>
      </c>
      <c r="R5819" s="12">
        <v>25547912</v>
      </c>
      <c r="S5819" s="12">
        <v>76246773</v>
      </c>
      <c r="T5819" s="12">
        <v>154413190</v>
      </c>
    </row>
    <row r="5820" spans="1:20" x14ac:dyDescent="0.2">
      <c r="A5820">
        <v>6766</v>
      </c>
      <c r="B5820" t="s">
        <v>29</v>
      </c>
      <c r="C5820" t="s">
        <v>827</v>
      </c>
      <c r="D5820">
        <v>7</v>
      </c>
      <c r="E5820" t="s">
        <v>846</v>
      </c>
      <c r="F5820">
        <v>291988</v>
      </c>
      <c r="G5820">
        <v>3144747.6985499999</v>
      </c>
      <c r="H5820">
        <v>9839.5826739999993</v>
      </c>
      <c r="I5820" t="s">
        <v>847</v>
      </c>
      <c r="J5820" t="s">
        <v>848</v>
      </c>
      <c r="K5820" t="s">
        <v>5</v>
      </c>
      <c r="L5820" t="s">
        <v>821</v>
      </c>
      <c r="M5820">
        <v>0</v>
      </c>
      <c r="N5820">
        <v>0</v>
      </c>
      <c r="O5820">
        <v>0</v>
      </c>
      <c r="P5820">
        <v>0</v>
      </c>
      <c r="Q5820">
        <v>0</v>
      </c>
      <c r="R5820" s="12">
        <v>25547912</v>
      </c>
      <c r="S5820" s="12">
        <v>76246773</v>
      </c>
      <c r="T5820" s="12">
        <v>154413190</v>
      </c>
    </row>
    <row r="5821" spans="1:20" x14ac:dyDescent="0.2">
      <c r="A5821">
        <v>6777</v>
      </c>
      <c r="B5821" t="s">
        <v>29</v>
      </c>
      <c r="C5821" t="s">
        <v>827</v>
      </c>
      <c r="D5821">
        <v>7</v>
      </c>
      <c r="E5821" t="s">
        <v>846</v>
      </c>
      <c r="F5821">
        <v>291988</v>
      </c>
      <c r="G5821">
        <v>1137331.2689199999</v>
      </c>
      <c r="H5821">
        <v>6734.6869660000002</v>
      </c>
      <c r="I5821" t="s">
        <v>847</v>
      </c>
      <c r="J5821" t="s">
        <v>848</v>
      </c>
      <c r="K5821" t="s">
        <v>5</v>
      </c>
      <c r="L5821" t="s">
        <v>821</v>
      </c>
      <c r="M5821">
        <v>0</v>
      </c>
      <c r="N5821">
        <v>0</v>
      </c>
      <c r="O5821">
        <v>0</v>
      </c>
      <c r="P5821">
        <v>0</v>
      </c>
      <c r="Q5821">
        <v>0</v>
      </c>
      <c r="R5821" s="12">
        <v>25547912</v>
      </c>
      <c r="S5821" s="12">
        <v>76246773</v>
      </c>
      <c r="T5821" s="12">
        <v>154413190</v>
      </c>
    </row>
    <row r="5822" spans="1:20" x14ac:dyDescent="0.2">
      <c r="A5822">
        <v>6827</v>
      </c>
      <c r="B5822" t="s">
        <v>29</v>
      </c>
      <c r="C5822" t="s">
        <v>827</v>
      </c>
      <c r="D5822">
        <v>7</v>
      </c>
      <c r="E5822" t="s">
        <v>846</v>
      </c>
      <c r="F5822">
        <v>291988</v>
      </c>
      <c r="G5822">
        <v>31733977.9652</v>
      </c>
      <c r="H5822">
        <v>77746.823145999995</v>
      </c>
      <c r="I5822" t="s">
        <v>847</v>
      </c>
      <c r="J5822" t="s">
        <v>848</v>
      </c>
      <c r="K5822" t="s">
        <v>5</v>
      </c>
      <c r="L5822" t="s">
        <v>821</v>
      </c>
      <c r="M5822">
        <v>0</v>
      </c>
      <c r="N5822">
        <v>0</v>
      </c>
      <c r="O5822">
        <v>0</v>
      </c>
      <c r="P5822">
        <v>0</v>
      </c>
      <c r="Q5822">
        <v>0</v>
      </c>
      <c r="R5822" s="12">
        <v>25547912</v>
      </c>
      <c r="S5822" s="12">
        <v>76246773</v>
      </c>
      <c r="T5822" s="12">
        <v>154413190</v>
      </c>
    </row>
    <row r="5823" spans="1:20" x14ac:dyDescent="0.2">
      <c r="A5823">
        <v>7010</v>
      </c>
      <c r="B5823" t="s">
        <v>29</v>
      </c>
      <c r="C5823" t="s">
        <v>827</v>
      </c>
      <c r="D5823">
        <v>7</v>
      </c>
      <c r="E5823" t="s">
        <v>846</v>
      </c>
      <c r="F5823">
        <v>291988</v>
      </c>
      <c r="G5823">
        <v>1301162.2530700001</v>
      </c>
      <c r="H5823">
        <v>8183.3694400000004</v>
      </c>
      <c r="I5823" t="s">
        <v>847</v>
      </c>
      <c r="J5823" t="s">
        <v>848</v>
      </c>
      <c r="K5823" t="s">
        <v>5</v>
      </c>
      <c r="L5823" t="s">
        <v>821</v>
      </c>
      <c r="M5823">
        <v>0</v>
      </c>
      <c r="N5823">
        <v>0</v>
      </c>
      <c r="O5823">
        <v>0</v>
      </c>
      <c r="P5823">
        <v>0</v>
      </c>
      <c r="Q5823">
        <v>0</v>
      </c>
      <c r="R5823" s="12">
        <v>25547912</v>
      </c>
      <c r="S5823" s="12">
        <v>76246773</v>
      </c>
      <c r="T5823" s="12">
        <v>154413190</v>
      </c>
    </row>
    <row r="5824" spans="1:20" x14ac:dyDescent="0.2">
      <c r="A5824">
        <v>7057</v>
      </c>
      <c r="B5824" t="s">
        <v>29</v>
      </c>
      <c r="C5824" t="s">
        <v>827</v>
      </c>
      <c r="D5824">
        <v>7</v>
      </c>
      <c r="E5824" t="s">
        <v>846</v>
      </c>
      <c r="F5824">
        <v>291988</v>
      </c>
      <c r="G5824">
        <v>38901113.165100001</v>
      </c>
      <c r="H5824">
        <v>66223.756630000003</v>
      </c>
      <c r="I5824" t="s">
        <v>847</v>
      </c>
      <c r="J5824" t="s">
        <v>848</v>
      </c>
      <c r="K5824" t="s">
        <v>5</v>
      </c>
      <c r="L5824" t="s">
        <v>821</v>
      </c>
      <c r="M5824">
        <v>0</v>
      </c>
      <c r="N5824">
        <v>0</v>
      </c>
      <c r="O5824">
        <v>0</v>
      </c>
      <c r="P5824">
        <v>0</v>
      </c>
      <c r="Q5824">
        <v>0</v>
      </c>
      <c r="R5824" s="12">
        <v>25547912</v>
      </c>
      <c r="S5824" s="12">
        <v>76246773</v>
      </c>
      <c r="T5824" s="12">
        <v>154413190</v>
      </c>
    </row>
    <row r="5825" spans="1:20" x14ac:dyDescent="0.2">
      <c r="A5825">
        <v>7137</v>
      </c>
      <c r="B5825" t="s">
        <v>29</v>
      </c>
      <c r="C5825" t="s">
        <v>827</v>
      </c>
      <c r="D5825">
        <v>7</v>
      </c>
      <c r="E5825" t="s">
        <v>846</v>
      </c>
      <c r="F5825">
        <v>291988</v>
      </c>
      <c r="G5825">
        <v>11806310.9399</v>
      </c>
      <c r="H5825">
        <v>24230.745846000002</v>
      </c>
      <c r="I5825" t="s">
        <v>847</v>
      </c>
      <c r="J5825" t="s">
        <v>848</v>
      </c>
      <c r="K5825" t="s">
        <v>5</v>
      </c>
      <c r="L5825" t="s">
        <v>821</v>
      </c>
      <c r="M5825">
        <v>0</v>
      </c>
      <c r="N5825">
        <v>0</v>
      </c>
      <c r="O5825">
        <v>0</v>
      </c>
      <c r="P5825">
        <v>0</v>
      </c>
      <c r="Q5825">
        <v>0</v>
      </c>
      <c r="R5825" s="12">
        <v>25547912</v>
      </c>
      <c r="S5825" s="12">
        <v>76246773</v>
      </c>
      <c r="T5825" s="12">
        <v>154413190</v>
      </c>
    </row>
    <row r="5826" spans="1:20" x14ac:dyDescent="0.2">
      <c r="A5826">
        <v>7138</v>
      </c>
      <c r="B5826" t="s">
        <v>29</v>
      </c>
      <c r="C5826" t="s">
        <v>827</v>
      </c>
      <c r="D5826">
        <v>7</v>
      </c>
      <c r="E5826" t="s">
        <v>846</v>
      </c>
      <c r="F5826">
        <v>291988</v>
      </c>
      <c r="G5826">
        <v>2196580.3061700002</v>
      </c>
      <c r="H5826">
        <v>5383.1074989999997</v>
      </c>
      <c r="I5826" t="s">
        <v>847</v>
      </c>
      <c r="J5826" t="s">
        <v>848</v>
      </c>
      <c r="K5826" t="s">
        <v>5</v>
      </c>
      <c r="L5826" t="s">
        <v>821</v>
      </c>
      <c r="M5826">
        <v>0</v>
      </c>
      <c r="N5826">
        <v>0</v>
      </c>
      <c r="O5826">
        <v>0</v>
      </c>
      <c r="P5826">
        <v>0</v>
      </c>
      <c r="Q5826">
        <v>0</v>
      </c>
      <c r="R5826" s="12">
        <v>25547912</v>
      </c>
      <c r="S5826" s="12">
        <v>76246773</v>
      </c>
      <c r="T5826" s="12">
        <v>154413190</v>
      </c>
    </row>
    <row r="5827" spans="1:20" x14ac:dyDescent="0.2">
      <c r="A5827">
        <v>7145</v>
      </c>
      <c r="B5827" t="s">
        <v>29</v>
      </c>
      <c r="C5827" t="s">
        <v>120</v>
      </c>
      <c r="D5827">
        <v>3</v>
      </c>
      <c r="E5827" t="s">
        <v>846</v>
      </c>
      <c r="F5827">
        <v>2518256</v>
      </c>
      <c r="G5827">
        <v>5461379.6750100004</v>
      </c>
      <c r="H5827">
        <v>14303.900917999999</v>
      </c>
      <c r="I5827" t="s">
        <v>847</v>
      </c>
      <c r="J5827" t="s">
        <v>824</v>
      </c>
      <c r="K5827" t="s">
        <v>5</v>
      </c>
      <c r="L5827" t="s">
        <v>821</v>
      </c>
      <c r="M5827">
        <v>0</v>
      </c>
      <c r="N5827">
        <v>0</v>
      </c>
      <c r="O5827">
        <v>0</v>
      </c>
      <c r="P5827">
        <v>0</v>
      </c>
      <c r="Q5827">
        <v>0</v>
      </c>
      <c r="R5827" s="12">
        <v>25658981</v>
      </c>
      <c r="S5827" s="12">
        <v>76522947</v>
      </c>
      <c r="T5827" s="12">
        <v>155009072</v>
      </c>
    </row>
    <row r="5828" spans="1:20" x14ac:dyDescent="0.2">
      <c r="A5828">
        <v>7228</v>
      </c>
      <c r="B5828" t="s">
        <v>29</v>
      </c>
      <c r="C5828" t="s">
        <v>827</v>
      </c>
      <c r="D5828">
        <v>7</v>
      </c>
      <c r="E5828" t="s">
        <v>846</v>
      </c>
      <c r="F5828">
        <v>291988</v>
      </c>
      <c r="G5828">
        <v>7679265.3732799999</v>
      </c>
      <c r="H5828">
        <v>18333.442933999999</v>
      </c>
      <c r="I5828" t="s">
        <v>847</v>
      </c>
      <c r="J5828" t="s">
        <v>848</v>
      </c>
      <c r="K5828" t="s">
        <v>5</v>
      </c>
      <c r="L5828" t="s">
        <v>821</v>
      </c>
      <c r="M5828">
        <v>0</v>
      </c>
      <c r="N5828">
        <v>0</v>
      </c>
      <c r="O5828">
        <v>0</v>
      </c>
      <c r="P5828">
        <v>0</v>
      </c>
      <c r="Q5828">
        <v>0</v>
      </c>
      <c r="R5828" s="12">
        <v>25547912</v>
      </c>
      <c r="S5828" s="12">
        <v>76246773</v>
      </c>
      <c r="T5828" s="12">
        <v>154413190</v>
      </c>
    </row>
    <row r="5829" spans="1:20" x14ac:dyDescent="0.2">
      <c r="A5829">
        <v>7403</v>
      </c>
      <c r="B5829" t="s">
        <v>29</v>
      </c>
      <c r="C5829" t="s">
        <v>827</v>
      </c>
      <c r="D5829">
        <v>7</v>
      </c>
      <c r="E5829" t="s">
        <v>846</v>
      </c>
      <c r="F5829">
        <v>291988</v>
      </c>
      <c r="G5829">
        <v>40834.635847999998</v>
      </c>
      <c r="H5829">
        <v>939.46567900000002</v>
      </c>
      <c r="I5829" t="s">
        <v>847</v>
      </c>
      <c r="J5829" t="s">
        <v>848</v>
      </c>
      <c r="K5829" t="s">
        <v>5</v>
      </c>
      <c r="L5829" t="s">
        <v>821</v>
      </c>
      <c r="M5829">
        <v>0</v>
      </c>
      <c r="N5829">
        <v>0</v>
      </c>
      <c r="O5829">
        <v>0</v>
      </c>
      <c r="P5829">
        <v>0</v>
      </c>
      <c r="Q5829">
        <v>0</v>
      </c>
      <c r="R5829" s="12">
        <v>25547912</v>
      </c>
      <c r="S5829" s="12">
        <v>76246773</v>
      </c>
      <c r="T5829" s="12">
        <v>154413190</v>
      </c>
    </row>
    <row r="5830" spans="1:20" x14ac:dyDescent="0.2">
      <c r="A5830">
        <v>7419</v>
      </c>
      <c r="B5830" t="s">
        <v>29</v>
      </c>
      <c r="C5830" t="s">
        <v>827</v>
      </c>
      <c r="D5830">
        <v>7</v>
      </c>
      <c r="E5830" t="s">
        <v>846</v>
      </c>
      <c r="F5830">
        <v>291988</v>
      </c>
      <c r="G5830">
        <v>3678398.7246400001</v>
      </c>
      <c r="H5830">
        <v>8401.7694410000004</v>
      </c>
      <c r="I5830" t="s">
        <v>847</v>
      </c>
      <c r="J5830" t="s">
        <v>848</v>
      </c>
      <c r="K5830" t="s">
        <v>5</v>
      </c>
      <c r="L5830" t="s">
        <v>821</v>
      </c>
      <c r="M5830">
        <v>0</v>
      </c>
      <c r="N5830">
        <v>0</v>
      </c>
      <c r="O5830">
        <v>0</v>
      </c>
      <c r="P5830">
        <v>0</v>
      </c>
      <c r="Q5830">
        <v>0</v>
      </c>
      <c r="R5830" s="12">
        <v>25547912</v>
      </c>
      <c r="S5830" s="12">
        <v>76246773</v>
      </c>
      <c r="T5830" s="12">
        <v>154413190</v>
      </c>
    </row>
    <row r="5831" spans="1:20" x14ac:dyDescent="0.2">
      <c r="A5831">
        <v>7473</v>
      </c>
      <c r="B5831" t="s">
        <v>29</v>
      </c>
      <c r="C5831" t="s">
        <v>827</v>
      </c>
      <c r="D5831">
        <v>7</v>
      </c>
      <c r="E5831" t="s">
        <v>846</v>
      </c>
      <c r="F5831">
        <v>291988</v>
      </c>
      <c r="G5831">
        <v>10468774.0032</v>
      </c>
      <c r="H5831">
        <v>27608.704580000001</v>
      </c>
      <c r="I5831" t="s">
        <v>847</v>
      </c>
      <c r="J5831" t="s">
        <v>848</v>
      </c>
      <c r="K5831" t="s">
        <v>5</v>
      </c>
      <c r="L5831" t="s">
        <v>821</v>
      </c>
      <c r="M5831">
        <v>0</v>
      </c>
      <c r="N5831">
        <v>0</v>
      </c>
      <c r="O5831">
        <v>0</v>
      </c>
      <c r="P5831">
        <v>0</v>
      </c>
      <c r="Q5831">
        <v>0</v>
      </c>
      <c r="R5831" s="12">
        <v>25547912</v>
      </c>
      <c r="S5831" s="12">
        <v>76246773</v>
      </c>
      <c r="T5831" s="12">
        <v>154413190</v>
      </c>
    </row>
    <row r="5832" spans="1:20" x14ac:dyDescent="0.2">
      <c r="A5832">
        <v>7521</v>
      </c>
      <c r="B5832" t="s">
        <v>29</v>
      </c>
      <c r="C5832" t="s">
        <v>827</v>
      </c>
      <c r="D5832">
        <v>7</v>
      </c>
      <c r="E5832" t="s">
        <v>846</v>
      </c>
      <c r="F5832">
        <v>291988</v>
      </c>
      <c r="G5832">
        <v>556403.20578600001</v>
      </c>
      <c r="H5832">
        <v>3376.6133359999999</v>
      </c>
      <c r="I5832" t="s">
        <v>847</v>
      </c>
      <c r="J5832" t="s">
        <v>848</v>
      </c>
      <c r="K5832" t="s">
        <v>5</v>
      </c>
      <c r="L5832" t="s">
        <v>821</v>
      </c>
      <c r="M5832">
        <v>0</v>
      </c>
      <c r="N5832">
        <v>0</v>
      </c>
      <c r="O5832">
        <v>0</v>
      </c>
      <c r="P5832">
        <v>0</v>
      </c>
      <c r="Q5832">
        <v>0</v>
      </c>
      <c r="R5832" s="12">
        <v>25547912</v>
      </c>
      <c r="S5832" s="12">
        <v>76246773</v>
      </c>
      <c r="T5832" s="12">
        <v>154413190</v>
      </c>
    </row>
    <row r="5833" spans="1:20" x14ac:dyDescent="0.2">
      <c r="A5833">
        <v>7571</v>
      </c>
      <c r="B5833" t="s">
        <v>29</v>
      </c>
      <c r="C5833" t="s">
        <v>827</v>
      </c>
      <c r="D5833">
        <v>7</v>
      </c>
      <c r="E5833" t="s">
        <v>846</v>
      </c>
      <c r="F5833">
        <v>291988</v>
      </c>
      <c r="G5833">
        <v>53967679.263599999</v>
      </c>
      <c r="H5833">
        <v>137627.52163100001</v>
      </c>
      <c r="I5833" t="s">
        <v>847</v>
      </c>
      <c r="J5833" t="s">
        <v>848</v>
      </c>
      <c r="K5833" t="s">
        <v>5</v>
      </c>
      <c r="L5833" t="s">
        <v>821</v>
      </c>
      <c r="M5833">
        <v>0</v>
      </c>
      <c r="N5833">
        <v>0</v>
      </c>
      <c r="O5833">
        <v>0</v>
      </c>
      <c r="P5833">
        <v>0</v>
      </c>
      <c r="Q5833">
        <v>0</v>
      </c>
      <c r="R5833" s="12">
        <v>25547912</v>
      </c>
      <c r="S5833" s="12">
        <v>76246773</v>
      </c>
      <c r="T5833" s="12">
        <v>154413190</v>
      </c>
    </row>
    <row r="5834" spans="1:20" x14ac:dyDescent="0.2">
      <c r="A5834">
        <v>7689</v>
      </c>
      <c r="B5834" t="s">
        <v>29</v>
      </c>
      <c r="C5834" t="s">
        <v>120</v>
      </c>
      <c r="D5834">
        <v>3</v>
      </c>
      <c r="E5834" t="s">
        <v>846</v>
      </c>
      <c r="F5834">
        <v>2518256</v>
      </c>
      <c r="G5834">
        <v>763356.30244700005</v>
      </c>
      <c r="H5834">
        <v>7964.4965519999996</v>
      </c>
      <c r="I5834" t="s">
        <v>847</v>
      </c>
      <c r="J5834" t="s">
        <v>824</v>
      </c>
      <c r="K5834" t="s">
        <v>5</v>
      </c>
      <c r="L5834" t="s">
        <v>821</v>
      </c>
      <c r="M5834">
        <v>0</v>
      </c>
      <c r="N5834">
        <v>0</v>
      </c>
      <c r="O5834">
        <v>0</v>
      </c>
      <c r="P5834">
        <v>0</v>
      </c>
      <c r="Q5834">
        <v>0</v>
      </c>
      <c r="R5834" s="12">
        <v>25658981</v>
      </c>
      <c r="S5834" s="12">
        <v>76522947</v>
      </c>
      <c r="T5834" s="12">
        <v>155009072</v>
      </c>
    </row>
    <row r="5835" spans="1:20" x14ac:dyDescent="0.2">
      <c r="A5835">
        <v>7711</v>
      </c>
      <c r="B5835" t="s">
        <v>29</v>
      </c>
      <c r="C5835" t="s">
        <v>827</v>
      </c>
      <c r="D5835">
        <v>7</v>
      </c>
      <c r="E5835" t="s">
        <v>846</v>
      </c>
      <c r="F5835">
        <v>291988</v>
      </c>
      <c r="G5835">
        <v>2970229.2442299998</v>
      </c>
      <c r="H5835">
        <v>11453.676742</v>
      </c>
      <c r="I5835" t="s">
        <v>847</v>
      </c>
      <c r="J5835" t="s">
        <v>848</v>
      </c>
      <c r="K5835" t="s">
        <v>5</v>
      </c>
      <c r="L5835" t="s">
        <v>821</v>
      </c>
      <c r="M5835">
        <v>0</v>
      </c>
      <c r="N5835">
        <v>0</v>
      </c>
      <c r="O5835">
        <v>0</v>
      </c>
      <c r="P5835">
        <v>0</v>
      </c>
      <c r="Q5835">
        <v>0</v>
      </c>
      <c r="R5835" s="12">
        <v>25547912</v>
      </c>
      <c r="S5835" s="12">
        <v>76246773</v>
      </c>
      <c r="T5835" s="12">
        <v>154413190</v>
      </c>
    </row>
    <row r="5836" spans="1:20" x14ac:dyDescent="0.2">
      <c r="A5836">
        <v>7773</v>
      </c>
      <c r="B5836" t="s">
        <v>29</v>
      </c>
      <c r="C5836" t="s">
        <v>827</v>
      </c>
      <c r="D5836">
        <v>7</v>
      </c>
      <c r="E5836" t="s">
        <v>846</v>
      </c>
      <c r="F5836">
        <v>291988</v>
      </c>
      <c r="G5836">
        <v>15378850.179400001</v>
      </c>
      <c r="H5836">
        <v>31014.219263999999</v>
      </c>
      <c r="I5836" t="s">
        <v>847</v>
      </c>
      <c r="J5836" t="s">
        <v>848</v>
      </c>
      <c r="K5836" t="s">
        <v>5</v>
      </c>
      <c r="L5836" t="s">
        <v>821</v>
      </c>
      <c r="M5836">
        <v>0</v>
      </c>
      <c r="N5836">
        <v>0</v>
      </c>
      <c r="O5836">
        <v>0</v>
      </c>
      <c r="P5836">
        <v>0</v>
      </c>
      <c r="Q5836">
        <v>0</v>
      </c>
      <c r="R5836" s="12">
        <v>25547912</v>
      </c>
      <c r="S5836" s="12">
        <v>76246773</v>
      </c>
      <c r="T5836" s="12">
        <v>154413190</v>
      </c>
    </row>
    <row r="5837" spans="1:20" x14ac:dyDescent="0.2">
      <c r="A5837">
        <v>7883</v>
      </c>
      <c r="B5837" t="s">
        <v>29</v>
      </c>
      <c r="C5837" t="s">
        <v>120</v>
      </c>
      <c r="D5837">
        <v>3</v>
      </c>
      <c r="E5837" t="s">
        <v>846</v>
      </c>
      <c r="F5837">
        <v>2518256</v>
      </c>
      <c r="G5837">
        <v>21758090.949099999</v>
      </c>
      <c r="H5837">
        <v>45690.437417000001</v>
      </c>
      <c r="I5837" t="s">
        <v>847</v>
      </c>
      <c r="J5837" t="s">
        <v>824</v>
      </c>
      <c r="K5837" t="s">
        <v>5</v>
      </c>
      <c r="L5837" t="s">
        <v>821</v>
      </c>
      <c r="M5837">
        <v>0</v>
      </c>
      <c r="N5837">
        <v>0</v>
      </c>
      <c r="O5837">
        <v>0</v>
      </c>
      <c r="P5837">
        <v>0</v>
      </c>
      <c r="Q5837">
        <v>0</v>
      </c>
      <c r="R5837" s="12">
        <v>25658981</v>
      </c>
      <c r="S5837" s="12">
        <v>76522947</v>
      </c>
      <c r="T5837" s="12">
        <v>155009072</v>
      </c>
    </row>
    <row r="5838" spans="1:20" x14ac:dyDescent="0.2">
      <c r="A5838">
        <v>8047</v>
      </c>
      <c r="B5838" t="s">
        <v>29</v>
      </c>
      <c r="C5838" t="s">
        <v>827</v>
      </c>
      <c r="D5838">
        <v>7</v>
      </c>
      <c r="E5838" t="s">
        <v>846</v>
      </c>
      <c r="F5838">
        <v>291988</v>
      </c>
      <c r="G5838">
        <v>502886.37840400002</v>
      </c>
      <c r="H5838">
        <v>4510.6361880000004</v>
      </c>
      <c r="I5838" t="s">
        <v>847</v>
      </c>
      <c r="J5838" t="s">
        <v>848</v>
      </c>
      <c r="K5838" t="s">
        <v>5</v>
      </c>
      <c r="L5838" t="s">
        <v>821</v>
      </c>
      <c r="M5838">
        <v>0</v>
      </c>
      <c r="N5838">
        <v>0</v>
      </c>
      <c r="O5838">
        <v>0</v>
      </c>
      <c r="P5838">
        <v>0</v>
      </c>
      <c r="Q5838">
        <v>0</v>
      </c>
      <c r="R5838" s="12">
        <v>25547912</v>
      </c>
      <c r="S5838" s="12">
        <v>76246773</v>
      </c>
      <c r="T5838" s="12">
        <v>154413190</v>
      </c>
    </row>
    <row r="5839" spans="1:20" x14ac:dyDescent="0.2">
      <c r="A5839">
        <v>578</v>
      </c>
      <c r="B5839" t="s">
        <v>29</v>
      </c>
      <c r="C5839" t="s">
        <v>120</v>
      </c>
      <c r="D5839">
        <v>3</v>
      </c>
      <c r="E5839" t="s">
        <v>977</v>
      </c>
      <c r="F5839">
        <v>2521633</v>
      </c>
      <c r="G5839">
        <v>206365.710788</v>
      </c>
      <c r="H5839">
        <v>2439.1452089999998</v>
      </c>
      <c r="I5839" t="s">
        <v>978</v>
      </c>
      <c r="J5839">
        <v>0</v>
      </c>
      <c r="K5839">
        <v>0</v>
      </c>
      <c r="L5839" t="s">
        <v>821</v>
      </c>
      <c r="M5839">
        <v>0</v>
      </c>
      <c r="N5839">
        <v>0</v>
      </c>
      <c r="O5839">
        <v>0</v>
      </c>
      <c r="P5839">
        <v>0</v>
      </c>
      <c r="Q5839">
        <v>0</v>
      </c>
      <c r="R5839" s="12">
        <v>25657657</v>
      </c>
      <c r="S5839" s="12">
        <v>0</v>
      </c>
      <c r="T5839" s="12">
        <v>0</v>
      </c>
    </row>
    <row r="5840" spans="1:20" x14ac:dyDescent="0.2">
      <c r="A5840">
        <v>758</v>
      </c>
      <c r="B5840" t="s">
        <v>29</v>
      </c>
      <c r="C5840" t="s">
        <v>827</v>
      </c>
      <c r="D5840">
        <v>7</v>
      </c>
      <c r="E5840" t="s">
        <v>977</v>
      </c>
      <c r="F5840">
        <v>291989</v>
      </c>
      <c r="G5840">
        <v>13288115.089400001</v>
      </c>
      <c r="H5840">
        <v>29636.724989999999</v>
      </c>
      <c r="I5840" t="s">
        <v>978</v>
      </c>
      <c r="J5840">
        <v>0</v>
      </c>
      <c r="K5840">
        <v>0</v>
      </c>
      <c r="L5840" t="s">
        <v>821</v>
      </c>
      <c r="M5840">
        <v>0</v>
      </c>
      <c r="N5840">
        <v>0</v>
      </c>
      <c r="O5840">
        <v>0</v>
      </c>
      <c r="P5840">
        <v>0</v>
      </c>
      <c r="Q5840">
        <v>0</v>
      </c>
      <c r="R5840" s="12">
        <v>25547920</v>
      </c>
      <c r="S5840" s="12">
        <v>0</v>
      </c>
      <c r="T5840" s="12">
        <v>0</v>
      </c>
    </row>
    <row r="5841" spans="1:20" x14ac:dyDescent="0.2">
      <c r="A5841">
        <v>1386</v>
      </c>
      <c r="B5841" t="s">
        <v>29</v>
      </c>
      <c r="C5841" t="s">
        <v>827</v>
      </c>
      <c r="D5841">
        <v>7</v>
      </c>
      <c r="E5841" t="s">
        <v>977</v>
      </c>
      <c r="F5841">
        <v>291989</v>
      </c>
      <c r="G5841">
        <v>3534130.7252099998</v>
      </c>
      <c r="H5841">
        <v>10070.964690000001</v>
      </c>
      <c r="I5841" t="s">
        <v>978</v>
      </c>
      <c r="J5841">
        <v>0</v>
      </c>
      <c r="K5841">
        <v>0</v>
      </c>
      <c r="L5841" t="s">
        <v>821</v>
      </c>
      <c r="M5841">
        <v>0</v>
      </c>
      <c r="N5841">
        <v>0</v>
      </c>
      <c r="O5841">
        <v>0</v>
      </c>
      <c r="P5841">
        <v>0</v>
      </c>
      <c r="Q5841">
        <v>0</v>
      </c>
      <c r="R5841" s="12">
        <v>25547920</v>
      </c>
      <c r="S5841" s="12">
        <v>0</v>
      </c>
      <c r="T5841" s="12">
        <v>0</v>
      </c>
    </row>
    <row r="5842" spans="1:20" x14ac:dyDescent="0.2">
      <c r="A5842">
        <v>1606</v>
      </c>
      <c r="B5842" t="s">
        <v>29</v>
      </c>
      <c r="C5842" t="s">
        <v>827</v>
      </c>
      <c r="D5842">
        <v>7</v>
      </c>
      <c r="E5842" t="s">
        <v>977</v>
      </c>
      <c r="F5842">
        <v>291989</v>
      </c>
      <c r="G5842">
        <v>9981880.9510200005</v>
      </c>
      <c r="H5842">
        <v>27847.243574</v>
      </c>
      <c r="I5842" t="s">
        <v>978</v>
      </c>
      <c r="J5842">
        <v>0</v>
      </c>
      <c r="K5842">
        <v>0</v>
      </c>
      <c r="L5842" t="s">
        <v>821</v>
      </c>
      <c r="M5842">
        <v>0</v>
      </c>
      <c r="N5842">
        <v>0</v>
      </c>
      <c r="O5842">
        <v>0</v>
      </c>
      <c r="P5842">
        <v>0</v>
      </c>
      <c r="Q5842">
        <v>0</v>
      </c>
      <c r="R5842" s="12">
        <v>25547920</v>
      </c>
      <c r="S5842" s="12">
        <v>0</v>
      </c>
      <c r="T5842" s="12">
        <v>0</v>
      </c>
    </row>
    <row r="5843" spans="1:20" x14ac:dyDescent="0.2">
      <c r="A5843">
        <v>3293</v>
      </c>
      <c r="B5843" t="s">
        <v>29</v>
      </c>
      <c r="C5843" t="s">
        <v>827</v>
      </c>
      <c r="D5843">
        <v>7</v>
      </c>
      <c r="E5843" t="s">
        <v>977</v>
      </c>
      <c r="F5843">
        <v>291989</v>
      </c>
      <c r="G5843">
        <v>5636938.9720700001</v>
      </c>
      <c r="H5843">
        <v>16425.564263</v>
      </c>
      <c r="I5843" t="s">
        <v>978</v>
      </c>
      <c r="J5843">
        <v>0</v>
      </c>
      <c r="K5843">
        <v>0</v>
      </c>
      <c r="L5843" t="s">
        <v>821</v>
      </c>
      <c r="M5843">
        <v>0</v>
      </c>
      <c r="N5843">
        <v>0</v>
      </c>
      <c r="O5843">
        <v>0</v>
      </c>
      <c r="P5843">
        <v>0</v>
      </c>
      <c r="Q5843">
        <v>0</v>
      </c>
      <c r="R5843" s="12">
        <v>25547920</v>
      </c>
      <c r="S5843" s="12">
        <v>0</v>
      </c>
      <c r="T5843" s="12">
        <v>0</v>
      </c>
    </row>
    <row r="5844" spans="1:20" x14ac:dyDescent="0.2">
      <c r="A5844">
        <v>3393</v>
      </c>
      <c r="B5844" t="s">
        <v>29</v>
      </c>
      <c r="C5844" t="s">
        <v>827</v>
      </c>
      <c r="D5844">
        <v>7</v>
      </c>
      <c r="E5844" t="s">
        <v>977</v>
      </c>
      <c r="F5844">
        <v>291989</v>
      </c>
      <c r="G5844">
        <v>5452478.1254899995</v>
      </c>
      <c r="H5844">
        <v>11026.169574</v>
      </c>
      <c r="I5844" t="s">
        <v>978</v>
      </c>
      <c r="J5844">
        <v>0</v>
      </c>
      <c r="K5844">
        <v>0</v>
      </c>
      <c r="L5844" t="s">
        <v>821</v>
      </c>
      <c r="M5844">
        <v>0</v>
      </c>
      <c r="N5844">
        <v>0</v>
      </c>
      <c r="O5844">
        <v>0</v>
      </c>
      <c r="P5844">
        <v>0</v>
      </c>
      <c r="Q5844">
        <v>0</v>
      </c>
      <c r="R5844" s="12">
        <v>25547920</v>
      </c>
      <c r="S5844" s="12">
        <v>0</v>
      </c>
      <c r="T5844" s="12">
        <v>0</v>
      </c>
    </row>
    <row r="5845" spans="1:20" x14ac:dyDescent="0.2">
      <c r="A5845">
        <v>4254</v>
      </c>
      <c r="B5845" t="s">
        <v>29</v>
      </c>
      <c r="C5845" t="s">
        <v>827</v>
      </c>
      <c r="D5845">
        <v>7</v>
      </c>
      <c r="E5845" t="s">
        <v>977</v>
      </c>
      <c r="F5845">
        <v>291989</v>
      </c>
      <c r="G5845">
        <v>4943757.8298500003</v>
      </c>
      <c r="H5845">
        <v>21623.48446</v>
      </c>
      <c r="I5845" t="s">
        <v>978</v>
      </c>
      <c r="J5845">
        <v>0</v>
      </c>
      <c r="K5845">
        <v>0</v>
      </c>
      <c r="L5845" t="s">
        <v>821</v>
      </c>
      <c r="M5845">
        <v>0</v>
      </c>
      <c r="N5845">
        <v>0</v>
      </c>
      <c r="O5845">
        <v>0</v>
      </c>
      <c r="P5845">
        <v>0</v>
      </c>
      <c r="Q5845">
        <v>0</v>
      </c>
      <c r="R5845" s="12">
        <v>25547920</v>
      </c>
      <c r="S5845" s="12">
        <v>0</v>
      </c>
      <c r="T5845" s="12">
        <v>0</v>
      </c>
    </row>
    <row r="5846" spans="1:20" x14ac:dyDescent="0.2">
      <c r="A5846">
        <v>4862</v>
      </c>
      <c r="B5846" t="s">
        <v>29</v>
      </c>
      <c r="C5846" t="s">
        <v>827</v>
      </c>
      <c r="D5846">
        <v>7</v>
      </c>
      <c r="E5846" t="s">
        <v>977</v>
      </c>
      <c r="F5846">
        <v>291989</v>
      </c>
      <c r="G5846">
        <v>1949421.4178299999</v>
      </c>
      <c r="H5846">
        <v>7333.809757</v>
      </c>
      <c r="I5846" t="s">
        <v>978</v>
      </c>
      <c r="J5846">
        <v>0</v>
      </c>
      <c r="K5846">
        <v>0</v>
      </c>
      <c r="L5846" t="s">
        <v>821</v>
      </c>
      <c r="M5846">
        <v>0</v>
      </c>
      <c r="N5846">
        <v>0</v>
      </c>
      <c r="O5846">
        <v>0</v>
      </c>
      <c r="P5846">
        <v>0</v>
      </c>
      <c r="Q5846">
        <v>0</v>
      </c>
      <c r="R5846" s="12">
        <v>25547920</v>
      </c>
      <c r="S5846" s="12">
        <v>0</v>
      </c>
      <c r="T5846" s="12">
        <v>0</v>
      </c>
    </row>
    <row r="5847" spans="1:20" x14ac:dyDescent="0.2">
      <c r="A5847">
        <v>5055</v>
      </c>
      <c r="B5847" t="s">
        <v>29</v>
      </c>
      <c r="C5847" t="s">
        <v>120</v>
      </c>
      <c r="D5847">
        <v>3</v>
      </c>
      <c r="E5847" t="s">
        <v>977</v>
      </c>
      <c r="F5847">
        <v>2521633</v>
      </c>
      <c r="G5847">
        <v>1631533.5558800001</v>
      </c>
      <c r="H5847">
        <v>7184.4639800000004</v>
      </c>
      <c r="I5847" t="s">
        <v>978</v>
      </c>
      <c r="J5847">
        <v>0</v>
      </c>
      <c r="K5847">
        <v>0</v>
      </c>
      <c r="L5847" t="s">
        <v>821</v>
      </c>
      <c r="M5847">
        <v>0</v>
      </c>
      <c r="N5847">
        <v>0</v>
      </c>
      <c r="O5847">
        <v>0</v>
      </c>
      <c r="P5847">
        <v>0</v>
      </c>
      <c r="Q5847">
        <v>0</v>
      </c>
      <c r="R5847" s="12">
        <v>25657657</v>
      </c>
      <c r="S5847" s="12">
        <v>0</v>
      </c>
      <c r="T5847" s="12">
        <v>0</v>
      </c>
    </row>
    <row r="5848" spans="1:20" x14ac:dyDescent="0.2">
      <c r="A5848">
        <v>5125</v>
      </c>
      <c r="B5848" t="s">
        <v>29</v>
      </c>
      <c r="C5848" t="s">
        <v>827</v>
      </c>
      <c r="D5848">
        <v>7</v>
      </c>
      <c r="E5848" t="s">
        <v>977</v>
      </c>
      <c r="F5848">
        <v>291989</v>
      </c>
      <c r="G5848">
        <v>3381006.0489599998</v>
      </c>
      <c r="H5848">
        <v>11441.404463999999</v>
      </c>
      <c r="I5848" t="s">
        <v>978</v>
      </c>
      <c r="J5848">
        <v>0</v>
      </c>
      <c r="K5848">
        <v>0</v>
      </c>
      <c r="L5848" t="s">
        <v>821</v>
      </c>
      <c r="M5848">
        <v>0</v>
      </c>
      <c r="N5848">
        <v>0</v>
      </c>
      <c r="O5848">
        <v>0</v>
      </c>
      <c r="P5848">
        <v>0</v>
      </c>
      <c r="Q5848">
        <v>0</v>
      </c>
      <c r="R5848" s="12">
        <v>25547920</v>
      </c>
      <c r="S5848" s="12">
        <v>0</v>
      </c>
      <c r="T5848" s="12">
        <v>0</v>
      </c>
    </row>
    <row r="5849" spans="1:20" x14ac:dyDescent="0.2">
      <c r="A5849">
        <v>5142</v>
      </c>
      <c r="B5849" t="s">
        <v>29</v>
      </c>
      <c r="C5849" t="s">
        <v>827</v>
      </c>
      <c r="D5849">
        <v>7</v>
      </c>
      <c r="E5849" t="s">
        <v>977</v>
      </c>
      <c r="F5849">
        <v>291989</v>
      </c>
      <c r="G5849">
        <v>77351.885821000003</v>
      </c>
      <c r="H5849">
        <v>1472.5244</v>
      </c>
      <c r="I5849" t="s">
        <v>978</v>
      </c>
      <c r="J5849">
        <v>0</v>
      </c>
      <c r="K5849">
        <v>0</v>
      </c>
      <c r="L5849" t="s">
        <v>821</v>
      </c>
      <c r="M5849">
        <v>0</v>
      </c>
      <c r="N5849">
        <v>0</v>
      </c>
      <c r="O5849">
        <v>0</v>
      </c>
      <c r="P5849">
        <v>0</v>
      </c>
      <c r="Q5849">
        <v>0</v>
      </c>
      <c r="R5849" s="12">
        <v>25547920</v>
      </c>
      <c r="S5849" s="12">
        <v>0</v>
      </c>
      <c r="T5849" s="12">
        <v>0</v>
      </c>
    </row>
    <row r="5850" spans="1:20" x14ac:dyDescent="0.2">
      <c r="A5850">
        <v>5418</v>
      </c>
      <c r="B5850" t="s">
        <v>29</v>
      </c>
      <c r="C5850" t="s">
        <v>827</v>
      </c>
      <c r="D5850">
        <v>7</v>
      </c>
      <c r="E5850" t="s">
        <v>977</v>
      </c>
      <c r="F5850">
        <v>291989</v>
      </c>
      <c r="G5850">
        <v>5478459.0000900002</v>
      </c>
      <c r="H5850">
        <v>11182.331275</v>
      </c>
      <c r="I5850" t="s">
        <v>978</v>
      </c>
      <c r="J5850">
        <v>0</v>
      </c>
      <c r="K5850">
        <v>0</v>
      </c>
      <c r="L5850" t="s">
        <v>821</v>
      </c>
      <c r="M5850">
        <v>0</v>
      </c>
      <c r="N5850">
        <v>0</v>
      </c>
      <c r="O5850">
        <v>0</v>
      </c>
      <c r="P5850">
        <v>0</v>
      </c>
      <c r="Q5850">
        <v>0</v>
      </c>
      <c r="R5850" s="12">
        <v>25547920</v>
      </c>
      <c r="S5850" s="12">
        <v>0</v>
      </c>
      <c r="T5850" s="12">
        <v>0</v>
      </c>
    </row>
    <row r="5851" spans="1:20" x14ac:dyDescent="0.2">
      <c r="A5851">
        <v>5738</v>
      </c>
      <c r="B5851" t="s">
        <v>29</v>
      </c>
      <c r="C5851" t="s">
        <v>827</v>
      </c>
      <c r="D5851">
        <v>7</v>
      </c>
      <c r="E5851" t="s">
        <v>977</v>
      </c>
      <c r="F5851">
        <v>291989</v>
      </c>
      <c r="G5851">
        <v>10662341.986500001</v>
      </c>
      <c r="H5851">
        <v>23482.672170999998</v>
      </c>
      <c r="I5851" t="s">
        <v>978</v>
      </c>
      <c r="J5851">
        <v>0</v>
      </c>
      <c r="K5851">
        <v>0</v>
      </c>
      <c r="L5851" t="s">
        <v>821</v>
      </c>
      <c r="M5851">
        <v>0</v>
      </c>
      <c r="N5851">
        <v>0</v>
      </c>
      <c r="O5851">
        <v>0</v>
      </c>
      <c r="P5851">
        <v>0</v>
      </c>
      <c r="Q5851">
        <v>0</v>
      </c>
      <c r="R5851" s="12">
        <v>25547920</v>
      </c>
      <c r="S5851" s="12">
        <v>0</v>
      </c>
      <c r="T5851" s="12">
        <v>0</v>
      </c>
    </row>
    <row r="5852" spans="1:20" x14ac:dyDescent="0.2">
      <c r="A5852">
        <v>5758</v>
      </c>
      <c r="B5852" t="s">
        <v>29</v>
      </c>
      <c r="C5852" t="s">
        <v>827</v>
      </c>
      <c r="D5852">
        <v>7</v>
      </c>
      <c r="E5852" t="s">
        <v>977</v>
      </c>
      <c r="F5852">
        <v>291989</v>
      </c>
      <c r="G5852">
        <v>1732153.0496100001</v>
      </c>
      <c r="H5852">
        <v>6031.0132450000001</v>
      </c>
      <c r="I5852" t="s">
        <v>978</v>
      </c>
      <c r="J5852">
        <v>0</v>
      </c>
      <c r="K5852">
        <v>0</v>
      </c>
      <c r="L5852" t="s">
        <v>821</v>
      </c>
      <c r="M5852">
        <v>0</v>
      </c>
      <c r="N5852">
        <v>0</v>
      </c>
      <c r="O5852">
        <v>0</v>
      </c>
      <c r="P5852">
        <v>0</v>
      </c>
      <c r="Q5852">
        <v>0</v>
      </c>
      <c r="R5852" s="12">
        <v>25547920</v>
      </c>
      <c r="S5852" s="12">
        <v>0</v>
      </c>
      <c r="T5852" s="12">
        <v>0</v>
      </c>
    </row>
    <row r="5853" spans="1:20" x14ac:dyDescent="0.2">
      <c r="A5853">
        <v>5816</v>
      </c>
      <c r="B5853" t="s">
        <v>29</v>
      </c>
      <c r="C5853" t="s">
        <v>827</v>
      </c>
      <c r="D5853">
        <v>7</v>
      </c>
      <c r="E5853" t="s">
        <v>977</v>
      </c>
      <c r="F5853">
        <v>291989</v>
      </c>
      <c r="G5853">
        <v>4726550.4874900002</v>
      </c>
      <c r="H5853">
        <v>11823.901425</v>
      </c>
      <c r="I5853" t="s">
        <v>978</v>
      </c>
      <c r="J5853">
        <v>0</v>
      </c>
      <c r="K5853">
        <v>0</v>
      </c>
      <c r="L5853" t="s">
        <v>821</v>
      </c>
      <c r="M5853">
        <v>0</v>
      </c>
      <c r="N5853">
        <v>0</v>
      </c>
      <c r="O5853">
        <v>0</v>
      </c>
      <c r="P5853">
        <v>0</v>
      </c>
      <c r="Q5853">
        <v>0</v>
      </c>
      <c r="R5853" s="12">
        <v>25547920</v>
      </c>
      <c r="S5853" s="12">
        <v>0</v>
      </c>
      <c r="T5853" s="12">
        <v>0</v>
      </c>
    </row>
    <row r="5854" spans="1:20" x14ac:dyDescent="0.2">
      <c r="A5854">
        <v>5822</v>
      </c>
      <c r="B5854" t="s">
        <v>29</v>
      </c>
      <c r="C5854" t="s">
        <v>827</v>
      </c>
      <c r="D5854">
        <v>7</v>
      </c>
      <c r="E5854" t="s">
        <v>977</v>
      </c>
      <c r="F5854">
        <v>291989</v>
      </c>
      <c r="G5854">
        <v>4182084.09026</v>
      </c>
      <c r="H5854">
        <v>12003.057441000001</v>
      </c>
      <c r="I5854" t="s">
        <v>978</v>
      </c>
      <c r="J5854">
        <v>0</v>
      </c>
      <c r="K5854">
        <v>0</v>
      </c>
      <c r="L5854" t="s">
        <v>821</v>
      </c>
      <c r="M5854">
        <v>0</v>
      </c>
      <c r="N5854">
        <v>0</v>
      </c>
      <c r="O5854">
        <v>0</v>
      </c>
      <c r="P5854">
        <v>0</v>
      </c>
      <c r="Q5854">
        <v>0</v>
      </c>
      <c r="R5854" s="12">
        <v>25547920</v>
      </c>
      <c r="S5854" s="12">
        <v>0</v>
      </c>
      <c r="T5854" s="12">
        <v>0</v>
      </c>
    </row>
    <row r="5855" spans="1:20" x14ac:dyDescent="0.2">
      <c r="A5855">
        <v>6837</v>
      </c>
      <c r="B5855" t="s">
        <v>29</v>
      </c>
      <c r="C5855" t="s">
        <v>827</v>
      </c>
      <c r="D5855">
        <v>7</v>
      </c>
      <c r="E5855" t="s">
        <v>977</v>
      </c>
      <c r="F5855">
        <v>291989</v>
      </c>
      <c r="G5855">
        <v>2525354.7977399998</v>
      </c>
      <c r="H5855">
        <v>8859.6281390000004</v>
      </c>
      <c r="I5855" t="s">
        <v>978</v>
      </c>
      <c r="J5855">
        <v>0</v>
      </c>
      <c r="K5855">
        <v>0</v>
      </c>
      <c r="L5855" t="s">
        <v>821</v>
      </c>
      <c r="M5855">
        <v>0</v>
      </c>
      <c r="N5855">
        <v>0</v>
      </c>
      <c r="O5855">
        <v>0</v>
      </c>
      <c r="P5855">
        <v>0</v>
      </c>
      <c r="Q5855">
        <v>0</v>
      </c>
      <c r="R5855" s="12">
        <v>25547920</v>
      </c>
      <c r="S5855" s="12">
        <v>0</v>
      </c>
      <c r="T5855" s="12">
        <v>0</v>
      </c>
    </row>
    <row r="5856" spans="1:20" x14ac:dyDescent="0.2">
      <c r="A5856">
        <v>7021</v>
      </c>
      <c r="B5856" t="s">
        <v>29</v>
      </c>
      <c r="C5856" t="s">
        <v>827</v>
      </c>
      <c r="D5856">
        <v>7</v>
      </c>
      <c r="E5856" t="s">
        <v>977</v>
      </c>
      <c r="F5856">
        <v>291989</v>
      </c>
      <c r="G5856">
        <v>3873376.0796599998</v>
      </c>
      <c r="H5856">
        <v>9295.3938569999991</v>
      </c>
      <c r="I5856" t="s">
        <v>978</v>
      </c>
      <c r="J5856">
        <v>0</v>
      </c>
      <c r="K5856">
        <v>0</v>
      </c>
      <c r="L5856" t="s">
        <v>821</v>
      </c>
      <c r="M5856">
        <v>0</v>
      </c>
      <c r="N5856">
        <v>0</v>
      </c>
      <c r="O5856">
        <v>0</v>
      </c>
      <c r="P5856">
        <v>0</v>
      </c>
      <c r="Q5856">
        <v>0</v>
      </c>
      <c r="R5856" s="12">
        <v>25547920</v>
      </c>
      <c r="S5856" s="12">
        <v>0</v>
      </c>
      <c r="T5856" s="12">
        <v>0</v>
      </c>
    </row>
    <row r="5857" spans="1:20" x14ac:dyDescent="0.2">
      <c r="A5857">
        <v>118</v>
      </c>
      <c r="B5857" t="s">
        <v>29</v>
      </c>
      <c r="C5857" t="s">
        <v>120</v>
      </c>
      <c r="D5857">
        <v>3</v>
      </c>
      <c r="E5857" t="s">
        <v>901</v>
      </c>
      <c r="F5857">
        <v>2518257</v>
      </c>
      <c r="G5857">
        <v>11938620.7948</v>
      </c>
      <c r="H5857">
        <v>30387.521459</v>
      </c>
      <c r="I5857" t="s">
        <v>902</v>
      </c>
      <c r="J5857" t="s">
        <v>824</v>
      </c>
      <c r="K5857" t="s">
        <v>5</v>
      </c>
      <c r="L5857" t="s">
        <v>821</v>
      </c>
      <c r="M5857">
        <v>0</v>
      </c>
      <c r="N5857">
        <v>0</v>
      </c>
      <c r="O5857">
        <v>0</v>
      </c>
      <c r="P5857">
        <v>0</v>
      </c>
      <c r="Q5857">
        <v>0</v>
      </c>
      <c r="R5857" s="12">
        <v>25658974</v>
      </c>
      <c r="S5857" s="12">
        <v>76522900</v>
      </c>
      <c r="T5857" s="12">
        <v>155008896</v>
      </c>
    </row>
    <row r="5858" spans="1:20" x14ac:dyDescent="0.2">
      <c r="A5858">
        <v>170</v>
      </c>
      <c r="B5858" t="s">
        <v>29</v>
      </c>
      <c r="C5858" t="s">
        <v>827</v>
      </c>
      <c r="D5858">
        <v>7</v>
      </c>
      <c r="E5858" t="s">
        <v>916</v>
      </c>
      <c r="F5858">
        <v>291987</v>
      </c>
      <c r="G5858">
        <v>3573565.8247000002</v>
      </c>
      <c r="H5858">
        <v>11893.318144999999</v>
      </c>
      <c r="I5858" t="s">
        <v>902</v>
      </c>
      <c r="J5858">
        <v>0</v>
      </c>
      <c r="K5858" t="s">
        <v>5</v>
      </c>
      <c r="L5858" t="s">
        <v>821</v>
      </c>
      <c r="M5858">
        <v>0</v>
      </c>
      <c r="N5858">
        <v>0</v>
      </c>
      <c r="O5858">
        <v>0</v>
      </c>
      <c r="P5858">
        <v>0</v>
      </c>
      <c r="Q5858">
        <v>0</v>
      </c>
      <c r="R5858" s="12">
        <v>25548215</v>
      </c>
      <c r="S5858" s="12">
        <v>76247407</v>
      </c>
      <c r="T5858" s="12">
        <v>154415165</v>
      </c>
    </row>
    <row r="5859" spans="1:20" x14ac:dyDescent="0.2">
      <c r="A5859">
        <v>309</v>
      </c>
      <c r="B5859" t="s">
        <v>29</v>
      </c>
      <c r="C5859" t="s">
        <v>827</v>
      </c>
      <c r="D5859">
        <v>7</v>
      </c>
      <c r="E5859" t="s">
        <v>916</v>
      </c>
      <c r="F5859">
        <v>291987</v>
      </c>
      <c r="G5859">
        <v>6943309.4292700002</v>
      </c>
      <c r="H5859">
        <v>18171.483938000001</v>
      </c>
      <c r="I5859" t="s">
        <v>902</v>
      </c>
      <c r="J5859">
        <v>0</v>
      </c>
      <c r="K5859" t="s">
        <v>5</v>
      </c>
      <c r="L5859" t="s">
        <v>821</v>
      </c>
      <c r="M5859">
        <v>0</v>
      </c>
      <c r="N5859">
        <v>0</v>
      </c>
      <c r="O5859">
        <v>0</v>
      </c>
      <c r="P5859">
        <v>0</v>
      </c>
      <c r="Q5859">
        <v>0</v>
      </c>
      <c r="R5859" s="12">
        <v>25548215</v>
      </c>
      <c r="S5859" s="12">
        <v>76247407</v>
      </c>
      <c r="T5859" s="12">
        <v>154415165</v>
      </c>
    </row>
    <row r="5860" spans="1:20" x14ac:dyDescent="0.2">
      <c r="A5860">
        <v>406</v>
      </c>
      <c r="B5860" t="s">
        <v>29</v>
      </c>
      <c r="C5860" t="s">
        <v>827</v>
      </c>
      <c r="D5860">
        <v>7</v>
      </c>
      <c r="E5860" t="s">
        <v>916</v>
      </c>
      <c r="F5860">
        <v>291987</v>
      </c>
      <c r="G5860">
        <v>4633329.8738399995</v>
      </c>
      <c r="H5860">
        <v>14969.367636000001</v>
      </c>
      <c r="I5860" t="s">
        <v>902</v>
      </c>
      <c r="J5860">
        <v>0</v>
      </c>
      <c r="K5860" t="s">
        <v>5</v>
      </c>
      <c r="L5860" t="s">
        <v>821</v>
      </c>
      <c r="M5860">
        <v>0</v>
      </c>
      <c r="N5860">
        <v>0</v>
      </c>
      <c r="O5860">
        <v>0</v>
      </c>
      <c r="P5860">
        <v>0</v>
      </c>
      <c r="Q5860">
        <v>0</v>
      </c>
      <c r="R5860" s="12">
        <v>25548215</v>
      </c>
      <c r="S5860" s="12">
        <v>76247407</v>
      </c>
      <c r="T5860" s="12">
        <v>154415165</v>
      </c>
    </row>
    <row r="5861" spans="1:20" x14ac:dyDescent="0.2">
      <c r="A5861">
        <v>545</v>
      </c>
      <c r="B5861" t="s">
        <v>29</v>
      </c>
      <c r="C5861" t="s">
        <v>827</v>
      </c>
      <c r="D5861">
        <v>7</v>
      </c>
      <c r="E5861" t="s">
        <v>916</v>
      </c>
      <c r="F5861">
        <v>291987</v>
      </c>
      <c r="G5861">
        <v>1183323.4036399999</v>
      </c>
      <c r="H5861">
        <v>4083.7889169999999</v>
      </c>
      <c r="I5861" t="s">
        <v>902</v>
      </c>
      <c r="J5861">
        <v>0</v>
      </c>
      <c r="K5861" t="s">
        <v>5</v>
      </c>
      <c r="L5861" t="s">
        <v>821</v>
      </c>
      <c r="M5861">
        <v>0</v>
      </c>
      <c r="N5861">
        <v>0</v>
      </c>
      <c r="O5861">
        <v>0</v>
      </c>
      <c r="P5861">
        <v>0</v>
      </c>
      <c r="Q5861">
        <v>0</v>
      </c>
      <c r="R5861" s="12">
        <v>25548215</v>
      </c>
      <c r="S5861" s="12">
        <v>76247407</v>
      </c>
      <c r="T5861" s="12">
        <v>154415165</v>
      </c>
    </row>
    <row r="5862" spans="1:20" x14ac:dyDescent="0.2">
      <c r="A5862">
        <v>575</v>
      </c>
      <c r="B5862" t="s">
        <v>29</v>
      </c>
      <c r="C5862" t="s">
        <v>120</v>
      </c>
      <c r="D5862">
        <v>3</v>
      </c>
      <c r="E5862" t="s">
        <v>901</v>
      </c>
      <c r="F5862">
        <v>2518257</v>
      </c>
      <c r="G5862">
        <v>3445575.7496699998</v>
      </c>
      <c r="H5862">
        <v>12150.528195000001</v>
      </c>
      <c r="I5862" t="s">
        <v>902</v>
      </c>
      <c r="J5862" t="s">
        <v>824</v>
      </c>
      <c r="K5862" t="s">
        <v>5</v>
      </c>
      <c r="L5862" t="s">
        <v>821</v>
      </c>
      <c r="M5862">
        <v>0</v>
      </c>
      <c r="N5862">
        <v>0</v>
      </c>
      <c r="O5862">
        <v>0</v>
      </c>
      <c r="P5862">
        <v>0</v>
      </c>
      <c r="Q5862">
        <v>0</v>
      </c>
      <c r="R5862" s="12">
        <v>25658974</v>
      </c>
      <c r="S5862" s="12">
        <v>76522900</v>
      </c>
      <c r="T5862" s="12">
        <v>155008896</v>
      </c>
    </row>
    <row r="5863" spans="1:20" x14ac:dyDescent="0.2">
      <c r="A5863">
        <v>665</v>
      </c>
      <c r="B5863" t="s">
        <v>29</v>
      </c>
      <c r="C5863" t="s">
        <v>827</v>
      </c>
      <c r="D5863">
        <v>7</v>
      </c>
      <c r="E5863" t="s">
        <v>916</v>
      </c>
      <c r="F5863">
        <v>291987</v>
      </c>
      <c r="G5863">
        <v>1993975.6306</v>
      </c>
      <c r="H5863">
        <v>7288.4895420000003</v>
      </c>
      <c r="I5863" t="s">
        <v>902</v>
      </c>
      <c r="J5863">
        <v>0</v>
      </c>
      <c r="K5863" t="s">
        <v>5</v>
      </c>
      <c r="L5863" t="s">
        <v>821</v>
      </c>
      <c r="M5863">
        <v>0</v>
      </c>
      <c r="N5863">
        <v>0</v>
      </c>
      <c r="O5863">
        <v>0</v>
      </c>
      <c r="P5863">
        <v>0</v>
      </c>
      <c r="Q5863">
        <v>0</v>
      </c>
      <c r="R5863" s="12">
        <v>25548215</v>
      </c>
      <c r="S5863" s="12">
        <v>76247407</v>
      </c>
      <c r="T5863" s="12">
        <v>154415165</v>
      </c>
    </row>
    <row r="5864" spans="1:20" x14ac:dyDescent="0.2">
      <c r="A5864">
        <v>765</v>
      </c>
      <c r="B5864" t="s">
        <v>29</v>
      </c>
      <c r="C5864" t="s">
        <v>120</v>
      </c>
      <c r="D5864">
        <v>3</v>
      </c>
      <c r="E5864" t="s">
        <v>901</v>
      </c>
      <c r="F5864">
        <v>2518257</v>
      </c>
      <c r="G5864">
        <v>177245.03954600001</v>
      </c>
      <c r="H5864">
        <v>1885.9688269999999</v>
      </c>
      <c r="I5864" t="s">
        <v>902</v>
      </c>
      <c r="J5864" t="s">
        <v>824</v>
      </c>
      <c r="K5864" t="s">
        <v>5</v>
      </c>
      <c r="L5864" t="s">
        <v>821</v>
      </c>
      <c r="M5864">
        <v>0</v>
      </c>
      <c r="N5864">
        <v>0</v>
      </c>
      <c r="O5864">
        <v>0</v>
      </c>
      <c r="P5864">
        <v>0</v>
      </c>
      <c r="Q5864">
        <v>0</v>
      </c>
      <c r="R5864" s="12">
        <v>25658974</v>
      </c>
      <c r="S5864" s="12">
        <v>76522900</v>
      </c>
      <c r="T5864" s="12">
        <v>155008896</v>
      </c>
    </row>
    <row r="5865" spans="1:20" x14ac:dyDescent="0.2">
      <c r="A5865">
        <v>791</v>
      </c>
      <c r="B5865" t="s">
        <v>29</v>
      </c>
      <c r="C5865" t="s">
        <v>827</v>
      </c>
      <c r="D5865">
        <v>7</v>
      </c>
      <c r="E5865" t="s">
        <v>916</v>
      </c>
      <c r="F5865">
        <v>291987</v>
      </c>
      <c r="G5865">
        <v>1967290.7891800001</v>
      </c>
      <c r="H5865">
        <v>6726.8955649999998</v>
      </c>
      <c r="I5865" t="s">
        <v>902</v>
      </c>
      <c r="J5865">
        <v>0</v>
      </c>
      <c r="K5865" t="s">
        <v>5</v>
      </c>
      <c r="L5865" t="s">
        <v>821</v>
      </c>
      <c r="M5865">
        <v>0</v>
      </c>
      <c r="N5865">
        <v>0</v>
      </c>
      <c r="O5865">
        <v>0</v>
      </c>
      <c r="P5865">
        <v>0</v>
      </c>
      <c r="Q5865">
        <v>0</v>
      </c>
      <c r="R5865" s="12">
        <v>25548215</v>
      </c>
      <c r="S5865" s="12">
        <v>76247407</v>
      </c>
      <c r="T5865" s="12">
        <v>154415165</v>
      </c>
    </row>
    <row r="5866" spans="1:20" x14ac:dyDescent="0.2">
      <c r="A5866">
        <v>801</v>
      </c>
      <c r="B5866" t="s">
        <v>29</v>
      </c>
      <c r="C5866" t="s">
        <v>120</v>
      </c>
      <c r="D5866">
        <v>3</v>
      </c>
      <c r="E5866" t="s">
        <v>901</v>
      </c>
      <c r="F5866">
        <v>2518257</v>
      </c>
      <c r="G5866">
        <v>7369417.2365699997</v>
      </c>
      <c r="H5866">
        <v>22235.652469000001</v>
      </c>
      <c r="I5866" t="s">
        <v>902</v>
      </c>
      <c r="J5866" t="s">
        <v>824</v>
      </c>
      <c r="K5866" t="s">
        <v>5</v>
      </c>
      <c r="L5866" t="s">
        <v>821</v>
      </c>
      <c r="M5866">
        <v>0</v>
      </c>
      <c r="N5866">
        <v>0</v>
      </c>
      <c r="O5866">
        <v>0</v>
      </c>
      <c r="P5866">
        <v>0</v>
      </c>
      <c r="Q5866">
        <v>0</v>
      </c>
      <c r="R5866" s="12">
        <v>25658974</v>
      </c>
      <c r="S5866" s="12">
        <v>76522900</v>
      </c>
      <c r="T5866" s="12">
        <v>155008896</v>
      </c>
    </row>
    <row r="5867" spans="1:20" x14ac:dyDescent="0.2">
      <c r="A5867">
        <v>836</v>
      </c>
      <c r="B5867" t="s">
        <v>29</v>
      </c>
      <c r="C5867" t="s">
        <v>827</v>
      </c>
      <c r="D5867">
        <v>7</v>
      </c>
      <c r="E5867" t="s">
        <v>916</v>
      </c>
      <c r="F5867">
        <v>291987</v>
      </c>
      <c r="G5867">
        <v>1721614.47239</v>
      </c>
      <c r="H5867">
        <v>6330.3491999999997</v>
      </c>
      <c r="I5867" t="s">
        <v>902</v>
      </c>
      <c r="J5867">
        <v>0</v>
      </c>
      <c r="K5867" t="s">
        <v>5</v>
      </c>
      <c r="L5867" t="s">
        <v>821</v>
      </c>
      <c r="M5867">
        <v>0</v>
      </c>
      <c r="N5867">
        <v>0</v>
      </c>
      <c r="O5867">
        <v>0</v>
      </c>
      <c r="P5867">
        <v>0</v>
      </c>
      <c r="Q5867">
        <v>0</v>
      </c>
      <c r="R5867" s="12">
        <v>25548215</v>
      </c>
      <c r="S5867" s="12">
        <v>76247407</v>
      </c>
      <c r="T5867" s="12">
        <v>154415165</v>
      </c>
    </row>
    <row r="5868" spans="1:20" x14ac:dyDescent="0.2">
      <c r="A5868">
        <v>1049</v>
      </c>
      <c r="B5868" t="s">
        <v>29</v>
      </c>
      <c r="C5868" t="s">
        <v>827</v>
      </c>
      <c r="D5868">
        <v>7</v>
      </c>
      <c r="E5868" t="s">
        <v>916</v>
      </c>
      <c r="F5868">
        <v>291987</v>
      </c>
      <c r="G5868">
        <v>2187294.5251799999</v>
      </c>
      <c r="H5868">
        <v>6825.0398130000003</v>
      </c>
      <c r="I5868" t="s">
        <v>902</v>
      </c>
      <c r="J5868">
        <v>0</v>
      </c>
      <c r="K5868" t="s">
        <v>5</v>
      </c>
      <c r="L5868" t="s">
        <v>821</v>
      </c>
      <c r="M5868">
        <v>0</v>
      </c>
      <c r="N5868">
        <v>0</v>
      </c>
      <c r="O5868">
        <v>0</v>
      </c>
      <c r="P5868">
        <v>0</v>
      </c>
      <c r="Q5868">
        <v>0</v>
      </c>
      <c r="R5868" s="12">
        <v>25548215</v>
      </c>
      <c r="S5868" s="12">
        <v>76247407</v>
      </c>
      <c r="T5868" s="12">
        <v>154415165</v>
      </c>
    </row>
    <row r="5869" spans="1:20" x14ac:dyDescent="0.2">
      <c r="A5869">
        <v>1103</v>
      </c>
      <c r="B5869" t="s">
        <v>29</v>
      </c>
      <c r="C5869" t="s">
        <v>827</v>
      </c>
      <c r="D5869">
        <v>7</v>
      </c>
      <c r="E5869" t="s">
        <v>916</v>
      </c>
      <c r="F5869">
        <v>291987</v>
      </c>
      <c r="G5869">
        <v>6307404.44814</v>
      </c>
      <c r="H5869">
        <v>17003.619182999999</v>
      </c>
      <c r="I5869" t="s">
        <v>902</v>
      </c>
      <c r="J5869">
        <v>0</v>
      </c>
      <c r="K5869" t="s">
        <v>5</v>
      </c>
      <c r="L5869" t="s">
        <v>821</v>
      </c>
      <c r="M5869">
        <v>0</v>
      </c>
      <c r="N5869">
        <v>0</v>
      </c>
      <c r="O5869">
        <v>0</v>
      </c>
      <c r="P5869">
        <v>0</v>
      </c>
      <c r="Q5869">
        <v>0</v>
      </c>
      <c r="R5869" s="12">
        <v>25548215</v>
      </c>
      <c r="S5869" s="12">
        <v>76247407</v>
      </c>
      <c r="T5869" s="12">
        <v>154415165</v>
      </c>
    </row>
    <row r="5870" spans="1:20" x14ac:dyDescent="0.2">
      <c r="A5870">
        <v>1150</v>
      </c>
      <c r="B5870" t="s">
        <v>29</v>
      </c>
      <c r="C5870" t="s">
        <v>827</v>
      </c>
      <c r="D5870">
        <v>7</v>
      </c>
      <c r="E5870" t="s">
        <v>916</v>
      </c>
      <c r="F5870">
        <v>291987</v>
      </c>
      <c r="G5870">
        <v>6474442.5043200003</v>
      </c>
      <c r="H5870">
        <v>13855.930789</v>
      </c>
      <c r="I5870" t="s">
        <v>902</v>
      </c>
      <c r="J5870">
        <v>0</v>
      </c>
      <c r="K5870" t="s">
        <v>5</v>
      </c>
      <c r="L5870" t="s">
        <v>821</v>
      </c>
      <c r="M5870">
        <v>0</v>
      </c>
      <c r="N5870">
        <v>0</v>
      </c>
      <c r="O5870">
        <v>0</v>
      </c>
      <c r="P5870">
        <v>0</v>
      </c>
      <c r="Q5870">
        <v>0</v>
      </c>
      <c r="R5870" s="12">
        <v>25548215</v>
      </c>
      <c r="S5870" s="12">
        <v>76247407</v>
      </c>
      <c r="T5870" s="12">
        <v>154415165</v>
      </c>
    </row>
    <row r="5871" spans="1:20" x14ac:dyDescent="0.2">
      <c r="A5871">
        <v>1685</v>
      </c>
      <c r="B5871" t="s">
        <v>29</v>
      </c>
      <c r="C5871" t="s">
        <v>120</v>
      </c>
      <c r="D5871">
        <v>3</v>
      </c>
      <c r="E5871" t="s">
        <v>901</v>
      </c>
      <c r="F5871">
        <v>2518257</v>
      </c>
      <c r="G5871">
        <v>4342216.0311700003</v>
      </c>
      <c r="H5871">
        <v>11422.224375</v>
      </c>
      <c r="I5871" t="s">
        <v>902</v>
      </c>
      <c r="J5871" t="s">
        <v>824</v>
      </c>
      <c r="K5871" t="s">
        <v>5</v>
      </c>
      <c r="L5871" t="s">
        <v>821</v>
      </c>
      <c r="M5871">
        <v>0</v>
      </c>
      <c r="N5871">
        <v>0</v>
      </c>
      <c r="O5871">
        <v>0</v>
      </c>
      <c r="P5871">
        <v>0</v>
      </c>
      <c r="Q5871">
        <v>0</v>
      </c>
      <c r="R5871" s="12">
        <v>25658974</v>
      </c>
      <c r="S5871" s="12">
        <v>76522900</v>
      </c>
      <c r="T5871" s="12">
        <v>155008896</v>
      </c>
    </row>
    <row r="5872" spans="1:20" x14ac:dyDescent="0.2">
      <c r="A5872">
        <v>1875</v>
      </c>
      <c r="B5872" t="s">
        <v>29</v>
      </c>
      <c r="C5872" t="s">
        <v>827</v>
      </c>
      <c r="D5872">
        <v>7</v>
      </c>
      <c r="E5872" t="s">
        <v>916</v>
      </c>
      <c r="F5872">
        <v>291987</v>
      </c>
      <c r="G5872">
        <v>7826358.8313999996</v>
      </c>
      <c r="H5872">
        <v>17300.213572000001</v>
      </c>
      <c r="I5872" t="s">
        <v>902</v>
      </c>
      <c r="J5872">
        <v>0</v>
      </c>
      <c r="K5872" t="s">
        <v>5</v>
      </c>
      <c r="L5872" t="s">
        <v>821</v>
      </c>
      <c r="M5872">
        <v>0</v>
      </c>
      <c r="N5872">
        <v>0</v>
      </c>
      <c r="O5872">
        <v>0</v>
      </c>
      <c r="P5872">
        <v>0</v>
      </c>
      <c r="Q5872">
        <v>0</v>
      </c>
      <c r="R5872" s="12">
        <v>25548215</v>
      </c>
      <c r="S5872" s="12">
        <v>76247407</v>
      </c>
      <c r="T5872" s="12">
        <v>154415165</v>
      </c>
    </row>
    <row r="5873" spans="1:20" x14ac:dyDescent="0.2">
      <c r="A5873">
        <v>1969</v>
      </c>
      <c r="B5873" t="s">
        <v>29</v>
      </c>
      <c r="C5873" t="s">
        <v>827</v>
      </c>
      <c r="D5873">
        <v>7</v>
      </c>
      <c r="E5873" t="s">
        <v>916</v>
      </c>
      <c r="F5873">
        <v>291987</v>
      </c>
      <c r="G5873">
        <v>4536258.4697099999</v>
      </c>
      <c r="H5873">
        <v>9958.7170800000004</v>
      </c>
      <c r="I5873" t="s">
        <v>902</v>
      </c>
      <c r="J5873">
        <v>0</v>
      </c>
      <c r="K5873" t="s">
        <v>5</v>
      </c>
      <c r="L5873" t="s">
        <v>821</v>
      </c>
      <c r="M5873">
        <v>0</v>
      </c>
      <c r="N5873">
        <v>0</v>
      </c>
      <c r="O5873">
        <v>0</v>
      </c>
      <c r="P5873">
        <v>0</v>
      </c>
      <c r="Q5873">
        <v>0</v>
      </c>
      <c r="R5873" s="12">
        <v>25548215</v>
      </c>
      <c r="S5873" s="12">
        <v>76247407</v>
      </c>
      <c r="T5873" s="12">
        <v>154415165</v>
      </c>
    </row>
    <row r="5874" spans="1:20" x14ac:dyDescent="0.2">
      <c r="A5874">
        <v>2109</v>
      </c>
      <c r="B5874" t="s">
        <v>29</v>
      </c>
      <c r="C5874" t="s">
        <v>120</v>
      </c>
      <c r="D5874">
        <v>3</v>
      </c>
      <c r="E5874" t="s">
        <v>901</v>
      </c>
      <c r="F5874">
        <v>2518257</v>
      </c>
      <c r="G5874">
        <v>3107401.8327299999</v>
      </c>
      <c r="H5874">
        <v>22054.838339999998</v>
      </c>
      <c r="I5874" t="s">
        <v>902</v>
      </c>
      <c r="J5874" t="s">
        <v>824</v>
      </c>
      <c r="K5874" t="s">
        <v>5</v>
      </c>
      <c r="L5874" t="s">
        <v>821</v>
      </c>
      <c r="M5874">
        <v>0</v>
      </c>
      <c r="N5874">
        <v>0</v>
      </c>
      <c r="O5874">
        <v>0</v>
      </c>
      <c r="P5874">
        <v>0</v>
      </c>
      <c r="Q5874">
        <v>0</v>
      </c>
      <c r="R5874" s="12">
        <v>25658974</v>
      </c>
      <c r="S5874" s="12">
        <v>76522900</v>
      </c>
      <c r="T5874" s="12">
        <v>155008896</v>
      </c>
    </row>
    <row r="5875" spans="1:20" x14ac:dyDescent="0.2">
      <c r="A5875">
        <v>2162</v>
      </c>
      <c r="B5875" t="s">
        <v>29</v>
      </c>
      <c r="C5875" t="s">
        <v>827</v>
      </c>
      <c r="D5875">
        <v>7</v>
      </c>
      <c r="E5875" t="s">
        <v>916</v>
      </c>
      <c r="F5875">
        <v>291987</v>
      </c>
      <c r="G5875">
        <v>2469231.32363</v>
      </c>
      <c r="H5875">
        <v>6074.4204049999998</v>
      </c>
      <c r="I5875" t="s">
        <v>902</v>
      </c>
      <c r="J5875">
        <v>0</v>
      </c>
      <c r="K5875" t="s">
        <v>5</v>
      </c>
      <c r="L5875" t="s">
        <v>821</v>
      </c>
      <c r="M5875">
        <v>0</v>
      </c>
      <c r="N5875">
        <v>0</v>
      </c>
      <c r="O5875">
        <v>0</v>
      </c>
      <c r="P5875">
        <v>0</v>
      </c>
      <c r="Q5875">
        <v>0</v>
      </c>
      <c r="R5875" s="12">
        <v>25548215</v>
      </c>
      <c r="S5875" s="12">
        <v>76247407</v>
      </c>
      <c r="T5875" s="12">
        <v>154415165</v>
      </c>
    </row>
    <row r="5876" spans="1:20" x14ac:dyDescent="0.2">
      <c r="A5876">
        <v>2336</v>
      </c>
      <c r="B5876" t="s">
        <v>29</v>
      </c>
      <c r="C5876" t="s">
        <v>827</v>
      </c>
      <c r="D5876">
        <v>7</v>
      </c>
      <c r="E5876" t="s">
        <v>916</v>
      </c>
      <c r="F5876">
        <v>291987</v>
      </c>
      <c r="G5876">
        <v>23997718.9637</v>
      </c>
      <c r="H5876">
        <v>46013.891206</v>
      </c>
      <c r="I5876" t="s">
        <v>902</v>
      </c>
      <c r="J5876">
        <v>0</v>
      </c>
      <c r="K5876" t="s">
        <v>5</v>
      </c>
      <c r="L5876" t="s">
        <v>821</v>
      </c>
      <c r="M5876">
        <v>0</v>
      </c>
      <c r="N5876">
        <v>0</v>
      </c>
      <c r="O5876">
        <v>0</v>
      </c>
      <c r="P5876">
        <v>0</v>
      </c>
      <c r="Q5876">
        <v>0</v>
      </c>
      <c r="R5876" s="12">
        <v>25548215</v>
      </c>
      <c r="S5876" s="12">
        <v>76247407</v>
      </c>
      <c r="T5876" s="12">
        <v>154415165</v>
      </c>
    </row>
    <row r="5877" spans="1:20" x14ac:dyDescent="0.2">
      <c r="A5877">
        <v>2572</v>
      </c>
      <c r="B5877" t="s">
        <v>29</v>
      </c>
      <c r="C5877" t="s">
        <v>120</v>
      </c>
      <c r="D5877">
        <v>3</v>
      </c>
      <c r="E5877" t="s">
        <v>901</v>
      </c>
      <c r="F5877">
        <v>2518257</v>
      </c>
      <c r="G5877">
        <v>423924.76398699998</v>
      </c>
      <c r="H5877">
        <v>5266.8682500000004</v>
      </c>
      <c r="I5877" t="s">
        <v>902</v>
      </c>
      <c r="J5877" t="s">
        <v>824</v>
      </c>
      <c r="K5877" t="s">
        <v>5</v>
      </c>
      <c r="L5877" t="s">
        <v>821</v>
      </c>
      <c r="M5877">
        <v>0</v>
      </c>
      <c r="N5877">
        <v>0</v>
      </c>
      <c r="O5877">
        <v>0</v>
      </c>
      <c r="P5877">
        <v>0</v>
      </c>
      <c r="Q5877">
        <v>0</v>
      </c>
      <c r="R5877" s="12">
        <v>25658974</v>
      </c>
      <c r="S5877" s="12">
        <v>76522900</v>
      </c>
      <c r="T5877" s="12">
        <v>155008896</v>
      </c>
    </row>
    <row r="5878" spans="1:20" x14ac:dyDescent="0.2">
      <c r="A5878">
        <v>2762</v>
      </c>
      <c r="B5878" t="s">
        <v>29</v>
      </c>
      <c r="C5878" t="s">
        <v>827</v>
      </c>
      <c r="D5878">
        <v>7</v>
      </c>
      <c r="E5878" t="s">
        <v>916</v>
      </c>
      <c r="F5878">
        <v>291987</v>
      </c>
      <c r="G5878">
        <v>10008329.8473</v>
      </c>
      <c r="H5878">
        <v>16688.880761</v>
      </c>
      <c r="I5878" t="s">
        <v>902</v>
      </c>
      <c r="J5878">
        <v>0</v>
      </c>
      <c r="K5878" t="s">
        <v>5</v>
      </c>
      <c r="L5878" t="s">
        <v>821</v>
      </c>
      <c r="M5878">
        <v>0</v>
      </c>
      <c r="N5878">
        <v>0</v>
      </c>
      <c r="O5878">
        <v>0</v>
      </c>
      <c r="P5878">
        <v>0</v>
      </c>
      <c r="Q5878">
        <v>0</v>
      </c>
      <c r="R5878" s="12">
        <v>25548215</v>
      </c>
      <c r="S5878" s="12">
        <v>76247407</v>
      </c>
      <c r="T5878" s="12">
        <v>154415165</v>
      </c>
    </row>
    <row r="5879" spans="1:20" x14ac:dyDescent="0.2">
      <c r="A5879">
        <v>2813</v>
      </c>
      <c r="B5879" t="s">
        <v>29</v>
      </c>
      <c r="C5879" t="s">
        <v>827</v>
      </c>
      <c r="D5879">
        <v>7</v>
      </c>
      <c r="E5879" t="s">
        <v>916</v>
      </c>
      <c r="F5879">
        <v>291987</v>
      </c>
      <c r="G5879">
        <v>5074578.5952500002</v>
      </c>
      <c r="H5879">
        <v>10508.996214999999</v>
      </c>
      <c r="I5879" t="s">
        <v>902</v>
      </c>
      <c r="J5879">
        <v>0</v>
      </c>
      <c r="K5879" t="s">
        <v>5</v>
      </c>
      <c r="L5879" t="s">
        <v>821</v>
      </c>
      <c r="M5879">
        <v>0</v>
      </c>
      <c r="N5879">
        <v>0</v>
      </c>
      <c r="O5879">
        <v>0</v>
      </c>
      <c r="P5879">
        <v>0</v>
      </c>
      <c r="Q5879">
        <v>0</v>
      </c>
      <c r="R5879" s="12">
        <v>25548215</v>
      </c>
      <c r="S5879" s="12">
        <v>76247407</v>
      </c>
      <c r="T5879" s="12">
        <v>154415165</v>
      </c>
    </row>
    <row r="5880" spans="1:20" x14ac:dyDescent="0.2">
      <c r="A5880">
        <v>2861</v>
      </c>
      <c r="B5880" t="s">
        <v>29</v>
      </c>
      <c r="C5880" t="s">
        <v>827</v>
      </c>
      <c r="D5880">
        <v>7</v>
      </c>
      <c r="E5880" t="s">
        <v>916</v>
      </c>
      <c r="F5880">
        <v>291987</v>
      </c>
      <c r="G5880">
        <v>10469302.3978</v>
      </c>
      <c r="H5880">
        <v>30463.752353</v>
      </c>
      <c r="I5880" t="s">
        <v>902</v>
      </c>
      <c r="J5880">
        <v>0</v>
      </c>
      <c r="K5880" t="s">
        <v>5</v>
      </c>
      <c r="L5880" t="s">
        <v>821</v>
      </c>
      <c r="M5880">
        <v>0</v>
      </c>
      <c r="N5880">
        <v>0</v>
      </c>
      <c r="O5880">
        <v>0</v>
      </c>
      <c r="P5880">
        <v>0</v>
      </c>
      <c r="Q5880">
        <v>0</v>
      </c>
      <c r="R5880" s="12">
        <v>25548215</v>
      </c>
      <c r="S5880" s="12">
        <v>76247407</v>
      </c>
      <c r="T5880" s="12">
        <v>154415165</v>
      </c>
    </row>
    <row r="5881" spans="1:20" x14ac:dyDescent="0.2">
      <c r="A5881">
        <v>2922</v>
      </c>
      <c r="B5881" t="s">
        <v>29</v>
      </c>
      <c r="C5881" t="s">
        <v>827</v>
      </c>
      <c r="D5881">
        <v>7</v>
      </c>
      <c r="E5881" t="s">
        <v>916</v>
      </c>
      <c r="F5881">
        <v>291987</v>
      </c>
      <c r="G5881">
        <v>16620845.385500001</v>
      </c>
      <c r="H5881">
        <v>24541.686672</v>
      </c>
      <c r="I5881" t="s">
        <v>902</v>
      </c>
      <c r="J5881">
        <v>0</v>
      </c>
      <c r="K5881" t="s">
        <v>5</v>
      </c>
      <c r="L5881" t="s">
        <v>821</v>
      </c>
      <c r="M5881">
        <v>0</v>
      </c>
      <c r="N5881">
        <v>0</v>
      </c>
      <c r="O5881">
        <v>0</v>
      </c>
      <c r="P5881">
        <v>0</v>
      </c>
      <c r="Q5881">
        <v>0</v>
      </c>
      <c r="R5881" s="12">
        <v>25548215</v>
      </c>
      <c r="S5881" s="12">
        <v>76247407</v>
      </c>
      <c r="T5881" s="12">
        <v>154415165</v>
      </c>
    </row>
    <row r="5882" spans="1:20" x14ac:dyDescent="0.2">
      <c r="A5882">
        <v>2942</v>
      </c>
      <c r="B5882" t="s">
        <v>29</v>
      </c>
      <c r="C5882" t="s">
        <v>827</v>
      </c>
      <c r="D5882">
        <v>7</v>
      </c>
      <c r="E5882" t="s">
        <v>916</v>
      </c>
      <c r="F5882">
        <v>291987</v>
      </c>
      <c r="G5882">
        <v>1834045.28755</v>
      </c>
      <c r="H5882">
        <v>6291.7198829999998</v>
      </c>
      <c r="I5882" t="s">
        <v>902</v>
      </c>
      <c r="J5882">
        <v>0</v>
      </c>
      <c r="K5882" t="s">
        <v>5</v>
      </c>
      <c r="L5882" t="s">
        <v>821</v>
      </c>
      <c r="M5882">
        <v>0</v>
      </c>
      <c r="N5882">
        <v>0</v>
      </c>
      <c r="O5882">
        <v>0</v>
      </c>
      <c r="P5882">
        <v>0</v>
      </c>
      <c r="Q5882">
        <v>0</v>
      </c>
      <c r="R5882" s="12">
        <v>25548215</v>
      </c>
      <c r="S5882" s="12">
        <v>76247407</v>
      </c>
      <c r="T5882" s="12">
        <v>154415165</v>
      </c>
    </row>
    <row r="5883" spans="1:20" x14ac:dyDescent="0.2">
      <c r="A5883">
        <v>3405</v>
      </c>
      <c r="B5883" t="s">
        <v>29</v>
      </c>
      <c r="C5883" t="s">
        <v>827</v>
      </c>
      <c r="D5883">
        <v>7</v>
      </c>
      <c r="E5883" t="s">
        <v>916</v>
      </c>
      <c r="F5883">
        <v>291987</v>
      </c>
      <c r="G5883">
        <v>1780694.7944400001</v>
      </c>
      <c r="H5883">
        <v>6413.6801770000002</v>
      </c>
      <c r="I5883" t="s">
        <v>902</v>
      </c>
      <c r="J5883">
        <v>0</v>
      </c>
      <c r="K5883" t="s">
        <v>5</v>
      </c>
      <c r="L5883" t="s">
        <v>821</v>
      </c>
      <c r="M5883">
        <v>0</v>
      </c>
      <c r="N5883">
        <v>0</v>
      </c>
      <c r="O5883">
        <v>0</v>
      </c>
      <c r="P5883">
        <v>0</v>
      </c>
      <c r="Q5883">
        <v>0</v>
      </c>
      <c r="R5883" s="12">
        <v>25548215</v>
      </c>
      <c r="S5883" s="12">
        <v>76247407</v>
      </c>
      <c r="T5883" s="12">
        <v>154415165</v>
      </c>
    </row>
    <row r="5884" spans="1:20" x14ac:dyDescent="0.2">
      <c r="A5884">
        <v>3641</v>
      </c>
      <c r="B5884" t="s">
        <v>29</v>
      </c>
      <c r="C5884" t="s">
        <v>120</v>
      </c>
      <c r="D5884">
        <v>3</v>
      </c>
      <c r="E5884" t="s">
        <v>901</v>
      </c>
      <c r="F5884">
        <v>2518257</v>
      </c>
      <c r="G5884">
        <v>2849290.3960299999</v>
      </c>
      <c r="H5884">
        <v>8070.9210199999998</v>
      </c>
      <c r="I5884" t="s">
        <v>902</v>
      </c>
      <c r="J5884" t="s">
        <v>824</v>
      </c>
      <c r="K5884" t="s">
        <v>5</v>
      </c>
      <c r="L5884" t="s">
        <v>821</v>
      </c>
      <c r="M5884">
        <v>0</v>
      </c>
      <c r="N5884">
        <v>0</v>
      </c>
      <c r="O5884">
        <v>0</v>
      </c>
      <c r="P5884">
        <v>0</v>
      </c>
      <c r="Q5884">
        <v>0</v>
      </c>
      <c r="R5884" s="12">
        <v>25658974</v>
      </c>
      <c r="S5884" s="12">
        <v>76522900</v>
      </c>
      <c r="T5884" s="12">
        <v>155008896</v>
      </c>
    </row>
    <row r="5885" spans="1:20" x14ac:dyDescent="0.2">
      <c r="A5885">
        <v>3804</v>
      </c>
      <c r="B5885" t="s">
        <v>29</v>
      </c>
      <c r="C5885" t="s">
        <v>120</v>
      </c>
      <c r="D5885">
        <v>3</v>
      </c>
      <c r="E5885" t="s">
        <v>901</v>
      </c>
      <c r="F5885">
        <v>2518257</v>
      </c>
      <c r="G5885">
        <v>1944749.2015</v>
      </c>
      <c r="H5885">
        <v>6740.7406760000003</v>
      </c>
      <c r="I5885" t="s">
        <v>902</v>
      </c>
      <c r="J5885" t="s">
        <v>824</v>
      </c>
      <c r="K5885" t="s">
        <v>5</v>
      </c>
      <c r="L5885" t="s">
        <v>821</v>
      </c>
      <c r="M5885">
        <v>0</v>
      </c>
      <c r="N5885">
        <v>0</v>
      </c>
      <c r="O5885">
        <v>0</v>
      </c>
      <c r="P5885">
        <v>0</v>
      </c>
      <c r="Q5885">
        <v>0</v>
      </c>
      <c r="R5885" s="12">
        <v>25658974</v>
      </c>
      <c r="S5885" s="12">
        <v>76522900</v>
      </c>
      <c r="T5885" s="12">
        <v>155008896</v>
      </c>
    </row>
    <row r="5886" spans="1:20" x14ac:dyDescent="0.2">
      <c r="A5886">
        <v>3833</v>
      </c>
      <c r="B5886" t="s">
        <v>29</v>
      </c>
      <c r="C5886" t="s">
        <v>827</v>
      </c>
      <c r="D5886">
        <v>7</v>
      </c>
      <c r="E5886" t="s">
        <v>916</v>
      </c>
      <c r="F5886">
        <v>291987</v>
      </c>
      <c r="G5886">
        <v>9953617.31611</v>
      </c>
      <c r="H5886">
        <v>20770.426527</v>
      </c>
      <c r="I5886" t="s">
        <v>902</v>
      </c>
      <c r="J5886">
        <v>0</v>
      </c>
      <c r="K5886" t="s">
        <v>5</v>
      </c>
      <c r="L5886" t="s">
        <v>821</v>
      </c>
      <c r="M5886">
        <v>0</v>
      </c>
      <c r="N5886">
        <v>0</v>
      </c>
      <c r="O5886">
        <v>0</v>
      </c>
      <c r="P5886">
        <v>0</v>
      </c>
      <c r="Q5886">
        <v>0</v>
      </c>
      <c r="R5886" s="12">
        <v>25548215</v>
      </c>
      <c r="S5886" s="12">
        <v>76247407</v>
      </c>
      <c r="T5886" s="12">
        <v>154415165</v>
      </c>
    </row>
    <row r="5887" spans="1:20" x14ac:dyDescent="0.2">
      <c r="A5887">
        <v>3910</v>
      </c>
      <c r="B5887" t="s">
        <v>29</v>
      </c>
      <c r="C5887" t="s">
        <v>827</v>
      </c>
      <c r="D5887">
        <v>7</v>
      </c>
      <c r="E5887" t="s">
        <v>916</v>
      </c>
      <c r="F5887">
        <v>291987</v>
      </c>
      <c r="G5887">
        <v>2166559.37298</v>
      </c>
      <c r="H5887">
        <v>9894.2909589999999</v>
      </c>
      <c r="I5887" t="s">
        <v>902</v>
      </c>
      <c r="J5887">
        <v>0</v>
      </c>
      <c r="K5887" t="s">
        <v>5</v>
      </c>
      <c r="L5887" t="s">
        <v>821</v>
      </c>
      <c r="M5887">
        <v>0</v>
      </c>
      <c r="N5887">
        <v>0</v>
      </c>
      <c r="O5887">
        <v>0</v>
      </c>
      <c r="P5887">
        <v>0</v>
      </c>
      <c r="Q5887">
        <v>0</v>
      </c>
      <c r="R5887" s="12">
        <v>25548215</v>
      </c>
      <c r="S5887" s="12">
        <v>76247407</v>
      </c>
      <c r="T5887" s="12">
        <v>154415165</v>
      </c>
    </row>
    <row r="5888" spans="1:20" x14ac:dyDescent="0.2">
      <c r="A5888">
        <v>4003</v>
      </c>
      <c r="B5888" t="s">
        <v>29</v>
      </c>
      <c r="C5888" t="s">
        <v>120</v>
      </c>
      <c r="D5888">
        <v>3</v>
      </c>
      <c r="E5888" t="s">
        <v>901</v>
      </c>
      <c r="F5888">
        <v>2518257</v>
      </c>
      <c r="G5888">
        <v>1736917.6338299999</v>
      </c>
      <c r="H5888">
        <v>7609.0752650000004</v>
      </c>
      <c r="I5888" t="s">
        <v>902</v>
      </c>
      <c r="J5888" t="s">
        <v>824</v>
      </c>
      <c r="K5888" t="s">
        <v>5</v>
      </c>
      <c r="L5888" t="s">
        <v>821</v>
      </c>
      <c r="M5888">
        <v>0</v>
      </c>
      <c r="N5888">
        <v>0</v>
      </c>
      <c r="O5888">
        <v>0</v>
      </c>
      <c r="P5888">
        <v>0</v>
      </c>
      <c r="Q5888">
        <v>0</v>
      </c>
      <c r="R5888" s="12">
        <v>25658974</v>
      </c>
      <c r="S5888" s="12">
        <v>76522900</v>
      </c>
      <c r="T5888" s="12">
        <v>155008896</v>
      </c>
    </row>
    <row r="5889" spans="1:20" x14ac:dyDescent="0.2">
      <c r="A5889">
        <v>4193</v>
      </c>
      <c r="B5889" t="s">
        <v>29</v>
      </c>
      <c r="C5889" t="s">
        <v>120</v>
      </c>
      <c r="D5889">
        <v>3</v>
      </c>
      <c r="E5889" t="s">
        <v>901</v>
      </c>
      <c r="F5889">
        <v>2518257</v>
      </c>
      <c r="G5889">
        <v>12455793.386600001</v>
      </c>
      <c r="H5889">
        <v>24240.735145999999</v>
      </c>
      <c r="I5889" t="s">
        <v>902</v>
      </c>
      <c r="J5889" t="s">
        <v>824</v>
      </c>
      <c r="K5889" t="s">
        <v>5</v>
      </c>
      <c r="L5889" t="s">
        <v>821</v>
      </c>
      <c r="M5889">
        <v>0</v>
      </c>
      <c r="N5889">
        <v>0</v>
      </c>
      <c r="O5889">
        <v>0</v>
      </c>
      <c r="P5889">
        <v>0</v>
      </c>
      <c r="Q5889">
        <v>0</v>
      </c>
      <c r="R5889" s="12">
        <v>25658974</v>
      </c>
      <c r="S5889" s="12">
        <v>76522900</v>
      </c>
      <c r="T5889" s="12">
        <v>155008896</v>
      </c>
    </row>
    <row r="5890" spans="1:20" x14ac:dyDescent="0.2">
      <c r="A5890">
        <v>4208</v>
      </c>
      <c r="B5890" t="s">
        <v>29</v>
      </c>
      <c r="C5890" t="s">
        <v>827</v>
      </c>
      <c r="D5890">
        <v>7</v>
      </c>
      <c r="E5890" t="s">
        <v>916</v>
      </c>
      <c r="F5890">
        <v>291987</v>
      </c>
      <c r="G5890">
        <v>6071006.0358100003</v>
      </c>
      <c r="H5890">
        <v>14416.572217999999</v>
      </c>
      <c r="I5890" t="s">
        <v>902</v>
      </c>
      <c r="J5890">
        <v>0</v>
      </c>
      <c r="K5890" t="s">
        <v>5</v>
      </c>
      <c r="L5890" t="s">
        <v>821</v>
      </c>
      <c r="M5890">
        <v>0</v>
      </c>
      <c r="N5890">
        <v>0</v>
      </c>
      <c r="O5890">
        <v>0</v>
      </c>
      <c r="P5890">
        <v>0</v>
      </c>
      <c r="Q5890">
        <v>0</v>
      </c>
      <c r="R5890" s="12">
        <v>25548215</v>
      </c>
      <c r="S5890" s="12">
        <v>76247407</v>
      </c>
      <c r="T5890" s="12">
        <v>154415165</v>
      </c>
    </row>
    <row r="5891" spans="1:20" x14ac:dyDescent="0.2">
      <c r="A5891">
        <v>4445</v>
      </c>
      <c r="B5891" t="s">
        <v>29</v>
      </c>
      <c r="C5891" t="s">
        <v>827</v>
      </c>
      <c r="D5891">
        <v>7</v>
      </c>
      <c r="E5891" t="s">
        <v>916</v>
      </c>
      <c r="F5891">
        <v>291987</v>
      </c>
      <c r="G5891">
        <v>2587286.5077399998</v>
      </c>
      <c r="H5891">
        <v>8933.5043339999993</v>
      </c>
      <c r="I5891" t="s">
        <v>902</v>
      </c>
      <c r="J5891">
        <v>0</v>
      </c>
      <c r="K5891" t="s">
        <v>5</v>
      </c>
      <c r="L5891" t="s">
        <v>821</v>
      </c>
      <c r="M5891">
        <v>0</v>
      </c>
      <c r="N5891">
        <v>0</v>
      </c>
      <c r="O5891">
        <v>0</v>
      </c>
      <c r="P5891">
        <v>0</v>
      </c>
      <c r="Q5891">
        <v>0</v>
      </c>
      <c r="R5891" s="12">
        <v>25548215</v>
      </c>
      <c r="S5891" s="12">
        <v>76247407</v>
      </c>
      <c r="T5891" s="12">
        <v>154415165</v>
      </c>
    </row>
    <row r="5892" spans="1:20" x14ac:dyDescent="0.2">
      <c r="A5892">
        <v>4512</v>
      </c>
      <c r="B5892" t="s">
        <v>29</v>
      </c>
      <c r="C5892" t="s">
        <v>827</v>
      </c>
      <c r="D5892">
        <v>7</v>
      </c>
      <c r="E5892" t="s">
        <v>916</v>
      </c>
      <c r="F5892">
        <v>291987</v>
      </c>
      <c r="G5892">
        <v>9012486.9843400009</v>
      </c>
      <c r="H5892">
        <v>15720.978633999999</v>
      </c>
      <c r="I5892" t="s">
        <v>902</v>
      </c>
      <c r="J5892">
        <v>0</v>
      </c>
      <c r="K5892" t="s">
        <v>5</v>
      </c>
      <c r="L5892" t="s">
        <v>821</v>
      </c>
      <c r="M5892">
        <v>0</v>
      </c>
      <c r="N5892">
        <v>0</v>
      </c>
      <c r="O5892">
        <v>0</v>
      </c>
      <c r="P5892">
        <v>0</v>
      </c>
      <c r="Q5892">
        <v>0</v>
      </c>
      <c r="R5892" s="12">
        <v>25548215</v>
      </c>
      <c r="S5892" s="12">
        <v>76247407</v>
      </c>
      <c r="T5892" s="12">
        <v>154415165</v>
      </c>
    </row>
    <row r="5893" spans="1:20" x14ac:dyDescent="0.2">
      <c r="A5893">
        <v>4541</v>
      </c>
      <c r="B5893" t="s">
        <v>29</v>
      </c>
      <c r="C5893" t="s">
        <v>827</v>
      </c>
      <c r="D5893">
        <v>7</v>
      </c>
      <c r="E5893" t="s">
        <v>916</v>
      </c>
      <c r="F5893">
        <v>291987</v>
      </c>
      <c r="G5893">
        <v>694395.81493899995</v>
      </c>
      <c r="H5893">
        <v>3730.7231280000001</v>
      </c>
      <c r="I5893" t="s">
        <v>902</v>
      </c>
      <c r="J5893">
        <v>0</v>
      </c>
      <c r="K5893" t="s">
        <v>5</v>
      </c>
      <c r="L5893" t="s">
        <v>821</v>
      </c>
      <c r="M5893">
        <v>0</v>
      </c>
      <c r="N5893">
        <v>0</v>
      </c>
      <c r="O5893">
        <v>0</v>
      </c>
      <c r="P5893">
        <v>0</v>
      </c>
      <c r="Q5893">
        <v>0</v>
      </c>
      <c r="R5893" s="12">
        <v>25548215</v>
      </c>
      <c r="S5893" s="12">
        <v>76247407</v>
      </c>
      <c r="T5893" s="12">
        <v>154415165</v>
      </c>
    </row>
    <row r="5894" spans="1:20" x14ac:dyDescent="0.2">
      <c r="A5894">
        <v>4689</v>
      </c>
      <c r="B5894" t="s">
        <v>29</v>
      </c>
      <c r="C5894" t="s">
        <v>827</v>
      </c>
      <c r="D5894">
        <v>7</v>
      </c>
      <c r="E5894" t="s">
        <v>916</v>
      </c>
      <c r="F5894">
        <v>291987</v>
      </c>
      <c r="G5894">
        <v>2004183.3941800001</v>
      </c>
      <c r="H5894">
        <v>5972.8249230000001</v>
      </c>
      <c r="I5894" t="s">
        <v>902</v>
      </c>
      <c r="J5894">
        <v>0</v>
      </c>
      <c r="K5894" t="s">
        <v>5</v>
      </c>
      <c r="L5894" t="s">
        <v>821</v>
      </c>
      <c r="M5894">
        <v>0</v>
      </c>
      <c r="N5894">
        <v>0</v>
      </c>
      <c r="O5894">
        <v>0</v>
      </c>
      <c r="P5894">
        <v>0</v>
      </c>
      <c r="Q5894">
        <v>0</v>
      </c>
      <c r="R5894" s="12">
        <v>25548215</v>
      </c>
      <c r="S5894" s="12">
        <v>76247407</v>
      </c>
      <c r="T5894" s="12">
        <v>154415165</v>
      </c>
    </row>
    <row r="5895" spans="1:20" x14ac:dyDescent="0.2">
      <c r="A5895">
        <v>4741</v>
      </c>
      <c r="B5895" t="s">
        <v>29</v>
      </c>
      <c r="C5895" t="s">
        <v>120</v>
      </c>
      <c r="D5895">
        <v>3</v>
      </c>
      <c r="E5895" t="s">
        <v>901</v>
      </c>
      <c r="F5895">
        <v>2518257</v>
      </c>
      <c r="G5895">
        <v>2494504.0189</v>
      </c>
      <c r="H5895">
        <v>8681.2909409999993</v>
      </c>
      <c r="I5895" t="s">
        <v>902</v>
      </c>
      <c r="J5895" t="s">
        <v>824</v>
      </c>
      <c r="K5895" t="s">
        <v>5</v>
      </c>
      <c r="L5895" t="s">
        <v>821</v>
      </c>
      <c r="M5895">
        <v>0</v>
      </c>
      <c r="N5895">
        <v>0</v>
      </c>
      <c r="O5895">
        <v>0</v>
      </c>
      <c r="P5895">
        <v>0</v>
      </c>
      <c r="Q5895">
        <v>0</v>
      </c>
      <c r="R5895" s="12">
        <v>25658974</v>
      </c>
      <c r="S5895" s="12">
        <v>76522900</v>
      </c>
      <c r="T5895" s="12">
        <v>155008896</v>
      </c>
    </row>
    <row r="5896" spans="1:20" x14ac:dyDescent="0.2">
      <c r="A5896">
        <v>4751</v>
      </c>
      <c r="B5896" t="s">
        <v>29</v>
      </c>
      <c r="C5896" t="s">
        <v>120</v>
      </c>
      <c r="D5896">
        <v>3</v>
      </c>
      <c r="E5896" t="s">
        <v>901</v>
      </c>
      <c r="F5896">
        <v>2518257</v>
      </c>
      <c r="G5896">
        <v>4242848.1254500002</v>
      </c>
      <c r="H5896">
        <v>16397.335827999999</v>
      </c>
      <c r="I5896" t="s">
        <v>902</v>
      </c>
      <c r="J5896" t="s">
        <v>824</v>
      </c>
      <c r="K5896" t="s">
        <v>5</v>
      </c>
      <c r="L5896" t="s">
        <v>821</v>
      </c>
      <c r="M5896">
        <v>0</v>
      </c>
      <c r="N5896">
        <v>0</v>
      </c>
      <c r="O5896">
        <v>0</v>
      </c>
      <c r="P5896">
        <v>0</v>
      </c>
      <c r="Q5896">
        <v>0</v>
      </c>
      <c r="R5896" s="12">
        <v>25658974</v>
      </c>
      <c r="S5896" s="12">
        <v>76522900</v>
      </c>
      <c r="T5896" s="12">
        <v>155008896</v>
      </c>
    </row>
    <row r="5897" spans="1:20" x14ac:dyDescent="0.2">
      <c r="A5897">
        <v>4880</v>
      </c>
      <c r="B5897" t="s">
        <v>29</v>
      </c>
      <c r="C5897" t="s">
        <v>827</v>
      </c>
      <c r="D5897">
        <v>7</v>
      </c>
      <c r="E5897" t="s">
        <v>916</v>
      </c>
      <c r="F5897">
        <v>291987</v>
      </c>
      <c r="G5897">
        <v>5051852.1566000003</v>
      </c>
      <c r="H5897">
        <v>9904.4178090000005</v>
      </c>
      <c r="I5897" t="s">
        <v>902</v>
      </c>
      <c r="J5897">
        <v>0</v>
      </c>
      <c r="K5897" t="s">
        <v>5</v>
      </c>
      <c r="L5897" t="s">
        <v>821</v>
      </c>
      <c r="M5897">
        <v>0</v>
      </c>
      <c r="N5897">
        <v>0</v>
      </c>
      <c r="O5897">
        <v>0</v>
      </c>
      <c r="P5897">
        <v>0</v>
      </c>
      <c r="Q5897">
        <v>0</v>
      </c>
      <c r="R5897" s="12">
        <v>25548215</v>
      </c>
      <c r="S5897" s="12">
        <v>76247407</v>
      </c>
      <c r="T5897" s="12">
        <v>154415165</v>
      </c>
    </row>
    <row r="5898" spans="1:20" x14ac:dyDescent="0.2">
      <c r="A5898">
        <v>4961</v>
      </c>
      <c r="B5898" t="s">
        <v>29</v>
      </c>
      <c r="C5898" t="s">
        <v>827</v>
      </c>
      <c r="D5898">
        <v>7</v>
      </c>
      <c r="E5898" t="s">
        <v>916</v>
      </c>
      <c r="F5898">
        <v>291987</v>
      </c>
      <c r="G5898">
        <v>7206996.1499600001</v>
      </c>
      <c r="H5898">
        <v>13573.321427000001</v>
      </c>
      <c r="I5898" t="s">
        <v>902</v>
      </c>
      <c r="J5898">
        <v>0</v>
      </c>
      <c r="K5898" t="s">
        <v>5</v>
      </c>
      <c r="L5898" t="s">
        <v>821</v>
      </c>
      <c r="M5898">
        <v>0</v>
      </c>
      <c r="N5898">
        <v>0</v>
      </c>
      <c r="O5898">
        <v>0</v>
      </c>
      <c r="P5898">
        <v>0</v>
      </c>
      <c r="Q5898">
        <v>0</v>
      </c>
      <c r="R5898" s="12">
        <v>25548215</v>
      </c>
      <c r="S5898" s="12">
        <v>76247407</v>
      </c>
      <c r="T5898" s="12">
        <v>154415165</v>
      </c>
    </row>
    <row r="5899" spans="1:20" x14ac:dyDescent="0.2">
      <c r="A5899">
        <v>5389</v>
      </c>
      <c r="B5899" t="s">
        <v>29</v>
      </c>
      <c r="C5899" t="s">
        <v>827</v>
      </c>
      <c r="D5899">
        <v>7</v>
      </c>
      <c r="E5899" t="s">
        <v>916</v>
      </c>
      <c r="F5899">
        <v>291987</v>
      </c>
      <c r="G5899">
        <v>6730958.06415</v>
      </c>
      <c r="H5899">
        <v>19787.058902000001</v>
      </c>
      <c r="I5899" t="s">
        <v>902</v>
      </c>
      <c r="J5899">
        <v>0</v>
      </c>
      <c r="K5899" t="s">
        <v>5</v>
      </c>
      <c r="L5899" t="s">
        <v>821</v>
      </c>
      <c r="M5899">
        <v>0</v>
      </c>
      <c r="N5899">
        <v>0</v>
      </c>
      <c r="O5899">
        <v>0</v>
      </c>
      <c r="P5899">
        <v>0</v>
      </c>
      <c r="Q5899">
        <v>0</v>
      </c>
      <c r="R5899" s="12">
        <v>25548215</v>
      </c>
      <c r="S5899" s="12">
        <v>76247407</v>
      </c>
      <c r="T5899" s="12">
        <v>154415165</v>
      </c>
    </row>
    <row r="5900" spans="1:20" x14ac:dyDescent="0.2">
      <c r="A5900">
        <v>6051</v>
      </c>
      <c r="B5900" t="s">
        <v>29</v>
      </c>
      <c r="C5900" t="s">
        <v>827</v>
      </c>
      <c r="D5900">
        <v>7</v>
      </c>
      <c r="E5900" t="s">
        <v>916</v>
      </c>
      <c r="F5900">
        <v>291987</v>
      </c>
      <c r="G5900">
        <v>514436.67402999999</v>
      </c>
      <c r="H5900">
        <v>4208.2560139999996</v>
      </c>
      <c r="I5900" t="s">
        <v>902</v>
      </c>
      <c r="J5900">
        <v>0</v>
      </c>
      <c r="K5900" t="s">
        <v>5</v>
      </c>
      <c r="L5900" t="s">
        <v>821</v>
      </c>
      <c r="M5900">
        <v>0</v>
      </c>
      <c r="N5900">
        <v>0</v>
      </c>
      <c r="O5900">
        <v>0</v>
      </c>
      <c r="P5900">
        <v>0</v>
      </c>
      <c r="Q5900">
        <v>0</v>
      </c>
      <c r="R5900" s="12">
        <v>25548215</v>
      </c>
      <c r="S5900" s="12">
        <v>76247407</v>
      </c>
      <c r="T5900" s="12">
        <v>154415165</v>
      </c>
    </row>
    <row r="5901" spans="1:20" x14ac:dyDescent="0.2">
      <c r="A5901">
        <v>6054</v>
      </c>
      <c r="B5901" t="s">
        <v>29</v>
      </c>
      <c r="C5901" t="s">
        <v>827</v>
      </c>
      <c r="D5901">
        <v>7</v>
      </c>
      <c r="E5901" t="s">
        <v>916</v>
      </c>
      <c r="F5901">
        <v>291987</v>
      </c>
      <c r="G5901">
        <v>1611639.0359799999</v>
      </c>
      <c r="H5901">
        <v>5693.897011</v>
      </c>
      <c r="I5901" t="s">
        <v>902</v>
      </c>
      <c r="J5901">
        <v>0</v>
      </c>
      <c r="K5901" t="s">
        <v>5</v>
      </c>
      <c r="L5901" t="s">
        <v>821</v>
      </c>
      <c r="M5901">
        <v>0</v>
      </c>
      <c r="N5901">
        <v>0</v>
      </c>
      <c r="O5901">
        <v>0</v>
      </c>
      <c r="P5901">
        <v>0</v>
      </c>
      <c r="Q5901">
        <v>0</v>
      </c>
      <c r="R5901" s="12">
        <v>25548215</v>
      </c>
      <c r="S5901" s="12">
        <v>76247407</v>
      </c>
      <c r="T5901" s="12">
        <v>154415165</v>
      </c>
    </row>
    <row r="5902" spans="1:20" x14ac:dyDescent="0.2">
      <c r="A5902">
        <v>6196</v>
      </c>
      <c r="B5902" t="s">
        <v>29</v>
      </c>
      <c r="C5902" t="s">
        <v>120</v>
      </c>
      <c r="D5902">
        <v>3</v>
      </c>
      <c r="E5902" t="s">
        <v>901</v>
      </c>
      <c r="F5902">
        <v>2518257</v>
      </c>
      <c r="G5902">
        <v>14134300.325099999</v>
      </c>
      <c r="H5902">
        <v>22820.578796000002</v>
      </c>
      <c r="I5902" t="s">
        <v>902</v>
      </c>
      <c r="J5902" t="s">
        <v>824</v>
      </c>
      <c r="K5902" t="s">
        <v>5</v>
      </c>
      <c r="L5902" t="s">
        <v>821</v>
      </c>
      <c r="M5902">
        <v>0</v>
      </c>
      <c r="N5902">
        <v>0</v>
      </c>
      <c r="O5902">
        <v>0</v>
      </c>
      <c r="P5902">
        <v>0</v>
      </c>
      <c r="Q5902">
        <v>0</v>
      </c>
      <c r="R5902" s="12">
        <v>25658974</v>
      </c>
      <c r="S5902" s="12">
        <v>76522900</v>
      </c>
      <c r="T5902" s="12">
        <v>155008896</v>
      </c>
    </row>
    <row r="5903" spans="1:20" x14ac:dyDescent="0.2">
      <c r="A5903">
        <v>6333</v>
      </c>
      <c r="B5903" t="s">
        <v>29</v>
      </c>
      <c r="C5903" t="s">
        <v>120</v>
      </c>
      <c r="D5903">
        <v>3</v>
      </c>
      <c r="E5903" t="s">
        <v>901</v>
      </c>
      <c r="F5903">
        <v>2518257</v>
      </c>
      <c r="G5903">
        <v>10830936.3654</v>
      </c>
      <c r="H5903">
        <v>34944.887418999999</v>
      </c>
      <c r="I5903" t="s">
        <v>902</v>
      </c>
      <c r="J5903" t="s">
        <v>824</v>
      </c>
      <c r="K5903" t="s">
        <v>5</v>
      </c>
      <c r="L5903" t="s">
        <v>821</v>
      </c>
      <c r="M5903">
        <v>0</v>
      </c>
      <c r="N5903">
        <v>0</v>
      </c>
      <c r="O5903">
        <v>0</v>
      </c>
      <c r="P5903">
        <v>0</v>
      </c>
      <c r="Q5903">
        <v>0</v>
      </c>
      <c r="R5903" s="12">
        <v>25658974</v>
      </c>
      <c r="S5903" s="12">
        <v>76522900</v>
      </c>
      <c r="T5903" s="12">
        <v>155008896</v>
      </c>
    </row>
    <row r="5904" spans="1:20" x14ac:dyDescent="0.2">
      <c r="A5904">
        <v>6362</v>
      </c>
      <c r="B5904" t="s">
        <v>29</v>
      </c>
      <c r="C5904" t="s">
        <v>827</v>
      </c>
      <c r="D5904">
        <v>7</v>
      </c>
      <c r="E5904" t="s">
        <v>916</v>
      </c>
      <c r="F5904">
        <v>291987</v>
      </c>
      <c r="G5904">
        <v>6824337.65625</v>
      </c>
      <c r="H5904">
        <v>13871.789505000001</v>
      </c>
      <c r="I5904" t="s">
        <v>902</v>
      </c>
      <c r="J5904">
        <v>0</v>
      </c>
      <c r="K5904" t="s">
        <v>5</v>
      </c>
      <c r="L5904" t="s">
        <v>821</v>
      </c>
      <c r="M5904">
        <v>0</v>
      </c>
      <c r="N5904">
        <v>0</v>
      </c>
      <c r="O5904">
        <v>0</v>
      </c>
      <c r="P5904">
        <v>0</v>
      </c>
      <c r="Q5904">
        <v>0</v>
      </c>
      <c r="R5904" s="12">
        <v>25548215</v>
      </c>
      <c r="S5904" s="12">
        <v>76247407</v>
      </c>
      <c r="T5904" s="12">
        <v>154415165</v>
      </c>
    </row>
    <row r="5905" spans="1:20" x14ac:dyDescent="0.2">
      <c r="A5905">
        <v>6385</v>
      </c>
      <c r="B5905" t="s">
        <v>29</v>
      </c>
      <c r="C5905" t="s">
        <v>827</v>
      </c>
      <c r="D5905">
        <v>7</v>
      </c>
      <c r="E5905" t="s">
        <v>916</v>
      </c>
      <c r="F5905">
        <v>291987</v>
      </c>
      <c r="G5905">
        <v>7098290.9605400003</v>
      </c>
      <c r="H5905">
        <v>16568.738474999998</v>
      </c>
      <c r="I5905" t="s">
        <v>902</v>
      </c>
      <c r="J5905">
        <v>0</v>
      </c>
      <c r="K5905" t="s">
        <v>5</v>
      </c>
      <c r="L5905" t="s">
        <v>821</v>
      </c>
      <c r="M5905">
        <v>0</v>
      </c>
      <c r="N5905">
        <v>0</v>
      </c>
      <c r="O5905">
        <v>0</v>
      </c>
      <c r="P5905">
        <v>0</v>
      </c>
      <c r="Q5905">
        <v>0</v>
      </c>
      <c r="R5905" s="12">
        <v>25548215</v>
      </c>
      <c r="S5905" s="12">
        <v>76247407</v>
      </c>
      <c r="T5905" s="12">
        <v>154415165</v>
      </c>
    </row>
    <row r="5906" spans="1:20" x14ac:dyDescent="0.2">
      <c r="A5906">
        <v>6474</v>
      </c>
      <c r="B5906" t="s">
        <v>29</v>
      </c>
      <c r="C5906" t="s">
        <v>827</v>
      </c>
      <c r="D5906">
        <v>7</v>
      </c>
      <c r="E5906" t="s">
        <v>916</v>
      </c>
      <c r="F5906">
        <v>291987</v>
      </c>
      <c r="G5906">
        <v>2232878.3092499999</v>
      </c>
      <c r="H5906">
        <v>6521.1381549999996</v>
      </c>
      <c r="I5906" t="s">
        <v>902</v>
      </c>
      <c r="J5906">
        <v>0</v>
      </c>
      <c r="K5906" t="s">
        <v>5</v>
      </c>
      <c r="L5906" t="s">
        <v>821</v>
      </c>
      <c r="M5906">
        <v>0</v>
      </c>
      <c r="N5906">
        <v>0</v>
      </c>
      <c r="O5906">
        <v>0</v>
      </c>
      <c r="P5906">
        <v>0</v>
      </c>
      <c r="Q5906">
        <v>0</v>
      </c>
      <c r="R5906" s="12">
        <v>25548215</v>
      </c>
      <c r="S5906" s="12">
        <v>76247407</v>
      </c>
      <c r="T5906" s="12">
        <v>154415165</v>
      </c>
    </row>
    <row r="5907" spans="1:20" x14ac:dyDescent="0.2">
      <c r="A5907">
        <v>6519</v>
      </c>
      <c r="B5907" t="s">
        <v>29</v>
      </c>
      <c r="C5907" t="s">
        <v>827</v>
      </c>
      <c r="D5907">
        <v>7</v>
      </c>
      <c r="E5907" t="s">
        <v>916</v>
      </c>
      <c r="F5907">
        <v>291987</v>
      </c>
      <c r="G5907">
        <v>13824599.6504</v>
      </c>
      <c r="H5907">
        <v>34765.163739000003</v>
      </c>
      <c r="I5907" t="s">
        <v>902</v>
      </c>
      <c r="J5907">
        <v>0</v>
      </c>
      <c r="K5907" t="s">
        <v>5</v>
      </c>
      <c r="L5907" t="s">
        <v>821</v>
      </c>
      <c r="M5907">
        <v>0</v>
      </c>
      <c r="N5907">
        <v>0</v>
      </c>
      <c r="O5907">
        <v>0</v>
      </c>
      <c r="P5907">
        <v>0</v>
      </c>
      <c r="Q5907">
        <v>0</v>
      </c>
      <c r="R5907" s="12">
        <v>25548215</v>
      </c>
      <c r="S5907" s="12">
        <v>76247407</v>
      </c>
      <c r="T5907" s="12">
        <v>154415165</v>
      </c>
    </row>
    <row r="5908" spans="1:20" x14ac:dyDescent="0.2">
      <c r="A5908">
        <v>6539</v>
      </c>
      <c r="B5908" t="s">
        <v>29</v>
      </c>
      <c r="C5908" t="s">
        <v>827</v>
      </c>
      <c r="D5908">
        <v>7</v>
      </c>
      <c r="E5908" t="s">
        <v>916</v>
      </c>
      <c r="F5908">
        <v>291987</v>
      </c>
      <c r="G5908">
        <v>1395214.89857</v>
      </c>
      <c r="H5908">
        <v>6128.4147059999996</v>
      </c>
      <c r="I5908" t="s">
        <v>902</v>
      </c>
      <c r="J5908">
        <v>0</v>
      </c>
      <c r="K5908" t="s">
        <v>5</v>
      </c>
      <c r="L5908" t="s">
        <v>821</v>
      </c>
      <c r="M5908">
        <v>0</v>
      </c>
      <c r="N5908">
        <v>0</v>
      </c>
      <c r="O5908">
        <v>0</v>
      </c>
      <c r="P5908">
        <v>0</v>
      </c>
      <c r="Q5908">
        <v>0</v>
      </c>
      <c r="R5908" s="12">
        <v>25548215</v>
      </c>
      <c r="S5908" s="12">
        <v>76247407</v>
      </c>
      <c r="T5908" s="12">
        <v>154415165</v>
      </c>
    </row>
    <row r="5909" spans="1:20" x14ac:dyDescent="0.2">
      <c r="A5909">
        <v>6745</v>
      </c>
      <c r="B5909" t="s">
        <v>29</v>
      </c>
      <c r="C5909" t="s">
        <v>827</v>
      </c>
      <c r="D5909">
        <v>7</v>
      </c>
      <c r="E5909" t="s">
        <v>916</v>
      </c>
      <c r="F5909">
        <v>291987</v>
      </c>
      <c r="G5909">
        <v>1720740.6429399999</v>
      </c>
      <c r="H5909">
        <v>6154.8317290000005</v>
      </c>
      <c r="I5909" t="s">
        <v>902</v>
      </c>
      <c r="J5909">
        <v>0</v>
      </c>
      <c r="K5909" t="s">
        <v>5</v>
      </c>
      <c r="L5909" t="s">
        <v>821</v>
      </c>
      <c r="M5909">
        <v>0</v>
      </c>
      <c r="N5909">
        <v>0</v>
      </c>
      <c r="O5909">
        <v>0</v>
      </c>
      <c r="P5909">
        <v>0</v>
      </c>
      <c r="Q5909">
        <v>0</v>
      </c>
      <c r="R5909" s="12">
        <v>25548215</v>
      </c>
      <c r="S5909" s="12">
        <v>76247407</v>
      </c>
      <c r="T5909" s="12">
        <v>154415165</v>
      </c>
    </row>
    <row r="5910" spans="1:20" x14ac:dyDescent="0.2">
      <c r="A5910">
        <v>6894</v>
      </c>
      <c r="B5910" t="s">
        <v>29</v>
      </c>
      <c r="C5910" t="s">
        <v>827</v>
      </c>
      <c r="D5910">
        <v>7</v>
      </c>
      <c r="E5910" t="s">
        <v>916</v>
      </c>
      <c r="F5910">
        <v>291987</v>
      </c>
      <c r="G5910">
        <v>2765550.6574499998</v>
      </c>
      <c r="H5910">
        <v>7846.9582339999997</v>
      </c>
      <c r="I5910" t="s">
        <v>902</v>
      </c>
      <c r="J5910">
        <v>0</v>
      </c>
      <c r="K5910" t="s">
        <v>5</v>
      </c>
      <c r="L5910" t="s">
        <v>821</v>
      </c>
      <c r="M5910">
        <v>0</v>
      </c>
      <c r="N5910">
        <v>0</v>
      </c>
      <c r="O5910">
        <v>0</v>
      </c>
      <c r="P5910">
        <v>0</v>
      </c>
      <c r="Q5910">
        <v>0</v>
      </c>
      <c r="R5910" s="12">
        <v>25548215</v>
      </c>
      <c r="S5910" s="12">
        <v>76247407</v>
      </c>
      <c r="T5910" s="12">
        <v>154415165</v>
      </c>
    </row>
    <row r="5911" spans="1:20" x14ac:dyDescent="0.2">
      <c r="A5911">
        <v>6968</v>
      </c>
      <c r="B5911" t="s">
        <v>29</v>
      </c>
      <c r="C5911" t="s">
        <v>827</v>
      </c>
      <c r="D5911">
        <v>7</v>
      </c>
      <c r="E5911" t="s">
        <v>916</v>
      </c>
      <c r="F5911">
        <v>291987</v>
      </c>
      <c r="G5911">
        <v>1690328.48199</v>
      </c>
      <c r="H5911">
        <v>5978.0163830000001</v>
      </c>
      <c r="I5911" t="s">
        <v>902</v>
      </c>
      <c r="J5911">
        <v>0</v>
      </c>
      <c r="K5911" t="s">
        <v>5</v>
      </c>
      <c r="L5911" t="s">
        <v>821</v>
      </c>
      <c r="M5911">
        <v>0</v>
      </c>
      <c r="N5911">
        <v>0</v>
      </c>
      <c r="O5911">
        <v>0</v>
      </c>
      <c r="P5911">
        <v>0</v>
      </c>
      <c r="Q5911">
        <v>0</v>
      </c>
      <c r="R5911" s="12">
        <v>25548215</v>
      </c>
      <c r="S5911" s="12">
        <v>76247407</v>
      </c>
      <c r="T5911" s="12">
        <v>154415165</v>
      </c>
    </row>
    <row r="5912" spans="1:20" x14ac:dyDescent="0.2">
      <c r="A5912">
        <v>7090</v>
      </c>
      <c r="B5912" t="s">
        <v>29</v>
      </c>
      <c r="C5912" t="s">
        <v>827</v>
      </c>
      <c r="D5912">
        <v>7</v>
      </c>
      <c r="E5912" t="s">
        <v>916</v>
      </c>
      <c r="F5912">
        <v>291987</v>
      </c>
      <c r="G5912">
        <v>19994937.447500002</v>
      </c>
      <c r="H5912">
        <v>33859.165144999999</v>
      </c>
      <c r="I5912" t="s">
        <v>902</v>
      </c>
      <c r="J5912">
        <v>0</v>
      </c>
      <c r="K5912" t="s">
        <v>5</v>
      </c>
      <c r="L5912" t="s">
        <v>821</v>
      </c>
      <c r="M5912">
        <v>0</v>
      </c>
      <c r="N5912">
        <v>0</v>
      </c>
      <c r="O5912">
        <v>0</v>
      </c>
      <c r="P5912">
        <v>0</v>
      </c>
      <c r="Q5912">
        <v>0</v>
      </c>
      <c r="R5912" s="12">
        <v>25548215</v>
      </c>
      <c r="S5912" s="12">
        <v>76247407</v>
      </c>
      <c r="T5912" s="12">
        <v>154415165</v>
      </c>
    </row>
    <row r="5913" spans="1:20" x14ac:dyDescent="0.2">
      <c r="A5913">
        <v>7197</v>
      </c>
      <c r="B5913" t="s">
        <v>29</v>
      </c>
      <c r="C5913" t="s">
        <v>827</v>
      </c>
      <c r="D5913">
        <v>7</v>
      </c>
      <c r="E5913" t="s">
        <v>916</v>
      </c>
      <c r="F5913">
        <v>291987</v>
      </c>
      <c r="G5913">
        <v>1330056.36845</v>
      </c>
      <c r="H5913">
        <v>5656.6350910000001</v>
      </c>
      <c r="I5913" t="s">
        <v>902</v>
      </c>
      <c r="J5913">
        <v>0</v>
      </c>
      <c r="K5913" t="s">
        <v>5</v>
      </c>
      <c r="L5913" t="s">
        <v>821</v>
      </c>
      <c r="M5913">
        <v>0</v>
      </c>
      <c r="N5913">
        <v>0</v>
      </c>
      <c r="O5913">
        <v>0</v>
      </c>
      <c r="P5913">
        <v>0</v>
      </c>
      <c r="Q5913">
        <v>0</v>
      </c>
      <c r="R5913" s="12">
        <v>25548215</v>
      </c>
      <c r="S5913" s="12">
        <v>76247407</v>
      </c>
      <c r="T5913" s="12">
        <v>154415165</v>
      </c>
    </row>
    <row r="5914" spans="1:20" x14ac:dyDescent="0.2">
      <c r="A5914">
        <v>7857</v>
      </c>
      <c r="B5914" t="s">
        <v>29</v>
      </c>
      <c r="C5914" t="s">
        <v>827</v>
      </c>
      <c r="D5914">
        <v>7</v>
      </c>
      <c r="E5914" t="s">
        <v>916</v>
      </c>
      <c r="F5914">
        <v>291987</v>
      </c>
      <c r="G5914">
        <v>9056760.1593200006</v>
      </c>
      <c r="H5914">
        <v>15735.745322000001</v>
      </c>
      <c r="I5914" t="s">
        <v>902</v>
      </c>
      <c r="J5914">
        <v>0</v>
      </c>
      <c r="K5914" t="s">
        <v>5</v>
      </c>
      <c r="L5914" t="s">
        <v>821</v>
      </c>
      <c r="M5914">
        <v>0</v>
      </c>
      <c r="N5914">
        <v>0</v>
      </c>
      <c r="O5914">
        <v>0</v>
      </c>
      <c r="P5914">
        <v>0</v>
      </c>
      <c r="Q5914">
        <v>0</v>
      </c>
      <c r="R5914" s="12">
        <v>25548215</v>
      </c>
      <c r="S5914" s="12">
        <v>76247407</v>
      </c>
      <c r="T5914" s="12">
        <v>154415165</v>
      </c>
    </row>
    <row r="5915" spans="1:20" x14ac:dyDescent="0.2">
      <c r="A5915">
        <v>7870</v>
      </c>
      <c r="B5915" t="s">
        <v>29</v>
      </c>
      <c r="C5915" t="s">
        <v>827</v>
      </c>
      <c r="D5915">
        <v>7</v>
      </c>
      <c r="E5915" t="s">
        <v>916</v>
      </c>
      <c r="F5915">
        <v>291987</v>
      </c>
      <c r="G5915">
        <v>3626330.2004</v>
      </c>
      <c r="H5915">
        <v>9290.7296150000002</v>
      </c>
      <c r="I5915" t="s">
        <v>902</v>
      </c>
      <c r="J5915">
        <v>0</v>
      </c>
      <c r="K5915" t="s">
        <v>5</v>
      </c>
      <c r="L5915" t="s">
        <v>821</v>
      </c>
      <c r="M5915">
        <v>0</v>
      </c>
      <c r="N5915">
        <v>0</v>
      </c>
      <c r="O5915">
        <v>0</v>
      </c>
      <c r="P5915">
        <v>0</v>
      </c>
      <c r="Q5915">
        <v>0</v>
      </c>
      <c r="R5915" s="12">
        <v>25548215</v>
      </c>
      <c r="S5915" s="12">
        <v>76247407</v>
      </c>
      <c r="T5915" s="12">
        <v>154415165</v>
      </c>
    </row>
    <row r="5916" spans="1:20" x14ac:dyDescent="0.2">
      <c r="A5916">
        <v>7970</v>
      </c>
      <c r="B5916" t="s">
        <v>29</v>
      </c>
      <c r="C5916" t="s">
        <v>827</v>
      </c>
      <c r="D5916">
        <v>7</v>
      </c>
      <c r="E5916" t="s">
        <v>916</v>
      </c>
      <c r="F5916">
        <v>291987</v>
      </c>
      <c r="G5916">
        <v>5551724.4724899996</v>
      </c>
      <c r="H5916">
        <v>12632.352858</v>
      </c>
      <c r="I5916" t="s">
        <v>902</v>
      </c>
      <c r="J5916">
        <v>0</v>
      </c>
      <c r="K5916" t="s">
        <v>5</v>
      </c>
      <c r="L5916" t="s">
        <v>821</v>
      </c>
      <c r="M5916">
        <v>0</v>
      </c>
      <c r="N5916">
        <v>0</v>
      </c>
      <c r="O5916">
        <v>0</v>
      </c>
      <c r="P5916">
        <v>0</v>
      </c>
      <c r="Q5916">
        <v>0</v>
      </c>
      <c r="R5916" s="12">
        <v>25548215</v>
      </c>
      <c r="S5916" s="12">
        <v>76247407</v>
      </c>
      <c r="T5916" s="12">
        <v>154415165</v>
      </c>
    </row>
    <row r="5917" spans="1:20" x14ac:dyDescent="0.2">
      <c r="A5917">
        <v>62</v>
      </c>
      <c r="B5917" t="s">
        <v>29</v>
      </c>
      <c r="C5917" t="s">
        <v>120</v>
      </c>
      <c r="D5917">
        <v>3</v>
      </c>
      <c r="E5917" t="s">
        <v>873</v>
      </c>
      <c r="F5917">
        <v>2518374</v>
      </c>
      <c r="G5917">
        <v>99316.375604999994</v>
      </c>
      <c r="H5917">
        <v>1256.535535</v>
      </c>
      <c r="I5917" t="s">
        <v>874</v>
      </c>
      <c r="J5917" t="s">
        <v>836</v>
      </c>
      <c r="K5917" t="s">
        <v>37</v>
      </c>
      <c r="L5917" t="s">
        <v>821</v>
      </c>
      <c r="M5917">
        <v>0</v>
      </c>
      <c r="N5917">
        <v>0</v>
      </c>
      <c r="O5917">
        <v>0</v>
      </c>
      <c r="P5917">
        <v>0</v>
      </c>
      <c r="Q5917">
        <v>0</v>
      </c>
      <c r="R5917" s="12">
        <v>25658263</v>
      </c>
      <c r="S5917" s="12">
        <v>76520490</v>
      </c>
      <c r="T5917" s="12">
        <v>155000359</v>
      </c>
    </row>
    <row r="5918" spans="1:20" x14ac:dyDescent="0.2">
      <c r="A5918">
        <v>602</v>
      </c>
      <c r="B5918" t="s">
        <v>29</v>
      </c>
      <c r="C5918" t="s">
        <v>120</v>
      </c>
      <c r="D5918">
        <v>3</v>
      </c>
      <c r="E5918" t="s">
        <v>873</v>
      </c>
      <c r="F5918">
        <v>2518374</v>
      </c>
      <c r="G5918">
        <v>916969.22629200004</v>
      </c>
      <c r="H5918">
        <v>4874.7206779999997</v>
      </c>
      <c r="I5918" t="s">
        <v>874</v>
      </c>
      <c r="J5918" t="s">
        <v>836</v>
      </c>
      <c r="K5918" t="s">
        <v>37</v>
      </c>
      <c r="L5918" t="s">
        <v>821</v>
      </c>
      <c r="M5918">
        <v>0</v>
      </c>
      <c r="N5918">
        <v>0</v>
      </c>
      <c r="O5918">
        <v>0</v>
      </c>
      <c r="P5918">
        <v>0</v>
      </c>
      <c r="Q5918">
        <v>0</v>
      </c>
      <c r="R5918" s="12">
        <v>25658263</v>
      </c>
      <c r="S5918" s="12">
        <v>76520490</v>
      </c>
      <c r="T5918" s="12">
        <v>155000359</v>
      </c>
    </row>
    <row r="5919" spans="1:20" x14ac:dyDescent="0.2">
      <c r="A5919">
        <v>730</v>
      </c>
      <c r="B5919" t="s">
        <v>29</v>
      </c>
      <c r="C5919" t="s">
        <v>120</v>
      </c>
      <c r="D5919">
        <v>3</v>
      </c>
      <c r="E5919" t="s">
        <v>873</v>
      </c>
      <c r="F5919">
        <v>2518374</v>
      </c>
      <c r="G5919">
        <v>601164.05177500006</v>
      </c>
      <c r="H5919">
        <v>4939.475144</v>
      </c>
      <c r="I5919" t="s">
        <v>874</v>
      </c>
      <c r="J5919" t="s">
        <v>836</v>
      </c>
      <c r="K5919" t="s">
        <v>37</v>
      </c>
      <c r="L5919" t="s">
        <v>821</v>
      </c>
      <c r="M5919">
        <v>0</v>
      </c>
      <c r="N5919">
        <v>0</v>
      </c>
      <c r="O5919">
        <v>0</v>
      </c>
      <c r="P5919">
        <v>0</v>
      </c>
      <c r="Q5919">
        <v>0</v>
      </c>
      <c r="R5919" s="12">
        <v>25658263</v>
      </c>
      <c r="S5919" s="12">
        <v>76520490</v>
      </c>
      <c r="T5919" s="12">
        <v>155000359</v>
      </c>
    </row>
    <row r="5920" spans="1:20" x14ac:dyDescent="0.2">
      <c r="A5920">
        <v>958</v>
      </c>
      <c r="B5920" t="s">
        <v>29</v>
      </c>
      <c r="C5920" t="s">
        <v>120</v>
      </c>
      <c r="D5920">
        <v>3</v>
      </c>
      <c r="E5920" t="s">
        <v>873</v>
      </c>
      <c r="F5920">
        <v>2518374</v>
      </c>
      <c r="G5920">
        <v>436156.95211100002</v>
      </c>
      <c r="H5920">
        <v>4205.4553219999998</v>
      </c>
      <c r="I5920" t="s">
        <v>874</v>
      </c>
      <c r="J5920" t="s">
        <v>836</v>
      </c>
      <c r="K5920" t="s">
        <v>37</v>
      </c>
      <c r="L5920" t="s">
        <v>821</v>
      </c>
      <c r="M5920">
        <v>0</v>
      </c>
      <c r="N5920">
        <v>0</v>
      </c>
      <c r="O5920">
        <v>0</v>
      </c>
      <c r="P5920">
        <v>0</v>
      </c>
      <c r="Q5920">
        <v>0</v>
      </c>
      <c r="R5920" s="12">
        <v>25658263</v>
      </c>
      <c r="S5920" s="12">
        <v>76520490</v>
      </c>
      <c r="T5920" s="12">
        <v>155000359</v>
      </c>
    </row>
    <row r="5921" spans="1:20" x14ac:dyDescent="0.2">
      <c r="A5921">
        <v>972</v>
      </c>
      <c r="B5921" t="s">
        <v>29</v>
      </c>
      <c r="C5921" t="s">
        <v>120</v>
      </c>
      <c r="D5921">
        <v>3</v>
      </c>
      <c r="E5921" t="s">
        <v>873</v>
      </c>
      <c r="F5921">
        <v>2518374</v>
      </c>
      <c r="G5921">
        <v>141926.12841800001</v>
      </c>
      <c r="H5921">
        <v>1611.104337</v>
      </c>
      <c r="I5921" t="s">
        <v>874</v>
      </c>
      <c r="J5921" t="s">
        <v>836</v>
      </c>
      <c r="K5921" t="s">
        <v>37</v>
      </c>
      <c r="L5921" t="s">
        <v>821</v>
      </c>
      <c r="M5921">
        <v>0</v>
      </c>
      <c r="N5921">
        <v>0</v>
      </c>
      <c r="O5921">
        <v>0</v>
      </c>
      <c r="P5921">
        <v>0</v>
      </c>
      <c r="Q5921">
        <v>0</v>
      </c>
      <c r="R5921" s="12">
        <v>25658263</v>
      </c>
      <c r="S5921" s="12">
        <v>76520490</v>
      </c>
      <c r="T5921" s="12">
        <v>155000359</v>
      </c>
    </row>
    <row r="5922" spans="1:20" x14ac:dyDescent="0.2">
      <c r="A5922">
        <v>1119</v>
      </c>
      <c r="B5922" t="s">
        <v>29</v>
      </c>
      <c r="C5922" t="s">
        <v>120</v>
      </c>
      <c r="D5922">
        <v>3</v>
      </c>
      <c r="E5922" t="s">
        <v>873</v>
      </c>
      <c r="F5922">
        <v>2518374</v>
      </c>
      <c r="G5922">
        <v>28952.141742</v>
      </c>
      <c r="H5922">
        <v>886.291967</v>
      </c>
      <c r="I5922" t="s">
        <v>874</v>
      </c>
      <c r="J5922" t="s">
        <v>836</v>
      </c>
      <c r="K5922" t="s">
        <v>37</v>
      </c>
      <c r="L5922" t="s">
        <v>821</v>
      </c>
      <c r="M5922">
        <v>0</v>
      </c>
      <c r="N5922">
        <v>0</v>
      </c>
      <c r="O5922">
        <v>0</v>
      </c>
      <c r="P5922">
        <v>0</v>
      </c>
      <c r="Q5922">
        <v>0</v>
      </c>
      <c r="R5922" s="12">
        <v>25658263</v>
      </c>
      <c r="S5922" s="12">
        <v>76520490</v>
      </c>
      <c r="T5922" s="12">
        <v>155000359</v>
      </c>
    </row>
    <row r="5923" spans="1:20" x14ac:dyDescent="0.2">
      <c r="A5923">
        <v>1123</v>
      </c>
      <c r="B5923" t="s">
        <v>29</v>
      </c>
      <c r="C5923" t="s">
        <v>120</v>
      </c>
      <c r="D5923">
        <v>3</v>
      </c>
      <c r="E5923" t="s">
        <v>873</v>
      </c>
      <c r="F5923">
        <v>2518374</v>
      </c>
      <c r="G5923">
        <v>760861.62690200005</v>
      </c>
      <c r="H5923">
        <v>9491.7113279999994</v>
      </c>
      <c r="I5923" t="s">
        <v>874</v>
      </c>
      <c r="J5923" t="s">
        <v>836</v>
      </c>
      <c r="K5923" t="s">
        <v>37</v>
      </c>
      <c r="L5923" t="s">
        <v>821</v>
      </c>
      <c r="M5923">
        <v>0</v>
      </c>
      <c r="N5923">
        <v>0</v>
      </c>
      <c r="O5923">
        <v>0</v>
      </c>
      <c r="P5923">
        <v>0</v>
      </c>
      <c r="Q5923">
        <v>0</v>
      </c>
      <c r="R5923" s="12">
        <v>25658263</v>
      </c>
      <c r="S5923" s="12">
        <v>76520490</v>
      </c>
      <c r="T5923" s="12">
        <v>155000359</v>
      </c>
    </row>
    <row r="5924" spans="1:20" x14ac:dyDescent="0.2">
      <c r="A5924">
        <v>1144</v>
      </c>
      <c r="B5924" t="s">
        <v>29</v>
      </c>
      <c r="C5924" t="s">
        <v>120</v>
      </c>
      <c r="D5924">
        <v>3</v>
      </c>
      <c r="E5924" t="s">
        <v>873</v>
      </c>
      <c r="F5924">
        <v>2518374</v>
      </c>
      <c r="G5924">
        <v>571589.07766900002</v>
      </c>
      <c r="H5924">
        <v>4718.4742850000002</v>
      </c>
      <c r="I5924" t="s">
        <v>874</v>
      </c>
      <c r="J5924" t="s">
        <v>836</v>
      </c>
      <c r="K5924" t="s">
        <v>37</v>
      </c>
      <c r="L5924" t="s">
        <v>821</v>
      </c>
      <c r="M5924">
        <v>0</v>
      </c>
      <c r="N5924">
        <v>0</v>
      </c>
      <c r="O5924">
        <v>0</v>
      </c>
      <c r="P5924">
        <v>0</v>
      </c>
      <c r="Q5924">
        <v>0</v>
      </c>
      <c r="R5924" s="12">
        <v>25658263</v>
      </c>
      <c r="S5924" s="12">
        <v>76520490</v>
      </c>
      <c r="T5924" s="12">
        <v>155000359</v>
      </c>
    </row>
    <row r="5925" spans="1:20" x14ac:dyDescent="0.2">
      <c r="A5925">
        <v>1374</v>
      </c>
      <c r="B5925" t="s">
        <v>29</v>
      </c>
      <c r="C5925" t="s">
        <v>120</v>
      </c>
      <c r="D5925">
        <v>3</v>
      </c>
      <c r="E5925" t="s">
        <v>873</v>
      </c>
      <c r="F5925">
        <v>2518374</v>
      </c>
      <c r="G5925">
        <v>160516.45472199999</v>
      </c>
      <c r="H5925">
        <v>1817.1176310000001</v>
      </c>
      <c r="I5925" t="s">
        <v>874</v>
      </c>
      <c r="J5925" t="s">
        <v>836</v>
      </c>
      <c r="K5925" t="s">
        <v>37</v>
      </c>
      <c r="L5925" t="s">
        <v>821</v>
      </c>
      <c r="M5925">
        <v>0</v>
      </c>
      <c r="N5925">
        <v>0</v>
      </c>
      <c r="O5925">
        <v>0</v>
      </c>
      <c r="P5925">
        <v>0</v>
      </c>
      <c r="Q5925">
        <v>0</v>
      </c>
      <c r="R5925" s="12">
        <v>25658263</v>
      </c>
      <c r="S5925" s="12">
        <v>76520490</v>
      </c>
      <c r="T5925" s="12">
        <v>155000359</v>
      </c>
    </row>
    <row r="5926" spans="1:20" x14ac:dyDescent="0.2">
      <c r="A5926">
        <v>1433</v>
      </c>
      <c r="B5926" t="s">
        <v>29</v>
      </c>
      <c r="C5926" t="s">
        <v>120</v>
      </c>
      <c r="D5926">
        <v>3</v>
      </c>
      <c r="E5926" t="s">
        <v>873</v>
      </c>
      <c r="F5926">
        <v>2518374</v>
      </c>
      <c r="G5926">
        <v>103781.726307</v>
      </c>
      <c r="H5926">
        <v>1629.512502</v>
      </c>
      <c r="I5926" t="s">
        <v>874</v>
      </c>
      <c r="J5926" t="s">
        <v>836</v>
      </c>
      <c r="K5926" t="s">
        <v>37</v>
      </c>
      <c r="L5926" t="s">
        <v>821</v>
      </c>
      <c r="M5926">
        <v>0</v>
      </c>
      <c r="N5926">
        <v>0</v>
      </c>
      <c r="O5926">
        <v>0</v>
      </c>
      <c r="P5926">
        <v>0</v>
      </c>
      <c r="Q5926">
        <v>0</v>
      </c>
      <c r="R5926" s="12">
        <v>25658263</v>
      </c>
      <c r="S5926" s="12">
        <v>76520490</v>
      </c>
      <c r="T5926" s="12">
        <v>155000359</v>
      </c>
    </row>
    <row r="5927" spans="1:20" x14ac:dyDescent="0.2">
      <c r="A5927">
        <v>1592</v>
      </c>
      <c r="B5927" t="s">
        <v>29</v>
      </c>
      <c r="C5927" t="s">
        <v>120</v>
      </c>
      <c r="D5927">
        <v>3</v>
      </c>
      <c r="E5927" t="s">
        <v>873</v>
      </c>
      <c r="F5927">
        <v>2518374</v>
      </c>
      <c r="G5927">
        <v>115260.67897199999</v>
      </c>
      <c r="H5927">
        <v>1440.875288</v>
      </c>
      <c r="I5927" t="s">
        <v>874</v>
      </c>
      <c r="J5927" t="s">
        <v>836</v>
      </c>
      <c r="K5927" t="s">
        <v>37</v>
      </c>
      <c r="L5927" t="s">
        <v>821</v>
      </c>
      <c r="M5927">
        <v>0</v>
      </c>
      <c r="N5927">
        <v>0</v>
      </c>
      <c r="O5927">
        <v>0</v>
      </c>
      <c r="P5927">
        <v>0</v>
      </c>
      <c r="Q5927">
        <v>0</v>
      </c>
      <c r="R5927" s="12">
        <v>25658263</v>
      </c>
      <c r="S5927" s="12">
        <v>76520490</v>
      </c>
      <c r="T5927" s="12">
        <v>155000359</v>
      </c>
    </row>
    <row r="5928" spans="1:20" x14ac:dyDescent="0.2">
      <c r="A5928">
        <v>1665</v>
      </c>
      <c r="B5928" t="s">
        <v>29</v>
      </c>
      <c r="C5928" t="s">
        <v>120</v>
      </c>
      <c r="D5928">
        <v>3</v>
      </c>
      <c r="E5928" t="s">
        <v>873</v>
      </c>
      <c r="F5928">
        <v>2518374</v>
      </c>
      <c r="G5928">
        <v>199969.16503</v>
      </c>
      <c r="H5928">
        <v>3108.0661879999998</v>
      </c>
      <c r="I5928" t="s">
        <v>874</v>
      </c>
      <c r="J5928" t="s">
        <v>836</v>
      </c>
      <c r="K5928" t="s">
        <v>37</v>
      </c>
      <c r="L5928" t="s">
        <v>821</v>
      </c>
      <c r="M5928">
        <v>0</v>
      </c>
      <c r="N5928">
        <v>0</v>
      </c>
      <c r="O5928">
        <v>0</v>
      </c>
      <c r="P5928">
        <v>0</v>
      </c>
      <c r="Q5928">
        <v>0</v>
      </c>
      <c r="R5928" s="12">
        <v>25658263</v>
      </c>
      <c r="S5928" s="12">
        <v>76520490</v>
      </c>
      <c r="T5928" s="12">
        <v>155000359</v>
      </c>
    </row>
    <row r="5929" spans="1:20" x14ac:dyDescent="0.2">
      <c r="A5929">
        <v>1829</v>
      </c>
      <c r="B5929" t="s">
        <v>29</v>
      </c>
      <c r="C5929" t="s">
        <v>120</v>
      </c>
      <c r="D5929">
        <v>3</v>
      </c>
      <c r="E5929" t="s">
        <v>873</v>
      </c>
      <c r="F5929">
        <v>2518374</v>
      </c>
      <c r="G5929">
        <v>105318.042707</v>
      </c>
      <c r="H5929">
        <v>1358.75523</v>
      </c>
      <c r="I5929" t="s">
        <v>874</v>
      </c>
      <c r="J5929" t="s">
        <v>836</v>
      </c>
      <c r="K5929" t="s">
        <v>37</v>
      </c>
      <c r="L5929" t="s">
        <v>821</v>
      </c>
      <c r="M5929">
        <v>0</v>
      </c>
      <c r="N5929">
        <v>0</v>
      </c>
      <c r="O5929">
        <v>0</v>
      </c>
      <c r="P5929">
        <v>0</v>
      </c>
      <c r="Q5929">
        <v>0</v>
      </c>
      <c r="R5929" s="12">
        <v>25658263</v>
      </c>
      <c r="S5929" s="12">
        <v>76520490</v>
      </c>
      <c r="T5929" s="12">
        <v>155000359</v>
      </c>
    </row>
    <row r="5930" spans="1:20" x14ac:dyDescent="0.2">
      <c r="A5930">
        <v>1894</v>
      </c>
      <c r="B5930" t="s">
        <v>29</v>
      </c>
      <c r="C5930" t="s">
        <v>120</v>
      </c>
      <c r="D5930">
        <v>3</v>
      </c>
      <c r="E5930" t="s">
        <v>873</v>
      </c>
      <c r="F5930">
        <v>2518374</v>
      </c>
      <c r="G5930">
        <v>173735.39102899999</v>
      </c>
      <c r="H5930">
        <v>2140.1063629999999</v>
      </c>
      <c r="I5930" t="s">
        <v>874</v>
      </c>
      <c r="J5930" t="s">
        <v>836</v>
      </c>
      <c r="K5930" t="s">
        <v>37</v>
      </c>
      <c r="L5930" t="s">
        <v>821</v>
      </c>
      <c r="M5930">
        <v>0</v>
      </c>
      <c r="N5930">
        <v>0</v>
      </c>
      <c r="O5930">
        <v>0</v>
      </c>
      <c r="P5930">
        <v>0</v>
      </c>
      <c r="Q5930">
        <v>0</v>
      </c>
      <c r="R5930" s="12">
        <v>25658263</v>
      </c>
      <c r="S5930" s="12">
        <v>76520490</v>
      </c>
      <c r="T5930" s="12">
        <v>155000359</v>
      </c>
    </row>
    <row r="5931" spans="1:20" x14ac:dyDescent="0.2">
      <c r="A5931">
        <v>1972</v>
      </c>
      <c r="B5931" t="s">
        <v>29</v>
      </c>
      <c r="C5931" t="s">
        <v>120</v>
      </c>
      <c r="D5931">
        <v>3</v>
      </c>
      <c r="E5931" t="s">
        <v>873</v>
      </c>
      <c r="F5931">
        <v>2518374</v>
      </c>
      <c r="G5931">
        <v>99214.943218999993</v>
      </c>
      <c r="H5931">
        <v>1342.840952</v>
      </c>
      <c r="I5931" t="s">
        <v>874</v>
      </c>
      <c r="J5931" t="s">
        <v>836</v>
      </c>
      <c r="K5931" t="s">
        <v>37</v>
      </c>
      <c r="L5931" t="s">
        <v>821</v>
      </c>
      <c r="M5931">
        <v>0</v>
      </c>
      <c r="N5931">
        <v>0</v>
      </c>
      <c r="O5931">
        <v>0</v>
      </c>
      <c r="P5931">
        <v>0</v>
      </c>
      <c r="Q5931">
        <v>0</v>
      </c>
      <c r="R5931" s="12">
        <v>25658263</v>
      </c>
      <c r="S5931" s="12">
        <v>76520490</v>
      </c>
      <c r="T5931" s="12">
        <v>155000359</v>
      </c>
    </row>
    <row r="5932" spans="1:20" x14ac:dyDescent="0.2">
      <c r="A5932">
        <v>2027</v>
      </c>
      <c r="B5932" t="s">
        <v>29</v>
      </c>
      <c r="C5932" t="s">
        <v>120</v>
      </c>
      <c r="D5932">
        <v>3</v>
      </c>
      <c r="E5932" t="s">
        <v>873</v>
      </c>
      <c r="F5932">
        <v>2518374</v>
      </c>
      <c r="G5932">
        <v>1284.1169640000001</v>
      </c>
      <c r="H5932">
        <v>153.49703099999999</v>
      </c>
      <c r="I5932" t="s">
        <v>874</v>
      </c>
      <c r="J5932" t="s">
        <v>836</v>
      </c>
      <c r="K5932" t="s">
        <v>37</v>
      </c>
      <c r="L5932" t="s">
        <v>821</v>
      </c>
      <c r="M5932">
        <v>0</v>
      </c>
      <c r="N5932">
        <v>0</v>
      </c>
      <c r="O5932">
        <v>0</v>
      </c>
      <c r="P5932">
        <v>0</v>
      </c>
      <c r="Q5932">
        <v>0</v>
      </c>
      <c r="R5932" s="12">
        <v>25658263</v>
      </c>
      <c r="S5932" s="12">
        <v>76520490</v>
      </c>
      <c r="T5932" s="12">
        <v>155000359</v>
      </c>
    </row>
    <row r="5933" spans="1:20" x14ac:dyDescent="0.2">
      <c r="A5933">
        <v>2068</v>
      </c>
      <c r="B5933" t="s">
        <v>29</v>
      </c>
      <c r="C5933" t="s">
        <v>120</v>
      </c>
      <c r="D5933">
        <v>3</v>
      </c>
      <c r="E5933" t="s">
        <v>873</v>
      </c>
      <c r="F5933">
        <v>2518374</v>
      </c>
      <c r="G5933">
        <v>237845.363396</v>
      </c>
      <c r="H5933">
        <v>4322.8074500000002</v>
      </c>
      <c r="I5933" t="s">
        <v>874</v>
      </c>
      <c r="J5933" t="s">
        <v>836</v>
      </c>
      <c r="K5933" t="s">
        <v>37</v>
      </c>
      <c r="L5933" t="s">
        <v>821</v>
      </c>
      <c r="M5933">
        <v>0</v>
      </c>
      <c r="N5933">
        <v>0</v>
      </c>
      <c r="O5933">
        <v>0</v>
      </c>
      <c r="P5933">
        <v>0</v>
      </c>
      <c r="Q5933">
        <v>0</v>
      </c>
      <c r="R5933" s="12">
        <v>25658263</v>
      </c>
      <c r="S5933" s="12">
        <v>76520490</v>
      </c>
      <c r="T5933" s="12">
        <v>155000359</v>
      </c>
    </row>
    <row r="5934" spans="1:20" x14ac:dyDescent="0.2">
      <c r="A5934">
        <v>2142</v>
      </c>
      <c r="B5934" t="s">
        <v>29</v>
      </c>
      <c r="C5934" t="s">
        <v>120</v>
      </c>
      <c r="D5934">
        <v>3</v>
      </c>
      <c r="E5934" t="s">
        <v>873</v>
      </c>
      <c r="F5934">
        <v>2518374</v>
      </c>
      <c r="G5934">
        <v>163604.36536699999</v>
      </c>
      <c r="H5934">
        <v>1871.515361</v>
      </c>
      <c r="I5934" t="s">
        <v>874</v>
      </c>
      <c r="J5934" t="s">
        <v>836</v>
      </c>
      <c r="K5934" t="s">
        <v>37</v>
      </c>
      <c r="L5934" t="s">
        <v>821</v>
      </c>
      <c r="M5934">
        <v>0</v>
      </c>
      <c r="N5934">
        <v>0</v>
      </c>
      <c r="O5934">
        <v>0</v>
      </c>
      <c r="P5934">
        <v>0</v>
      </c>
      <c r="Q5934">
        <v>0</v>
      </c>
      <c r="R5934" s="12">
        <v>25658263</v>
      </c>
      <c r="S5934" s="12">
        <v>76520490</v>
      </c>
      <c r="T5934" s="12">
        <v>155000359</v>
      </c>
    </row>
    <row r="5935" spans="1:20" x14ac:dyDescent="0.2">
      <c r="A5935">
        <v>2271</v>
      </c>
      <c r="B5935" t="s">
        <v>29</v>
      </c>
      <c r="C5935" t="s">
        <v>120</v>
      </c>
      <c r="D5935">
        <v>3</v>
      </c>
      <c r="E5935" t="s">
        <v>873</v>
      </c>
      <c r="F5935">
        <v>2518374</v>
      </c>
      <c r="G5935">
        <v>4693341.07895</v>
      </c>
      <c r="H5935">
        <v>34963.075884999998</v>
      </c>
      <c r="I5935" t="s">
        <v>874</v>
      </c>
      <c r="J5935" t="s">
        <v>836</v>
      </c>
      <c r="K5935" t="s">
        <v>37</v>
      </c>
      <c r="L5935" t="s">
        <v>821</v>
      </c>
      <c r="M5935">
        <v>0</v>
      </c>
      <c r="N5935">
        <v>0</v>
      </c>
      <c r="O5935">
        <v>0</v>
      </c>
      <c r="P5935">
        <v>0</v>
      </c>
      <c r="Q5935">
        <v>0</v>
      </c>
      <c r="R5935" s="12">
        <v>25658263</v>
      </c>
      <c r="S5935" s="12">
        <v>76520490</v>
      </c>
      <c r="T5935" s="12">
        <v>155000359</v>
      </c>
    </row>
    <row r="5936" spans="1:20" x14ac:dyDescent="0.2">
      <c r="A5936">
        <v>2370</v>
      </c>
      <c r="B5936" t="s">
        <v>29</v>
      </c>
      <c r="C5936" t="s">
        <v>120</v>
      </c>
      <c r="D5936">
        <v>3</v>
      </c>
      <c r="E5936" t="s">
        <v>873</v>
      </c>
      <c r="F5936">
        <v>2518374</v>
      </c>
      <c r="G5936">
        <v>220814.20243500001</v>
      </c>
      <c r="H5936">
        <v>2550.2491920000002</v>
      </c>
      <c r="I5936" t="s">
        <v>874</v>
      </c>
      <c r="J5936" t="s">
        <v>836</v>
      </c>
      <c r="K5936" t="s">
        <v>37</v>
      </c>
      <c r="L5936" t="s">
        <v>821</v>
      </c>
      <c r="M5936">
        <v>0</v>
      </c>
      <c r="N5936">
        <v>0</v>
      </c>
      <c r="O5936">
        <v>0</v>
      </c>
      <c r="P5936">
        <v>0</v>
      </c>
      <c r="Q5936">
        <v>0</v>
      </c>
      <c r="R5936" s="12">
        <v>25658263</v>
      </c>
      <c r="S5936" s="12">
        <v>76520490</v>
      </c>
      <c r="T5936" s="12">
        <v>155000359</v>
      </c>
    </row>
    <row r="5937" spans="1:20" x14ac:dyDescent="0.2">
      <c r="A5937">
        <v>2492</v>
      </c>
      <c r="B5937" t="s">
        <v>29</v>
      </c>
      <c r="C5937" t="s">
        <v>120</v>
      </c>
      <c r="D5937">
        <v>3</v>
      </c>
      <c r="E5937" t="s">
        <v>873</v>
      </c>
      <c r="F5937">
        <v>2518374</v>
      </c>
      <c r="G5937">
        <v>58386.104502000002</v>
      </c>
      <c r="H5937">
        <v>1142.572842</v>
      </c>
      <c r="I5937" t="s">
        <v>874</v>
      </c>
      <c r="J5937" t="s">
        <v>836</v>
      </c>
      <c r="K5937" t="s">
        <v>37</v>
      </c>
      <c r="L5937" t="s">
        <v>821</v>
      </c>
      <c r="M5937">
        <v>0</v>
      </c>
      <c r="N5937">
        <v>0</v>
      </c>
      <c r="O5937">
        <v>0</v>
      </c>
      <c r="P5937">
        <v>0</v>
      </c>
      <c r="Q5937">
        <v>0</v>
      </c>
      <c r="R5937" s="12">
        <v>25658263</v>
      </c>
      <c r="S5937" s="12">
        <v>76520490</v>
      </c>
      <c r="T5937" s="12">
        <v>155000359</v>
      </c>
    </row>
    <row r="5938" spans="1:20" x14ac:dyDescent="0.2">
      <c r="A5938">
        <v>2527</v>
      </c>
      <c r="B5938" t="s">
        <v>29</v>
      </c>
      <c r="C5938" t="s">
        <v>120</v>
      </c>
      <c r="D5938">
        <v>3</v>
      </c>
      <c r="E5938" t="s">
        <v>873</v>
      </c>
      <c r="F5938">
        <v>2518374</v>
      </c>
      <c r="G5938">
        <v>1336401.6802699999</v>
      </c>
      <c r="H5938">
        <v>9896.9244479999998</v>
      </c>
      <c r="I5938" t="s">
        <v>874</v>
      </c>
      <c r="J5938" t="s">
        <v>836</v>
      </c>
      <c r="K5938" t="s">
        <v>37</v>
      </c>
      <c r="L5938" t="s">
        <v>821</v>
      </c>
      <c r="M5938">
        <v>0</v>
      </c>
      <c r="N5938">
        <v>0</v>
      </c>
      <c r="O5938">
        <v>0</v>
      </c>
      <c r="P5938">
        <v>0</v>
      </c>
      <c r="Q5938">
        <v>0</v>
      </c>
      <c r="R5938" s="12">
        <v>25658263</v>
      </c>
      <c r="S5938" s="12">
        <v>76520490</v>
      </c>
      <c r="T5938" s="12">
        <v>155000359</v>
      </c>
    </row>
    <row r="5939" spans="1:20" x14ac:dyDescent="0.2">
      <c r="A5939">
        <v>2542</v>
      </c>
      <c r="B5939" t="s">
        <v>29</v>
      </c>
      <c r="C5939" t="s">
        <v>120</v>
      </c>
      <c r="D5939">
        <v>3</v>
      </c>
      <c r="E5939" t="s">
        <v>873</v>
      </c>
      <c r="F5939">
        <v>2518374</v>
      </c>
      <c r="G5939">
        <v>4135.1591070000004</v>
      </c>
      <c r="H5939">
        <v>260.89706699999999</v>
      </c>
      <c r="I5939" t="s">
        <v>874</v>
      </c>
      <c r="J5939" t="s">
        <v>836</v>
      </c>
      <c r="K5939" t="s">
        <v>37</v>
      </c>
      <c r="L5939" t="s">
        <v>821</v>
      </c>
      <c r="M5939">
        <v>0</v>
      </c>
      <c r="N5939">
        <v>0</v>
      </c>
      <c r="O5939">
        <v>0</v>
      </c>
      <c r="P5939">
        <v>0</v>
      </c>
      <c r="Q5939">
        <v>0</v>
      </c>
      <c r="R5939" s="12">
        <v>25658263</v>
      </c>
      <c r="S5939" s="12">
        <v>76520490</v>
      </c>
      <c r="T5939" s="12">
        <v>155000359</v>
      </c>
    </row>
    <row r="5940" spans="1:20" x14ac:dyDescent="0.2">
      <c r="A5940">
        <v>2955</v>
      </c>
      <c r="B5940" t="s">
        <v>29</v>
      </c>
      <c r="C5940" t="s">
        <v>120</v>
      </c>
      <c r="D5940">
        <v>3</v>
      </c>
      <c r="E5940" t="s">
        <v>873</v>
      </c>
      <c r="F5940">
        <v>2518374</v>
      </c>
      <c r="G5940">
        <v>128418.273864</v>
      </c>
      <c r="H5940">
        <v>1561.887166</v>
      </c>
      <c r="I5940" t="s">
        <v>874</v>
      </c>
      <c r="J5940" t="s">
        <v>836</v>
      </c>
      <c r="K5940" t="s">
        <v>37</v>
      </c>
      <c r="L5940" t="s">
        <v>821</v>
      </c>
      <c r="M5940">
        <v>0</v>
      </c>
      <c r="N5940">
        <v>0</v>
      </c>
      <c r="O5940">
        <v>0</v>
      </c>
      <c r="P5940">
        <v>0</v>
      </c>
      <c r="Q5940">
        <v>0</v>
      </c>
      <c r="R5940" s="12">
        <v>25658263</v>
      </c>
      <c r="S5940" s="12">
        <v>76520490</v>
      </c>
      <c r="T5940" s="12">
        <v>155000359</v>
      </c>
    </row>
    <row r="5941" spans="1:20" x14ac:dyDescent="0.2">
      <c r="A5941">
        <v>2980</v>
      </c>
      <c r="B5941" t="s">
        <v>29</v>
      </c>
      <c r="C5941" t="s">
        <v>120</v>
      </c>
      <c r="D5941">
        <v>3</v>
      </c>
      <c r="E5941" t="s">
        <v>873</v>
      </c>
      <c r="F5941">
        <v>2518374</v>
      </c>
      <c r="G5941">
        <v>218074.99550399999</v>
      </c>
      <c r="H5941">
        <v>3715.1333800000002</v>
      </c>
      <c r="I5941" t="s">
        <v>874</v>
      </c>
      <c r="J5941" t="s">
        <v>836</v>
      </c>
      <c r="K5941" t="s">
        <v>37</v>
      </c>
      <c r="L5941" t="s">
        <v>821</v>
      </c>
      <c r="M5941">
        <v>0</v>
      </c>
      <c r="N5941">
        <v>0</v>
      </c>
      <c r="O5941">
        <v>0</v>
      </c>
      <c r="P5941">
        <v>0</v>
      </c>
      <c r="Q5941">
        <v>0</v>
      </c>
      <c r="R5941" s="12">
        <v>25658263</v>
      </c>
      <c r="S5941" s="12">
        <v>76520490</v>
      </c>
      <c r="T5941" s="12">
        <v>155000359</v>
      </c>
    </row>
    <row r="5942" spans="1:20" x14ac:dyDescent="0.2">
      <c r="A5942">
        <v>3133</v>
      </c>
      <c r="B5942" t="s">
        <v>29</v>
      </c>
      <c r="C5942" t="s">
        <v>120</v>
      </c>
      <c r="D5942">
        <v>3</v>
      </c>
      <c r="E5942" t="s">
        <v>873</v>
      </c>
      <c r="F5942">
        <v>2518374</v>
      </c>
      <c r="G5942">
        <v>517637.20814300003</v>
      </c>
      <c r="H5942">
        <v>5029.7014300000001</v>
      </c>
      <c r="I5942" t="s">
        <v>874</v>
      </c>
      <c r="J5942" t="s">
        <v>836</v>
      </c>
      <c r="K5942" t="s">
        <v>37</v>
      </c>
      <c r="L5942" t="s">
        <v>821</v>
      </c>
      <c r="M5942">
        <v>0</v>
      </c>
      <c r="N5942">
        <v>0</v>
      </c>
      <c r="O5942">
        <v>0</v>
      </c>
      <c r="P5942">
        <v>0</v>
      </c>
      <c r="Q5942">
        <v>0</v>
      </c>
      <c r="R5942" s="12">
        <v>25658263</v>
      </c>
      <c r="S5942" s="12">
        <v>76520490</v>
      </c>
      <c r="T5942" s="12">
        <v>155000359</v>
      </c>
    </row>
    <row r="5943" spans="1:20" x14ac:dyDescent="0.2">
      <c r="A5943">
        <v>3260</v>
      </c>
      <c r="B5943" t="s">
        <v>29</v>
      </c>
      <c r="C5943" t="s">
        <v>120</v>
      </c>
      <c r="D5943">
        <v>3</v>
      </c>
      <c r="E5943" t="s">
        <v>873</v>
      </c>
      <c r="F5943">
        <v>2518374</v>
      </c>
      <c r="G5943">
        <v>799809.16727500001</v>
      </c>
      <c r="H5943">
        <v>4685.804314</v>
      </c>
      <c r="I5943" t="s">
        <v>874</v>
      </c>
      <c r="J5943" t="s">
        <v>836</v>
      </c>
      <c r="K5943" t="s">
        <v>37</v>
      </c>
      <c r="L5943" t="s">
        <v>821</v>
      </c>
      <c r="M5943">
        <v>0</v>
      </c>
      <c r="N5943">
        <v>0</v>
      </c>
      <c r="O5943">
        <v>0</v>
      </c>
      <c r="P5943">
        <v>0</v>
      </c>
      <c r="Q5943">
        <v>0</v>
      </c>
      <c r="R5943" s="12">
        <v>25658263</v>
      </c>
      <c r="S5943" s="12">
        <v>76520490</v>
      </c>
      <c r="T5943" s="12">
        <v>155000359</v>
      </c>
    </row>
    <row r="5944" spans="1:20" x14ac:dyDescent="0.2">
      <c r="A5944">
        <v>3289</v>
      </c>
      <c r="B5944" t="s">
        <v>29</v>
      </c>
      <c r="C5944" t="s">
        <v>120</v>
      </c>
      <c r="D5944">
        <v>3</v>
      </c>
      <c r="E5944" t="s">
        <v>873</v>
      </c>
      <c r="F5944">
        <v>2518374</v>
      </c>
      <c r="G5944">
        <v>326713.36235499999</v>
      </c>
      <c r="H5944">
        <v>3589.2670290000001</v>
      </c>
      <c r="I5944" t="s">
        <v>874</v>
      </c>
      <c r="J5944" t="s">
        <v>836</v>
      </c>
      <c r="K5944" t="s">
        <v>37</v>
      </c>
      <c r="L5944" t="s">
        <v>821</v>
      </c>
      <c r="M5944">
        <v>0</v>
      </c>
      <c r="N5944">
        <v>0</v>
      </c>
      <c r="O5944">
        <v>0</v>
      </c>
      <c r="P5944">
        <v>0</v>
      </c>
      <c r="Q5944">
        <v>0</v>
      </c>
      <c r="R5944" s="12">
        <v>25658263</v>
      </c>
      <c r="S5944" s="12">
        <v>76520490</v>
      </c>
      <c r="T5944" s="12">
        <v>155000359</v>
      </c>
    </row>
    <row r="5945" spans="1:20" x14ac:dyDescent="0.2">
      <c r="A5945">
        <v>3348</v>
      </c>
      <c r="B5945" t="s">
        <v>29</v>
      </c>
      <c r="C5945" t="s">
        <v>120</v>
      </c>
      <c r="D5945">
        <v>3</v>
      </c>
      <c r="E5945" t="s">
        <v>873</v>
      </c>
      <c r="F5945">
        <v>2518374</v>
      </c>
      <c r="G5945">
        <v>182658.16944299999</v>
      </c>
      <c r="H5945">
        <v>1805.6037920000001</v>
      </c>
      <c r="I5945" t="s">
        <v>874</v>
      </c>
      <c r="J5945" t="s">
        <v>836</v>
      </c>
      <c r="K5945" t="s">
        <v>37</v>
      </c>
      <c r="L5945" t="s">
        <v>821</v>
      </c>
      <c r="M5945">
        <v>0</v>
      </c>
      <c r="N5945">
        <v>0</v>
      </c>
      <c r="O5945">
        <v>0</v>
      </c>
      <c r="P5945">
        <v>0</v>
      </c>
      <c r="Q5945">
        <v>0</v>
      </c>
      <c r="R5945" s="12">
        <v>25658263</v>
      </c>
      <c r="S5945" s="12">
        <v>76520490</v>
      </c>
      <c r="T5945" s="12">
        <v>155000359</v>
      </c>
    </row>
    <row r="5946" spans="1:20" x14ac:dyDescent="0.2">
      <c r="A5946">
        <v>3359</v>
      </c>
      <c r="B5946" t="s">
        <v>29</v>
      </c>
      <c r="C5946" t="s">
        <v>120</v>
      </c>
      <c r="D5946">
        <v>3</v>
      </c>
      <c r="E5946" t="s">
        <v>873</v>
      </c>
      <c r="F5946">
        <v>2518374</v>
      </c>
      <c r="G5946">
        <v>976227.43131300004</v>
      </c>
      <c r="H5946">
        <v>4865.2197589999996</v>
      </c>
      <c r="I5946" t="s">
        <v>874</v>
      </c>
      <c r="J5946" t="s">
        <v>836</v>
      </c>
      <c r="K5946" t="s">
        <v>37</v>
      </c>
      <c r="L5946" t="s">
        <v>821</v>
      </c>
      <c r="M5946">
        <v>0</v>
      </c>
      <c r="N5946">
        <v>0</v>
      </c>
      <c r="O5946">
        <v>0</v>
      </c>
      <c r="P5946">
        <v>0</v>
      </c>
      <c r="Q5946">
        <v>0</v>
      </c>
      <c r="R5946" s="12">
        <v>25658263</v>
      </c>
      <c r="S5946" s="12">
        <v>76520490</v>
      </c>
      <c r="T5946" s="12">
        <v>155000359</v>
      </c>
    </row>
    <row r="5947" spans="1:20" x14ac:dyDescent="0.2">
      <c r="A5947">
        <v>3366</v>
      </c>
      <c r="B5947" t="s">
        <v>29</v>
      </c>
      <c r="C5947" t="s">
        <v>120</v>
      </c>
      <c r="D5947">
        <v>3</v>
      </c>
      <c r="E5947" t="s">
        <v>873</v>
      </c>
      <c r="F5947">
        <v>2518374</v>
      </c>
      <c r="G5947">
        <v>290408.84731099999</v>
      </c>
      <c r="H5947">
        <v>2728.759024</v>
      </c>
      <c r="I5947" t="s">
        <v>874</v>
      </c>
      <c r="J5947" t="s">
        <v>836</v>
      </c>
      <c r="K5947" t="s">
        <v>37</v>
      </c>
      <c r="L5947" t="s">
        <v>821</v>
      </c>
      <c r="M5947">
        <v>0</v>
      </c>
      <c r="N5947">
        <v>0</v>
      </c>
      <c r="O5947">
        <v>0</v>
      </c>
      <c r="P5947">
        <v>0</v>
      </c>
      <c r="Q5947">
        <v>0</v>
      </c>
      <c r="R5947" s="12">
        <v>25658263</v>
      </c>
      <c r="S5947" s="12">
        <v>76520490</v>
      </c>
      <c r="T5947" s="12">
        <v>155000359</v>
      </c>
    </row>
    <row r="5948" spans="1:20" x14ac:dyDescent="0.2">
      <c r="A5948">
        <v>3428</v>
      </c>
      <c r="B5948" t="s">
        <v>29</v>
      </c>
      <c r="C5948" t="s">
        <v>120</v>
      </c>
      <c r="D5948">
        <v>3</v>
      </c>
      <c r="E5948" t="s">
        <v>873</v>
      </c>
      <c r="F5948">
        <v>2518374</v>
      </c>
      <c r="G5948">
        <v>483709.53615</v>
      </c>
      <c r="H5948">
        <v>4172.0633740000003</v>
      </c>
      <c r="I5948" t="s">
        <v>874</v>
      </c>
      <c r="J5948" t="s">
        <v>836</v>
      </c>
      <c r="K5948" t="s">
        <v>37</v>
      </c>
      <c r="L5948" t="s">
        <v>821</v>
      </c>
      <c r="M5948">
        <v>0</v>
      </c>
      <c r="N5948">
        <v>0</v>
      </c>
      <c r="O5948">
        <v>0</v>
      </c>
      <c r="P5948">
        <v>0</v>
      </c>
      <c r="Q5948">
        <v>0</v>
      </c>
      <c r="R5948" s="12">
        <v>25658263</v>
      </c>
      <c r="S5948" s="12">
        <v>76520490</v>
      </c>
      <c r="T5948" s="12">
        <v>155000359</v>
      </c>
    </row>
    <row r="5949" spans="1:20" x14ac:dyDescent="0.2">
      <c r="A5949">
        <v>3622</v>
      </c>
      <c r="B5949" t="s">
        <v>29</v>
      </c>
      <c r="C5949" t="s">
        <v>120</v>
      </c>
      <c r="D5949">
        <v>3</v>
      </c>
      <c r="E5949" t="s">
        <v>873</v>
      </c>
      <c r="F5949">
        <v>2518374</v>
      </c>
      <c r="G5949">
        <v>126761.460521</v>
      </c>
      <c r="H5949">
        <v>1822.3258209999999</v>
      </c>
      <c r="I5949" t="s">
        <v>874</v>
      </c>
      <c r="J5949" t="s">
        <v>836</v>
      </c>
      <c r="K5949" t="s">
        <v>37</v>
      </c>
      <c r="L5949" t="s">
        <v>821</v>
      </c>
      <c r="M5949">
        <v>0</v>
      </c>
      <c r="N5949">
        <v>0</v>
      </c>
      <c r="O5949">
        <v>0</v>
      </c>
      <c r="P5949">
        <v>0</v>
      </c>
      <c r="Q5949">
        <v>0</v>
      </c>
      <c r="R5949" s="12">
        <v>25658263</v>
      </c>
      <c r="S5949" s="12">
        <v>76520490</v>
      </c>
      <c r="T5949" s="12">
        <v>155000359</v>
      </c>
    </row>
    <row r="5950" spans="1:20" x14ac:dyDescent="0.2">
      <c r="A5950">
        <v>3685</v>
      </c>
      <c r="B5950" t="s">
        <v>29</v>
      </c>
      <c r="C5950" t="s">
        <v>120</v>
      </c>
      <c r="D5950">
        <v>3</v>
      </c>
      <c r="E5950" t="s">
        <v>873</v>
      </c>
      <c r="F5950">
        <v>2518374</v>
      </c>
      <c r="G5950">
        <v>22412416.8105</v>
      </c>
      <c r="H5950">
        <v>65573.164976999993</v>
      </c>
      <c r="I5950" t="s">
        <v>874</v>
      </c>
      <c r="J5950" t="s">
        <v>836</v>
      </c>
      <c r="K5950" t="s">
        <v>37</v>
      </c>
      <c r="L5950" t="s">
        <v>821</v>
      </c>
      <c r="M5950">
        <v>0</v>
      </c>
      <c r="N5950">
        <v>0</v>
      </c>
      <c r="O5950">
        <v>0</v>
      </c>
      <c r="P5950">
        <v>0</v>
      </c>
      <c r="Q5950">
        <v>0</v>
      </c>
      <c r="R5950" s="12">
        <v>25658263</v>
      </c>
      <c r="S5950" s="12">
        <v>76520490</v>
      </c>
      <c r="T5950" s="12">
        <v>155000359</v>
      </c>
    </row>
    <row r="5951" spans="1:20" x14ac:dyDescent="0.2">
      <c r="A5951">
        <v>3846</v>
      </c>
      <c r="B5951" t="s">
        <v>29</v>
      </c>
      <c r="C5951" t="s">
        <v>120</v>
      </c>
      <c r="D5951">
        <v>3</v>
      </c>
      <c r="E5951" t="s">
        <v>873</v>
      </c>
      <c r="F5951">
        <v>2518374</v>
      </c>
      <c r="G5951">
        <v>14543793.2367</v>
      </c>
      <c r="H5951">
        <v>37080.429649999998</v>
      </c>
      <c r="I5951" t="s">
        <v>874</v>
      </c>
      <c r="J5951" t="s">
        <v>836</v>
      </c>
      <c r="K5951" t="s">
        <v>37</v>
      </c>
      <c r="L5951" t="s">
        <v>821</v>
      </c>
      <c r="M5951">
        <v>0</v>
      </c>
      <c r="N5951">
        <v>0</v>
      </c>
      <c r="O5951">
        <v>0</v>
      </c>
      <c r="P5951">
        <v>0</v>
      </c>
      <c r="Q5951">
        <v>0</v>
      </c>
      <c r="R5951" s="12">
        <v>25658263</v>
      </c>
      <c r="S5951" s="12">
        <v>76520490</v>
      </c>
      <c r="T5951" s="12">
        <v>155000359</v>
      </c>
    </row>
    <row r="5952" spans="1:20" x14ac:dyDescent="0.2">
      <c r="A5952">
        <v>4078</v>
      </c>
      <c r="B5952" t="s">
        <v>29</v>
      </c>
      <c r="C5952" t="s">
        <v>120</v>
      </c>
      <c r="D5952">
        <v>3</v>
      </c>
      <c r="E5952" t="s">
        <v>873</v>
      </c>
      <c r="F5952">
        <v>2518374</v>
      </c>
      <c r="G5952">
        <v>529390.49351499998</v>
      </c>
      <c r="H5952">
        <v>4213.3934200000003</v>
      </c>
      <c r="I5952" t="s">
        <v>874</v>
      </c>
      <c r="J5952" t="s">
        <v>836</v>
      </c>
      <c r="K5952" t="s">
        <v>37</v>
      </c>
      <c r="L5952" t="s">
        <v>821</v>
      </c>
      <c r="M5952">
        <v>0</v>
      </c>
      <c r="N5952">
        <v>0</v>
      </c>
      <c r="O5952">
        <v>0</v>
      </c>
      <c r="P5952">
        <v>0</v>
      </c>
      <c r="Q5952">
        <v>0</v>
      </c>
      <c r="R5952" s="12">
        <v>25658263</v>
      </c>
      <c r="S5952" s="12">
        <v>76520490</v>
      </c>
      <c r="T5952" s="12">
        <v>155000359</v>
      </c>
    </row>
    <row r="5953" spans="1:20" x14ac:dyDescent="0.2">
      <c r="A5953">
        <v>4400</v>
      </c>
      <c r="B5953" t="s">
        <v>29</v>
      </c>
      <c r="C5953" t="s">
        <v>120</v>
      </c>
      <c r="D5953">
        <v>3</v>
      </c>
      <c r="E5953" t="s">
        <v>873</v>
      </c>
      <c r="F5953">
        <v>2518374</v>
      </c>
      <c r="G5953">
        <v>79940.428629000002</v>
      </c>
      <c r="H5953">
        <v>1099.245265</v>
      </c>
      <c r="I5953" t="s">
        <v>874</v>
      </c>
      <c r="J5953" t="s">
        <v>836</v>
      </c>
      <c r="K5953" t="s">
        <v>37</v>
      </c>
      <c r="L5953" t="s">
        <v>821</v>
      </c>
      <c r="M5953">
        <v>0</v>
      </c>
      <c r="N5953">
        <v>0</v>
      </c>
      <c r="O5953">
        <v>0</v>
      </c>
      <c r="P5953">
        <v>0</v>
      </c>
      <c r="Q5953">
        <v>0</v>
      </c>
      <c r="R5953" s="12">
        <v>25658263</v>
      </c>
      <c r="S5953" s="12">
        <v>76520490</v>
      </c>
      <c r="T5953" s="12">
        <v>155000359</v>
      </c>
    </row>
    <row r="5954" spans="1:20" x14ac:dyDescent="0.2">
      <c r="A5954">
        <v>4540</v>
      </c>
      <c r="B5954" t="s">
        <v>29</v>
      </c>
      <c r="C5954" t="s">
        <v>120</v>
      </c>
      <c r="D5954">
        <v>3</v>
      </c>
      <c r="E5954" t="s">
        <v>873</v>
      </c>
      <c r="F5954">
        <v>2518374</v>
      </c>
      <c r="G5954">
        <v>101987.95684</v>
      </c>
      <c r="H5954">
        <v>1743.22018</v>
      </c>
      <c r="I5954" t="s">
        <v>874</v>
      </c>
      <c r="J5954" t="s">
        <v>836</v>
      </c>
      <c r="K5954" t="s">
        <v>37</v>
      </c>
      <c r="L5954" t="s">
        <v>821</v>
      </c>
      <c r="M5954">
        <v>0</v>
      </c>
      <c r="N5954">
        <v>0</v>
      </c>
      <c r="O5954">
        <v>0</v>
      </c>
      <c r="P5954">
        <v>0</v>
      </c>
      <c r="Q5954">
        <v>0</v>
      </c>
      <c r="R5954" s="12">
        <v>25658263</v>
      </c>
      <c r="S5954" s="12">
        <v>76520490</v>
      </c>
      <c r="T5954" s="12">
        <v>155000359</v>
      </c>
    </row>
    <row r="5955" spans="1:20" x14ac:dyDescent="0.2">
      <c r="A5955">
        <v>4591</v>
      </c>
      <c r="B5955" t="s">
        <v>29</v>
      </c>
      <c r="C5955" t="s">
        <v>120</v>
      </c>
      <c r="D5955">
        <v>3</v>
      </c>
      <c r="E5955" t="s">
        <v>873</v>
      </c>
      <c r="F5955">
        <v>2518374</v>
      </c>
      <c r="G5955">
        <v>733803.34208600002</v>
      </c>
      <c r="H5955">
        <v>4936.2018509999998</v>
      </c>
      <c r="I5955" t="s">
        <v>874</v>
      </c>
      <c r="J5955" t="s">
        <v>836</v>
      </c>
      <c r="K5955" t="s">
        <v>37</v>
      </c>
      <c r="L5955" t="s">
        <v>821</v>
      </c>
      <c r="M5955">
        <v>0</v>
      </c>
      <c r="N5955">
        <v>0</v>
      </c>
      <c r="O5955">
        <v>0</v>
      </c>
      <c r="P5955">
        <v>0</v>
      </c>
      <c r="Q5955">
        <v>0</v>
      </c>
      <c r="R5955" s="12">
        <v>25658263</v>
      </c>
      <c r="S5955" s="12">
        <v>76520490</v>
      </c>
      <c r="T5955" s="12">
        <v>155000359</v>
      </c>
    </row>
    <row r="5956" spans="1:20" x14ac:dyDescent="0.2">
      <c r="A5956">
        <v>4605</v>
      </c>
      <c r="B5956" t="s">
        <v>29</v>
      </c>
      <c r="C5956" t="s">
        <v>120</v>
      </c>
      <c r="D5956">
        <v>3</v>
      </c>
      <c r="E5956" t="s">
        <v>873</v>
      </c>
      <c r="F5956">
        <v>2518374</v>
      </c>
      <c r="G5956">
        <v>782515.58051300002</v>
      </c>
      <c r="H5956">
        <v>4682.5369710000004</v>
      </c>
      <c r="I5956" t="s">
        <v>874</v>
      </c>
      <c r="J5956" t="s">
        <v>836</v>
      </c>
      <c r="K5956" t="s">
        <v>37</v>
      </c>
      <c r="L5956" t="s">
        <v>821</v>
      </c>
      <c r="M5956">
        <v>0</v>
      </c>
      <c r="N5956">
        <v>0</v>
      </c>
      <c r="O5956">
        <v>0</v>
      </c>
      <c r="P5956">
        <v>0</v>
      </c>
      <c r="Q5956">
        <v>0</v>
      </c>
      <c r="R5956" s="12">
        <v>25658263</v>
      </c>
      <c r="S5956" s="12">
        <v>76520490</v>
      </c>
      <c r="T5956" s="12">
        <v>155000359</v>
      </c>
    </row>
    <row r="5957" spans="1:20" x14ac:dyDescent="0.2">
      <c r="A5957">
        <v>4728</v>
      </c>
      <c r="B5957" t="s">
        <v>29</v>
      </c>
      <c r="C5957" t="s">
        <v>120</v>
      </c>
      <c r="D5957">
        <v>3</v>
      </c>
      <c r="E5957" t="s">
        <v>873</v>
      </c>
      <c r="F5957">
        <v>2518374</v>
      </c>
      <c r="G5957">
        <v>82090.219442999994</v>
      </c>
      <c r="H5957">
        <v>1385.6573490000001</v>
      </c>
      <c r="I5957" t="s">
        <v>874</v>
      </c>
      <c r="J5957" t="s">
        <v>836</v>
      </c>
      <c r="K5957" t="s">
        <v>37</v>
      </c>
      <c r="L5957" t="s">
        <v>821</v>
      </c>
      <c r="M5957">
        <v>0</v>
      </c>
      <c r="N5957">
        <v>0</v>
      </c>
      <c r="O5957">
        <v>0</v>
      </c>
      <c r="P5957">
        <v>0</v>
      </c>
      <c r="Q5957">
        <v>0</v>
      </c>
      <c r="R5957" s="12">
        <v>25658263</v>
      </c>
      <c r="S5957" s="12">
        <v>76520490</v>
      </c>
      <c r="T5957" s="12">
        <v>155000359</v>
      </c>
    </row>
    <row r="5958" spans="1:20" x14ac:dyDescent="0.2">
      <c r="A5958">
        <v>4803</v>
      </c>
      <c r="B5958" t="s">
        <v>29</v>
      </c>
      <c r="C5958" t="s">
        <v>120</v>
      </c>
      <c r="D5958">
        <v>3</v>
      </c>
      <c r="E5958" t="s">
        <v>873</v>
      </c>
      <c r="F5958">
        <v>2518374</v>
      </c>
      <c r="G5958">
        <v>72402.837841999994</v>
      </c>
      <c r="H5958">
        <v>1075.97516</v>
      </c>
      <c r="I5958" t="s">
        <v>874</v>
      </c>
      <c r="J5958" t="s">
        <v>836</v>
      </c>
      <c r="K5958" t="s">
        <v>37</v>
      </c>
      <c r="L5958" t="s">
        <v>821</v>
      </c>
      <c r="M5958">
        <v>0</v>
      </c>
      <c r="N5958">
        <v>0</v>
      </c>
      <c r="O5958">
        <v>0</v>
      </c>
      <c r="P5958">
        <v>0</v>
      </c>
      <c r="Q5958">
        <v>0</v>
      </c>
      <c r="R5958" s="12">
        <v>25658263</v>
      </c>
      <c r="S5958" s="12">
        <v>76520490</v>
      </c>
      <c r="T5958" s="12">
        <v>155000359</v>
      </c>
    </row>
    <row r="5959" spans="1:20" x14ac:dyDescent="0.2">
      <c r="A5959">
        <v>5069</v>
      </c>
      <c r="B5959" t="s">
        <v>29</v>
      </c>
      <c r="C5959" t="s">
        <v>120</v>
      </c>
      <c r="D5959">
        <v>3</v>
      </c>
      <c r="E5959" t="s">
        <v>873</v>
      </c>
      <c r="F5959">
        <v>2518374</v>
      </c>
      <c r="G5959">
        <v>324701.83960000001</v>
      </c>
      <c r="H5959">
        <v>3009.5111270000002</v>
      </c>
      <c r="I5959" t="s">
        <v>874</v>
      </c>
      <c r="J5959" t="s">
        <v>836</v>
      </c>
      <c r="K5959" t="s">
        <v>37</v>
      </c>
      <c r="L5959" t="s">
        <v>821</v>
      </c>
      <c r="M5959">
        <v>0</v>
      </c>
      <c r="N5959">
        <v>0</v>
      </c>
      <c r="O5959">
        <v>0</v>
      </c>
      <c r="P5959">
        <v>0</v>
      </c>
      <c r="Q5959">
        <v>0</v>
      </c>
      <c r="R5959" s="12">
        <v>25658263</v>
      </c>
      <c r="S5959" s="12">
        <v>76520490</v>
      </c>
      <c r="T5959" s="12">
        <v>155000359</v>
      </c>
    </row>
    <row r="5960" spans="1:20" x14ac:dyDescent="0.2">
      <c r="A5960">
        <v>5109</v>
      </c>
      <c r="B5960" t="s">
        <v>29</v>
      </c>
      <c r="C5960" t="s">
        <v>120</v>
      </c>
      <c r="D5960">
        <v>3</v>
      </c>
      <c r="E5960" t="s">
        <v>873</v>
      </c>
      <c r="F5960">
        <v>2518374</v>
      </c>
      <c r="G5960">
        <v>316381.70280600002</v>
      </c>
      <c r="H5960">
        <v>4020.2933659999999</v>
      </c>
      <c r="I5960" t="s">
        <v>874</v>
      </c>
      <c r="J5960" t="s">
        <v>836</v>
      </c>
      <c r="K5960" t="s">
        <v>37</v>
      </c>
      <c r="L5960" t="s">
        <v>821</v>
      </c>
      <c r="M5960">
        <v>0</v>
      </c>
      <c r="N5960">
        <v>0</v>
      </c>
      <c r="O5960">
        <v>0</v>
      </c>
      <c r="P5960">
        <v>0</v>
      </c>
      <c r="Q5960">
        <v>0</v>
      </c>
      <c r="R5960" s="12">
        <v>25658263</v>
      </c>
      <c r="S5960" s="12">
        <v>76520490</v>
      </c>
      <c r="T5960" s="12">
        <v>155000359</v>
      </c>
    </row>
    <row r="5961" spans="1:20" x14ac:dyDescent="0.2">
      <c r="A5961">
        <v>5230</v>
      </c>
      <c r="B5961" t="s">
        <v>29</v>
      </c>
      <c r="C5961" t="s">
        <v>120</v>
      </c>
      <c r="D5961">
        <v>3</v>
      </c>
      <c r="E5961" t="s">
        <v>873</v>
      </c>
      <c r="F5961">
        <v>2518374</v>
      </c>
      <c r="G5961">
        <v>161784.32672800001</v>
      </c>
      <c r="H5961">
        <v>1721.411803</v>
      </c>
      <c r="I5961" t="s">
        <v>874</v>
      </c>
      <c r="J5961" t="s">
        <v>836</v>
      </c>
      <c r="K5961" t="s">
        <v>37</v>
      </c>
      <c r="L5961" t="s">
        <v>821</v>
      </c>
      <c r="M5961">
        <v>0</v>
      </c>
      <c r="N5961">
        <v>0</v>
      </c>
      <c r="O5961">
        <v>0</v>
      </c>
      <c r="P5961">
        <v>0</v>
      </c>
      <c r="Q5961">
        <v>0</v>
      </c>
      <c r="R5961" s="12">
        <v>25658263</v>
      </c>
      <c r="S5961" s="12">
        <v>76520490</v>
      </c>
      <c r="T5961" s="12">
        <v>155000359</v>
      </c>
    </row>
    <row r="5962" spans="1:20" x14ac:dyDescent="0.2">
      <c r="A5962">
        <v>5297</v>
      </c>
      <c r="B5962" t="s">
        <v>29</v>
      </c>
      <c r="C5962" t="s">
        <v>120</v>
      </c>
      <c r="D5962">
        <v>3</v>
      </c>
      <c r="E5962" t="s">
        <v>873</v>
      </c>
      <c r="F5962">
        <v>2518374</v>
      </c>
      <c r="G5962">
        <v>650527.55724300002</v>
      </c>
      <c r="H5962">
        <v>4424.2330620000002</v>
      </c>
      <c r="I5962" t="s">
        <v>874</v>
      </c>
      <c r="J5962" t="s">
        <v>836</v>
      </c>
      <c r="K5962" t="s">
        <v>37</v>
      </c>
      <c r="L5962" t="s">
        <v>821</v>
      </c>
      <c r="M5962">
        <v>0</v>
      </c>
      <c r="N5962">
        <v>0</v>
      </c>
      <c r="O5962">
        <v>0</v>
      </c>
      <c r="P5962">
        <v>0</v>
      </c>
      <c r="Q5962">
        <v>0</v>
      </c>
      <c r="R5962" s="12">
        <v>25658263</v>
      </c>
      <c r="S5962" s="12">
        <v>76520490</v>
      </c>
      <c r="T5962" s="12">
        <v>155000359</v>
      </c>
    </row>
    <row r="5963" spans="1:20" x14ac:dyDescent="0.2">
      <c r="A5963">
        <v>5332</v>
      </c>
      <c r="B5963" t="s">
        <v>29</v>
      </c>
      <c r="C5963" t="s">
        <v>120</v>
      </c>
      <c r="D5963">
        <v>3</v>
      </c>
      <c r="E5963" t="s">
        <v>873</v>
      </c>
      <c r="F5963">
        <v>2518374</v>
      </c>
      <c r="G5963">
        <v>498274.70911699999</v>
      </c>
      <c r="H5963">
        <v>3931.0198340000002</v>
      </c>
      <c r="I5963" t="s">
        <v>874</v>
      </c>
      <c r="J5963" t="s">
        <v>836</v>
      </c>
      <c r="K5963" t="s">
        <v>37</v>
      </c>
      <c r="L5963" t="s">
        <v>821</v>
      </c>
      <c r="M5963">
        <v>0</v>
      </c>
      <c r="N5963">
        <v>0</v>
      </c>
      <c r="O5963">
        <v>0</v>
      </c>
      <c r="P5963">
        <v>0</v>
      </c>
      <c r="Q5963">
        <v>0</v>
      </c>
      <c r="R5963" s="12">
        <v>25658263</v>
      </c>
      <c r="S5963" s="12">
        <v>76520490</v>
      </c>
      <c r="T5963" s="12">
        <v>155000359</v>
      </c>
    </row>
    <row r="5964" spans="1:20" x14ac:dyDescent="0.2">
      <c r="A5964">
        <v>5412</v>
      </c>
      <c r="B5964" t="s">
        <v>29</v>
      </c>
      <c r="C5964" t="s">
        <v>120</v>
      </c>
      <c r="D5964">
        <v>3</v>
      </c>
      <c r="E5964" t="s">
        <v>873</v>
      </c>
      <c r="F5964">
        <v>2518374</v>
      </c>
      <c r="G5964">
        <v>433181.40893400001</v>
      </c>
      <c r="H5964">
        <v>5408.1369990000003</v>
      </c>
      <c r="I5964" t="s">
        <v>874</v>
      </c>
      <c r="J5964" t="s">
        <v>836</v>
      </c>
      <c r="K5964" t="s">
        <v>37</v>
      </c>
      <c r="L5964" t="s">
        <v>821</v>
      </c>
      <c r="M5964">
        <v>0</v>
      </c>
      <c r="N5964">
        <v>0</v>
      </c>
      <c r="O5964">
        <v>0</v>
      </c>
      <c r="P5964">
        <v>0</v>
      </c>
      <c r="Q5964">
        <v>0</v>
      </c>
      <c r="R5964" s="12">
        <v>25658263</v>
      </c>
      <c r="S5964" s="12">
        <v>76520490</v>
      </c>
      <c r="T5964" s="12">
        <v>155000359</v>
      </c>
    </row>
    <row r="5965" spans="1:20" x14ac:dyDescent="0.2">
      <c r="A5965">
        <v>5539</v>
      </c>
      <c r="B5965" t="s">
        <v>29</v>
      </c>
      <c r="C5965" t="s">
        <v>120</v>
      </c>
      <c r="D5965">
        <v>3</v>
      </c>
      <c r="E5965" t="s">
        <v>873</v>
      </c>
      <c r="F5965">
        <v>2518374</v>
      </c>
      <c r="G5965">
        <v>294165.41760799999</v>
      </c>
      <c r="H5965">
        <v>3206.283547</v>
      </c>
      <c r="I5965" t="s">
        <v>874</v>
      </c>
      <c r="J5965" t="s">
        <v>836</v>
      </c>
      <c r="K5965" t="s">
        <v>37</v>
      </c>
      <c r="L5965" t="s">
        <v>821</v>
      </c>
      <c r="M5965">
        <v>0</v>
      </c>
      <c r="N5965">
        <v>0</v>
      </c>
      <c r="O5965">
        <v>0</v>
      </c>
      <c r="P5965">
        <v>0</v>
      </c>
      <c r="Q5965">
        <v>0</v>
      </c>
      <c r="R5965" s="12">
        <v>25658263</v>
      </c>
      <c r="S5965" s="12">
        <v>76520490</v>
      </c>
      <c r="T5965" s="12">
        <v>155000359</v>
      </c>
    </row>
    <row r="5966" spans="1:20" x14ac:dyDescent="0.2">
      <c r="A5966">
        <v>5571</v>
      </c>
      <c r="B5966" t="s">
        <v>29</v>
      </c>
      <c r="C5966" t="s">
        <v>120</v>
      </c>
      <c r="D5966">
        <v>3</v>
      </c>
      <c r="E5966" t="s">
        <v>873</v>
      </c>
      <c r="F5966">
        <v>2518374</v>
      </c>
      <c r="G5966">
        <v>375646.90768900001</v>
      </c>
      <c r="H5966">
        <v>2681.0347499999998</v>
      </c>
      <c r="I5966" t="s">
        <v>874</v>
      </c>
      <c r="J5966" t="s">
        <v>836</v>
      </c>
      <c r="K5966" t="s">
        <v>37</v>
      </c>
      <c r="L5966" t="s">
        <v>821</v>
      </c>
      <c r="M5966">
        <v>0</v>
      </c>
      <c r="N5966">
        <v>0</v>
      </c>
      <c r="O5966">
        <v>0</v>
      </c>
      <c r="P5966">
        <v>0</v>
      </c>
      <c r="Q5966">
        <v>0</v>
      </c>
      <c r="R5966" s="12">
        <v>25658263</v>
      </c>
      <c r="S5966" s="12">
        <v>76520490</v>
      </c>
      <c r="T5966" s="12">
        <v>155000359</v>
      </c>
    </row>
    <row r="5967" spans="1:20" x14ac:dyDescent="0.2">
      <c r="A5967">
        <v>5782</v>
      </c>
      <c r="B5967" t="s">
        <v>29</v>
      </c>
      <c r="C5967" t="s">
        <v>120</v>
      </c>
      <c r="D5967">
        <v>3</v>
      </c>
      <c r="E5967" t="s">
        <v>873</v>
      </c>
      <c r="F5967">
        <v>2518374</v>
      </c>
      <c r="G5967">
        <v>518549.51705199998</v>
      </c>
      <c r="H5967">
        <v>5177.4513770000003</v>
      </c>
      <c r="I5967" t="s">
        <v>874</v>
      </c>
      <c r="J5967" t="s">
        <v>836</v>
      </c>
      <c r="K5967" t="s">
        <v>37</v>
      </c>
      <c r="L5967" t="s">
        <v>821</v>
      </c>
      <c r="M5967">
        <v>0</v>
      </c>
      <c r="N5967">
        <v>0</v>
      </c>
      <c r="O5967">
        <v>0</v>
      </c>
      <c r="P5967">
        <v>0</v>
      </c>
      <c r="Q5967">
        <v>0</v>
      </c>
      <c r="R5967" s="12">
        <v>25658263</v>
      </c>
      <c r="S5967" s="12">
        <v>76520490</v>
      </c>
      <c r="T5967" s="12">
        <v>155000359</v>
      </c>
    </row>
    <row r="5968" spans="1:20" x14ac:dyDescent="0.2">
      <c r="A5968">
        <v>5952</v>
      </c>
      <c r="B5968" t="s">
        <v>29</v>
      </c>
      <c r="C5968" t="s">
        <v>120</v>
      </c>
      <c r="D5968">
        <v>3</v>
      </c>
      <c r="E5968" t="s">
        <v>873</v>
      </c>
      <c r="F5968">
        <v>2518374</v>
      </c>
      <c r="G5968">
        <v>616829.45363700006</v>
      </c>
      <c r="H5968">
        <v>5958.3375779999997</v>
      </c>
      <c r="I5968" t="s">
        <v>874</v>
      </c>
      <c r="J5968" t="s">
        <v>836</v>
      </c>
      <c r="K5968" t="s">
        <v>37</v>
      </c>
      <c r="L5968" t="s">
        <v>821</v>
      </c>
      <c r="M5968">
        <v>0</v>
      </c>
      <c r="N5968">
        <v>0</v>
      </c>
      <c r="O5968">
        <v>0</v>
      </c>
      <c r="P5968">
        <v>0</v>
      </c>
      <c r="Q5968">
        <v>0</v>
      </c>
      <c r="R5968" s="12">
        <v>25658263</v>
      </c>
      <c r="S5968" s="12">
        <v>76520490</v>
      </c>
      <c r="T5968" s="12">
        <v>155000359</v>
      </c>
    </row>
    <row r="5969" spans="1:20" x14ac:dyDescent="0.2">
      <c r="A5969">
        <v>5962</v>
      </c>
      <c r="B5969" t="s">
        <v>29</v>
      </c>
      <c r="C5969" t="s">
        <v>120</v>
      </c>
      <c r="D5969">
        <v>3</v>
      </c>
      <c r="E5969" t="s">
        <v>873</v>
      </c>
      <c r="F5969">
        <v>2518374</v>
      </c>
      <c r="G5969">
        <v>531905.175499</v>
      </c>
      <c r="H5969">
        <v>3341.96128</v>
      </c>
      <c r="I5969" t="s">
        <v>874</v>
      </c>
      <c r="J5969" t="s">
        <v>836</v>
      </c>
      <c r="K5969" t="s">
        <v>37</v>
      </c>
      <c r="L5969" t="s">
        <v>821</v>
      </c>
      <c r="M5969">
        <v>0</v>
      </c>
      <c r="N5969">
        <v>0</v>
      </c>
      <c r="O5969">
        <v>0</v>
      </c>
      <c r="P5969">
        <v>0</v>
      </c>
      <c r="Q5969">
        <v>0</v>
      </c>
      <c r="R5969" s="12">
        <v>25658263</v>
      </c>
      <c r="S5969" s="12">
        <v>76520490</v>
      </c>
      <c r="T5969" s="12">
        <v>155000359</v>
      </c>
    </row>
    <row r="5970" spans="1:20" x14ac:dyDescent="0.2">
      <c r="A5970">
        <v>6092</v>
      </c>
      <c r="B5970" t="s">
        <v>29</v>
      </c>
      <c r="C5970" t="s">
        <v>120</v>
      </c>
      <c r="D5970">
        <v>3</v>
      </c>
      <c r="E5970" t="s">
        <v>873</v>
      </c>
      <c r="F5970">
        <v>2518374</v>
      </c>
      <c r="G5970">
        <v>204457.39770199999</v>
      </c>
      <c r="H5970">
        <v>2002.3105290000001</v>
      </c>
      <c r="I5970" t="s">
        <v>874</v>
      </c>
      <c r="J5970" t="s">
        <v>836</v>
      </c>
      <c r="K5970" t="s">
        <v>37</v>
      </c>
      <c r="L5970" t="s">
        <v>821</v>
      </c>
      <c r="M5970">
        <v>0</v>
      </c>
      <c r="N5970">
        <v>0</v>
      </c>
      <c r="O5970">
        <v>0</v>
      </c>
      <c r="P5970">
        <v>0</v>
      </c>
      <c r="Q5970">
        <v>0</v>
      </c>
      <c r="R5970" s="12">
        <v>25658263</v>
      </c>
      <c r="S5970" s="12">
        <v>76520490</v>
      </c>
      <c r="T5970" s="12">
        <v>155000359</v>
      </c>
    </row>
    <row r="5971" spans="1:20" x14ac:dyDescent="0.2">
      <c r="A5971">
        <v>6235</v>
      </c>
      <c r="B5971" t="s">
        <v>29</v>
      </c>
      <c r="C5971" t="s">
        <v>120</v>
      </c>
      <c r="D5971">
        <v>3</v>
      </c>
      <c r="E5971" t="s">
        <v>873</v>
      </c>
      <c r="F5971">
        <v>2518374</v>
      </c>
      <c r="G5971">
        <v>578148.109161</v>
      </c>
      <c r="H5971">
        <v>5374.3188840000003</v>
      </c>
      <c r="I5971" t="s">
        <v>874</v>
      </c>
      <c r="J5971" t="s">
        <v>836</v>
      </c>
      <c r="K5971" t="s">
        <v>37</v>
      </c>
      <c r="L5971" t="s">
        <v>821</v>
      </c>
      <c r="M5971">
        <v>0</v>
      </c>
      <c r="N5971">
        <v>0</v>
      </c>
      <c r="O5971">
        <v>0</v>
      </c>
      <c r="P5971">
        <v>0</v>
      </c>
      <c r="Q5971">
        <v>0</v>
      </c>
      <c r="R5971" s="12">
        <v>25658263</v>
      </c>
      <c r="S5971" s="12">
        <v>76520490</v>
      </c>
      <c r="T5971" s="12">
        <v>155000359</v>
      </c>
    </row>
    <row r="5972" spans="1:20" x14ac:dyDescent="0.2">
      <c r="A5972">
        <v>6247</v>
      </c>
      <c r="B5972" t="s">
        <v>29</v>
      </c>
      <c r="C5972" t="s">
        <v>120</v>
      </c>
      <c r="D5972">
        <v>3</v>
      </c>
      <c r="E5972" t="s">
        <v>873</v>
      </c>
      <c r="F5972">
        <v>2518374</v>
      </c>
      <c r="G5972">
        <v>13864010.972200001</v>
      </c>
      <c r="H5972">
        <v>45031.294421999999</v>
      </c>
      <c r="I5972" t="s">
        <v>874</v>
      </c>
      <c r="J5972" t="s">
        <v>836</v>
      </c>
      <c r="K5972" t="s">
        <v>37</v>
      </c>
      <c r="L5972" t="s">
        <v>821</v>
      </c>
      <c r="M5972">
        <v>0</v>
      </c>
      <c r="N5972">
        <v>0</v>
      </c>
      <c r="O5972">
        <v>0</v>
      </c>
      <c r="P5972">
        <v>0</v>
      </c>
      <c r="Q5972">
        <v>0</v>
      </c>
      <c r="R5972" s="12">
        <v>25658263</v>
      </c>
      <c r="S5972" s="12">
        <v>76520490</v>
      </c>
      <c r="T5972" s="12">
        <v>155000359</v>
      </c>
    </row>
    <row r="5973" spans="1:20" x14ac:dyDescent="0.2">
      <c r="A5973">
        <v>6313</v>
      </c>
      <c r="B5973" t="s">
        <v>29</v>
      </c>
      <c r="C5973" t="s">
        <v>120</v>
      </c>
      <c r="D5973">
        <v>3</v>
      </c>
      <c r="E5973" t="s">
        <v>873</v>
      </c>
      <c r="F5973">
        <v>2518374</v>
      </c>
      <c r="G5973">
        <v>114799.848503</v>
      </c>
      <c r="H5973">
        <v>1842.8033230000001</v>
      </c>
      <c r="I5973" t="s">
        <v>874</v>
      </c>
      <c r="J5973" t="s">
        <v>836</v>
      </c>
      <c r="K5973" t="s">
        <v>37</v>
      </c>
      <c r="L5973" t="s">
        <v>821</v>
      </c>
      <c r="M5973">
        <v>0</v>
      </c>
      <c r="N5973">
        <v>0</v>
      </c>
      <c r="O5973">
        <v>0</v>
      </c>
      <c r="P5973">
        <v>0</v>
      </c>
      <c r="Q5973">
        <v>0</v>
      </c>
      <c r="R5973" s="12">
        <v>25658263</v>
      </c>
      <c r="S5973" s="12">
        <v>76520490</v>
      </c>
      <c r="T5973" s="12">
        <v>155000359</v>
      </c>
    </row>
    <row r="5974" spans="1:20" x14ac:dyDescent="0.2">
      <c r="A5974">
        <v>6555</v>
      </c>
      <c r="B5974" t="s">
        <v>29</v>
      </c>
      <c r="C5974" t="s">
        <v>120</v>
      </c>
      <c r="D5974">
        <v>3</v>
      </c>
      <c r="E5974" t="s">
        <v>873</v>
      </c>
      <c r="F5974">
        <v>2518374</v>
      </c>
      <c r="G5974">
        <v>600683.24994300003</v>
      </c>
      <c r="H5974">
        <v>3812.168584</v>
      </c>
      <c r="I5974" t="s">
        <v>874</v>
      </c>
      <c r="J5974" t="s">
        <v>836</v>
      </c>
      <c r="K5974" t="s">
        <v>37</v>
      </c>
      <c r="L5974" t="s">
        <v>821</v>
      </c>
      <c r="M5974">
        <v>0</v>
      </c>
      <c r="N5974">
        <v>0</v>
      </c>
      <c r="O5974">
        <v>0</v>
      </c>
      <c r="P5974">
        <v>0</v>
      </c>
      <c r="Q5974">
        <v>0</v>
      </c>
      <c r="R5974" s="12">
        <v>25658263</v>
      </c>
      <c r="S5974" s="12">
        <v>76520490</v>
      </c>
      <c r="T5974" s="12">
        <v>155000359</v>
      </c>
    </row>
    <row r="5975" spans="1:20" x14ac:dyDescent="0.2">
      <c r="A5975">
        <v>7124</v>
      </c>
      <c r="B5975" t="s">
        <v>29</v>
      </c>
      <c r="C5975" t="s">
        <v>120</v>
      </c>
      <c r="D5975">
        <v>3</v>
      </c>
      <c r="E5975" t="s">
        <v>873</v>
      </c>
      <c r="F5975">
        <v>2518374</v>
      </c>
      <c r="G5975">
        <v>249008.034682</v>
      </c>
      <c r="H5975">
        <v>2656.0980249999998</v>
      </c>
      <c r="I5975" t="s">
        <v>874</v>
      </c>
      <c r="J5975" t="s">
        <v>836</v>
      </c>
      <c r="K5975" t="s">
        <v>37</v>
      </c>
      <c r="L5975" t="s">
        <v>821</v>
      </c>
      <c r="M5975">
        <v>0</v>
      </c>
      <c r="N5975">
        <v>0</v>
      </c>
      <c r="O5975">
        <v>0</v>
      </c>
      <c r="P5975">
        <v>0</v>
      </c>
      <c r="Q5975">
        <v>0</v>
      </c>
      <c r="R5975" s="12">
        <v>25658263</v>
      </c>
      <c r="S5975" s="12">
        <v>76520490</v>
      </c>
      <c r="T5975" s="12">
        <v>155000359</v>
      </c>
    </row>
    <row r="5976" spans="1:20" x14ac:dyDescent="0.2">
      <c r="A5976">
        <v>7157</v>
      </c>
      <c r="B5976" t="s">
        <v>29</v>
      </c>
      <c r="C5976" t="s">
        <v>120</v>
      </c>
      <c r="D5976">
        <v>3</v>
      </c>
      <c r="E5976" t="s">
        <v>873</v>
      </c>
      <c r="F5976">
        <v>2518374</v>
      </c>
      <c r="G5976">
        <v>244637.94849400001</v>
      </c>
      <c r="H5976">
        <v>2095.0623169999999</v>
      </c>
      <c r="I5976" t="s">
        <v>874</v>
      </c>
      <c r="J5976" t="s">
        <v>836</v>
      </c>
      <c r="K5976" t="s">
        <v>37</v>
      </c>
      <c r="L5976" t="s">
        <v>821</v>
      </c>
      <c r="M5976">
        <v>0</v>
      </c>
      <c r="N5976">
        <v>0</v>
      </c>
      <c r="O5976">
        <v>0</v>
      </c>
      <c r="P5976">
        <v>0</v>
      </c>
      <c r="Q5976">
        <v>0</v>
      </c>
      <c r="R5976" s="12">
        <v>25658263</v>
      </c>
      <c r="S5976" s="12">
        <v>76520490</v>
      </c>
      <c r="T5976" s="12">
        <v>155000359</v>
      </c>
    </row>
    <row r="5977" spans="1:20" x14ac:dyDescent="0.2">
      <c r="A5977">
        <v>7293</v>
      </c>
      <c r="B5977" t="s">
        <v>29</v>
      </c>
      <c r="C5977" t="s">
        <v>120</v>
      </c>
      <c r="D5977">
        <v>3</v>
      </c>
      <c r="E5977" t="s">
        <v>873</v>
      </c>
      <c r="F5977">
        <v>2518374</v>
      </c>
      <c r="G5977">
        <v>126034.644873</v>
      </c>
      <c r="H5977">
        <v>1401.9789510000001</v>
      </c>
      <c r="I5977" t="s">
        <v>874</v>
      </c>
      <c r="J5977" t="s">
        <v>836</v>
      </c>
      <c r="K5977" t="s">
        <v>37</v>
      </c>
      <c r="L5977" t="s">
        <v>821</v>
      </c>
      <c r="M5977">
        <v>0</v>
      </c>
      <c r="N5977">
        <v>0</v>
      </c>
      <c r="O5977">
        <v>0</v>
      </c>
      <c r="P5977">
        <v>0</v>
      </c>
      <c r="Q5977">
        <v>0</v>
      </c>
      <c r="R5977" s="12">
        <v>25658263</v>
      </c>
      <c r="S5977" s="12">
        <v>76520490</v>
      </c>
      <c r="T5977" s="12">
        <v>155000359</v>
      </c>
    </row>
    <row r="5978" spans="1:20" x14ac:dyDescent="0.2">
      <c r="A5978">
        <v>7303</v>
      </c>
      <c r="B5978" t="s">
        <v>29</v>
      </c>
      <c r="C5978" t="s">
        <v>120</v>
      </c>
      <c r="D5978">
        <v>3</v>
      </c>
      <c r="E5978" t="s">
        <v>873</v>
      </c>
      <c r="F5978">
        <v>2518374</v>
      </c>
      <c r="G5978">
        <v>246150.387972</v>
      </c>
      <c r="H5978">
        <v>2453.804091</v>
      </c>
      <c r="I5978" t="s">
        <v>874</v>
      </c>
      <c r="J5978" t="s">
        <v>836</v>
      </c>
      <c r="K5978" t="s">
        <v>37</v>
      </c>
      <c r="L5978" t="s">
        <v>821</v>
      </c>
      <c r="M5978">
        <v>0</v>
      </c>
      <c r="N5978">
        <v>0</v>
      </c>
      <c r="O5978">
        <v>0</v>
      </c>
      <c r="P5978">
        <v>0</v>
      </c>
      <c r="Q5978">
        <v>0</v>
      </c>
      <c r="R5978" s="12">
        <v>25658263</v>
      </c>
      <c r="S5978" s="12">
        <v>76520490</v>
      </c>
      <c r="T5978" s="12">
        <v>155000359</v>
      </c>
    </row>
    <row r="5979" spans="1:20" x14ac:dyDescent="0.2">
      <c r="A5979">
        <v>7338</v>
      </c>
      <c r="B5979" t="s">
        <v>29</v>
      </c>
      <c r="C5979" t="s">
        <v>120</v>
      </c>
      <c r="D5979">
        <v>3</v>
      </c>
      <c r="E5979" t="s">
        <v>873</v>
      </c>
      <c r="F5979">
        <v>2518374</v>
      </c>
      <c r="G5979">
        <v>259843.215792</v>
      </c>
      <c r="H5979">
        <v>3702.1659920000002</v>
      </c>
      <c r="I5979" t="s">
        <v>874</v>
      </c>
      <c r="J5979" t="s">
        <v>836</v>
      </c>
      <c r="K5979" t="s">
        <v>37</v>
      </c>
      <c r="L5979" t="s">
        <v>821</v>
      </c>
      <c r="M5979">
        <v>0</v>
      </c>
      <c r="N5979">
        <v>0</v>
      </c>
      <c r="O5979">
        <v>0</v>
      </c>
      <c r="P5979">
        <v>0</v>
      </c>
      <c r="Q5979">
        <v>0</v>
      </c>
      <c r="R5979" s="12">
        <v>25658263</v>
      </c>
      <c r="S5979" s="12">
        <v>76520490</v>
      </c>
      <c r="T5979" s="12">
        <v>155000359</v>
      </c>
    </row>
    <row r="5980" spans="1:20" x14ac:dyDescent="0.2">
      <c r="A5980">
        <v>7365</v>
      </c>
      <c r="B5980" t="s">
        <v>29</v>
      </c>
      <c r="C5980" t="s">
        <v>120</v>
      </c>
      <c r="D5980">
        <v>3</v>
      </c>
      <c r="E5980" t="s">
        <v>873</v>
      </c>
      <c r="F5980">
        <v>2518374</v>
      </c>
      <c r="G5980">
        <v>1266362.04737</v>
      </c>
      <c r="H5980">
        <v>11149.667749</v>
      </c>
      <c r="I5980" t="s">
        <v>874</v>
      </c>
      <c r="J5980" t="s">
        <v>836</v>
      </c>
      <c r="K5980" t="s">
        <v>37</v>
      </c>
      <c r="L5980" t="s">
        <v>821</v>
      </c>
      <c r="M5980">
        <v>0</v>
      </c>
      <c r="N5980">
        <v>0</v>
      </c>
      <c r="O5980">
        <v>0</v>
      </c>
      <c r="P5980">
        <v>0</v>
      </c>
      <c r="Q5980">
        <v>0</v>
      </c>
      <c r="R5980" s="12">
        <v>25658263</v>
      </c>
      <c r="S5980" s="12">
        <v>76520490</v>
      </c>
      <c r="T5980" s="12">
        <v>155000359</v>
      </c>
    </row>
    <row r="5981" spans="1:20" x14ac:dyDescent="0.2">
      <c r="A5981">
        <v>7431</v>
      </c>
      <c r="B5981" t="s">
        <v>29</v>
      </c>
      <c r="C5981" t="s">
        <v>120</v>
      </c>
      <c r="D5981">
        <v>3</v>
      </c>
      <c r="E5981" t="s">
        <v>873</v>
      </c>
      <c r="F5981">
        <v>2518374</v>
      </c>
      <c r="G5981">
        <v>13758.506556</v>
      </c>
      <c r="H5981">
        <v>478.84011600000002</v>
      </c>
      <c r="I5981" t="s">
        <v>874</v>
      </c>
      <c r="J5981" t="s">
        <v>836</v>
      </c>
      <c r="K5981" t="s">
        <v>37</v>
      </c>
      <c r="L5981" t="s">
        <v>821</v>
      </c>
      <c r="M5981">
        <v>0</v>
      </c>
      <c r="N5981">
        <v>0</v>
      </c>
      <c r="O5981">
        <v>0</v>
      </c>
      <c r="P5981">
        <v>0</v>
      </c>
      <c r="Q5981">
        <v>0</v>
      </c>
      <c r="R5981" s="12">
        <v>25658263</v>
      </c>
      <c r="S5981" s="12">
        <v>76520490</v>
      </c>
      <c r="T5981" s="12">
        <v>155000359</v>
      </c>
    </row>
    <row r="5982" spans="1:20" x14ac:dyDescent="0.2">
      <c r="A5982">
        <v>7703</v>
      </c>
      <c r="B5982" t="s">
        <v>29</v>
      </c>
      <c r="C5982" t="s">
        <v>120</v>
      </c>
      <c r="D5982">
        <v>3</v>
      </c>
      <c r="E5982" t="s">
        <v>873</v>
      </c>
      <c r="F5982">
        <v>2518374</v>
      </c>
      <c r="G5982">
        <v>644781.27950800001</v>
      </c>
      <c r="H5982">
        <v>3794.4477740000002</v>
      </c>
      <c r="I5982" t="s">
        <v>874</v>
      </c>
      <c r="J5982" t="s">
        <v>836</v>
      </c>
      <c r="K5982" t="s">
        <v>37</v>
      </c>
      <c r="L5982" t="s">
        <v>821</v>
      </c>
      <c r="M5982">
        <v>0</v>
      </c>
      <c r="N5982">
        <v>0</v>
      </c>
      <c r="O5982">
        <v>0</v>
      </c>
      <c r="P5982">
        <v>0</v>
      </c>
      <c r="Q5982">
        <v>0</v>
      </c>
      <c r="R5982" s="12">
        <v>25658263</v>
      </c>
      <c r="S5982" s="12">
        <v>76520490</v>
      </c>
      <c r="T5982" s="12">
        <v>155000359</v>
      </c>
    </row>
    <row r="5983" spans="1:20" x14ac:dyDescent="0.2">
      <c r="A5983">
        <v>7894</v>
      </c>
      <c r="B5983" t="s">
        <v>29</v>
      </c>
      <c r="C5983" t="s">
        <v>120</v>
      </c>
      <c r="D5983">
        <v>3</v>
      </c>
      <c r="E5983" t="s">
        <v>873</v>
      </c>
      <c r="F5983">
        <v>2518374</v>
      </c>
      <c r="G5983">
        <v>748029.76636799995</v>
      </c>
      <c r="H5983">
        <v>5522.3341540000001</v>
      </c>
      <c r="I5983" t="s">
        <v>874</v>
      </c>
      <c r="J5983" t="s">
        <v>836</v>
      </c>
      <c r="K5983" t="s">
        <v>37</v>
      </c>
      <c r="L5983" t="s">
        <v>821</v>
      </c>
      <c r="M5983">
        <v>0</v>
      </c>
      <c r="N5983">
        <v>0</v>
      </c>
      <c r="O5983">
        <v>0</v>
      </c>
      <c r="P5983">
        <v>0</v>
      </c>
      <c r="Q5983">
        <v>0</v>
      </c>
      <c r="R5983" s="12">
        <v>25658263</v>
      </c>
      <c r="S5983" s="12">
        <v>76520490</v>
      </c>
      <c r="T5983" s="12">
        <v>155000359</v>
      </c>
    </row>
    <row r="5984" spans="1:20" x14ac:dyDescent="0.2">
      <c r="A5984">
        <v>7983</v>
      </c>
      <c r="B5984" t="s">
        <v>29</v>
      </c>
      <c r="C5984" t="s">
        <v>120</v>
      </c>
      <c r="D5984">
        <v>3</v>
      </c>
      <c r="E5984" t="s">
        <v>873</v>
      </c>
      <c r="F5984">
        <v>2518374</v>
      </c>
      <c r="G5984">
        <v>1484100.38442</v>
      </c>
      <c r="H5984">
        <v>8487.5770159999993</v>
      </c>
      <c r="I5984" t="s">
        <v>874</v>
      </c>
      <c r="J5984" t="s">
        <v>836</v>
      </c>
      <c r="K5984" t="s">
        <v>37</v>
      </c>
      <c r="L5984" t="s">
        <v>821</v>
      </c>
      <c r="M5984">
        <v>0</v>
      </c>
      <c r="N5984">
        <v>0</v>
      </c>
      <c r="O5984">
        <v>0</v>
      </c>
      <c r="P5984">
        <v>0</v>
      </c>
      <c r="Q5984">
        <v>0</v>
      </c>
      <c r="R5984" s="12">
        <v>25658263</v>
      </c>
      <c r="S5984" s="12">
        <v>76520490</v>
      </c>
      <c r="T5984" s="12">
        <v>155000359</v>
      </c>
    </row>
    <row r="5985" spans="1:20" x14ac:dyDescent="0.2">
      <c r="A5985">
        <v>414</v>
      </c>
      <c r="B5985" t="s">
        <v>29</v>
      </c>
      <c r="C5985" t="s">
        <v>120</v>
      </c>
      <c r="D5985">
        <v>3</v>
      </c>
      <c r="E5985" t="s">
        <v>251</v>
      </c>
      <c r="F5985">
        <v>2518376</v>
      </c>
      <c r="G5985">
        <v>529106.41582500003</v>
      </c>
      <c r="H5985">
        <v>3476.7478700000001</v>
      </c>
      <c r="I5985" t="s">
        <v>963</v>
      </c>
      <c r="J5985" t="s">
        <v>836</v>
      </c>
      <c r="K5985" t="s">
        <v>14</v>
      </c>
      <c r="L5985" t="s">
        <v>821</v>
      </c>
      <c r="M5985">
        <v>0</v>
      </c>
      <c r="N5985">
        <v>0</v>
      </c>
      <c r="O5985">
        <v>0</v>
      </c>
      <c r="P5985">
        <v>0</v>
      </c>
      <c r="Q5985">
        <v>0</v>
      </c>
      <c r="R5985" s="12">
        <v>25658274</v>
      </c>
      <c r="S5985" s="12">
        <v>76520498</v>
      </c>
      <c r="T5985" s="12">
        <v>155000377</v>
      </c>
    </row>
    <row r="5986" spans="1:20" x14ac:dyDescent="0.2">
      <c r="A5986">
        <v>613</v>
      </c>
      <c r="B5986" t="s">
        <v>29</v>
      </c>
      <c r="C5986" t="s">
        <v>120</v>
      </c>
      <c r="D5986">
        <v>3</v>
      </c>
      <c r="E5986" t="s">
        <v>251</v>
      </c>
      <c r="F5986">
        <v>2518376</v>
      </c>
      <c r="G5986">
        <v>233430.41740199999</v>
      </c>
      <c r="H5986">
        <v>2349.526601</v>
      </c>
      <c r="I5986" t="s">
        <v>963</v>
      </c>
      <c r="J5986" t="s">
        <v>836</v>
      </c>
      <c r="K5986" t="s">
        <v>14</v>
      </c>
      <c r="L5986" t="s">
        <v>821</v>
      </c>
      <c r="M5986">
        <v>0</v>
      </c>
      <c r="N5986">
        <v>0</v>
      </c>
      <c r="O5986">
        <v>0</v>
      </c>
      <c r="P5986">
        <v>0</v>
      </c>
      <c r="Q5986">
        <v>0</v>
      </c>
      <c r="R5986" s="12">
        <v>25658274</v>
      </c>
      <c r="S5986" s="12">
        <v>76520498</v>
      </c>
      <c r="T5986" s="12">
        <v>155000377</v>
      </c>
    </row>
    <row r="5987" spans="1:20" x14ac:dyDescent="0.2">
      <c r="A5987">
        <v>1648</v>
      </c>
      <c r="B5987" t="s">
        <v>29</v>
      </c>
      <c r="C5987" t="s">
        <v>120</v>
      </c>
      <c r="D5987">
        <v>3</v>
      </c>
      <c r="E5987" t="s">
        <v>251</v>
      </c>
      <c r="F5987">
        <v>2518376</v>
      </c>
      <c r="G5987">
        <v>807312.92721999995</v>
      </c>
      <c r="H5987">
        <v>5710.8646239999998</v>
      </c>
      <c r="I5987" t="s">
        <v>963</v>
      </c>
      <c r="J5987" t="s">
        <v>836</v>
      </c>
      <c r="K5987" t="s">
        <v>14</v>
      </c>
      <c r="L5987" t="s">
        <v>821</v>
      </c>
      <c r="M5987">
        <v>0</v>
      </c>
      <c r="N5987">
        <v>0</v>
      </c>
      <c r="O5987">
        <v>0</v>
      </c>
      <c r="P5987">
        <v>0</v>
      </c>
      <c r="Q5987">
        <v>0</v>
      </c>
      <c r="R5987" s="12">
        <v>25658274</v>
      </c>
      <c r="S5987" s="12">
        <v>76520498</v>
      </c>
      <c r="T5987" s="12">
        <v>155000377</v>
      </c>
    </row>
    <row r="5988" spans="1:20" x14ac:dyDescent="0.2">
      <c r="A5988">
        <v>6819</v>
      </c>
      <c r="B5988" t="s">
        <v>29</v>
      </c>
      <c r="C5988" t="s">
        <v>120</v>
      </c>
      <c r="D5988">
        <v>3</v>
      </c>
      <c r="E5988" t="s">
        <v>251</v>
      </c>
      <c r="F5988">
        <v>2518376</v>
      </c>
      <c r="G5988">
        <v>155517.48388099999</v>
      </c>
      <c r="H5988">
        <v>1688.847</v>
      </c>
      <c r="I5988" t="s">
        <v>963</v>
      </c>
      <c r="J5988" t="s">
        <v>836</v>
      </c>
      <c r="K5988" t="s">
        <v>14</v>
      </c>
      <c r="L5988" t="s">
        <v>821</v>
      </c>
      <c r="M5988">
        <v>0</v>
      </c>
      <c r="N5988">
        <v>0</v>
      </c>
      <c r="O5988">
        <v>0</v>
      </c>
      <c r="P5988">
        <v>0</v>
      </c>
      <c r="Q5988">
        <v>0</v>
      </c>
      <c r="R5988" s="12">
        <v>25658274</v>
      </c>
      <c r="S5988" s="12">
        <v>76520498</v>
      </c>
      <c r="T5988" s="12">
        <v>155000377</v>
      </c>
    </row>
    <row r="5989" spans="1:20" x14ac:dyDescent="0.2">
      <c r="A5989">
        <v>7750</v>
      </c>
      <c r="B5989" t="s">
        <v>29</v>
      </c>
      <c r="C5989" t="s">
        <v>120</v>
      </c>
      <c r="D5989">
        <v>3</v>
      </c>
      <c r="E5989" t="s">
        <v>251</v>
      </c>
      <c r="F5989">
        <v>2518376</v>
      </c>
      <c r="G5989">
        <v>27337.262495999999</v>
      </c>
      <c r="H5989">
        <v>829.37893299999996</v>
      </c>
      <c r="I5989" t="s">
        <v>963</v>
      </c>
      <c r="J5989" t="s">
        <v>836</v>
      </c>
      <c r="K5989" t="s">
        <v>14</v>
      </c>
      <c r="L5989" t="s">
        <v>821</v>
      </c>
      <c r="M5989">
        <v>0</v>
      </c>
      <c r="N5989">
        <v>0</v>
      </c>
      <c r="O5989">
        <v>0</v>
      </c>
      <c r="P5989">
        <v>0</v>
      </c>
      <c r="Q5989">
        <v>0</v>
      </c>
      <c r="R5989" s="12">
        <v>25658274</v>
      </c>
      <c r="S5989" s="12">
        <v>76520498</v>
      </c>
      <c r="T5989" s="12">
        <v>155000377</v>
      </c>
    </row>
    <row r="5990" spans="1:20" x14ac:dyDescent="0.2">
      <c r="A5990">
        <v>8046</v>
      </c>
      <c r="B5990" t="s">
        <v>29</v>
      </c>
      <c r="C5990" t="s">
        <v>120</v>
      </c>
      <c r="D5990">
        <v>3</v>
      </c>
      <c r="E5990" t="s">
        <v>251</v>
      </c>
      <c r="F5990">
        <v>2518376</v>
      </c>
      <c r="G5990">
        <v>108520.622334</v>
      </c>
      <c r="H5990">
        <v>1539.2530280000001</v>
      </c>
      <c r="I5990" t="s">
        <v>963</v>
      </c>
      <c r="J5990" t="s">
        <v>836</v>
      </c>
      <c r="K5990" t="s">
        <v>14</v>
      </c>
      <c r="L5990" t="s">
        <v>821</v>
      </c>
      <c r="M5990">
        <v>0</v>
      </c>
      <c r="N5990">
        <v>0</v>
      </c>
      <c r="O5990">
        <v>0</v>
      </c>
      <c r="P5990">
        <v>0</v>
      </c>
      <c r="Q5990">
        <v>0</v>
      </c>
      <c r="R5990" s="12">
        <v>25658274</v>
      </c>
      <c r="S5990" s="12">
        <v>76520498</v>
      </c>
      <c r="T5990" s="12">
        <v>155000377</v>
      </c>
    </row>
    <row r="5991" spans="1:20" x14ac:dyDescent="0.2">
      <c r="A5991">
        <v>560</v>
      </c>
      <c r="B5991" t="s">
        <v>29</v>
      </c>
      <c r="C5991" t="s">
        <v>120</v>
      </c>
      <c r="D5991">
        <v>3</v>
      </c>
      <c r="E5991" t="s">
        <v>253</v>
      </c>
      <c r="F5991">
        <v>2518377</v>
      </c>
      <c r="G5991">
        <v>2157156.4598699999</v>
      </c>
      <c r="H5991">
        <v>11601.796506000001</v>
      </c>
      <c r="I5991" t="s">
        <v>254</v>
      </c>
      <c r="J5991" t="s">
        <v>836</v>
      </c>
      <c r="K5991" t="s">
        <v>14</v>
      </c>
      <c r="L5991" t="s">
        <v>821</v>
      </c>
      <c r="M5991">
        <v>0</v>
      </c>
      <c r="N5991">
        <v>0</v>
      </c>
      <c r="O5991">
        <v>0</v>
      </c>
      <c r="P5991">
        <v>0</v>
      </c>
      <c r="Q5991">
        <v>0</v>
      </c>
      <c r="R5991" s="12">
        <v>25658279</v>
      </c>
      <c r="S5991" s="12">
        <v>76520501</v>
      </c>
      <c r="T5991" s="12">
        <v>155000382</v>
      </c>
    </row>
    <row r="5992" spans="1:20" x14ac:dyDescent="0.2">
      <c r="A5992">
        <v>1841</v>
      </c>
      <c r="B5992" t="s">
        <v>29</v>
      </c>
      <c r="C5992" t="s">
        <v>120</v>
      </c>
      <c r="D5992">
        <v>3</v>
      </c>
      <c r="E5992" t="s">
        <v>253</v>
      </c>
      <c r="F5992">
        <v>2518377</v>
      </c>
      <c r="G5992">
        <v>168200.24181800001</v>
      </c>
      <c r="H5992">
        <v>2877.3183389999999</v>
      </c>
      <c r="I5992" t="s">
        <v>254</v>
      </c>
      <c r="J5992" t="s">
        <v>836</v>
      </c>
      <c r="K5992" t="s">
        <v>14</v>
      </c>
      <c r="L5992" t="s">
        <v>821</v>
      </c>
      <c r="M5992">
        <v>0</v>
      </c>
      <c r="N5992">
        <v>0</v>
      </c>
      <c r="O5992">
        <v>0</v>
      </c>
      <c r="P5992">
        <v>0</v>
      </c>
      <c r="Q5992">
        <v>0</v>
      </c>
      <c r="R5992" s="12">
        <v>25658279</v>
      </c>
      <c r="S5992" s="12">
        <v>76520501</v>
      </c>
      <c r="T5992" s="12">
        <v>155000382</v>
      </c>
    </row>
    <row r="5993" spans="1:20" x14ac:dyDescent="0.2">
      <c r="A5993">
        <v>3518</v>
      </c>
      <c r="B5993" t="s">
        <v>29</v>
      </c>
      <c r="C5993" t="s">
        <v>120</v>
      </c>
      <c r="D5993">
        <v>3</v>
      </c>
      <c r="E5993" t="s">
        <v>253</v>
      </c>
      <c r="F5993">
        <v>2518377</v>
      </c>
      <c r="G5993">
        <v>174395.880107</v>
      </c>
      <c r="H5993">
        <v>2971.9461489999999</v>
      </c>
      <c r="I5993" t="s">
        <v>254</v>
      </c>
      <c r="J5993" t="s">
        <v>836</v>
      </c>
      <c r="K5993" t="s">
        <v>14</v>
      </c>
      <c r="L5993" t="s">
        <v>821</v>
      </c>
      <c r="M5993">
        <v>0</v>
      </c>
      <c r="N5993">
        <v>0</v>
      </c>
      <c r="O5993">
        <v>0</v>
      </c>
      <c r="P5993">
        <v>0</v>
      </c>
      <c r="Q5993">
        <v>0</v>
      </c>
      <c r="R5993" s="12">
        <v>25658279</v>
      </c>
      <c r="S5993" s="12">
        <v>76520501</v>
      </c>
      <c r="T5993" s="12">
        <v>155000382</v>
      </c>
    </row>
    <row r="5994" spans="1:20" x14ac:dyDescent="0.2">
      <c r="A5994">
        <v>3573</v>
      </c>
      <c r="B5994" t="s">
        <v>29</v>
      </c>
      <c r="C5994" t="s">
        <v>120</v>
      </c>
      <c r="D5994">
        <v>3</v>
      </c>
      <c r="E5994" t="s">
        <v>253</v>
      </c>
      <c r="F5994">
        <v>2518377</v>
      </c>
      <c r="G5994">
        <v>52051.840683000002</v>
      </c>
      <c r="H5994">
        <v>1121.2605880000001</v>
      </c>
      <c r="I5994" t="s">
        <v>254</v>
      </c>
      <c r="J5994" t="s">
        <v>836</v>
      </c>
      <c r="K5994" t="s">
        <v>14</v>
      </c>
      <c r="L5994" t="s">
        <v>821</v>
      </c>
      <c r="M5994">
        <v>0</v>
      </c>
      <c r="N5994">
        <v>0</v>
      </c>
      <c r="O5994">
        <v>0</v>
      </c>
      <c r="P5994">
        <v>0</v>
      </c>
      <c r="Q5994">
        <v>0</v>
      </c>
      <c r="R5994" s="12">
        <v>25658279</v>
      </c>
      <c r="S5994" s="12">
        <v>76520501</v>
      </c>
      <c r="T5994" s="12">
        <v>155000382</v>
      </c>
    </row>
    <row r="5995" spans="1:20" x14ac:dyDescent="0.2">
      <c r="A5995">
        <v>6430</v>
      </c>
      <c r="B5995" t="s">
        <v>29</v>
      </c>
      <c r="C5995" t="s">
        <v>120</v>
      </c>
      <c r="D5995">
        <v>3</v>
      </c>
      <c r="E5995" t="s">
        <v>253</v>
      </c>
      <c r="F5995">
        <v>2518377</v>
      </c>
      <c r="G5995">
        <v>66088.284037999998</v>
      </c>
      <c r="H5995">
        <v>1209.8323929999999</v>
      </c>
      <c r="I5995" t="s">
        <v>254</v>
      </c>
      <c r="J5995" t="s">
        <v>836</v>
      </c>
      <c r="K5995" t="s">
        <v>14</v>
      </c>
      <c r="L5995" t="s">
        <v>821</v>
      </c>
      <c r="M5995">
        <v>0</v>
      </c>
      <c r="N5995">
        <v>0</v>
      </c>
      <c r="O5995">
        <v>0</v>
      </c>
      <c r="P5995">
        <v>0</v>
      </c>
      <c r="Q5995">
        <v>0</v>
      </c>
      <c r="R5995" s="12">
        <v>25658279</v>
      </c>
      <c r="S5995" s="12">
        <v>76520501</v>
      </c>
      <c r="T5995" s="12">
        <v>155000382</v>
      </c>
    </row>
    <row r="5996" spans="1:20" x14ac:dyDescent="0.2">
      <c r="A5996">
        <v>7121</v>
      </c>
      <c r="B5996" t="s">
        <v>29</v>
      </c>
      <c r="C5996" t="s">
        <v>120</v>
      </c>
      <c r="D5996">
        <v>3</v>
      </c>
      <c r="E5996" t="s">
        <v>253</v>
      </c>
      <c r="F5996">
        <v>2518377</v>
      </c>
      <c r="G5996">
        <v>1182270.4845199999</v>
      </c>
      <c r="H5996">
        <v>5975.5208730000004</v>
      </c>
      <c r="I5996" t="s">
        <v>254</v>
      </c>
      <c r="J5996" t="s">
        <v>836</v>
      </c>
      <c r="K5996" t="s">
        <v>14</v>
      </c>
      <c r="L5996" t="s">
        <v>821</v>
      </c>
      <c r="M5996">
        <v>0</v>
      </c>
      <c r="N5996">
        <v>0</v>
      </c>
      <c r="O5996">
        <v>0</v>
      </c>
      <c r="P5996">
        <v>0</v>
      </c>
      <c r="Q5996">
        <v>0</v>
      </c>
      <c r="R5996" s="12">
        <v>25658279</v>
      </c>
      <c r="S5996" s="12">
        <v>76520501</v>
      </c>
      <c r="T5996" s="12">
        <v>155000382</v>
      </c>
    </row>
    <row r="5997" spans="1:20" x14ac:dyDescent="0.2">
      <c r="A5997">
        <v>131</v>
      </c>
      <c r="B5997" t="s">
        <v>29</v>
      </c>
      <c r="C5997" t="s">
        <v>120</v>
      </c>
      <c r="D5997">
        <v>3</v>
      </c>
      <c r="E5997" t="s">
        <v>249</v>
      </c>
      <c r="F5997">
        <v>2518375</v>
      </c>
      <c r="G5997">
        <v>708668.01927000005</v>
      </c>
      <c r="H5997">
        <v>3563.2991910000001</v>
      </c>
      <c r="I5997" t="s">
        <v>250</v>
      </c>
      <c r="J5997" t="s">
        <v>836</v>
      </c>
      <c r="K5997" t="s">
        <v>14</v>
      </c>
      <c r="L5997" t="s">
        <v>821</v>
      </c>
      <c r="M5997">
        <v>0</v>
      </c>
      <c r="N5997">
        <v>0</v>
      </c>
      <c r="O5997">
        <v>0</v>
      </c>
      <c r="P5997">
        <v>0</v>
      </c>
      <c r="Q5997">
        <v>0</v>
      </c>
      <c r="R5997" s="12">
        <v>25658269</v>
      </c>
      <c r="S5997" s="12">
        <v>76520495</v>
      </c>
      <c r="T5997" s="12">
        <v>155000372</v>
      </c>
    </row>
    <row r="5998" spans="1:20" x14ac:dyDescent="0.2">
      <c r="A5998">
        <v>6297</v>
      </c>
      <c r="B5998" t="s">
        <v>29</v>
      </c>
      <c r="C5998" t="s">
        <v>120</v>
      </c>
      <c r="D5998">
        <v>3</v>
      </c>
      <c r="E5998" t="s">
        <v>249</v>
      </c>
      <c r="F5998">
        <v>2518375</v>
      </c>
      <c r="G5998">
        <v>149457.53764699999</v>
      </c>
      <c r="H5998">
        <v>1464.3587070000001</v>
      </c>
      <c r="I5998" t="s">
        <v>250</v>
      </c>
      <c r="J5998" t="s">
        <v>836</v>
      </c>
      <c r="K5998" t="s">
        <v>14</v>
      </c>
      <c r="L5998" t="s">
        <v>821</v>
      </c>
      <c r="M5998">
        <v>0</v>
      </c>
      <c r="N5998">
        <v>0</v>
      </c>
      <c r="O5998">
        <v>0</v>
      </c>
      <c r="P5998">
        <v>0</v>
      </c>
      <c r="Q5998">
        <v>0</v>
      </c>
      <c r="R5998" s="12">
        <v>25658269</v>
      </c>
      <c r="S5998" s="12">
        <v>76520495</v>
      </c>
      <c r="T5998" s="12">
        <v>155000372</v>
      </c>
    </row>
    <row r="5999" spans="1:20" x14ac:dyDescent="0.2">
      <c r="A5999">
        <v>222</v>
      </c>
      <c r="B5999" t="s">
        <v>29</v>
      </c>
      <c r="C5999" t="s">
        <v>30</v>
      </c>
      <c r="D5999">
        <v>7</v>
      </c>
      <c r="E5999">
        <v>94</v>
      </c>
      <c r="F5999">
        <v>293506</v>
      </c>
      <c r="G5999">
        <v>98417.110828999997</v>
      </c>
      <c r="H5999">
        <v>1936.839356</v>
      </c>
      <c r="I5999" t="s">
        <v>793</v>
      </c>
      <c r="J5999">
        <v>0</v>
      </c>
      <c r="K5999">
        <v>0</v>
      </c>
      <c r="L5999" t="s">
        <v>821</v>
      </c>
      <c r="M5999">
        <v>0</v>
      </c>
      <c r="N5999">
        <v>0</v>
      </c>
      <c r="O5999">
        <v>0</v>
      </c>
      <c r="P5999">
        <v>0</v>
      </c>
      <c r="Q5999">
        <v>0</v>
      </c>
      <c r="R5999" s="12">
        <v>25659893</v>
      </c>
      <c r="S5999" s="12">
        <v>0</v>
      </c>
      <c r="T5999" s="12">
        <v>0</v>
      </c>
    </row>
    <row r="6000" spans="1:20" x14ac:dyDescent="0.2">
      <c r="A6000">
        <v>234</v>
      </c>
      <c r="B6000" t="s">
        <v>29</v>
      </c>
      <c r="C6000" t="s">
        <v>30</v>
      </c>
      <c r="D6000">
        <v>7</v>
      </c>
      <c r="E6000">
        <v>94</v>
      </c>
      <c r="F6000">
        <v>293506</v>
      </c>
      <c r="G6000">
        <v>741129.20333000005</v>
      </c>
      <c r="H6000">
        <v>7061.4182559999999</v>
      </c>
      <c r="I6000" t="s">
        <v>793</v>
      </c>
      <c r="J6000">
        <v>0</v>
      </c>
      <c r="K6000">
        <v>0</v>
      </c>
      <c r="L6000" t="s">
        <v>821</v>
      </c>
      <c r="M6000">
        <v>0</v>
      </c>
      <c r="N6000">
        <v>0</v>
      </c>
      <c r="O6000">
        <v>0</v>
      </c>
      <c r="P6000">
        <v>0</v>
      </c>
      <c r="Q6000">
        <v>0</v>
      </c>
      <c r="R6000" s="12">
        <v>25659893</v>
      </c>
      <c r="S6000" s="12">
        <v>0</v>
      </c>
      <c r="T6000" s="12">
        <v>0</v>
      </c>
    </row>
    <row r="6001" spans="1:20" x14ac:dyDescent="0.2">
      <c r="A6001">
        <v>432</v>
      </c>
      <c r="B6001" t="s">
        <v>29</v>
      </c>
      <c r="C6001" t="s">
        <v>30</v>
      </c>
      <c r="D6001">
        <v>7</v>
      </c>
      <c r="E6001">
        <v>94</v>
      </c>
      <c r="F6001">
        <v>293506</v>
      </c>
      <c r="G6001">
        <v>407122.12144199997</v>
      </c>
      <c r="H6001">
        <v>4444.238249</v>
      </c>
      <c r="I6001" t="s">
        <v>793</v>
      </c>
      <c r="J6001">
        <v>0</v>
      </c>
      <c r="K6001">
        <v>0</v>
      </c>
      <c r="L6001" t="s">
        <v>821</v>
      </c>
      <c r="M6001">
        <v>0</v>
      </c>
      <c r="N6001">
        <v>0</v>
      </c>
      <c r="O6001">
        <v>0</v>
      </c>
      <c r="P6001">
        <v>0</v>
      </c>
      <c r="Q6001">
        <v>0</v>
      </c>
      <c r="R6001" s="12">
        <v>25659893</v>
      </c>
      <c r="S6001" s="12">
        <v>0</v>
      </c>
      <c r="T6001" s="12">
        <v>0</v>
      </c>
    </row>
    <row r="6002" spans="1:20" x14ac:dyDescent="0.2">
      <c r="A6002">
        <v>568</v>
      </c>
      <c r="B6002" t="s">
        <v>29</v>
      </c>
      <c r="C6002" t="s">
        <v>30</v>
      </c>
      <c r="D6002">
        <v>7</v>
      </c>
      <c r="E6002">
        <v>94</v>
      </c>
      <c r="F6002">
        <v>293506</v>
      </c>
      <c r="G6002">
        <v>3018621.8663599999</v>
      </c>
      <c r="H6002">
        <v>22071.587047000001</v>
      </c>
      <c r="I6002" t="s">
        <v>793</v>
      </c>
      <c r="J6002">
        <v>0</v>
      </c>
      <c r="K6002">
        <v>0</v>
      </c>
      <c r="L6002" t="s">
        <v>821</v>
      </c>
      <c r="M6002">
        <v>0</v>
      </c>
      <c r="N6002">
        <v>0</v>
      </c>
      <c r="O6002">
        <v>0</v>
      </c>
      <c r="P6002">
        <v>0</v>
      </c>
      <c r="Q6002">
        <v>0</v>
      </c>
      <c r="R6002" s="12">
        <v>25659893</v>
      </c>
      <c r="S6002" s="12">
        <v>0</v>
      </c>
      <c r="T6002" s="12">
        <v>0</v>
      </c>
    </row>
    <row r="6003" spans="1:20" x14ac:dyDescent="0.2">
      <c r="A6003">
        <v>637</v>
      </c>
      <c r="B6003" t="s">
        <v>29</v>
      </c>
      <c r="C6003" t="s">
        <v>30</v>
      </c>
      <c r="D6003">
        <v>7</v>
      </c>
      <c r="E6003">
        <v>94</v>
      </c>
      <c r="F6003">
        <v>293506</v>
      </c>
      <c r="G6003">
        <v>555255.55338599999</v>
      </c>
      <c r="H6003">
        <v>4800.5368509999998</v>
      </c>
      <c r="I6003" t="s">
        <v>793</v>
      </c>
      <c r="J6003">
        <v>0</v>
      </c>
      <c r="K6003">
        <v>0</v>
      </c>
      <c r="L6003" t="s">
        <v>821</v>
      </c>
      <c r="M6003">
        <v>0</v>
      </c>
      <c r="N6003">
        <v>0</v>
      </c>
      <c r="O6003">
        <v>0</v>
      </c>
      <c r="P6003">
        <v>0</v>
      </c>
      <c r="Q6003">
        <v>0</v>
      </c>
      <c r="R6003" s="12">
        <v>25659893</v>
      </c>
      <c r="S6003" s="12">
        <v>0</v>
      </c>
      <c r="T6003" s="12">
        <v>0</v>
      </c>
    </row>
    <row r="6004" spans="1:20" x14ac:dyDescent="0.2">
      <c r="A6004">
        <v>860</v>
      </c>
      <c r="B6004" t="s">
        <v>29</v>
      </c>
      <c r="C6004" t="s">
        <v>30</v>
      </c>
      <c r="D6004">
        <v>7</v>
      </c>
      <c r="E6004">
        <v>94</v>
      </c>
      <c r="F6004">
        <v>293506</v>
      </c>
      <c r="G6004">
        <v>3612720.7211600002</v>
      </c>
      <c r="H6004">
        <v>16344.474147000001</v>
      </c>
      <c r="I6004" t="s">
        <v>793</v>
      </c>
      <c r="J6004">
        <v>0</v>
      </c>
      <c r="K6004">
        <v>0</v>
      </c>
      <c r="L6004" t="s">
        <v>821</v>
      </c>
      <c r="M6004">
        <v>0</v>
      </c>
      <c r="N6004">
        <v>0</v>
      </c>
      <c r="O6004">
        <v>0</v>
      </c>
      <c r="P6004">
        <v>0</v>
      </c>
      <c r="Q6004">
        <v>0</v>
      </c>
      <c r="R6004" s="12">
        <v>25659893</v>
      </c>
      <c r="S6004" s="12">
        <v>0</v>
      </c>
      <c r="T6004" s="12">
        <v>0</v>
      </c>
    </row>
    <row r="6005" spans="1:20" x14ac:dyDescent="0.2">
      <c r="A6005">
        <v>987</v>
      </c>
      <c r="B6005" t="s">
        <v>29</v>
      </c>
      <c r="C6005" t="s">
        <v>30</v>
      </c>
      <c r="D6005">
        <v>7</v>
      </c>
      <c r="E6005">
        <v>94</v>
      </c>
      <c r="F6005">
        <v>293506</v>
      </c>
      <c r="G6005">
        <v>424277.59291599999</v>
      </c>
      <c r="H6005">
        <v>3366.1968860000002</v>
      </c>
      <c r="I6005" t="s">
        <v>793</v>
      </c>
      <c r="J6005">
        <v>0</v>
      </c>
      <c r="K6005">
        <v>0</v>
      </c>
      <c r="L6005" t="s">
        <v>821</v>
      </c>
      <c r="M6005">
        <v>0</v>
      </c>
      <c r="N6005">
        <v>0</v>
      </c>
      <c r="O6005">
        <v>0</v>
      </c>
      <c r="P6005">
        <v>0</v>
      </c>
      <c r="Q6005">
        <v>0</v>
      </c>
      <c r="R6005" s="12">
        <v>25659893</v>
      </c>
      <c r="S6005" s="12">
        <v>0</v>
      </c>
      <c r="T6005" s="12">
        <v>0</v>
      </c>
    </row>
    <row r="6006" spans="1:20" x14ac:dyDescent="0.2">
      <c r="A6006">
        <v>1183</v>
      </c>
      <c r="B6006" t="s">
        <v>29</v>
      </c>
      <c r="C6006" t="s">
        <v>30</v>
      </c>
      <c r="D6006">
        <v>7</v>
      </c>
      <c r="E6006">
        <v>94</v>
      </c>
      <c r="F6006">
        <v>293506</v>
      </c>
      <c r="G6006">
        <v>1430473.8366700001</v>
      </c>
      <c r="H6006">
        <v>9568.9486089999991</v>
      </c>
      <c r="I6006" t="s">
        <v>793</v>
      </c>
      <c r="J6006">
        <v>0</v>
      </c>
      <c r="K6006">
        <v>0</v>
      </c>
      <c r="L6006" t="s">
        <v>821</v>
      </c>
      <c r="M6006">
        <v>0</v>
      </c>
      <c r="N6006">
        <v>0</v>
      </c>
      <c r="O6006">
        <v>0</v>
      </c>
      <c r="P6006">
        <v>0</v>
      </c>
      <c r="Q6006">
        <v>0</v>
      </c>
      <c r="R6006" s="12">
        <v>25659893</v>
      </c>
      <c r="S6006" s="12">
        <v>0</v>
      </c>
      <c r="T6006" s="12">
        <v>0</v>
      </c>
    </row>
    <row r="6007" spans="1:20" x14ac:dyDescent="0.2">
      <c r="A6007">
        <v>1557</v>
      </c>
      <c r="B6007" t="s">
        <v>29</v>
      </c>
      <c r="C6007" t="s">
        <v>30</v>
      </c>
      <c r="D6007">
        <v>7</v>
      </c>
      <c r="E6007">
        <v>94</v>
      </c>
      <c r="F6007">
        <v>293506</v>
      </c>
      <c r="G6007">
        <v>437842.43653499999</v>
      </c>
      <c r="H6007">
        <v>5918.9564979999996</v>
      </c>
      <c r="I6007" t="s">
        <v>793</v>
      </c>
      <c r="J6007">
        <v>0</v>
      </c>
      <c r="K6007">
        <v>0</v>
      </c>
      <c r="L6007" t="s">
        <v>821</v>
      </c>
      <c r="M6007">
        <v>0</v>
      </c>
      <c r="N6007">
        <v>0</v>
      </c>
      <c r="O6007">
        <v>0</v>
      </c>
      <c r="P6007">
        <v>0</v>
      </c>
      <c r="Q6007">
        <v>0</v>
      </c>
      <c r="R6007" s="12">
        <v>25659893</v>
      </c>
      <c r="S6007" s="12">
        <v>0</v>
      </c>
      <c r="T6007" s="12">
        <v>0</v>
      </c>
    </row>
    <row r="6008" spans="1:20" x14ac:dyDescent="0.2">
      <c r="A6008">
        <v>1751</v>
      </c>
      <c r="B6008" t="s">
        <v>29</v>
      </c>
      <c r="C6008" t="s">
        <v>30</v>
      </c>
      <c r="D6008">
        <v>7</v>
      </c>
      <c r="E6008">
        <v>94</v>
      </c>
      <c r="F6008">
        <v>293506</v>
      </c>
      <c r="G6008">
        <v>986468.35427999997</v>
      </c>
      <c r="H6008">
        <v>10261.277004</v>
      </c>
      <c r="I6008" t="s">
        <v>793</v>
      </c>
      <c r="J6008">
        <v>0</v>
      </c>
      <c r="K6008">
        <v>0</v>
      </c>
      <c r="L6008" t="s">
        <v>821</v>
      </c>
      <c r="M6008">
        <v>0</v>
      </c>
      <c r="N6008">
        <v>0</v>
      </c>
      <c r="O6008">
        <v>0</v>
      </c>
      <c r="P6008">
        <v>0</v>
      </c>
      <c r="Q6008">
        <v>0</v>
      </c>
      <c r="R6008" s="12">
        <v>25659893</v>
      </c>
      <c r="S6008" s="12">
        <v>0</v>
      </c>
      <c r="T6008" s="12">
        <v>0</v>
      </c>
    </row>
    <row r="6009" spans="1:20" x14ac:dyDescent="0.2">
      <c r="A6009">
        <v>2423</v>
      </c>
      <c r="B6009" t="s">
        <v>29</v>
      </c>
      <c r="C6009" t="s">
        <v>30</v>
      </c>
      <c r="D6009">
        <v>7</v>
      </c>
      <c r="E6009">
        <v>94</v>
      </c>
      <c r="F6009">
        <v>293506</v>
      </c>
      <c r="G6009">
        <v>258084.302176</v>
      </c>
      <c r="H6009">
        <v>2634.3915229999998</v>
      </c>
      <c r="I6009" t="s">
        <v>793</v>
      </c>
      <c r="J6009">
        <v>0</v>
      </c>
      <c r="K6009">
        <v>0</v>
      </c>
      <c r="L6009" t="s">
        <v>821</v>
      </c>
      <c r="M6009">
        <v>0</v>
      </c>
      <c r="N6009">
        <v>0</v>
      </c>
      <c r="O6009">
        <v>0</v>
      </c>
      <c r="P6009">
        <v>0</v>
      </c>
      <c r="Q6009">
        <v>0</v>
      </c>
      <c r="R6009" s="12">
        <v>25659893</v>
      </c>
      <c r="S6009" s="12">
        <v>0</v>
      </c>
      <c r="T6009" s="12">
        <v>0</v>
      </c>
    </row>
    <row r="6010" spans="1:20" x14ac:dyDescent="0.2">
      <c r="A6010">
        <v>2637</v>
      </c>
      <c r="B6010" t="s">
        <v>29</v>
      </c>
      <c r="C6010" t="s">
        <v>30</v>
      </c>
      <c r="D6010">
        <v>7</v>
      </c>
      <c r="E6010">
        <v>94</v>
      </c>
      <c r="F6010">
        <v>293506</v>
      </c>
      <c r="G6010">
        <v>178343.61147999999</v>
      </c>
      <c r="H6010">
        <v>2449.1984320000001</v>
      </c>
      <c r="I6010" t="s">
        <v>793</v>
      </c>
      <c r="J6010">
        <v>0</v>
      </c>
      <c r="K6010">
        <v>0</v>
      </c>
      <c r="L6010" t="s">
        <v>821</v>
      </c>
      <c r="M6010">
        <v>0</v>
      </c>
      <c r="N6010">
        <v>0</v>
      </c>
      <c r="O6010">
        <v>0</v>
      </c>
      <c r="P6010">
        <v>0</v>
      </c>
      <c r="Q6010">
        <v>0</v>
      </c>
      <c r="R6010" s="12">
        <v>25659893</v>
      </c>
      <c r="S6010" s="12">
        <v>0</v>
      </c>
      <c r="T6010" s="12">
        <v>0</v>
      </c>
    </row>
    <row r="6011" spans="1:20" x14ac:dyDescent="0.2">
      <c r="A6011">
        <v>3109</v>
      </c>
      <c r="B6011" t="s">
        <v>29</v>
      </c>
      <c r="C6011" t="s">
        <v>30</v>
      </c>
      <c r="D6011">
        <v>7</v>
      </c>
      <c r="E6011">
        <v>94</v>
      </c>
      <c r="F6011">
        <v>293506</v>
      </c>
      <c r="G6011">
        <v>311109.64696300001</v>
      </c>
      <c r="H6011">
        <v>2988.258824</v>
      </c>
      <c r="I6011" t="s">
        <v>793</v>
      </c>
      <c r="J6011">
        <v>0</v>
      </c>
      <c r="K6011">
        <v>0</v>
      </c>
      <c r="L6011" t="s">
        <v>821</v>
      </c>
      <c r="M6011">
        <v>0</v>
      </c>
      <c r="N6011">
        <v>0</v>
      </c>
      <c r="O6011">
        <v>0</v>
      </c>
      <c r="P6011">
        <v>0</v>
      </c>
      <c r="Q6011">
        <v>0</v>
      </c>
      <c r="R6011" s="12">
        <v>25659893</v>
      </c>
      <c r="S6011" s="12">
        <v>0</v>
      </c>
      <c r="T6011" s="12">
        <v>0</v>
      </c>
    </row>
    <row r="6012" spans="1:20" x14ac:dyDescent="0.2">
      <c r="A6012">
        <v>3222</v>
      </c>
      <c r="B6012" t="s">
        <v>29</v>
      </c>
      <c r="C6012" t="s">
        <v>30</v>
      </c>
      <c r="D6012">
        <v>7</v>
      </c>
      <c r="E6012">
        <v>94</v>
      </c>
      <c r="F6012">
        <v>293506</v>
      </c>
      <c r="G6012">
        <v>74469.200087999998</v>
      </c>
      <c r="H6012">
        <v>1651.531436</v>
      </c>
      <c r="I6012" t="s">
        <v>793</v>
      </c>
      <c r="J6012">
        <v>0</v>
      </c>
      <c r="K6012">
        <v>0</v>
      </c>
      <c r="L6012" t="s">
        <v>821</v>
      </c>
      <c r="M6012">
        <v>0</v>
      </c>
      <c r="N6012">
        <v>0</v>
      </c>
      <c r="O6012">
        <v>0</v>
      </c>
      <c r="P6012">
        <v>0</v>
      </c>
      <c r="Q6012">
        <v>0</v>
      </c>
      <c r="R6012" s="12">
        <v>25659893</v>
      </c>
      <c r="S6012" s="12">
        <v>0</v>
      </c>
      <c r="T6012" s="12">
        <v>0</v>
      </c>
    </row>
    <row r="6013" spans="1:20" x14ac:dyDescent="0.2">
      <c r="A6013">
        <v>4296</v>
      </c>
      <c r="B6013" t="s">
        <v>29</v>
      </c>
      <c r="C6013" t="s">
        <v>30</v>
      </c>
      <c r="D6013">
        <v>7</v>
      </c>
      <c r="E6013">
        <v>94</v>
      </c>
      <c r="F6013">
        <v>293506</v>
      </c>
      <c r="G6013">
        <v>718785.68342899997</v>
      </c>
      <c r="H6013">
        <v>6319.6674409999996</v>
      </c>
      <c r="I6013" t="s">
        <v>793</v>
      </c>
      <c r="J6013">
        <v>0</v>
      </c>
      <c r="K6013">
        <v>0</v>
      </c>
      <c r="L6013" t="s">
        <v>821</v>
      </c>
      <c r="M6013">
        <v>0</v>
      </c>
      <c r="N6013">
        <v>0</v>
      </c>
      <c r="O6013">
        <v>0</v>
      </c>
      <c r="P6013">
        <v>0</v>
      </c>
      <c r="Q6013">
        <v>0</v>
      </c>
      <c r="R6013" s="12">
        <v>25659893</v>
      </c>
      <c r="S6013" s="12">
        <v>0</v>
      </c>
      <c r="T6013" s="12">
        <v>0</v>
      </c>
    </row>
    <row r="6014" spans="1:20" x14ac:dyDescent="0.2">
      <c r="A6014">
        <v>4899</v>
      </c>
      <c r="B6014" t="s">
        <v>29</v>
      </c>
      <c r="C6014" t="s">
        <v>30</v>
      </c>
      <c r="D6014">
        <v>7</v>
      </c>
      <c r="E6014">
        <v>94</v>
      </c>
      <c r="F6014">
        <v>293506</v>
      </c>
      <c r="G6014">
        <v>2775043.2752399999</v>
      </c>
      <c r="H6014">
        <v>9737.9905529999996</v>
      </c>
      <c r="I6014" t="s">
        <v>793</v>
      </c>
      <c r="J6014">
        <v>0</v>
      </c>
      <c r="K6014">
        <v>0</v>
      </c>
      <c r="L6014" t="s">
        <v>821</v>
      </c>
      <c r="M6014">
        <v>0</v>
      </c>
      <c r="N6014">
        <v>0</v>
      </c>
      <c r="O6014">
        <v>0</v>
      </c>
      <c r="P6014">
        <v>0</v>
      </c>
      <c r="Q6014">
        <v>0</v>
      </c>
      <c r="R6014" s="12">
        <v>25659893</v>
      </c>
      <c r="S6014" s="12">
        <v>0</v>
      </c>
      <c r="T6014" s="12">
        <v>0</v>
      </c>
    </row>
    <row r="6015" spans="1:20" x14ac:dyDescent="0.2">
      <c r="A6015">
        <v>4964</v>
      </c>
      <c r="B6015" t="s">
        <v>29</v>
      </c>
      <c r="C6015" t="s">
        <v>30</v>
      </c>
      <c r="D6015">
        <v>7</v>
      </c>
      <c r="E6015">
        <v>94</v>
      </c>
      <c r="F6015">
        <v>293506</v>
      </c>
      <c r="G6015">
        <v>411654.59887699998</v>
      </c>
      <c r="H6015">
        <v>3839.3017110000001</v>
      </c>
      <c r="I6015" t="s">
        <v>793</v>
      </c>
      <c r="J6015">
        <v>0</v>
      </c>
      <c r="K6015">
        <v>0</v>
      </c>
      <c r="L6015" t="s">
        <v>821</v>
      </c>
      <c r="M6015">
        <v>0</v>
      </c>
      <c r="N6015">
        <v>0</v>
      </c>
      <c r="O6015">
        <v>0</v>
      </c>
      <c r="P6015">
        <v>0</v>
      </c>
      <c r="Q6015">
        <v>0</v>
      </c>
      <c r="R6015" s="12">
        <v>25659893</v>
      </c>
      <c r="S6015" s="12">
        <v>0</v>
      </c>
      <c r="T6015" s="12">
        <v>0</v>
      </c>
    </row>
    <row r="6016" spans="1:20" x14ac:dyDescent="0.2">
      <c r="A6016">
        <v>5296</v>
      </c>
      <c r="B6016" t="s">
        <v>29</v>
      </c>
      <c r="C6016" t="s">
        <v>30</v>
      </c>
      <c r="D6016">
        <v>7</v>
      </c>
      <c r="E6016">
        <v>94</v>
      </c>
      <c r="F6016">
        <v>293506</v>
      </c>
      <c r="G6016">
        <v>173408.066735</v>
      </c>
      <c r="H6016">
        <v>2128.186702</v>
      </c>
      <c r="I6016" t="s">
        <v>793</v>
      </c>
      <c r="J6016">
        <v>0</v>
      </c>
      <c r="K6016">
        <v>0</v>
      </c>
      <c r="L6016" t="s">
        <v>821</v>
      </c>
      <c r="M6016">
        <v>0</v>
      </c>
      <c r="N6016">
        <v>0</v>
      </c>
      <c r="O6016">
        <v>0</v>
      </c>
      <c r="P6016">
        <v>0</v>
      </c>
      <c r="Q6016">
        <v>0</v>
      </c>
      <c r="R6016" s="12">
        <v>25659893</v>
      </c>
      <c r="S6016" s="12">
        <v>0</v>
      </c>
      <c r="T6016" s="12">
        <v>0</v>
      </c>
    </row>
    <row r="6017" spans="1:20" x14ac:dyDescent="0.2">
      <c r="A6017">
        <v>5458</v>
      </c>
      <c r="B6017" t="s">
        <v>29</v>
      </c>
      <c r="C6017" t="s">
        <v>30</v>
      </c>
      <c r="D6017">
        <v>7</v>
      </c>
      <c r="E6017">
        <v>94</v>
      </c>
      <c r="F6017">
        <v>293506</v>
      </c>
      <c r="G6017">
        <v>292931.15324800002</v>
      </c>
      <c r="H6017">
        <v>2916.9038690000002</v>
      </c>
      <c r="I6017" t="s">
        <v>793</v>
      </c>
      <c r="J6017">
        <v>0</v>
      </c>
      <c r="K6017">
        <v>0</v>
      </c>
      <c r="L6017" t="s">
        <v>821</v>
      </c>
      <c r="M6017">
        <v>0</v>
      </c>
      <c r="N6017">
        <v>0</v>
      </c>
      <c r="O6017">
        <v>0</v>
      </c>
      <c r="P6017">
        <v>0</v>
      </c>
      <c r="Q6017">
        <v>0</v>
      </c>
      <c r="R6017" s="12">
        <v>25659893</v>
      </c>
      <c r="S6017" s="12">
        <v>0</v>
      </c>
      <c r="T6017" s="12">
        <v>0</v>
      </c>
    </row>
    <row r="6018" spans="1:20" x14ac:dyDescent="0.2">
      <c r="A6018">
        <v>5692</v>
      </c>
      <c r="B6018" t="s">
        <v>29</v>
      </c>
      <c r="C6018" t="s">
        <v>30</v>
      </c>
      <c r="D6018">
        <v>7</v>
      </c>
      <c r="E6018">
        <v>94</v>
      </c>
      <c r="F6018">
        <v>293506</v>
      </c>
      <c r="G6018">
        <v>297879.452597</v>
      </c>
      <c r="H6018">
        <v>2394.3141169999999</v>
      </c>
      <c r="I6018" t="s">
        <v>793</v>
      </c>
      <c r="J6018">
        <v>0</v>
      </c>
      <c r="K6018">
        <v>0</v>
      </c>
      <c r="L6018" t="s">
        <v>821</v>
      </c>
      <c r="M6018">
        <v>0</v>
      </c>
      <c r="N6018">
        <v>0</v>
      </c>
      <c r="O6018">
        <v>0</v>
      </c>
      <c r="P6018">
        <v>0</v>
      </c>
      <c r="Q6018">
        <v>0</v>
      </c>
      <c r="R6018" s="12">
        <v>25659893</v>
      </c>
      <c r="S6018" s="12">
        <v>0</v>
      </c>
      <c r="T6018" s="12">
        <v>0</v>
      </c>
    </row>
    <row r="6019" spans="1:20" x14ac:dyDescent="0.2">
      <c r="A6019">
        <v>6096</v>
      </c>
      <c r="B6019" t="s">
        <v>29</v>
      </c>
      <c r="C6019" t="s">
        <v>30</v>
      </c>
      <c r="D6019">
        <v>7</v>
      </c>
      <c r="E6019">
        <v>94</v>
      </c>
      <c r="F6019">
        <v>293506</v>
      </c>
      <c r="G6019">
        <v>552446.03174999997</v>
      </c>
      <c r="H6019">
        <v>4519.0746470000004</v>
      </c>
      <c r="I6019" t="s">
        <v>793</v>
      </c>
      <c r="J6019">
        <v>0</v>
      </c>
      <c r="K6019">
        <v>0</v>
      </c>
      <c r="L6019" t="s">
        <v>821</v>
      </c>
      <c r="M6019">
        <v>0</v>
      </c>
      <c r="N6019">
        <v>0</v>
      </c>
      <c r="O6019">
        <v>0</v>
      </c>
      <c r="P6019">
        <v>0</v>
      </c>
      <c r="Q6019">
        <v>0</v>
      </c>
      <c r="R6019" s="12">
        <v>25659893</v>
      </c>
      <c r="S6019" s="12">
        <v>0</v>
      </c>
      <c r="T6019" s="12">
        <v>0</v>
      </c>
    </row>
    <row r="6020" spans="1:20" x14ac:dyDescent="0.2">
      <c r="A6020">
        <v>6296</v>
      </c>
      <c r="B6020" t="s">
        <v>29</v>
      </c>
      <c r="C6020" t="s">
        <v>30</v>
      </c>
      <c r="D6020">
        <v>7</v>
      </c>
      <c r="E6020">
        <v>94</v>
      </c>
      <c r="F6020">
        <v>293506</v>
      </c>
      <c r="G6020">
        <v>371035.564434</v>
      </c>
      <c r="H6020">
        <v>5954.9250249999996</v>
      </c>
      <c r="I6020" t="s">
        <v>793</v>
      </c>
      <c r="J6020">
        <v>0</v>
      </c>
      <c r="K6020">
        <v>0</v>
      </c>
      <c r="L6020" t="s">
        <v>821</v>
      </c>
      <c r="M6020">
        <v>0</v>
      </c>
      <c r="N6020">
        <v>0</v>
      </c>
      <c r="O6020">
        <v>0</v>
      </c>
      <c r="P6020">
        <v>0</v>
      </c>
      <c r="Q6020">
        <v>0</v>
      </c>
      <c r="R6020" s="12">
        <v>25659893</v>
      </c>
      <c r="S6020" s="12">
        <v>0</v>
      </c>
      <c r="T6020" s="12">
        <v>0</v>
      </c>
    </row>
    <row r="6021" spans="1:20" x14ac:dyDescent="0.2">
      <c r="A6021">
        <v>6787</v>
      </c>
      <c r="B6021" t="s">
        <v>29</v>
      </c>
      <c r="C6021" t="s">
        <v>30</v>
      </c>
      <c r="D6021">
        <v>7</v>
      </c>
      <c r="E6021">
        <v>94</v>
      </c>
      <c r="F6021">
        <v>293506</v>
      </c>
      <c r="G6021">
        <v>429795.25794500002</v>
      </c>
      <c r="H6021">
        <v>3741.2336489999998</v>
      </c>
      <c r="I6021" t="s">
        <v>793</v>
      </c>
      <c r="J6021">
        <v>0</v>
      </c>
      <c r="K6021">
        <v>0</v>
      </c>
      <c r="L6021" t="s">
        <v>821</v>
      </c>
      <c r="M6021">
        <v>0</v>
      </c>
      <c r="N6021">
        <v>0</v>
      </c>
      <c r="O6021">
        <v>0</v>
      </c>
      <c r="P6021">
        <v>0</v>
      </c>
      <c r="Q6021">
        <v>0</v>
      </c>
      <c r="R6021" s="12">
        <v>25659893</v>
      </c>
      <c r="S6021" s="12">
        <v>0</v>
      </c>
      <c r="T6021" s="12">
        <v>0</v>
      </c>
    </row>
    <row r="6022" spans="1:20" x14ac:dyDescent="0.2">
      <c r="A6022">
        <v>6818</v>
      </c>
      <c r="B6022" t="s">
        <v>29</v>
      </c>
      <c r="C6022" t="s">
        <v>30</v>
      </c>
      <c r="D6022">
        <v>7</v>
      </c>
      <c r="E6022">
        <v>94</v>
      </c>
      <c r="F6022">
        <v>293506</v>
      </c>
      <c r="G6022">
        <v>164328.59471800001</v>
      </c>
      <c r="H6022">
        <v>2192.6544899999999</v>
      </c>
      <c r="I6022" t="s">
        <v>793</v>
      </c>
      <c r="J6022">
        <v>0</v>
      </c>
      <c r="K6022">
        <v>0</v>
      </c>
      <c r="L6022" t="s">
        <v>821</v>
      </c>
      <c r="M6022">
        <v>0</v>
      </c>
      <c r="N6022">
        <v>0</v>
      </c>
      <c r="O6022">
        <v>0</v>
      </c>
      <c r="P6022">
        <v>0</v>
      </c>
      <c r="Q6022">
        <v>0</v>
      </c>
      <c r="R6022" s="12">
        <v>25659893</v>
      </c>
      <c r="S6022" s="12">
        <v>0</v>
      </c>
      <c r="T6022" s="12">
        <v>0</v>
      </c>
    </row>
    <row r="6023" spans="1:20" x14ac:dyDescent="0.2">
      <c r="A6023">
        <v>7250</v>
      </c>
      <c r="B6023" t="s">
        <v>29</v>
      </c>
      <c r="C6023" t="s">
        <v>30</v>
      </c>
      <c r="D6023">
        <v>7</v>
      </c>
      <c r="E6023">
        <v>94</v>
      </c>
      <c r="F6023">
        <v>293506</v>
      </c>
      <c r="G6023">
        <v>5919497.8452099999</v>
      </c>
      <c r="H6023">
        <v>31049.352575000001</v>
      </c>
      <c r="I6023" t="s">
        <v>793</v>
      </c>
      <c r="J6023">
        <v>0</v>
      </c>
      <c r="K6023">
        <v>0</v>
      </c>
      <c r="L6023" t="s">
        <v>821</v>
      </c>
      <c r="M6023">
        <v>0</v>
      </c>
      <c r="N6023">
        <v>0</v>
      </c>
      <c r="O6023">
        <v>0</v>
      </c>
      <c r="P6023">
        <v>0</v>
      </c>
      <c r="Q6023">
        <v>0</v>
      </c>
      <c r="R6023" s="12">
        <v>25659893</v>
      </c>
      <c r="S6023" s="12">
        <v>0</v>
      </c>
      <c r="T6023" s="12">
        <v>0</v>
      </c>
    </row>
    <row r="6024" spans="1:20" x14ac:dyDescent="0.2">
      <c r="A6024">
        <v>7540</v>
      </c>
      <c r="B6024" t="s">
        <v>29</v>
      </c>
      <c r="C6024" t="s">
        <v>30</v>
      </c>
      <c r="D6024">
        <v>7</v>
      </c>
      <c r="E6024">
        <v>94</v>
      </c>
      <c r="F6024">
        <v>293506</v>
      </c>
      <c r="G6024">
        <v>1199703.11989</v>
      </c>
      <c r="H6024">
        <v>12432.146516999999</v>
      </c>
      <c r="I6024" t="s">
        <v>793</v>
      </c>
      <c r="J6024">
        <v>0</v>
      </c>
      <c r="K6024">
        <v>0</v>
      </c>
      <c r="L6024" t="s">
        <v>821</v>
      </c>
      <c r="M6024">
        <v>0</v>
      </c>
      <c r="N6024">
        <v>0</v>
      </c>
      <c r="O6024">
        <v>0</v>
      </c>
      <c r="P6024">
        <v>0</v>
      </c>
      <c r="Q6024">
        <v>0</v>
      </c>
      <c r="R6024" s="12">
        <v>25659893</v>
      </c>
      <c r="S6024" s="12">
        <v>0</v>
      </c>
      <c r="T6024" s="12">
        <v>0</v>
      </c>
    </row>
    <row r="6025" spans="1:20" x14ac:dyDescent="0.2">
      <c r="A6025">
        <v>7663</v>
      </c>
      <c r="B6025" t="s">
        <v>29</v>
      </c>
      <c r="C6025" t="s">
        <v>30</v>
      </c>
      <c r="D6025">
        <v>7</v>
      </c>
      <c r="E6025">
        <v>94</v>
      </c>
      <c r="F6025">
        <v>293506</v>
      </c>
      <c r="G6025">
        <v>106438.905788</v>
      </c>
      <c r="H6025">
        <v>1264.0095309999999</v>
      </c>
      <c r="I6025" t="s">
        <v>793</v>
      </c>
      <c r="J6025">
        <v>0</v>
      </c>
      <c r="K6025">
        <v>0</v>
      </c>
      <c r="L6025" t="s">
        <v>821</v>
      </c>
      <c r="M6025">
        <v>0</v>
      </c>
      <c r="N6025">
        <v>0</v>
      </c>
      <c r="O6025">
        <v>0</v>
      </c>
      <c r="P6025">
        <v>0</v>
      </c>
      <c r="Q6025">
        <v>0</v>
      </c>
      <c r="R6025" s="12">
        <v>25659893</v>
      </c>
      <c r="S6025" s="12">
        <v>0</v>
      </c>
      <c r="T6025" s="12">
        <v>0</v>
      </c>
    </row>
    <row r="6026" spans="1:20" x14ac:dyDescent="0.2">
      <c r="A6026">
        <v>386</v>
      </c>
      <c r="B6026" t="s">
        <v>29</v>
      </c>
      <c r="C6026" t="s">
        <v>120</v>
      </c>
      <c r="D6026">
        <v>3</v>
      </c>
      <c r="E6026" t="s">
        <v>955</v>
      </c>
      <c r="F6026">
        <v>2514987</v>
      </c>
      <c r="G6026">
        <v>3807542.3697100002</v>
      </c>
      <c r="H6026">
        <v>15490.101027999999</v>
      </c>
      <c r="I6026" t="s">
        <v>956</v>
      </c>
      <c r="J6026">
        <v>0</v>
      </c>
      <c r="K6026">
        <v>0</v>
      </c>
      <c r="L6026" t="s">
        <v>821</v>
      </c>
      <c r="M6026">
        <v>0</v>
      </c>
      <c r="N6026">
        <v>0</v>
      </c>
      <c r="O6026">
        <v>0</v>
      </c>
      <c r="P6026">
        <v>0</v>
      </c>
      <c r="Q6026">
        <v>0</v>
      </c>
      <c r="R6026" s="12">
        <v>25657604</v>
      </c>
      <c r="S6026" s="12">
        <v>0</v>
      </c>
      <c r="T6026" s="12">
        <v>0</v>
      </c>
    </row>
    <row r="6027" spans="1:20" x14ac:dyDescent="0.2">
      <c r="A6027">
        <v>1208</v>
      </c>
      <c r="B6027" t="s">
        <v>29</v>
      </c>
      <c r="C6027" t="s">
        <v>120</v>
      </c>
      <c r="D6027">
        <v>3</v>
      </c>
      <c r="E6027" t="s">
        <v>955</v>
      </c>
      <c r="F6027">
        <v>2514987</v>
      </c>
      <c r="G6027">
        <v>1740394.9708</v>
      </c>
      <c r="H6027">
        <v>8371.4699870000004</v>
      </c>
      <c r="I6027" t="s">
        <v>956</v>
      </c>
      <c r="J6027">
        <v>0</v>
      </c>
      <c r="K6027">
        <v>0</v>
      </c>
      <c r="L6027" t="s">
        <v>821</v>
      </c>
      <c r="M6027">
        <v>0</v>
      </c>
      <c r="N6027">
        <v>0</v>
      </c>
      <c r="O6027">
        <v>0</v>
      </c>
      <c r="P6027">
        <v>0</v>
      </c>
      <c r="Q6027">
        <v>0</v>
      </c>
      <c r="R6027" s="12">
        <v>25657604</v>
      </c>
      <c r="S6027" s="12">
        <v>0</v>
      </c>
      <c r="T6027" s="12">
        <v>0</v>
      </c>
    </row>
    <row r="6028" spans="1:20" x14ac:dyDescent="0.2">
      <c r="A6028">
        <v>2284</v>
      </c>
      <c r="B6028" t="s">
        <v>29</v>
      </c>
      <c r="C6028" t="s">
        <v>120</v>
      </c>
      <c r="D6028">
        <v>3</v>
      </c>
      <c r="E6028" t="s">
        <v>955</v>
      </c>
      <c r="F6028">
        <v>2514987</v>
      </c>
      <c r="G6028">
        <v>1949573.1255399999</v>
      </c>
      <c r="H6028">
        <v>8158.6338539999997</v>
      </c>
      <c r="I6028" t="s">
        <v>956</v>
      </c>
      <c r="J6028">
        <v>0</v>
      </c>
      <c r="K6028">
        <v>0</v>
      </c>
      <c r="L6028" t="s">
        <v>821</v>
      </c>
      <c r="M6028">
        <v>0</v>
      </c>
      <c r="N6028">
        <v>0</v>
      </c>
      <c r="O6028">
        <v>0</v>
      </c>
      <c r="P6028">
        <v>0</v>
      </c>
      <c r="Q6028">
        <v>0</v>
      </c>
      <c r="R6028" s="12">
        <v>25657604</v>
      </c>
      <c r="S6028" s="12">
        <v>0</v>
      </c>
      <c r="T6028" s="12">
        <v>0</v>
      </c>
    </row>
    <row r="6029" spans="1:20" x14ac:dyDescent="0.2">
      <c r="A6029">
        <v>3471</v>
      </c>
      <c r="B6029" t="s">
        <v>29</v>
      </c>
      <c r="C6029" t="s">
        <v>120</v>
      </c>
      <c r="D6029">
        <v>3</v>
      </c>
      <c r="E6029" t="s">
        <v>955</v>
      </c>
      <c r="F6029">
        <v>2514987</v>
      </c>
      <c r="G6029">
        <v>1799469.1235499999</v>
      </c>
      <c r="H6029">
        <v>7457.7560229999999</v>
      </c>
      <c r="I6029" t="s">
        <v>956</v>
      </c>
      <c r="J6029">
        <v>0</v>
      </c>
      <c r="K6029">
        <v>0</v>
      </c>
      <c r="L6029" t="s">
        <v>821</v>
      </c>
      <c r="M6029">
        <v>0</v>
      </c>
      <c r="N6029">
        <v>0</v>
      </c>
      <c r="O6029">
        <v>0</v>
      </c>
      <c r="P6029">
        <v>0</v>
      </c>
      <c r="Q6029">
        <v>0</v>
      </c>
      <c r="R6029" s="12">
        <v>25657604</v>
      </c>
      <c r="S6029" s="12">
        <v>0</v>
      </c>
      <c r="T6029" s="12">
        <v>0</v>
      </c>
    </row>
    <row r="6030" spans="1:20" x14ac:dyDescent="0.2">
      <c r="A6030">
        <v>4190</v>
      </c>
      <c r="B6030" t="s">
        <v>29</v>
      </c>
      <c r="C6030" t="s">
        <v>120</v>
      </c>
      <c r="D6030">
        <v>3</v>
      </c>
      <c r="E6030" t="s">
        <v>955</v>
      </c>
      <c r="F6030">
        <v>2514987</v>
      </c>
      <c r="G6030">
        <v>4935636.2337600002</v>
      </c>
      <c r="H6030">
        <v>17862.457671</v>
      </c>
      <c r="I6030" t="s">
        <v>956</v>
      </c>
      <c r="J6030">
        <v>0</v>
      </c>
      <c r="K6030">
        <v>0</v>
      </c>
      <c r="L6030" t="s">
        <v>821</v>
      </c>
      <c r="M6030">
        <v>0</v>
      </c>
      <c r="N6030">
        <v>0</v>
      </c>
      <c r="O6030">
        <v>0</v>
      </c>
      <c r="P6030">
        <v>0</v>
      </c>
      <c r="Q6030">
        <v>0</v>
      </c>
      <c r="R6030" s="12">
        <v>25657604</v>
      </c>
      <c r="S6030" s="12">
        <v>0</v>
      </c>
      <c r="T6030" s="12">
        <v>0</v>
      </c>
    </row>
    <row r="6031" spans="1:20" x14ac:dyDescent="0.2">
      <c r="A6031">
        <v>5038</v>
      </c>
      <c r="B6031" t="s">
        <v>29</v>
      </c>
      <c r="C6031" t="s">
        <v>120</v>
      </c>
      <c r="D6031">
        <v>3</v>
      </c>
      <c r="E6031" t="s">
        <v>955</v>
      </c>
      <c r="F6031">
        <v>2514987</v>
      </c>
      <c r="G6031">
        <v>3578141.09467</v>
      </c>
      <c r="H6031">
        <v>9916.8567590000002</v>
      </c>
      <c r="I6031" t="s">
        <v>956</v>
      </c>
      <c r="J6031">
        <v>0</v>
      </c>
      <c r="K6031">
        <v>0</v>
      </c>
      <c r="L6031" t="s">
        <v>821</v>
      </c>
      <c r="M6031">
        <v>0</v>
      </c>
      <c r="N6031">
        <v>0</v>
      </c>
      <c r="O6031">
        <v>0</v>
      </c>
      <c r="P6031">
        <v>0</v>
      </c>
      <c r="Q6031">
        <v>0</v>
      </c>
      <c r="R6031" s="12">
        <v>25657604</v>
      </c>
      <c r="S6031" s="12">
        <v>0</v>
      </c>
      <c r="T6031" s="12">
        <v>0</v>
      </c>
    </row>
    <row r="6032" spans="1:20" x14ac:dyDescent="0.2">
      <c r="A6032">
        <v>5197</v>
      </c>
      <c r="B6032" t="s">
        <v>29</v>
      </c>
      <c r="C6032" t="s">
        <v>120</v>
      </c>
      <c r="D6032">
        <v>3</v>
      </c>
      <c r="E6032" t="s">
        <v>955</v>
      </c>
      <c r="F6032">
        <v>2514987</v>
      </c>
      <c r="G6032">
        <v>4692561.5765000004</v>
      </c>
      <c r="H6032">
        <v>8309.6224480000001</v>
      </c>
      <c r="I6032" t="s">
        <v>956</v>
      </c>
      <c r="J6032">
        <v>0</v>
      </c>
      <c r="K6032">
        <v>0</v>
      </c>
      <c r="L6032" t="s">
        <v>821</v>
      </c>
      <c r="M6032">
        <v>0</v>
      </c>
      <c r="N6032">
        <v>0</v>
      </c>
      <c r="O6032">
        <v>0</v>
      </c>
      <c r="P6032">
        <v>0</v>
      </c>
      <c r="Q6032">
        <v>0</v>
      </c>
      <c r="R6032" s="12">
        <v>25657604</v>
      </c>
      <c r="S6032" s="12">
        <v>0</v>
      </c>
      <c r="T6032" s="12">
        <v>0</v>
      </c>
    </row>
    <row r="6033" spans="1:20" x14ac:dyDescent="0.2">
      <c r="A6033">
        <v>7105</v>
      </c>
      <c r="B6033" t="s">
        <v>29</v>
      </c>
      <c r="C6033" t="s">
        <v>120</v>
      </c>
      <c r="D6033">
        <v>3</v>
      </c>
      <c r="E6033" t="s">
        <v>955</v>
      </c>
      <c r="F6033">
        <v>2514987</v>
      </c>
      <c r="G6033">
        <v>10134923.592900001</v>
      </c>
      <c r="H6033">
        <v>40013.703365000001</v>
      </c>
      <c r="I6033" t="s">
        <v>956</v>
      </c>
      <c r="J6033">
        <v>0</v>
      </c>
      <c r="K6033">
        <v>0</v>
      </c>
      <c r="L6033" t="s">
        <v>821</v>
      </c>
      <c r="M6033">
        <v>0</v>
      </c>
      <c r="N6033">
        <v>0</v>
      </c>
      <c r="O6033">
        <v>0</v>
      </c>
      <c r="P6033">
        <v>0</v>
      </c>
      <c r="Q6033">
        <v>0</v>
      </c>
      <c r="R6033" s="12">
        <v>25657604</v>
      </c>
      <c r="S6033" s="12">
        <v>0</v>
      </c>
      <c r="T6033" s="12">
        <v>0</v>
      </c>
    </row>
    <row r="6034" spans="1:20" x14ac:dyDescent="0.2">
      <c r="A6034">
        <v>7288</v>
      </c>
      <c r="B6034" t="s">
        <v>29</v>
      </c>
      <c r="C6034" t="s">
        <v>120</v>
      </c>
      <c r="D6034">
        <v>3</v>
      </c>
      <c r="E6034" t="s">
        <v>955</v>
      </c>
      <c r="F6034">
        <v>2514987</v>
      </c>
      <c r="G6034">
        <v>5986598.2197500002</v>
      </c>
      <c r="H6034">
        <v>17670.511326</v>
      </c>
      <c r="I6034" t="s">
        <v>956</v>
      </c>
      <c r="J6034">
        <v>0</v>
      </c>
      <c r="K6034">
        <v>0</v>
      </c>
      <c r="L6034" t="s">
        <v>821</v>
      </c>
      <c r="M6034">
        <v>0</v>
      </c>
      <c r="N6034">
        <v>0</v>
      </c>
      <c r="O6034">
        <v>0</v>
      </c>
      <c r="P6034">
        <v>0</v>
      </c>
      <c r="Q6034">
        <v>0</v>
      </c>
      <c r="R6034" s="12">
        <v>25657604</v>
      </c>
      <c r="S6034" s="12">
        <v>0</v>
      </c>
      <c r="T6034" s="12">
        <v>0</v>
      </c>
    </row>
    <row r="6035" spans="1:20" x14ac:dyDescent="0.2">
      <c r="A6035">
        <v>7416</v>
      </c>
      <c r="B6035" t="s">
        <v>29</v>
      </c>
      <c r="C6035" t="s">
        <v>120</v>
      </c>
      <c r="D6035">
        <v>3</v>
      </c>
      <c r="E6035" t="s">
        <v>955</v>
      </c>
      <c r="F6035">
        <v>2514987</v>
      </c>
      <c r="G6035">
        <v>10045107.517200001</v>
      </c>
      <c r="H6035">
        <v>25215.229205</v>
      </c>
      <c r="I6035" t="s">
        <v>956</v>
      </c>
      <c r="J6035">
        <v>0</v>
      </c>
      <c r="K6035">
        <v>0</v>
      </c>
      <c r="L6035" t="s">
        <v>821</v>
      </c>
      <c r="M6035">
        <v>0</v>
      </c>
      <c r="N6035">
        <v>0</v>
      </c>
      <c r="O6035">
        <v>0</v>
      </c>
      <c r="P6035">
        <v>0</v>
      </c>
      <c r="Q6035">
        <v>0</v>
      </c>
      <c r="R6035" s="12">
        <v>25657604</v>
      </c>
      <c r="S6035" s="12">
        <v>0</v>
      </c>
      <c r="T6035" s="12">
        <v>0</v>
      </c>
    </row>
    <row r="6036" spans="1:20" x14ac:dyDescent="0.2">
      <c r="A6036">
        <v>7926</v>
      </c>
      <c r="B6036" t="s">
        <v>29</v>
      </c>
      <c r="C6036" t="s">
        <v>120</v>
      </c>
      <c r="D6036">
        <v>3</v>
      </c>
      <c r="E6036" t="s">
        <v>955</v>
      </c>
      <c r="F6036">
        <v>2514987</v>
      </c>
      <c r="G6036">
        <v>1768000.6395</v>
      </c>
      <c r="H6036">
        <v>7309.6769430000004</v>
      </c>
      <c r="I6036" t="s">
        <v>956</v>
      </c>
      <c r="J6036">
        <v>0</v>
      </c>
      <c r="K6036">
        <v>0</v>
      </c>
      <c r="L6036" t="s">
        <v>821</v>
      </c>
      <c r="M6036">
        <v>0</v>
      </c>
      <c r="N6036">
        <v>0</v>
      </c>
      <c r="O6036">
        <v>0</v>
      </c>
      <c r="P6036">
        <v>0</v>
      </c>
      <c r="Q6036">
        <v>0</v>
      </c>
      <c r="R6036" s="12">
        <v>25657604</v>
      </c>
      <c r="S6036" s="12">
        <v>0</v>
      </c>
      <c r="T6036" s="12">
        <v>0</v>
      </c>
    </row>
    <row r="6037" spans="1:20" x14ac:dyDescent="0.2">
      <c r="A6037">
        <v>1034</v>
      </c>
      <c r="B6037" t="s">
        <v>29</v>
      </c>
      <c r="C6037" t="s">
        <v>30</v>
      </c>
      <c r="D6037">
        <v>7</v>
      </c>
      <c r="E6037">
        <v>76</v>
      </c>
      <c r="F6037">
        <v>293484</v>
      </c>
      <c r="G6037">
        <v>727146.14882999996</v>
      </c>
      <c r="H6037">
        <v>3831.4708529999998</v>
      </c>
      <c r="I6037" t="s">
        <v>756</v>
      </c>
      <c r="J6037">
        <v>0</v>
      </c>
      <c r="K6037">
        <v>0</v>
      </c>
      <c r="L6037" t="s">
        <v>821</v>
      </c>
      <c r="M6037">
        <v>0</v>
      </c>
      <c r="N6037">
        <v>0</v>
      </c>
      <c r="O6037">
        <v>0</v>
      </c>
      <c r="P6037">
        <v>0</v>
      </c>
      <c r="Q6037">
        <v>0</v>
      </c>
      <c r="R6037" s="12">
        <v>25659797</v>
      </c>
      <c r="S6037" s="12">
        <v>0</v>
      </c>
      <c r="T6037" s="12">
        <v>0</v>
      </c>
    </row>
    <row r="6038" spans="1:20" x14ac:dyDescent="0.2">
      <c r="A6038">
        <v>1291</v>
      </c>
      <c r="B6038" t="s">
        <v>29</v>
      </c>
      <c r="C6038" t="s">
        <v>30</v>
      </c>
      <c r="D6038">
        <v>7</v>
      </c>
      <c r="E6038" t="s">
        <v>634</v>
      </c>
      <c r="F6038">
        <v>293392</v>
      </c>
      <c r="G6038">
        <v>557239.57528400002</v>
      </c>
      <c r="H6038">
        <v>5465.8785319999997</v>
      </c>
      <c r="I6038" t="s">
        <v>635</v>
      </c>
      <c r="J6038">
        <v>0</v>
      </c>
      <c r="K6038">
        <v>0</v>
      </c>
      <c r="L6038" t="s">
        <v>821</v>
      </c>
      <c r="M6038">
        <v>0</v>
      </c>
      <c r="N6038">
        <v>0</v>
      </c>
      <c r="O6038">
        <v>0</v>
      </c>
      <c r="P6038">
        <v>0</v>
      </c>
      <c r="Q6038">
        <v>0</v>
      </c>
      <c r="R6038" s="12">
        <v>25659469</v>
      </c>
      <c r="S6038" s="12">
        <v>0</v>
      </c>
      <c r="T6038" s="12">
        <v>0</v>
      </c>
    </row>
    <row r="6039" spans="1:20" x14ac:dyDescent="0.2">
      <c r="A6039">
        <v>1307</v>
      </c>
      <c r="B6039" t="s">
        <v>29</v>
      </c>
      <c r="C6039" t="s">
        <v>30</v>
      </c>
      <c r="D6039">
        <v>7</v>
      </c>
      <c r="E6039" t="s">
        <v>634</v>
      </c>
      <c r="F6039">
        <v>293392</v>
      </c>
      <c r="G6039">
        <v>231468.824177</v>
      </c>
      <c r="H6039">
        <v>2389.9931580000002</v>
      </c>
      <c r="I6039" t="s">
        <v>635</v>
      </c>
      <c r="J6039">
        <v>0</v>
      </c>
      <c r="K6039">
        <v>0</v>
      </c>
      <c r="L6039" t="s">
        <v>821</v>
      </c>
      <c r="M6039">
        <v>0</v>
      </c>
      <c r="N6039">
        <v>0</v>
      </c>
      <c r="O6039">
        <v>0</v>
      </c>
      <c r="P6039">
        <v>0</v>
      </c>
      <c r="Q6039">
        <v>0</v>
      </c>
      <c r="R6039" s="12">
        <v>25659469</v>
      </c>
      <c r="S6039" s="12">
        <v>0</v>
      </c>
      <c r="T6039" s="12">
        <v>0</v>
      </c>
    </row>
    <row r="6040" spans="1:20" x14ac:dyDescent="0.2">
      <c r="A6040">
        <v>1797</v>
      </c>
      <c r="B6040" t="s">
        <v>29</v>
      </c>
      <c r="C6040" t="s">
        <v>30</v>
      </c>
      <c r="D6040">
        <v>7</v>
      </c>
      <c r="E6040" t="s">
        <v>634</v>
      </c>
      <c r="F6040">
        <v>293392</v>
      </c>
      <c r="G6040">
        <v>298273.95946500002</v>
      </c>
      <c r="H6040">
        <v>2823.6470429999999</v>
      </c>
      <c r="I6040" t="s">
        <v>635</v>
      </c>
      <c r="J6040">
        <v>0</v>
      </c>
      <c r="K6040">
        <v>0</v>
      </c>
      <c r="L6040" t="s">
        <v>821</v>
      </c>
      <c r="M6040">
        <v>0</v>
      </c>
      <c r="N6040">
        <v>0</v>
      </c>
      <c r="O6040">
        <v>0</v>
      </c>
      <c r="P6040">
        <v>0</v>
      </c>
      <c r="Q6040">
        <v>0</v>
      </c>
      <c r="R6040" s="12">
        <v>25659469</v>
      </c>
      <c r="S6040" s="12">
        <v>0</v>
      </c>
      <c r="T6040" s="12">
        <v>0</v>
      </c>
    </row>
    <row r="6041" spans="1:20" x14ac:dyDescent="0.2">
      <c r="A6041">
        <v>3868</v>
      </c>
      <c r="B6041" t="s">
        <v>29</v>
      </c>
      <c r="C6041" t="s">
        <v>30</v>
      </c>
      <c r="D6041">
        <v>7</v>
      </c>
      <c r="E6041" t="s">
        <v>634</v>
      </c>
      <c r="F6041">
        <v>293392</v>
      </c>
      <c r="G6041">
        <v>298922.431644</v>
      </c>
      <c r="H6041">
        <v>2215.9433749999998</v>
      </c>
      <c r="I6041" t="s">
        <v>635</v>
      </c>
      <c r="J6041">
        <v>0</v>
      </c>
      <c r="K6041">
        <v>0</v>
      </c>
      <c r="L6041" t="s">
        <v>821</v>
      </c>
      <c r="M6041">
        <v>0</v>
      </c>
      <c r="N6041">
        <v>0</v>
      </c>
      <c r="O6041">
        <v>0</v>
      </c>
      <c r="P6041">
        <v>0</v>
      </c>
      <c r="Q6041">
        <v>0</v>
      </c>
      <c r="R6041" s="12">
        <v>25659469</v>
      </c>
      <c r="S6041" s="12">
        <v>0</v>
      </c>
      <c r="T6041" s="12">
        <v>0</v>
      </c>
    </row>
    <row r="6042" spans="1:20" x14ac:dyDescent="0.2">
      <c r="A6042">
        <v>5015</v>
      </c>
      <c r="B6042" t="s">
        <v>29</v>
      </c>
      <c r="C6042" t="s">
        <v>30</v>
      </c>
      <c r="D6042">
        <v>7</v>
      </c>
      <c r="E6042" t="s">
        <v>634</v>
      </c>
      <c r="F6042">
        <v>293392</v>
      </c>
      <c r="G6042">
        <v>398299.47964400001</v>
      </c>
      <c r="H6042">
        <v>3864.5286900000001</v>
      </c>
      <c r="I6042" t="s">
        <v>635</v>
      </c>
      <c r="J6042">
        <v>0</v>
      </c>
      <c r="K6042">
        <v>0</v>
      </c>
      <c r="L6042" t="s">
        <v>821</v>
      </c>
      <c r="M6042">
        <v>0</v>
      </c>
      <c r="N6042">
        <v>0</v>
      </c>
      <c r="O6042">
        <v>0</v>
      </c>
      <c r="P6042">
        <v>0</v>
      </c>
      <c r="Q6042">
        <v>0</v>
      </c>
      <c r="R6042" s="12">
        <v>25659469</v>
      </c>
      <c r="S6042" s="12">
        <v>0</v>
      </c>
      <c r="T6042" s="12">
        <v>0</v>
      </c>
    </row>
    <row r="6043" spans="1:20" x14ac:dyDescent="0.2">
      <c r="A6043">
        <v>5269</v>
      </c>
      <c r="B6043" t="s">
        <v>29</v>
      </c>
      <c r="C6043" t="s">
        <v>30</v>
      </c>
      <c r="D6043">
        <v>7</v>
      </c>
      <c r="E6043" t="s">
        <v>634</v>
      </c>
      <c r="F6043">
        <v>293392</v>
      </c>
      <c r="G6043">
        <v>1520956.21089</v>
      </c>
      <c r="H6043">
        <v>13634.329712000001</v>
      </c>
      <c r="I6043" t="s">
        <v>635</v>
      </c>
      <c r="J6043">
        <v>0</v>
      </c>
      <c r="K6043">
        <v>0</v>
      </c>
      <c r="L6043" t="s">
        <v>821</v>
      </c>
      <c r="M6043">
        <v>0</v>
      </c>
      <c r="N6043">
        <v>0</v>
      </c>
      <c r="O6043">
        <v>0</v>
      </c>
      <c r="P6043">
        <v>0</v>
      </c>
      <c r="Q6043">
        <v>0</v>
      </c>
      <c r="R6043" s="12">
        <v>25659469</v>
      </c>
      <c r="S6043" s="12">
        <v>0</v>
      </c>
      <c r="T6043" s="12">
        <v>0</v>
      </c>
    </row>
    <row r="6044" spans="1:20" x14ac:dyDescent="0.2">
      <c r="A6044">
        <v>7352</v>
      </c>
      <c r="B6044" t="s">
        <v>29</v>
      </c>
      <c r="C6044" t="s">
        <v>30</v>
      </c>
      <c r="D6044">
        <v>7</v>
      </c>
      <c r="E6044" t="s">
        <v>634</v>
      </c>
      <c r="F6044">
        <v>293392</v>
      </c>
      <c r="G6044">
        <v>103493.283065</v>
      </c>
      <c r="H6044">
        <v>1497.0241060000001</v>
      </c>
      <c r="I6044" t="s">
        <v>635</v>
      </c>
      <c r="J6044">
        <v>0</v>
      </c>
      <c r="K6044">
        <v>0</v>
      </c>
      <c r="L6044" t="s">
        <v>821</v>
      </c>
      <c r="M6044">
        <v>0</v>
      </c>
      <c r="N6044">
        <v>0</v>
      </c>
      <c r="O6044">
        <v>0</v>
      </c>
      <c r="P6044">
        <v>0</v>
      </c>
      <c r="Q6044">
        <v>0</v>
      </c>
      <c r="R6044" s="12">
        <v>25659469</v>
      </c>
      <c r="S6044" s="12">
        <v>0</v>
      </c>
      <c r="T6044" s="12">
        <v>0</v>
      </c>
    </row>
    <row r="6045" spans="1:20" x14ac:dyDescent="0.2">
      <c r="A6045">
        <v>7456</v>
      </c>
      <c r="B6045" t="s">
        <v>29</v>
      </c>
      <c r="C6045" t="s">
        <v>30</v>
      </c>
      <c r="D6045">
        <v>7</v>
      </c>
      <c r="E6045" t="s">
        <v>634</v>
      </c>
      <c r="F6045">
        <v>293392</v>
      </c>
      <c r="G6045">
        <v>251503.070271</v>
      </c>
      <c r="H6045">
        <v>2780.939813</v>
      </c>
      <c r="I6045" t="s">
        <v>635</v>
      </c>
      <c r="J6045">
        <v>0</v>
      </c>
      <c r="K6045">
        <v>0</v>
      </c>
      <c r="L6045" t="s">
        <v>821</v>
      </c>
      <c r="M6045">
        <v>0</v>
      </c>
      <c r="N6045">
        <v>0</v>
      </c>
      <c r="O6045">
        <v>0</v>
      </c>
      <c r="P6045">
        <v>0</v>
      </c>
      <c r="Q6045">
        <v>0</v>
      </c>
      <c r="R6045" s="12">
        <v>25659469</v>
      </c>
      <c r="S6045" s="12">
        <v>0</v>
      </c>
      <c r="T6045" s="12">
        <v>0</v>
      </c>
    </row>
    <row r="6046" spans="1:20" x14ac:dyDescent="0.2">
      <c r="A6046">
        <v>3388</v>
      </c>
      <c r="B6046" t="s">
        <v>29</v>
      </c>
      <c r="C6046" t="s">
        <v>30</v>
      </c>
      <c r="D6046">
        <v>7</v>
      </c>
      <c r="E6046" t="s">
        <v>636</v>
      </c>
      <c r="F6046">
        <v>293393</v>
      </c>
      <c r="G6046">
        <v>135119.27484999999</v>
      </c>
      <c r="H6046">
        <v>1614.7113179999999</v>
      </c>
      <c r="I6046" t="s">
        <v>637</v>
      </c>
      <c r="J6046">
        <v>0</v>
      </c>
      <c r="K6046">
        <v>0</v>
      </c>
      <c r="L6046" t="s">
        <v>821</v>
      </c>
      <c r="M6046">
        <v>0</v>
      </c>
      <c r="N6046">
        <v>0</v>
      </c>
      <c r="O6046">
        <v>0</v>
      </c>
      <c r="P6046">
        <v>0</v>
      </c>
      <c r="Q6046">
        <v>0</v>
      </c>
      <c r="R6046" s="12">
        <v>25659474</v>
      </c>
      <c r="S6046" s="12">
        <v>0</v>
      </c>
      <c r="T6046" s="12">
        <v>0</v>
      </c>
    </row>
    <row r="6047" spans="1:20" x14ac:dyDescent="0.2">
      <c r="A6047">
        <v>4495</v>
      </c>
      <c r="B6047" t="s">
        <v>29</v>
      </c>
      <c r="C6047" t="s">
        <v>30</v>
      </c>
      <c r="D6047">
        <v>7</v>
      </c>
      <c r="E6047" t="s">
        <v>636</v>
      </c>
      <c r="F6047">
        <v>293393</v>
      </c>
      <c r="G6047">
        <v>736356.33963900001</v>
      </c>
      <c r="H6047">
        <v>4063.6372500000002</v>
      </c>
      <c r="I6047" t="s">
        <v>637</v>
      </c>
      <c r="J6047">
        <v>0</v>
      </c>
      <c r="K6047">
        <v>0</v>
      </c>
      <c r="L6047" t="s">
        <v>821</v>
      </c>
      <c r="M6047">
        <v>0</v>
      </c>
      <c r="N6047">
        <v>0</v>
      </c>
      <c r="O6047">
        <v>0</v>
      </c>
      <c r="P6047">
        <v>0</v>
      </c>
      <c r="Q6047">
        <v>0</v>
      </c>
      <c r="R6047" s="12">
        <v>25659474</v>
      </c>
      <c r="S6047" s="12">
        <v>0</v>
      </c>
      <c r="T6047" s="12">
        <v>0</v>
      </c>
    </row>
    <row r="6048" spans="1:20" x14ac:dyDescent="0.2">
      <c r="A6048">
        <v>4666</v>
      </c>
      <c r="B6048" t="s">
        <v>29</v>
      </c>
      <c r="C6048" t="s">
        <v>30</v>
      </c>
      <c r="D6048">
        <v>7</v>
      </c>
      <c r="E6048" t="s">
        <v>636</v>
      </c>
      <c r="F6048">
        <v>293393</v>
      </c>
      <c r="G6048">
        <v>492075.56531999999</v>
      </c>
      <c r="H6048">
        <v>3280.816433</v>
      </c>
      <c r="I6048" t="s">
        <v>637</v>
      </c>
      <c r="J6048">
        <v>0</v>
      </c>
      <c r="K6048">
        <v>0</v>
      </c>
      <c r="L6048" t="s">
        <v>821</v>
      </c>
      <c r="M6048">
        <v>0</v>
      </c>
      <c r="N6048">
        <v>0</v>
      </c>
      <c r="O6048">
        <v>0</v>
      </c>
      <c r="P6048">
        <v>0</v>
      </c>
      <c r="Q6048">
        <v>0</v>
      </c>
      <c r="R6048" s="12">
        <v>25659474</v>
      </c>
      <c r="S6048" s="12">
        <v>0</v>
      </c>
      <c r="T6048" s="12">
        <v>0</v>
      </c>
    </row>
    <row r="6049" spans="1:20" x14ac:dyDescent="0.2">
      <c r="A6049">
        <v>5101</v>
      </c>
      <c r="B6049" t="s">
        <v>29</v>
      </c>
      <c r="C6049" t="s">
        <v>30</v>
      </c>
      <c r="D6049">
        <v>7</v>
      </c>
      <c r="E6049" t="s">
        <v>636</v>
      </c>
      <c r="F6049">
        <v>293393</v>
      </c>
      <c r="G6049">
        <v>353411.26536000002</v>
      </c>
      <c r="H6049">
        <v>2609.2586649999998</v>
      </c>
      <c r="I6049" t="s">
        <v>637</v>
      </c>
      <c r="J6049">
        <v>0</v>
      </c>
      <c r="K6049">
        <v>0</v>
      </c>
      <c r="L6049" t="s">
        <v>821</v>
      </c>
      <c r="M6049">
        <v>0</v>
      </c>
      <c r="N6049">
        <v>0</v>
      </c>
      <c r="O6049">
        <v>0</v>
      </c>
      <c r="P6049">
        <v>0</v>
      </c>
      <c r="Q6049">
        <v>0</v>
      </c>
      <c r="R6049" s="12">
        <v>25659474</v>
      </c>
      <c r="S6049" s="12">
        <v>0</v>
      </c>
      <c r="T6049" s="12">
        <v>0</v>
      </c>
    </row>
    <row r="6050" spans="1:20" x14ac:dyDescent="0.2">
      <c r="A6050">
        <v>5421</v>
      </c>
      <c r="B6050" t="s">
        <v>29</v>
      </c>
      <c r="C6050" t="s">
        <v>30</v>
      </c>
      <c r="D6050">
        <v>7</v>
      </c>
      <c r="E6050" t="s">
        <v>636</v>
      </c>
      <c r="F6050">
        <v>293393</v>
      </c>
      <c r="G6050">
        <v>587398.08208299999</v>
      </c>
      <c r="H6050">
        <v>3557.1682420000002</v>
      </c>
      <c r="I6050" t="s">
        <v>637</v>
      </c>
      <c r="J6050">
        <v>0</v>
      </c>
      <c r="K6050">
        <v>0</v>
      </c>
      <c r="L6050" t="s">
        <v>821</v>
      </c>
      <c r="M6050">
        <v>0</v>
      </c>
      <c r="N6050">
        <v>0</v>
      </c>
      <c r="O6050">
        <v>0</v>
      </c>
      <c r="P6050">
        <v>0</v>
      </c>
      <c r="Q6050">
        <v>0</v>
      </c>
      <c r="R6050" s="12">
        <v>25659474</v>
      </c>
      <c r="S6050" s="12">
        <v>0</v>
      </c>
      <c r="T6050" s="12">
        <v>0</v>
      </c>
    </row>
    <row r="6051" spans="1:20" x14ac:dyDescent="0.2">
      <c r="A6051">
        <v>6799</v>
      </c>
      <c r="B6051" t="s">
        <v>29</v>
      </c>
      <c r="C6051" t="s">
        <v>30</v>
      </c>
      <c r="D6051">
        <v>7</v>
      </c>
      <c r="E6051" t="s">
        <v>636</v>
      </c>
      <c r="F6051">
        <v>293393</v>
      </c>
      <c r="G6051">
        <v>1229945.34461</v>
      </c>
      <c r="H6051">
        <v>7193.3896580000001</v>
      </c>
      <c r="I6051" t="s">
        <v>637</v>
      </c>
      <c r="J6051">
        <v>0</v>
      </c>
      <c r="K6051">
        <v>0</v>
      </c>
      <c r="L6051" t="s">
        <v>821</v>
      </c>
      <c r="M6051">
        <v>0</v>
      </c>
      <c r="N6051">
        <v>0</v>
      </c>
      <c r="O6051">
        <v>0</v>
      </c>
      <c r="P6051">
        <v>0</v>
      </c>
      <c r="Q6051">
        <v>0</v>
      </c>
      <c r="R6051" s="12">
        <v>25659474</v>
      </c>
      <c r="S6051" s="12">
        <v>0</v>
      </c>
      <c r="T6051" s="12">
        <v>0</v>
      </c>
    </row>
    <row r="6052" spans="1:20" x14ac:dyDescent="0.2">
      <c r="A6052">
        <v>6</v>
      </c>
      <c r="B6052" t="s">
        <v>29</v>
      </c>
      <c r="C6052" t="s">
        <v>120</v>
      </c>
      <c r="D6052">
        <v>3</v>
      </c>
      <c r="E6052" t="s">
        <v>525</v>
      </c>
      <c r="F6052">
        <v>2514989</v>
      </c>
      <c r="G6052">
        <v>1683210.0022799999</v>
      </c>
      <c r="H6052">
        <v>13693.176901999999</v>
      </c>
      <c r="I6052" t="s">
        <v>833</v>
      </c>
      <c r="J6052">
        <v>0</v>
      </c>
      <c r="K6052">
        <v>0</v>
      </c>
      <c r="L6052" t="s">
        <v>821</v>
      </c>
      <c r="M6052">
        <v>0</v>
      </c>
      <c r="N6052">
        <v>0</v>
      </c>
      <c r="O6052">
        <v>0</v>
      </c>
      <c r="P6052">
        <v>0</v>
      </c>
      <c r="Q6052">
        <v>0</v>
      </c>
      <c r="R6052" s="12">
        <v>25658625</v>
      </c>
      <c r="S6052" s="12">
        <v>0</v>
      </c>
      <c r="T6052" s="12">
        <v>0</v>
      </c>
    </row>
    <row r="6053" spans="1:20" x14ac:dyDescent="0.2">
      <c r="A6053">
        <v>347</v>
      </c>
      <c r="B6053" t="s">
        <v>29</v>
      </c>
      <c r="C6053" t="s">
        <v>120</v>
      </c>
      <c r="D6053">
        <v>3</v>
      </c>
      <c r="E6053" t="s">
        <v>525</v>
      </c>
      <c r="F6053">
        <v>2514989</v>
      </c>
      <c r="G6053">
        <v>8203362.3069799999</v>
      </c>
      <c r="H6053">
        <v>28843.053296999999</v>
      </c>
      <c r="I6053" t="s">
        <v>833</v>
      </c>
      <c r="J6053">
        <v>0</v>
      </c>
      <c r="K6053">
        <v>0</v>
      </c>
      <c r="L6053" t="s">
        <v>821</v>
      </c>
      <c r="M6053">
        <v>0</v>
      </c>
      <c r="N6053">
        <v>0</v>
      </c>
      <c r="O6053">
        <v>0</v>
      </c>
      <c r="P6053">
        <v>0</v>
      </c>
      <c r="Q6053">
        <v>0</v>
      </c>
      <c r="R6053" s="12">
        <v>25658625</v>
      </c>
      <c r="S6053" s="12">
        <v>0</v>
      </c>
      <c r="T6053" s="12">
        <v>0</v>
      </c>
    </row>
    <row r="6054" spans="1:20" x14ac:dyDescent="0.2">
      <c r="A6054">
        <v>4185</v>
      </c>
      <c r="B6054" t="s">
        <v>29</v>
      </c>
      <c r="C6054" t="s">
        <v>120</v>
      </c>
      <c r="D6054">
        <v>3</v>
      </c>
      <c r="E6054" t="s">
        <v>525</v>
      </c>
      <c r="F6054">
        <v>2514989</v>
      </c>
      <c r="G6054">
        <v>2494666.3662999999</v>
      </c>
      <c r="H6054">
        <v>11239.600928</v>
      </c>
      <c r="I6054" t="s">
        <v>833</v>
      </c>
      <c r="J6054">
        <v>0</v>
      </c>
      <c r="K6054">
        <v>0</v>
      </c>
      <c r="L6054" t="s">
        <v>821</v>
      </c>
      <c r="M6054">
        <v>0</v>
      </c>
      <c r="N6054">
        <v>0</v>
      </c>
      <c r="O6054">
        <v>0</v>
      </c>
      <c r="P6054">
        <v>0</v>
      </c>
      <c r="Q6054">
        <v>0</v>
      </c>
      <c r="R6054" s="12">
        <v>25658625</v>
      </c>
      <c r="S6054" s="12">
        <v>0</v>
      </c>
      <c r="T6054" s="12">
        <v>0</v>
      </c>
    </row>
    <row r="6055" spans="1:20" x14ac:dyDescent="0.2">
      <c r="A6055">
        <v>301</v>
      </c>
      <c r="B6055" t="s">
        <v>29</v>
      </c>
      <c r="C6055" t="s">
        <v>30</v>
      </c>
      <c r="D6055">
        <v>7</v>
      </c>
      <c r="E6055">
        <v>10</v>
      </c>
      <c r="F6055">
        <v>293292</v>
      </c>
      <c r="G6055">
        <v>111319.645065</v>
      </c>
      <c r="H6055">
        <v>1757.7432220000001</v>
      </c>
      <c r="I6055" t="s">
        <v>508</v>
      </c>
      <c r="J6055">
        <v>0</v>
      </c>
      <c r="K6055">
        <v>0</v>
      </c>
      <c r="L6055" t="s">
        <v>821</v>
      </c>
      <c r="M6055">
        <v>0</v>
      </c>
      <c r="N6055">
        <v>0</v>
      </c>
      <c r="O6055">
        <v>0</v>
      </c>
      <c r="P6055">
        <v>0</v>
      </c>
      <c r="Q6055">
        <v>0</v>
      </c>
      <c r="R6055" s="12">
        <v>25659368</v>
      </c>
      <c r="S6055" s="12">
        <v>0</v>
      </c>
      <c r="T6055" s="12">
        <v>0</v>
      </c>
    </row>
    <row r="6056" spans="1:20" x14ac:dyDescent="0.2">
      <c r="A6056">
        <v>618</v>
      </c>
      <c r="B6056" t="s">
        <v>29</v>
      </c>
      <c r="C6056" t="s">
        <v>120</v>
      </c>
      <c r="D6056">
        <v>3</v>
      </c>
      <c r="E6056" t="s">
        <v>981</v>
      </c>
      <c r="F6056">
        <v>2518383</v>
      </c>
      <c r="G6056">
        <v>155657.08407300001</v>
      </c>
      <c r="H6056">
        <v>2214.9458399999999</v>
      </c>
      <c r="I6056" t="s">
        <v>982</v>
      </c>
      <c r="J6056" t="s">
        <v>836</v>
      </c>
      <c r="K6056" t="s">
        <v>15</v>
      </c>
      <c r="L6056" t="s">
        <v>821</v>
      </c>
      <c r="M6056">
        <v>0</v>
      </c>
      <c r="N6056">
        <v>0</v>
      </c>
      <c r="O6056">
        <v>0</v>
      </c>
      <c r="P6056">
        <v>0</v>
      </c>
      <c r="Q6056">
        <v>0</v>
      </c>
      <c r="R6056" s="12">
        <v>25658295</v>
      </c>
      <c r="S6056" s="12">
        <v>76520512</v>
      </c>
      <c r="T6056" s="12">
        <v>155000397</v>
      </c>
    </row>
    <row r="6057" spans="1:20" x14ac:dyDescent="0.2">
      <c r="A6057">
        <v>1562</v>
      </c>
      <c r="B6057" t="s">
        <v>29</v>
      </c>
      <c r="C6057" t="s">
        <v>120</v>
      </c>
      <c r="D6057">
        <v>3</v>
      </c>
      <c r="E6057" t="s">
        <v>981</v>
      </c>
      <c r="F6057">
        <v>2518383</v>
      </c>
      <c r="G6057">
        <v>150894.45926100001</v>
      </c>
      <c r="H6057">
        <v>2064.0455360000001</v>
      </c>
      <c r="I6057" t="s">
        <v>982</v>
      </c>
      <c r="J6057" t="s">
        <v>836</v>
      </c>
      <c r="K6057" t="s">
        <v>15</v>
      </c>
      <c r="L6057" t="s">
        <v>821</v>
      </c>
      <c r="M6057">
        <v>0</v>
      </c>
      <c r="N6057">
        <v>0</v>
      </c>
      <c r="O6057">
        <v>0</v>
      </c>
      <c r="P6057">
        <v>0</v>
      </c>
      <c r="Q6057">
        <v>0</v>
      </c>
      <c r="R6057" s="12">
        <v>25658295</v>
      </c>
      <c r="S6057" s="12">
        <v>76520512</v>
      </c>
      <c r="T6057" s="12">
        <v>155000397</v>
      </c>
    </row>
    <row r="6058" spans="1:20" x14ac:dyDescent="0.2">
      <c r="A6058">
        <v>2928</v>
      </c>
      <c r="B6058" t="s">
        <v>29</v>
      </c>
      <c r="C6058" t="s">
        <v>120</v>
      </c>
      <c r="D6058">
        <v>3</v>
      </c>
      <c r="E6058" t="s">
        <v>981</v>
      </c>
      <c r="F6058">
        <v>2518383</v>
      </c>
      <c r="G6058">
        <v>169444.6122</v>
      </c>
      <c r="H6058">
        <v>2372.8150430000001</v>
      </c>
      <c r="I6058" t="s">
        <v>982</v>
      </c>
      <c r="J6058" t="s">
        <v>836</v>
      </c>
      <c r="K6058" t="s">
        <v>15</v>
      </c>
      <c r="L6058" t="s">
        <v>821</v>
      </c>
      <c r="M6058">
        <v>0</v>
      </c>
      <c r="N6058">
        <v>0</v>
      </c>
      <c r="O6058">
        <v>0</v>
      </c>
      <c r="P6058">
        <v>0</v>
      </c>
      <c r="Q6058">
        <v>0</v>
      </c>
      <c r="R6058" s="12">
        <v>25658295</v>
      </c>
      <c r="S6058" s="12">
        <v>76520512</v>
      </c>
      <c r="T6058" s="12">
        <v>155000397</v>
      </c>
    </row>
    <row r="6059" spans="1:20" x14ac:dyDescent="0.2">
      <c r="A6059">
        <v>5582</v>
      </c>
      <c r="B6059" t="s">
        <v>29</v>
      </c>
      <c r="C6059" t="s">
        <v>120</v>
      </c>
      <c r="D6059">
        <v>3</v>
      </c>
      <c r="E6059" t="s">
        <v>981</v>
      </c>
      <c r="F6059">
        <v>2518383</v>
      </c>
      <c r="G6059">
        <v>436445.68696299999</v>
      </c>
      <c r="H6059">
        <v>4104.2092140000004</v>
      </c>
      <c r="I6059" t="s">
        <v>982</v>
      </c>
      <c r="J6059" t="s">
        <v>836</v>
      </c>
      <c r="K6059" t="s">
        <v>15</v>
      </c>
      <c r="L6059" t="s">
        <v>821</v>
      </c>
      <c r="M6059">
        <v>0</v>
      </c>
      <c r="N6059">
        <v>0</v>
      </c>
      <c r="O6059">
        <v>0</v>
      </c>
      <c r="P6059">
        <v>0</v>
      </c>
      <c r="Q6059">
        <v>0</v>
      </c>
      <c r="R6059" s="12">
        <v>25658295</v>
      </c>
      <c r="S6059" s="12">
        <v>76520512</v>
      </c>
      <c r="T6059" s="12">
        <v>155000397</v>
      </c>
    </row>
    <row r="6060" spans="1:20" x14ac:dyDescent="0.2">
      <c r="A6060">
        <v>5761</v>
      </c>
      <c r="B6060" t="s">
        <v>29</v>
      </c>
      <c r="C6060" t="s">
        <v>120</v>
      </c>
      <c r="D6060">
        <v>3</v>
      </c>
      <c r="E6060" t="s">
        <v>981</v>
      </c>
      <c r="F6060">
        <v>2518383</v>
      </c>
      <c r="G6060">
        <v>4517016.3988899998</v>
      </c>
      <c r="H6060">
        <v>15386.248938999999</v>
      </c>
      <c r="I6060" t="s">
        <v>982</v>
      </c>
      <c r="J6060" t="s">
        <v>836</v>
      </c>
      <c r="K6060" t="s">
        <v>15</v>
      </c>
      <c r="L6060" t="s">
        <v>821</v>
      </c>
      <c r="M6060">
        <v>0</v>
      </c>
      <c r="N6060">
        <v>0</v>
      </c>
      <c r="O6060">
        <v>0</v>
      </c>
      <c r="P6060">
        <v>0</v>
      </c>
      <c r="Q6060">
        <v>0</v>
      </c>
      <c r="R6060" s="12">
        <v>25658295</v>
      </c>
      <c r="S6060" s="12">
        <v>76520512</v>
      </c>
      <c r="T6060" s="12">
        <v>155000397</v>
      </c>
    </row>
    <row r="6061" spans="1:20" x14ac:dyDescent="0.2">
      <c r="A6061">
        <v>5955</v>
      </c>
      <c r="B6061" t="s">
        <v>29</v>
      </c>
      <c r="C6061" t="s">
        <v>120</v>
      </c>
      <c r="D6061">
        <v>3</v>
      </c>
      <c r="E6061" t="s">
        <v>981</v>
      </c>
      <c r="F6061">
        <v>2518383</v>
      </c>
      <c r="G6061">
        <v>482309.58068399999</v>
      </c>
      <c r="H6061">
        <v>3781.105333</v>
      </c>
      <c r="I6061" t="s">
        <v>982</v>
      </c>
      <c r="J6061" t="s">
        <v>836</v>
      </c>
      <c r="K6061" t="s">
        <v>15</v>
      </c>
      <c r="L6061" t="s">
        <v>821</v>
      </c>
      <c r="M6061">
        <v>0</v>
      </c>
      <c r="N6061">
        <v>0</v>
      </c>
      <c r="O6061">
        <v>0</v>
      </c>
      <c r="P6061">
        <v>0</v>
      </c>
      <c r="Q6061">
        <v>0</v>
      </c>
      <c r="R6061" s="12">
        <v>25658295</v>
      </c>
      <c r="S6061" s="12">
        <v>76520512</v>
      </c>
      <c r="T6061" s="12">
        <v>155000397</v>
      </c>
    </row>
    <row r="6062" spans="1:20" x14ac:dyDescent="0.2">
      <c r="A6062">
        <v>6812</v>
      </c>
      <c r="B6062" t="s">
        <v>29</v>
      </c>
      <c r="C6062" t="s">
        <v>120</v>
      </c>
      <c r="D6062">
        <v>3</v>
      </c>
      <c r="E6062" t="s">
        <v>981</v>
      </c>
      <c r="F6062">
        <v>2518383</v>
      </c>
      <c r="G6062">
        <v>479089.76398400002</v>
      </c>
      <c r="H6062">
        <v>5234.4954109999999</v>
      </c>
      <c r="I6062" t="s">
        <v>982</v>
      </c>
      <c r="J6062" t="s">
        <v>836</v>
      </c>
      <c r="K6062" t="s">
        <v>15</v>
      </c>
      <c r="L6062" t="s">
        <v>821</v>
      </c>
      <c r="M6062">
        <v>0</v>
      </c>
      <c r="N6062">
        <v>0</v>
      </c>
      <c r="O6062">
        <v>0</v>
      </c>
      <c r="P6062">
        <v>0</v>
      </c>
      <c r="Q6062">
        <v>0</v>
      </c>
      <c r="R6062" s="12">
        <v>25658295</v>
      </c>
      <c r="S6062" s="12">
        <v>76520512</v>
      </c>
      <c r="T6062" s="12">
        <v>155000397</v>
      </c>
    </row>
    <row r="6063" spans="1:20" x14ac:dyDescent="0.2">
      <c r="A6063">
        <v>6900</v>
      </c>
      <c r="B6063" t="s">
        <v>29</v>
      </c>
      <c r="C6063" t="s">
        <v>120</v>
      </c>
      <c r="D6063">
        <v>3</v>
      </c>
      <c r="E6063" t="s">
        <v>981</v>
      </c>
      <c r="F6063">
        <v>2518383</v>
      </c>
      <c r="G6063">
        <v>252212.43604100001</v>
      </c>
      <c r="H6063">
        <v>2841.8445200000001</v>
      </c>
      <c r="I6063" t="s">
        <v>982</v>
      </c>
      <c r="J6063" t="s">
        <v>836</v>
      </c>
      <c r="K6063" t="s">
        <v>15</v>
      </c>
      <c r="L6063" t="s">
        <v>821</v>
      </c>
      <c r="M6063">
        <v>0</v>
      </c>
      <c r="N6063">
        <v>0</v>
      </c>
      <c r="O6063">
        <v>0</v>
      </c>
      <c r="P6063">
        <v>0</v>
      </c>
      <c r="Q6063">
        <v>0</v>
      </c>
      <c r="R6063" s="12">
        <v>25658295</v>
      </c>
      <c r="S6063" s="12">
        <v>76520512</v>
      </c>
      <c r="T6063" s="12">
        <v>155000397</v>
      </c>
    </row>
    <row r="6064" spans="1:20" x14ac:dyDescent="0.2">
      <c r="A6064">
        <v>7130</v>
      </c>
      <c r="B6064" t="s">
        <v>29</v>
      </c>
      <c r="C6064" t="s">
        <v>120</v>
      </c>
      <c r="D6064">
        <v>3</v>
      </c>
      <c r="E6064" t="s">
        <v>981</v>
      </c>
      <c r="F6064">
        <v>2518383</v>
      </c>
      <c r="G6064">
        <v>141173.72654599999</v>
      </c>
      <c r="H6064">
        <v>2014.97802</v>
      </c>
      <c r="I6064" t="s">
        <v>982</v>
      </c>
      <c r="J6064" t="s">
        <v>836</v>
      </c>
      <c r="K6064" t="s">
        <v>15</v>
      </c>
      <c r="L6064" t="s">
        <v>821</v>
      </c>
      <c r="M6064">
        <v>0</v>
      </c>
      <c r="N6064">
        <v>0</v>
      </c>
      <c r="O6064">
        <v>0</v>
      </c>
      <c r="P6064">
        <v>0</v>
      </c>
      <c r="Q6064">
        <v>0</v>
      </c>
      <c r="R6064" s="12">
        <v>25658295</v>
      </c>
      <c r="S6064" s="12">
        <v>76520512</v>
      </c>
      <c r="T6064" s="12">
        <v>155000397</v>
      </c>
    </row>
    <row r="6065" spans="1:20" x14ac:dyDescent="0.2">
      <c r="A6065">
        <v>7492</v>
      </c>
      <c r="B6065" t="s">
        <v>29</v>
      </c>
      <c r="C6065" t="s">
        <v>120</v>
      </c>
      <c r="D6065">
        <v>3</v>
      </c>
      <c r="E6065" t="s">
        <v>981</v>
      </c>
      <c r="F6065">
        <v>2518383</v>
      </c>
      <c r="G6065">
        <v>4163559.1102200001</v>
      </c>
      <c r="H6065">
        <v>16910.597396000001</v>
      </c>
      <c r="I6065" t="s">
        <v>982</v>
      </c>
      <c r="J6065" t="s">
        <v>836</v>
      </c>
      <c r="K6065" t="s">
        <v>15</v>
      </c>
      <c r="L6065" t="s">
        <v>821</v>
      </c>
      <c r="M6065">
        <v>0</v>
      </c>
      <c r="N6065">
        <v>0</v>
      </c>
      <c r="O6065">
        <v>0</v>
      </c>
      <c r="P6065">
        <v>0</v>
      </c>
      <c r="Q6065">
        <v>0</v>
      </c>
      <c r="R6065" s="12">
        <v>25658295</v>
      </c>
      <c r="S6065" s="12">
        <v>76520512</v>
      </c>
      <c r="T6065" s="12">
        <v>155000397</v>
      </c>
    </row>
    <row r="6066" spans="1:20" x14ac:dyDescent="0.2">
      <c r="A6066">
        <v>360</v>
      </c>
      <c r="B6066" t="s">
        <v>29</v>
      </c>
      <c r="C6066" t="s">
        <v>120</v>
      </c>
      <c r="D6066">
        <v>3</v>
      </c>
      <c r="E6066" t="s">
        <v>951</v>
      </c>
      <c r="F6066">
        <v>2518381</v>
      </c>
      <c r="G6066">
        <v>1495060.39463</v>
      </c>
      <c r="H6066">
        <v>9279.3317069999994</v>
      </c>
      <c r="I6066" t="s">
        <v>952</v>
      </c>
      <c r="J6066" t="s">
        <v>836</v>
      </c>
      <c r="K6066" t="s">
        <v>15</v>
      </c>
      <c r="L6066" t="s">
        <v>821</v>
      </c>
      <c r="M6066">
        <v>0</v>
      </c>
      <c r="N6066">
        <v>0</v>
      </c>
      <c r="O6066">
        <v>0</v>
      </c>
      <c r="P6066">
        <v>0</v>
      </c>
      <c r="Q6066">
        <v>0</v>
      </c>
      <c r="R6066" s="12">
        <v>25658285</v>
      </c>
      <c r="S6066" s="12">
        <v>76520504</v>
      </c>
      <c r="T6066" s="12">
        <v>155000387</v>
      </c>
    </row>
    <row r="6067" spans="1:20" x14ac:dyDescent="0.2">
      <c r="A6067">
        <v>670</v>
      </c>
      <c r="B6067" t="s">
        <v>29</v>
      </c>
      <c r="C6067" t="s">
        <v>120</v>
      </c>
      <c r="D6067">
        <v>3</v>
      </c>
      <c r="E6067" t="s">
        <v>951</v>
      </c>
      <c r="F6067">
        <v>2518381</v>
      </c>
      <c r="G6067">
        <v>389331.26592500001</v>
      </c>
      <c r="H6067">
        <v>3889.1094750000002</v>
      </c>
      <c r="I6067" t="s">
        <v>952</v>
      </c>
      <c r="J6067" t="s">
        <v>836</v>
      </c>
      <c r="K6067" t="s">
        <v>15</v>
      </c>
      <c r="L6067" t="s">
        <v>821</v>
      </c>
      <c r="M6067">
        <v>0</v>
      </c>
      <c r="N6067">
        <v>0</v>
      </c>
      <c r="O6067">
        <v>0</v>
      </c>
      <c r="P6067">
        <v>0</v>
      </c>
      <c r="Q6067">
        <v>0</v>
      </c>
      <c r="R6067" s="12">
        <v>25658285</v>
      </c>
      <c r="S6067" s="12">
        <v>76520504</v>
      </c>
      <c r="T6067" s="12">
        <v>155000387</v>
      </c>
    </row>
    <row r="6068" spans="1:20" x14ac:dyDescent="0.2">
      <c r="A6068">
        <v>688</v>
      </c>
      <c r="B6068" t="s">
        <v>29</v>
      </c>
      <c r="C6068" t="s">
        <v>120</v>
      </c>
      <c r="D6068">
        <v>3</v>
      </c>
      <c r="E6068" t="s">
        <v>951</v>
      </c>
      <c r="F6068">
        <v>2518381</v>
      </c>
      <c r="G6068">
        <v>30997.482092999999</v>
      </c>
      <c r="H6068">
        <v>792.02855599999998</v>
      </c>
      <c r="I6068" t="s">
        <v>952</v>
      </c>
      <c r="J6068" t="s">
        <v>836</v>
      </c>
      <c r="K6068" t="s">
        <v>15</v>
      </c>
      <c r="L6068" t="s">
        <v>821</v>
      </c>
      <c r="M6068">
        <v>0</v>
      </c>
      <c r="N6068">
        <v>0</v>
      </c>
      <c r="O6068">
        <v>0</v>
      </c>
      <c r="P6068">
        <v>0</v>
      </c>
      <c r="Q6068">
        <v>0</v>
      </c>
      <c r="R6068" s="12">
        <v>25658285</v>
      </c>
      <c r="S6068" s="12">
        <v>76520504</v>
      </c>
      <c r="T6068" s="12">
        <v>155000387</v>
      </c>
    </row>
    <row r="6069" spans="1:20" x14ac:dyDescent="0.2">
      <c r="A6069">
        <v>812</v>
      </c>
      <c r="B6069" t="s">
        <v>29</v>
      </c>
      <c r="C6069" t="s">
        <v>120</v>
      </c>
      <c r="D6069">
        <v>3</v>
      </c>
      <c r="E6069" t="s">
        <v>951</v>
      </c>
      <c r="F6069">
        <v>2518381</v>
      </c>
      <c r="G6069">
        <v>218102.229781</v>
      </c>
      <c r="H6069">
        <v>1860.8566490000001</v>
      </c>
      <c r="I6069" t="s">
        <v>952</v>
      </c>
      <c r="J6069" t="s">
        <v>836</v>
      </c>
      <c r="K6069" t="s">
        <v>15</v>
      </c>
      <c r="L6069" t="s">
        <v>821</v>
      </c>
      <c r="M6069">
        <v>0</v>
      </c>
      <c r="N6069">
        <v>0</v>
      </c>
      <c r="O6069">
        <v>0</v>
      </c>
      <c r="P6069">
        <v>0</v>
      </c>
      <c r="Q6069">
        <v>0</v>
      </c>
      <c r="R6069" s="12">
        <v>25658285</v>
      </c>
      <c r="S6069" s="12">
        <v>76520504</v>
      </c>
      <c r="T6069" s="12">
        <v>155000387</v>
      </c>
    </row>
    <row r="6070" spans="1:20" x14ac:dyDescent="0.2">
      <c r="A6070">
        <v>1472</v>
      </c>
      <c r="B6070" t="s">
        <v>29</v>
      </c>
      <c r="C6070" t="s">
        <v>120</v>
      </c>
      <c r="D6070">
        <v>3</v>
      </c>
      <c r="E6070" t="s">
        <v>951</v>
      </c>
      <c r="F6070">
        <v>2518381</v>
      </c>
      <c r="G6070">
        <v>3442034.49792</v>
      </c>
      <c r="H6070">
        <v>14383.488456999999</v>
      </c>
      <c r="I6070" t="s">
        <v>952</v>
      </c>
      <c r="J6070" t="s">
        <v>836</v>
      </c>
      <c r="K6070" t="s">
        <v>15</v>
      </c>
      <c r="L6070" t="s">
        <v>821</v>
      </c>
      <c r="M6070">
        <v>0</v>
      </c>
      <c r="N6070">
        <v>0</v>
      </c>
      <c r="O6070">
        <v>0</v>
      </c>
      <c r="P6070">
        <v>0</v>
      </c>
      <c r="Q6070">
        <v>0</v>
      </c>
      <c r="R6070" s="12">
        <v>25658285</v>
      </c>
      <c r="S6070" s="12">
        <v>76520504</v>
      </c>
      <c r="T6070" s="12">
        <v>155000387</v>
      </c>
    </row>
    <row r="6071" spans="1:20" x14ac:dyDescent="0.2">
      <c r="A6071">
        <v>1675</v>
      </c>
      <c r="B6071" t="s">
        <v>29</v>
      </c>
      <c r="C6071" t="s">
        <v>120</v>
      </c>
      <c r="D6071">
        <v>3</v>
      </c>
      <c r="E6071" t="s">
        <v>951</v>
      </c>
      <c r="F6071">
        <v>2518381</v>
      </c>
      <c r="G6071">
        <v>299595.49865999998</v>
      </c>
      <c r="H6071">
        <v>4146.3988669999999</v>
      </c>
      <c r="I6071" t="s">
        <v>952</v>
      </c>
      <c r="J6071" t="s">
        <v>836</v>
      </c>
      <c r="K6071" t="s">
        <v>15</v>
      </c>
      <c r="L6071" t="s">
        <v>821</v>
      </c>
      <c r="M6071">
        <v>0</v>
      </c>
      <c r="N6071">
        <v>0</v>
      </c>
      <c r="O6071">
        <v>0</v>
      </c>
      <c r="P6071">
        <v>0</v>
      </c>
      <c r="Q6071">
        <v>0</v>
      </c>
      <c r="R6071" s="12">
        <v>25658285</v>
      </c>
      <c r="S6071" s="12">
        <v>76520504</v>
      </c>
      <c r="T6071" s="12">
        <v>155000387</v>
      </c>
    </row>
    <row r="6072" spans="1:20" x14ac:dyDescent="0.2">
      <c r="A6072">
        <v>1879</v>
      </c>
      <c r="B6072" t="s">
        <v>29</v>
      </c>
      <c r="C6072" t="s">
        <v>120</v>
      </c>
      <c r="D6072">
        <v>3</v>
      </c>
      <c r="E6072" t="s">
        <v>951</v>
      </c>
      <c r="F6072">
        <v>2518381</v>
      </c>
      <c r="G6072">
        <v>95972.773591999998</v>
      </c>
      <c r="H6072">
        <v>1822.660482</v>
      </c>
      <c r="I6072" t="s">
        <v>952</v>
      </c>
      <c r="J6072" t="s">
        <v>836</v>
      </c>
      <c r="K6072" t="s">
        <v>15</v>
      </c>
      <c r="L6072" t="s">
        <v>821</v>
      </c>
      <c r="M6072">
        <v>0</v>
      </c>
      <c r="N6072">
        <v>0</v>
      </c>
      <c r="O6072">
        <v>0</v>
      </c>
      <c r="P6072">
        <v>0</v>
      </c>
      <c r="Q6072">
        <v>0</v>
      </c>
      <c r="R6072" s="12">
        <v>25658285</v>
      </c>
      <c r="S6072" s="12">
        <v>76520504</v>
      </c>
      <c r="T6072" s="12">
        <v>155000387</v>
      </c>
    </row>
    <row r="6073" spans="1:20" x14ac:dyDescent="0.2">
      <c r="A6073">
        <v>2738</v>
      </c>
      <c r="B6073" t="s">
        <v>29</v>
      </c>
      <c r="C6073" t="s">
        <v>120</v>
      </c>
      <c r="D6073">
        <v>3</v>
      </c>
      <c r="E6073" t="s">
        <v>951</v>
      </c>
      <c r="F6073">
        <v>2518381</v>
      </c>
      <c r="G6073">
        <v>21403.928381000002</v>
      </c>
      <c r="H6073">
        <v>762.35823800000003</v>
      </c>
      <c r="I6073" t="s">
        <v>952</v>
      </c>
      <c r="J6073" t="s">
        <v>836</v>
      </c>
      <c r="K6073" t="s">
        <v>15</v>
      </c>
      <c r="L6073" t="s">
        <v>821</v>
      </c>
      <c r="M6073">
        <v>0</v>
      </c>
      <c r="N6073">
        <v>0</v>
      </c>
      <c r="O6073">
        <v>0</v>
      </c>
      <c r="P6073">
        <v>0</v>
      </c>
      <c r="Q6073">
        <v>0</v>
      </c>
      <c r="R6073" s="12">
        <v>25658285</v>
      </c>
      <c r="S6073" s="12">
        <v>76520504</v>
      </c>
      <c r="T6073" s="12">
        <v>155000387</v>
      </c>
    </row>
    <row r="6074" spans="1:20" x14ac:dyDescent="0.2">
      <c r="A6074">
        <v>4830</v>
      </c>
      <c r="B6074" t="s">
        <v>29</v>
      </c>
      <c r="C6074" t="s">
        <v>120</v>
      </c>
      <c r="D6074">
        <v>3</v>
      </c>
      <c r="E6074" t="s">
        <v>951</v>
      </c>
      <c r="F6074">
        <v>2518381</v>
      </c>
      <c r="G6074">
        <v>206716.130576</v>
      </c>
      <c r="H6074">
        <v>1759.616141</v>
      </c>
      <c r="I6074" t="s">
        <v>952</v>
      </c>
      <c r="J6074" t="s">
        <v>836</v>
      </c>
      <c r="K6074" t="s">
        <v>15</v>
      </c>
      <c r="L6074" t="s">
        <v>821</v>
      </c>
      <c r="M6074">
        <v>0</v>
      </c>
      <c r="N6074">
        <v>0</v>
      </c>
      <c r="O6074">
        <v>0</v>
      </c>
      <c r="P6074">
        <v>0</v>
      </c>
      <c r="Q6074">
        <v>0</v>
      </c>
      <c r="R6074" s="12">
        <v>25658285</v>
      </c>
      <c r="S6074" s="12">
        <v>76520504</v>
      </c>
      <c r="T6074" s="12">
        <v>155000387</v>
      </c>
    </row>
    <row r="6075" spans="1:20" x14ac:dyDescent="0.2">
      <c r="A6075">
        <v>5222</v>
      </c>
      <c r="B6075" t="s">
        <v>29</v>
      </c>
      <c r="C6075" t="s">
        <v>120</v>
      </c>
      <c r="D6075">
        <v>3</v>
      </c>
      <c r="E6075" t="s">
        <v>951</v>
      </c>
      <c r="F6075">
        <v>2518381</v>
      </c>
      <c r="G6075">
        <v>523624.59821500001</v>
      </c>
      <c r="H6075">
        <v>4193.0037499999999</v>
      </c>
      <c r="I6075" t="s">
        <v>952</v>
      </c>
      <c r="J6075" t="s">
        <v>836</v>
      </c>
      <c r="K6075" t="s">
        <v>15</v>
      </c>
      <c r="L6075" t="s">
        <v>821</v>
      </c>
      <c r="M6075">
        <v>0</v>
      </c>
      <c r="N6075">
        <v>0</v>
      </c>
      <c r="O6075">
        <v>0</v>
      </c>
      <c r="P6075">
        <v>0</v>
      </c>
      <c r="Q6075">
        <v>0</v>
      </c>
      <c r="R6075" s="12">
        <v>25658285</v>
      </c>
      <c r="S6075" s="12">
        <v>76520504</v>
      </c>
      <c r="T6075" s="12">
        <v>155000387</v>
      </c>
    </row>
    <row r="6076" spans="1:20" x14ac:dyDescent="0.2">
      <c r="A6076">
        <v>5388</v>
      </c>
      <c r="B6076" t="s">
        <v>29</v>
      </c>
      <c r="C6076" t="s">
        <v>120</v>
      </c>
      <c r="D6076">
        <v>3</v>
      </c>
      <c r="E6076" t="s">
        <v>951</v>
      </c>
      <c r="F6076">
        <v>2518381</v>
      </c>
      <c r="G6076">
        <v>136029.36412799999</v>
      </c>
      <c r="H6076">
        <v>1856.621298</v>
      </c>
      <c r="I6076" t="s">
        <v>952</v>
      </c>
      <c r="J6076" t="s">
        <v>836</v>
      </c>
      <c r="K6076" t="s">
        <v>15</v>
      </c>
      <c r="L6076" t="s">
        <v>821</v>
      </c>
      <c r="M6076">
        <v>0</v>
      </c>
      <c r="N6076">
        <v>0</v>
      </c>
      <c r="O6076">
        <v>0</v>
      </c>
      <c r="P6076">
        <v>0</v>
      </c>
      <c r="Q6076">
        <v>0</v>
      </c>
      <c r="R6076" s="12">
        <v>25658285</v>
      </c>
      <c r="S6076" s="12">
        <v>76520504</v>
      </c>
      <c r="T6076" s="12">
        <v>155000387</v>
      </c>
    </row>
    <row r="6077" spans="1:20" x14ac:dyDescent="0.2">
      <c r="A6077">
        <v>5747</v>
      </c>
      <c r="B6077" t="s">
        <v>29</v>
      </c>
      <c r="C6077" t="s">
        <v>120</v>
      </c>
      <c r="D6077">
        <v>3</v>
      </c>
      <c r="E6077" t="s">
        <v>951</v>
      </c>
      <c r="F6077">
        <v>2518381</v>
      </c>
      <c r="G6077">
        <v>291.38282400000003</v>
      </c>
      <c r="H6077">
        <v>83.489239999999995</v>
      </c>
      <c r="I6077" t="s">
        <v>952</v>
      </c>
      <c r="J6077" t="s">
        <v>836</v>
      </c>
      <c r="K6077" t="s">
        <v>15</v>
      </c>
      <c r="L6077" t="s">
        <v>821</v>
      </c>
      <c r="M6077">
        <v>0</v>
      </c>
      <c r="N6077">
        <v>0</v>
      </c>
      <c r="O6077">
        <v>0</v>
      </c>
      <c r="P6077">
        <v>0</v>
      </c>
      <c r="Q6077">
        <v>0</v>
      </c>
      <c r="R6077" s="12">
        <v>25658285</v>
      </c>
      <c r="S6077" s="12">
        <v>76520504</v>
      </c>
      <c r="T6077" s="12">
        <v>155000387</v>
      </c>
    </row>
    <row r="6078" spans="1:20" x14ac:dyDescent="0.2">
      <c r="A6078">
        <v>6061</v>
      </c>
      <c r="B6078" t="s">
        <v>29</v>
      </c>
      <c r="C6078" t="s">
        <v>120</v>
      </c>
      <c r="D6078">
        <v>3</v>
      </c>
      <c r="E6078" t="s">
        <v>951</v>
      </c>
      <c r="F6078">
        <v>2518381</v>
      </c>
      <c r="G6078">
        <v>853670.21762699995</v>
      </c>
      <c r="H6078">
        <v>5268.5014289999999</v>
      </c>
      <c r="I6078" t="s">
        <v>952</v>
      </c>
      <c r="J6078" t="s">
        <v>836</v>
      </c>
      <c r="K6078" t="s">
        <v>15</v>
      </c>
      <c r="L6078" t="s">
        <v>821</v>
      </c>
      <c r="M6078">
        <v>0</v>
      </c>
      <c r="N6078">
        <v>0</v>
      </c>
      <c r="O6078">
        <v>0</v>
      </c>
      <c r="P6078">
        <v>0</v>
      </c>
      <c r="Q6078">
        <v>0</v>
      </c>
      <c r="R6078" s="12">
        <v>25658285</v>
      </c>
      <c r="S6078" s="12">
        <v>76520504</v>
      </c>
      <c r="T6078" s="12">
        <v>155000387</v>
      </c>
    </row>
    <row r="6079" spans="1:20" x14ac:dyDescent="0.2">
      <c r="A6079">
        <v>6577</v>
      </c>
      <c r="B6079" t="s">
        <v>29</v>
      </c>
      <c r="C6079" t="s">
        <v>120</v>
      </c>
      <c r="D6079">
        <v>3</v>
      </c>
      <c r="E6079" t="s">
        <v>951</v>
      </c>
      <c r="F6079">
        <v>2518381</v>
      </c>
      <c r="G6079">
        <v>212418.449677</v>
      </c>
      <c r="H6079">
        <v>1737.4090120000001</v>
      </c>
      <c r="I6079" t="s">
        <v>952</v>
      </c>
      <c r="J6079" t="s">
        <v>836</v>
      </c>
      <c r="K6079" t="s">
        <v>15</v>
      </c>
      <c r="L6079" t="s">
        <v>821</v>
      </c>
      <c r="M6079">
        <v>0</v>
      </c>
      <c r="N6079">
        <v>0</v>
      </c>
      <c r="O6079">
        <v>0</v>
      </c>
      <c r="P6079">
        <v>0</v>
      </c>
      <c r="Q6079">
        <v>0</v>
      </c>
      <c r="R6079" s="12">
        <v>25658285</v>
      </c>
      <c r="S6079" s="12">
        <v>76520504</v>
      </c>
      <c r="T6079" s="12">
        <v>155000387</v>
      </c>
    </row>
    <row r="6080" spans="1:20" x14ac:dyDescent="0.2">
      <c r="A6080">
        <v>6772</v>
      </c>
      <c r="B6080" t="s">
        <v>29</v>
      </c>
      <c r="C6080" t="s">
        <v>120</v>
      </c>
      <c r="D6080">
        <v>3</v>
      </c>
      <c r="E6080" t="s">
        <v>951</v>
      </c>
      <c r="F6080">
        <v>2518381</v>
      </c>
      <c r="G6080">
        <v>473539.86775799998</v>
      </c>
      <c r="H6080">
        <v>2850.456455</v>
      </c>
      <c r="I6080" t="s">
        <v>952</v>
      </c>
      <c r="J6080" t="s">
        <v>836</v>
      </c>
      <c r="K6080" t="s">
        <v>15</v>
      </c>
      <c r="L6080" t="s">
        <v>821</v>
      </c>
      <c r="M6080">
        <v>0</v>
      </c>
      <c r="N6080">
        <v>0</v>
      </c>
      <c r="O6080">
        <v>0</v>
      </c>
      <c r="P6080">
        <v>0</v>
      </c>
      <c r="Q6080">
        <v>0</v>
      </c>
      <c r="R6080" s="12">
        <v>25658285</v>
      </c>
      <c r="S6080" s="12">
        <v>76520504</v>
      </c>
      <c r="T6080" s="12">
        <v>155000387</v>
      </c>
    </row>
    <row r="6081" spans="1:20" x14ac:dyDescent="0.2">
      <c r="A6081">
        <v>6794</v>
      </c>
      <c r="B6081" t="s">
        <v>29</v>
      </c>
      <c r="C6081" t="s">
        <v>120</v>
      </c>
      <c r="D6081">
        <v>3</v>
      </c>
      <c r="E6081" t="s">
        <v>951</v>
      </c>
      <c r="F6081">
        <v>2518381</v>
      </c>
      <c r="G6081">
        <v>311568.02081900003</v>
      </c>
      <c r="H6081">
        <v>2292.7922100000001</v>
      </c>
      <c r="I6081" t="s">
        <v>952</v>
      </c>
      <c r="J6081" t="s">
        <v>836</v>
      </c>
      <c r="K6081" t="s">
        <v>15</v>
      </c>
      <c r="L6081" t="s">
        <v>821</v>
      </c>
      <c r="M6081">
        <v>0</v>
      </c>
      <c r="N6081">
        <v>0</v>
      </c>
      <c r="O6081">
        <v>0</v>
      </c>
      <c r="P6081">
        <v>0</v>
      </c>
      <c r="Q6081">
        <v>0</v>
      </c>
      <c r="R6081" s="12">
        <v>25658285</v>
      </c>
      <c r="S6081" s="12">
        <v>76520504</v>
      </c>
      <c r="T6081" s="12">
        <v>155000387</v>
      </c>
    </row>
    <row r="6082" spans="1:20" x14ac:dyDescent="0.2">
      <c r="A6082">
        <v>7397</v>
      </c>
      <c r="B6082" t="s">
        <v>29</v>
      </c>
      <c r="C6082" t="s">
        <v>120</v>
      </c>
      <c r="D6082">
        <v>3</v>
      </c>
      <c r="E6082" t="s">
        <v>951</v>
      </c>
      <c r="F6082">
        <v>2518381</v>
      </c>
      <c r="G6082">
        <v>104091.86805</v>
      </c>
      <c r="H6082">
        <v>1662.319446</v>
      </c>
      <c r="I6082" t="s">
        <v>952</v>
      </c>
      <c r="J6082" t="s">
        <v>836</v>
      </c>
      <c r="K6082" t="s">
        <v>15</v>
      </c>
      <c r="L6082" t="s">
        <v>821</v>
      </c>
      <c r="M6082">
        <v>0</v>
      </c>
      <c r="N6082">
        <v>0</v>
      </c>
      <c r="O6082">
        <v>0</v>
      </c>
      <c r="P6082">
        <v>0</v>
      </c>
      <c r="Q6082">
        <v>0</v>
      </c>
      <c r="R6082" s="12">
        <v>25658285</v>
      </c>
      <c r="S6082" s="12">
        <v>76520504</v>
      </c>
      <c r="T6082" s="12">
        <v>155000387</v>
      </c>
    </row>
    <row r="6083" spans="1:20" x14ac:dyDescent="0.2">
      <c r="A6083">
        <v>142</v>
      </c>
      <c r="B6083" t="s">
        <v>29</v>
      </c>
      <c r="C6083" t="s">
        <v>120</v>
      </c>
      <c r="D6083">
        <v>3</v>
      </c>
      <c r="E6083" t="s">
        <v>911</v>
      </c>
      <c r="F6083">
        <v>2518382</v>
      </c>
      <c r="G6083">
        <v>287514.60871100001</v>
      </c>
      <c r="H6083">
        <v>2313.8362179999999</v>
      </c>
      <c r="I6083" t="s">
        <v>912</v>
      </c>
      <c r="J6083" t="s">
        <v>836</v>
      </c>
      <c r="K6083" t="s">
        <v>15</v>
      </c>
      <c r="L6083" t="s">
        <v>821</v>
      </c>
      <c r="M6083">
        <v>0</v>
      </c>
      <c r="N6083">
        <v>0</v>
      </c>
      <c r="O6083">
        <v>0</v>
      </c>
      <c r="P6083">
        <v>0</v>
      </c>
      <c r="Q6083">
        <v>0</v>
      </c>
      <c r="R6083" s="12">
        <v>25658290</v>
      </c>
      <c r="S6083" s="12">
        <v>76520508</v>
      </c>
      <c r="T6083" s="12">
        <v>155000393</v>
      </c>
    </row>
    <row r="6084" spans="1:20" x14ac:dyDescent="0.2">
      <c r="A6084">
        <v>473</v>
      </c>
      <c r="B6084" t="s">
        <v>29</v>
      </c>
      <c r="C6084" t="s">
        <v>120</v>
      </c>
      <c r="D6084">
        <v>3</v>
      </c>
      <c r="E6084" t="s">
        <v>911</v>
      </c>
      <c r="F6084">
        <v>2518382</v>
      </c>
      <c r="G6084">
        <v>172709.72771800001</v>
      </c>
      <c r="H6084">
        <v>2106.2173160000002</v>
      </c>
      <c r="I6084" t="s">
        <v>912</v>
      </c>
      <c r="J6084" t="s">
        <v>836</v>
      </c>
      <c r="K6084" t="s">
        <v>15</v>
      </c>
      <c r="L6084" t="s">
        <v>821</v>
      </c>
      <c r="M6084">
        <v>0</v>
      </c>
      <c r="N6084">
        <v>0</v>
      </c>
      <c r="O6084">
        <v>0</v>
      </c>
      <c r="P6084">
        <v>0</v>
      </c>
      <c r="Q6084">
        <v>0</v>
      </c>
      <c r="R6084" s="12">
        <v>25658290</v>
      </c>
      <c r="S6084" s="12">
        <v>76520508</v>
      </c>
      <c r="T6084" s="12">
        <v>155000393</v>
      </c>
    </row>
    <row r="6085" spans="1:20" x14ac:dyDescent="0.2">
      <c r="A6085">
        <v>548</v>
      </c>
      <c r="B6085" t="s">
        <v>29</v>
      </c>
      <c r="C6085" t="s">
        <v>120</v>
      </c>
      <c r="D6085">
        <v>3</v>
      </c>
      <c r="E6085" t="s">
        <v>911</v>
      </c>
      <c r="F6085">
        <v>2518382</v>
      </c>
      <c r="G6085">
        <v>167565.8553</v>
      </c>
      <c r="H6085">
        <v>2301.5878039999998</v>
      </c>
      <c r="I6085" t="s">
        <v>912</v>
      </c>
      <c r="J6085" t="s">
        <v>836</v>
      </c>
      <c r="K6085" t="s">
        <v>15</v>
      </c>
      <c r="L6085" t="s">
        <v>821</v>
      </c>
      <c r="M6085">
        <v>0</v>
      </c>
      <c r="N6085">
        <v>0</v>
      </c>
      <c r="O6085">
        <v>0</v>
      </c>
      <c r="P6085">
        <v>0</v>
      </c>
      <c r="Q6085">
        <v>0</v>
      </c>
      <c r="R6085" s="12">
        <v>25658290</v>
      </c>
      <c r="S6085" s="12">
        <v>76520508</v>
      </c>
      <c r="T6085" s="12">
        <v>155000393</v>
      </c>
    </row>
    <row r="6086" spans="1:20" x14ac:dyDescent="0.2">
      <c r="A6086">
        <v>1632</v>
      </c>
      <c r="B6086" t="s">
        <v>29</v>
      </c>
      <c r="C6086" t="s">
        <v>120</v>
      </c>
      <c r="D6086">
        <v>3</v>
      </c>
      <c r="E6086" t="s">
        <v>911</v>
      </c>
      <c r="F6086">
        <v>2518382</v>
      </c>
      <c r="G6086">
        <v>881055.52272899996</v>
      </c>
      <c r="H6086">
        <v>9955.8534029999992</v>
      </c>
      <c r="I6086" t="s">
        <v>912</v>
      </c>
      <c r="J6086" t="s">
        <v>836</v>
      </c>
      <c r="K6086" t="s">
        <v>15</v>
      </c>
      <c r="L6086" t="s">
        <v>821</v>
      </c>
      <c r="M6086">
        <v>0</v>
      </c>
      <c r="N6086">
        <v>0</v>
      </c>
      <c r="O6086">
        <v>0</v>
      </c>
      <c r="P6086">
        <v>0</v>
      </c>
      <c r="Q6086">
        <v>0</v>
      </c>
      <c r="R6086" s="12">
        <v>25658290</v>
      </c>
      <c r="S6086" s="12">
        <v>76520508</v>
      </c>
      <c r="T6086" s="12">
        <v>155000393</v>
      </c>
    </row>
    <row r="6087" spans="1:20" x14ac:dyDescent="0.2">
      <c r="A6087">
        <v>1723</v>
      </c>
      <c r="B6087" t="s">
        <v>29</v>
      </c>
      <c r="C6087" t="s">
        <v>120</v>
      </c>
      <c r="D6087">
        <v>3</v>
      </c>
      <c r="E6087" t="s">
        <v>911</v>
      </c>
      <c r="F6087">
        <v>2518382</v>
      </c>
      <c r="G6087">
        <v>1064060.7111</v>
      </c>
      <c r="H6087">
        <v>5952.0493729999998</v>
      </c>
      <c r="I6087" t="s">
        <v>912</v>
      </c>
      <c r="J6087" t="s">
        <v>836</v>
      </c>
      <c r="K6087" t="s">
        <v>15</v>
      </c>
      <c r="L6087" t="s">
        <v>821</v>
      </c>
      <c r="M6087">
        <v>0</v>
      </c>
      <c r="N6087">
        <v>0</v>
      </c>
      <c r="O6087">
        <v>0</v>
      </c>
      <c r="P6087">
        <v>0</v>
      </c>
      <c r="Q6087">
        <v>0</v>
      </c>
      <c r="R6087" s="12">
        <v>25658290</v>
      </c>
      <c r="S6087" s="12">
        <v>76520508</v>
      </c>
      <c r="T6087" s="12">
        <v>155000393</v>
      </c>
    </row>
    <row r="6088" spans="1:20" x14ac:dyDescent="0.2">
      <c r="A6088">
        <v>2088</v>
      </c>
      <c r="B6088" t="s">
        <v>29</v>
      </c>
      <c r="C6088" t="s">
        <v>120</v>
      </c>
      <c r="D6088">
        <v>3</v>
      </c>
      <c r="E6088" t="s">
        <v>911</v>
      </c>
      <c r="F6088">
        <v>2518382</v>
      </c>
      <c r="G6088">
        <v>236185.020024</v>
      </c>
      <c r="H6088">
        <v>3653.0413079999998</v>
      </c>
      <c r="I6088" t="s">
        <v>912</v>
      </c>
      <c r="J6088" t="s">
        <v>836</v>
      </c>
      <c r="K6088" t="s">
        <v>15</v>
      </c>
      <c r="L6088" t="s">
        <v>821</v>
      </c>
      <c r="M6088">
        <v>0</v>
      </c>
      <c r="N6088">
        <v>0</v>
      </c>
      <c r="O6088">
        <v>0</v>
      </c>
      <c r="P6088">
        <v>0</v>
      </c>
      <c r="Q6088">
        <v>0</v>
      </c>
      <c r="R6088" s="12">
        <v>25658290</v>
      </c>
      <c r="S6088" s="12">
        <v>76520508</v>
      </c>
      <c r="T6088" s="12">
        <v>155000393</v>
      </c>
    </row>
    <row r="6089" spans="1:20" x14ac:dyDescent="0.2">
      <c r="A6089">
        <v>3711</v>
      </c>
      <c r="B6089" t="s">
        <v>29</v>
      </c>
      <c r="C6089" t="s">
        <v>120</v>
      </c>
      <c r="D6089">
        <v>3</v>
      </c>
      <c r="E6089" t="s">
        <v>911</v>
      </c>
      <c r="F6089">
        <v>2518382</v>
      </c>
      <c r="G6089">
        <v>609156.32501899998</v>
      </c>
      <c r="H6089">
        <v>7250.8063380000003</v>
      </c>
      <c r="I6089" t="s">
        <v>912</v>
      </c>
      <c r="J6089" t="s">
        <v>836</v>
      </c>
      <c r="K6089" t="s">
        <v>15</v>
      </c>
      <c r="L6089" t="s">
        <v>821</v>
      </c>
      <c r="M6089">
        <v>0</v>
      </c>
      <c r="N6089">
        <v>0</v>
      </c>
      <c r="O6089">
        <v>0</v>
      </c>
      <c r="P6089">
        <v>0</v>
      </c>
      <c r="Q6089">
        <v>0</v>
      </c>
      <c r="R6089" s="12">
        <v>25658290</v>
      </c>
      <c r="S6089" s="12">
        <v>76520508</v>
      </c>
      <c r="T6089" s="12">
        <v>155000393</v>
      </c>
    </row>
    <row r="6090" spans="1:20" x14ac:dyDescent="0.2">
      <c r="A6090">
        <v>4372</v>
      </c>
      <c r="B6090" t="s">
        <v>29</v>
      </c>
      <c r="C6090" t="s">
        <v>120</v>
      </c>
      <c r="D6090">
        <v>3</v>
      </c>
      <c r="E6090" t="s">
        <v>911</v>
      </c>
      <c r="F6090">
        <v>2518382</v>
      </c>
      <c r="G6090">
        <v>1954946.9744599999</v>
      </c>
      <c r="H6090">
        <v>9848.2842479999999</v>
      </c>
      <c r="I6090" t="s">
        <v>912</v>
      </c>
      <c r="J6090" t="s">
        <v>836</v>
      </c>
      <c r="K6090" t="s">
        <v>15</v>
      </c>
      <c r="L6090" t="s">
        <v>821</v>
      </c>
      <c r="M6090">
        <v>0</v>
      </c>
      <c r="N6090">
        <v>0</v>
      </c>
      <c r="O6090">
        <v>0</v>
      </c>
      <c r="P6090">
        <v>0</v>
      </c>
      <c r="Q6090">
        <v>0</v>
      </c>
      <c r="R6090" s="12">
        <v>25658290</v>
      </c>
      <c r="S6090" s="12">
        <v>76520508</v>
      </c>
      <c r="T6090" s="12">
        <v>155000393</v>
      </c>
    </row>
    <row r="6091" spans="1:20" x14ac:dyDescent="0.2">
      <c r="A6091">
        <v>4859</v>
      </c>
      <c r="B6091" t="s">
        <v>29</v>
      </c>
      <c r="C6091" t="s">
        <v>120</v>
      </c>
      <c r="D6091">
        <v>3</v>
      </c>
      <c r="E6091" t="s">
        <v>911</v>
      </c>
      <c r="F6091">
        <v>2518382</v>
      </c>
      <c r="G6091">
        <v>331968.30660200003</v>
      </c>
      <c r="H6091">
        <v>2902.9899949999999</v>
      </c>
      <c r="I6091" t="s">
        <v>912</v>
      </c>
      <c r="J6091" t="s">
        <v>836</v>
      </c>
      <c r="K6091" t="s">
        <v>15</v>
      </c>
      <c r="L6091" t="s">
        <v>821</v>
      </c>
      <c r="M6091">
        <v>0</v>
      </c>
      <c r="N6091">
        <v>0</v>
      </c>
      <c r="O6091">
        <v>0</v>
      </c>
      <c r="P6091">
        <v>0</v>
      </c>
      <c r="Q6091">
        <v>0</v>
      </c>
      <c r="R6091" s="12">
        <v>25658290</v>
      </c>
      <c r="S6091" s="12">
        <v>76520508</v>
      </c>
      <c r="T6091" s="12">
        <v>155000393</v>
      </c>
    </row>
    <row r="6092" spans="1:20" x14ac:dyDescent="0.2">
      <c r="A6092">
        <v>5641</v>
      </c>
      <c r="B6092" t="s">
        <v>29</v>
      </c>
      <c r="C6092" t="s">
        <v>120</v>
      </c>
      <c r="D6092">
        <v>3</v>
      </c>
      <c r="E6092" t="s">
        <v>911</v>
      </c>
      <c r="F6092">
        <v>2518382</v>
      </c>
      <c r="G6092">
        <v>53265.430081999999</v>
      </c>
      <c r="H6092">
        <v>1012.1073249999999</v>
      </c>
      <c r="I6092" t="s">
        <v>912</v>
      </c>
      <c r="J6092" t="s">
        <v>836</v>
      </c>
      <c r="K6092" t="s">
        <v>15</v>
      </c>
      <c r="L6092" t="s">
        <v>821</v>
      </c>
      <c r="M6092">
        <v>0</v>
      </c>
      <c r="N6092">
        <v>0</v>
      </c>
      <c r="O6092">
        <v>0</v>
      </c>
      <c r="P6092">
        <v>0</v>
      </c>
      <c r="Q6092">
        <v>0</v>
      </c>
      <c r="R6092" s="12">
        <v>25658290</v>
      </c>
      <c r="S6092" s="12">
        <v>76520508</v>
      </c>
      <c r="T6092" s="12">
        <v>155000393</v>
      </c>
    </row>
    <row r="6093" spans="1:20" x14ac:dyDescent="0.2">
      <c r="A6093">
        <v>6947</v>
      </c>
      <c r="B6093" t="s">
        <v>29</v>
      </c>
      <c r="C6093" t="s">
        <v>120</v>
      </c>
      <c r="D6093">
        <v>3</v>
      </c>
      <c r="E6093" t="s">
        <v>911</v>
      </c>
      <c r="F6093">
        <v>2518382</v>
      </c>
      <c r="G6093">
        <v>93617.964754000001</v>
      </c>
      <c r="H6093">
        <v>1380.323772</v>
      </c>
      <c r="I6093" t="s">
        <v>912</v>
      </c>
      <c r="J6093" t="s">
        <v>836</v>
      </c>
      <c r="K6093" t="s">
        <v>15</v>
      </c>
      <c r="L6093" t="s">
        <v>821</v>
      </c>
      <c r="M6093">
        <v>0</v>
      </c>
      <c r="N6093">
        <v>0</v>
      </c>
      <c r="O6093">
        <v>0</v>
      </c>
      <c r="P6093">
        <v>0</v>
      </c>
      <c r="Q6093">
        <v>0</v>
      </c>
      <c r="R6093" s="12">
        <v>25658290</v>
      </c>
      <c r="S6093" s="12">
        <v>76520508</v>
      </c>
      <c r="T6093" s="12">
        <v>155000393</v>
      </c>
    </row>
    <row r="6094" spans="1:20" x14ac:dyDescent="0.2">
      <c r="A6094">
        <v>7285</v>
      </c>
      <c r="B6094" t="s">
        <v>29</v>
      </c>
      <c r="C6094" t="s">
        <v>120</v>
      </c>
      <c r="D6094">
        <v>3</v>
      </c>
      <c r="E6094" t="s">
        <v>911</v>
      </c>
      <c r="F6094">
        <v>2518382</v>
      </c>
      <c r="G6094">
        <v>242324.633871</v>
      </c>
      <c r="H6094">
        <v>2559.2498989999999</v>
      </c>
      <c r="I6094" t="s">
        <v>912</v>
      </c>
      <c r="J6094" t="s">
        <v>836</v>
      </c>
      <c r="K6094" t="s">
        <v>15</v>
      </c>
      <c r="L6094" t="s">
        <v>821</v>
      </c>
      <c r="M6094">
        <v>0</v>
      </c>
      <c r="N6094">
        <v>0</v>
      </c>
      <c r="O6094">
        <v>0</v>
      </c>
      <c r="P6094">
        <v>0</v>
      </c>
      <c r="Q6094">
        <v>0</v>
      </c>
      <c r="R6094" s="12">
        <v>25658290</v>
      </c>
      <c r="S6094" s="12">
        <v>76520508</v>
      </c>
      <c r="T6094" s="12">
        <v>155000393</v>
      </c>
    </row>
    <row r="6095" spans="1:20" x14ac:dyDescent="0.2">
      <c r="A6095">
        <v>7610</v>
      </c>
      <c r="B6095" t="s">
        <v>29</v>
      </c>
      <c r="C6095" t="s">
        <v>120</v>
      </c>
      <c r="D6095">
        <v>3</v>
      </c>
      <c r="E6095" t="s">
        <v>911</v>
      </c>
      <c r="F6095">
        <v>2518382</v>
      </c>
      <c r="G6095">
        <v>176724.97402200001</v>
      </c>
      <c r="H6095">
        <v>1727.5888729999999</v>
      </c>
      <c r="I6095" t="s">
        <v>912</v>
      </c>
      <c r="J6095" t="s">
        <v>836</v>
      </c>
      <c r="K6095" t="s">
        <v>15</v>
      </c>
      <c r="L6095" t="s">
        <v>821</v>
      </c>
      <c r="M6095">
        <v>0</v>
      </c>
      <c r="N6095">
        <v>0</v>
      </c>
      <c r="O6095">
        <v>0</v>
      </c>
      <c r="P6095">
        <v>0</v>
      </c>
      <c r="Q6095">
        <v>0</v>
      </c>
      <c r="R6095" s="12">
        <v>25658290</v>
      </c>
      <c r="S6095" s="12">
        <v>76520508</v>
      </c>
      <c r="T6095" s="12">
        <v>155000393</v>
      </c>
    </row>
    <row r="6096" spans="1:20" x14ac:dyDescent="0.2">
      <c r="A6096">
        <v>7762</v>
      </c>
      <c r="B6096" t="s">
        <v>29</v>
      </c>
      <c r="C6096" t="s">
        <v>120</v>
      </c>
      <c r="D6096">
        <v>3</v>
      </c>
      <c r="E6096" t="s">
        <v>911</v>
      </c>
      <c r="F6096">
        <v>2518382</v>
      </c>
      <c r="G6096">
        <v>344205.20477399998</v>
      </c>
      <c r="H6096">
        <v>2555.5375610000001</v>
      </c>
      <c r="I6096" t="s">
        <v>912</v>
      </c>
      <c r="J6096" t="s">
        <v>836</v>
      </c>
      <c r="K6096" t="s">
        <v>15</v>
      </c>
      <c r="L6096" t="s">
        <v>821</v>
      </c>
      <c r="M6096">
        <v>0</v>
      </c>
      <c r="N6096">
        <v>0</v>
      </c>
      <c r="O6096">
        <v>0</v>
      </c>
      <c r="P6096">
        <v>0</v>
      </c>
      <c r="Q6096">
        <v>0</v>
      </c>
      <c r="R6096" s="12">
        <v>25658290</v>
      </c>
      <c r="S6096" s="12">
        <v>76520508</v>
      </c>
      <c r="T6096" s="12">
        <v>155000393</v>
      </c>
    </row>
    <row r="6097" spans="1:20" x14ac:dyDescent="0.2">
      <c r="A6097">
        <v>7999</v>
      </c>
      <c r="B6097" t="s">
        <v>29</v>
      </c>
      <c r="C6097" t="s">
        <v>120</v>
      </c>
      <c r="D6097">
        <v>3</v>
      </c>
      <c r="E6097" t="s">
        <v>911</v>
      </c>
      <c r="F6097">
        <v>2518382</v>
      </c>
      <c r="G6097">
        <v>294000.70312199998</v>
      </c>
      <c r="H6097">
        <v>2314.7577259999998</v>
      </c>
      <c r="I6097" t="s">
        <v>912</v>
      </c>
      <c r="J6097" t="s">
        <v>836</v>
      </c>
      <c r="K6097" t="s">
        <v>15</v>
      </c>
      <c r="L6097" t="s">
        <v>821</v>
      </c>
      <c r="M6097">
        <v>0</v>
      </c>
      <c r="N6097">
        <v>0</v>
      </c>
      <c r="O6097">
        <v>0</v>
      </c>
      <c r="P6097">
        <v>0</v>
      </c>
      <c r="Q6097">
        <v>0</v>
      </c>
      <c r="R6097" s="12">
        <v>25658290</v>
      </c>
      <c r="S6097" s="12">
        <v>76520508</v>
      </c>
      <c r="T6097" s="12">
        <v>155000393</v>
      </c>
    </row>
    <row r="6098" spans="1:20" x14ac:dyDescent="0.2">
      <c r="A6098">
        <v>792</v>
      </c>
      <c r="B6098" t="s">
        <v>29</v>
      </c>
      <c r="C6098" t="s">
        <v>120</v>
      </c>
      <c r="D6098">
        <v>3</v>
      </c>
      <c r="E6098" t="s">
        <v>261</v>
      </c>
      <c r="F6098">
        <v>2518384</v>
      </c>
      <c r="G6098">
        <v>2241537.3881199998</v>
      </c>
      <c r="H6098">
        <v>13135.632310000001</v>
      </c>
      <c r="I6098" t="s">
        <v>262</v>
      </c>
      <c r="J6098" t="s">
        <v>826</v>
      </c>
      <c r="K6098" t="s">
        <v>77</v>
      </c>
      <c r="L6098" t="s">
        <v>821</v>
      </c>
      <c r="M6098">
        <v>0</v>
      </c>
      <c r="N6098">
        <v>0</v>
      </c>
      <c r="O6098">
        <v>0</v>
      </c>
      <c r="P6098">
        <v>0</v>
      </c>
      <c r="Q6098">
        <v>0</v>
      </c>
      <c r="R6098" s="12">
        <v>25658300</v>
      </c>
      <c r="S6098" s="12">
        <v>76520516</v>
      </c>
      <c r="T6098" s="12">
        <v>155000401</v>
      </c>
    </row>
    <row r="6099" spans="1:20" x14ac:dyDescent="0.2">
      <c r="A6099">
        <v>845</v>
      </c>
      <c r="B6099" t="s">
        <v>29</v>
      </c>
      <c r="C6099" t="s">
        <v>120</v>
      </c>
      <c r="D6099">
        <v>3</v>
      </c>
      <c r="E6099" t="s">
        <v>261</v>
      </c>
      <c r="F6099">
        <v>2518384</v>
      </c>
      <c r="G6099">
        <v>100031.095667</v>
      </c>
      <c r="H6099">
        <v>1618.718828</v>
      </c>
      <c r="I6099" t="s">
        <v>262</v>
      </c>
      <c r="J6099" t="s">
        <v>826</v>
      </c>
      <c r="K6099" t="s">
        <v>77</v>
      </c>
      <c r="L6099" t="s">
        <v>821</v>
      </c>
      <c r="M6099">
        <v>0</v>
      </c>
      <c r="N6099">
        <v>0</v>
      </c>
      <c r="O6099">
        <v>0</v>
      </c>
      <c r="P6099">
        <v>0</v>
      </c>
      <c r="Q6099">
        <v>0</v>
      </c>
      <c r="R6099" s="12">
        <v>25658300</v>
      </c>
      <c r="S6099" s="12">
        <v>76520516</v>
      </c>
      <c r="T6099" s="12">
        <v>155000401</v>
      </c>
    </row>
    <row r="6100" spans="1:20" x14ac:dyDescent="0.2">
      <c r="A6100">
        <v>874</v>
      </c>
      <c r="B6100" t="s">
        <v>29</v>
      </c>
      <c r="C6100" t="s">
        <v>120</v>
      </c>
      <c r="D6100">
        <v>3</v>
      </c>
      <c r="E6100" t="s">
        <v>261</v>
      </c>
      <c r="F6100">
        <v>2518384</v>
      </c>
      <c r="G6100">
        <v>93483.413106000007</v>
      </c>
      <c r="H6100">
        <v>1240.88841</v>
      </c>
      <c r="I6100" t="s">
        <v>262</v>
      </c>
      <c r="J6100" t="s">
        <v>826</v>
      </c>
      <c r="K6100" t="s">
        <v>77</v>
      </c>
      <c r="L6100" t="s">
        <v>821</v>
      </c>
      <c r="M6100">
        <v>0</v>
      </c>
      <c r="N6100">
        <v>0</v>
      </c>
      <c r="O6100">
        <v>0</v>
      </c>
      <c r="P6100">
        <v>0</v>
      </c>
      <c r="Q6100">
        <v>0</v>
      </c>
      <c r="R6100" s="12">
        <v>25658300</v>
      </c>
      <c r="S6100" s="12">
        <v>76520516</v>
      </c>
      <c r="T6100" s="12">
        <v>155000401</v>
      </c>
    </row>
    <row r="6101" spans="1:20" x14ac:dyDescent="0.2">
      <c r="A6101">
        <v>941</v>
      </c>
      <c r="B6101" t="s">
        <v>29</v>
      </c>
      <c r="C6101" t="s">
        <v>30</v>
      </c>
      <c r="D6101">
        <v>7</v>
      </c>
      <c r="E6101">
        <v>395</v>
      </c>
      <c r="F6101">
        <v>293418</v>
      </c>
      <c r="G6101">
        <v>161725.30936000001</v>
      </c>
      <c r="H6101">
        <v>1603.8576929999999</v>
      </c>
      <c r="I6101" t="s">
        <v>262</v>
      </c>
      <c r="J6101">
        <v>0</v>
      </c>
      <c r="K6101">
        <v>0</v>
      </c>
      <c r="L6101" t="s">
        <v>821</v>
      </c>
      <c r="M6101">
        <v>0</v>
      </c>
      <c r="N6101">
        <v>0</v>
      </c>
      <c r="O6101">
        <v>0</v>
      </c>
      <c r="P6101">
        <v>0</v>
      </c>
      <c r="Q6101">
        <v>0</v>
      </c>
      <c r="R6101" s="12">
        <v>25660351</v>
      </c>
      <c r="S6101" s="12">
        <v>0</v>
      </c>
      <c r="T6101" s="12">
        <v>0</v>
      </c>
    </row>
    <row r="6102" spans="1:20" x14ac:dyDescent="0.2">
      <c r="A6102">
        <v>1105</v>
      </c>
      <c r="B6102" t="s">
        <v>29</v>
      </c>
      <c r="C6102" t="s">
        <v>30</v>
      </c>
      <c r="D6102">
        <v>7</v>
      </c>
      <c r="E6102">
        <v>395</v>
      </c>
      <c r="F6102">
        <v>293418</v>
      </c>
      <c r="G6102">
        <v>215311.59079300001</v>
      </c>
      <c r="H6102">
        <v>2163.4925790000002</v>
      </c>
      <c r="I6102" t="s">
        <v>262</v>
      </c>
      <c r="J6102">
        <v>0</v>
      </c>
      <c r="K6102">
        <v>0</v>
      </c>
      <c r="L6102" t="s">
        <v>821</v>
      </c>
      <c r="M6102">
        <v>0</v>
      </c>
      <c r="N6102">
        <v>0</v>
      </c>
      <c r="O6102">
        <v>0</v>
      </c>
      <c r="P6102">
        <v>0</v>
      </c>
      <c r="Q6102">
        <v>0</v>
      </c>
      <c r="R6102" s="12">
        <v>25660351</v>
      </c>
      <c r="S6102" s="12">
        <v>0</v>
      </c>
      <c r="T6102" s="12">
        <v>0</v>
      </c>
    </row>
    <row r="6103" spans="1:20" x14ac:dyDescent="0.2">
      <c r="A6103">
        <v>1351</v>
      </c>
      <c r="B6103" t="s">
        <v>29</v>
      </c>
      <c r="C6103" t="s">
        <v>120</v>
      </c>
      <c r="D6103">
        <v>3</v>
      </c>
      <c r="E6103" t="s">
        <v>261</v>
      </c>
      <c r="F6103">
        <v>2518384</v>
      </c>
      <c r="G6103">
        <v>97021.556412999998</v>
      </c>
      <c r="H6103">
        <v>1245.336765</v>
      </c>
      <c r="I6103" t="s">
        <v>262</v>
      </c>
      <c r="J6103" t="s">
        <v>826</v>
      </c>
      <c r="K6103" t="s">
        <v>77</v>
      </c>
      <c r="L6103" t="s">
        <v>821</v>
      </c>
      <c r="M6103">
        <v>0</v>
      </c>
      <c r="N6103">
        <v>0</v>
      </c>
      <c r="O6103">
        <v>0</v>
      </c>
      <c r="P6103">
        <v>0</v>
      </c>
      <c r="Q6103">
        <v>0</v>
      </c>
      <c r="R6103" s="12">
        <v>25658300</v>
      </c>
      <c r="S6103" s="12">
        <v>76520516</v>
      </c>
      <c r="T6103" s="12">
        <v>155000401</v>
      </c>
    </row>
    <row r="6104" spans="1:20" x14ac:dyDescent="0.2">
      <c r="A6104">
        <v>1477</v>
      </c>
      <c r="B6104" t="s">
        <v>29</v>
      </c>
      <c r="C6104" t="s">
        <v>120</v>
      </c>
      <c r="D6104">
        <v>3</v>
      </c>
      <c r="E6104" t="s">
        <v>261</v>
      </c>
      <c r="F6104">
        <v>2518384</v>
      </c>
      <c r="G6104">
        <v>72895.985234000007</v>
      </c>
      <c r="H6104">
        <v>1174.849068</v>
      </c>
      <c r="I6104" t="s">
        <v>262</v>
      </c>
      <c r="J6104" t="s">
        <v>826</v>
      </c>
      <c r="K6104" t="s">
        <v>77</v>
      </c>
      <c r="L6104" t="s">
        <v>821</v>
      </c>
      <c r="M6104">
        <v>0</v>
      </c>
      <c r="N6104">
        <v>0</v>
      </c>
      <c r="O6104">
        <v>0</v>
      </c>
      <c r="P6104">
        <v>0</v>
      </c>
      <c r="Q6104">
        <v>0</v>
      </c>
      <c r="R6104" s="12">
        <v>25658300</v>
      </c>
      <c r="S6104" s="12">
        <v>76520516</v>
      </c>
      <c r="T6104" s="12">
        <v>155000401</v>
      </c>
    </row>
    <row r="6105" spans="1:20" x14ac:dyDescent="0.2">
      <c r="A6105">
        <v>1843</v>
      </c>
      <c r="B6105" t="s">
        <v>29</v>
      </c>
      <c r="C6105" t="s">
        <v>120</v>
      </c>
      <c r="D6105">
        <v>3</v>
      </c>
      <c r="E6105" t="s">
        <v>261</v>
      </c>
      <c r="F6105">
        <v>2518384</v>
      </c>
      <c r="G6105">
        <v>863446.90366800001</v>
      </c>
      <c r="H6105">
        <v>6970.6151810000001</v>
      </c>
      <c r="I6105" t="s">
        <v>262</v>
      </c>
      <c r="J6105" t="s">
        <v>826</v>
      </c>
      <c r="K6105" t="s">
        <v>77</v>
      </c>
      <c r="L6105" t="s">
        <v>821</v>
      </c>
      <c r="M6105">
        <v>0</v>
      </c>
      <c r="N6105">
        <v>0</v>
      </c>
      <c r="O6105">
        <v>0</v>
      </c>
      <c r="P6105">
        <v>0</v>
      </c>
      <c r="Q6105">
        <v>0</v>
      </c>
      <c r="R6105" s="12">
        <v>25658300</v>
      </c>
      <c r="S6105" s="12">
        <v>76520516</v>
      </c>
      <c r="T6105" s="12">
        <v>155000401</v>
      </c>
    </row>
    <row r="6106" spans="1:20" x14ac:dyDescent="0.2">
      <c r="A6106">
        <v>2037</v>
      </c>
      <c r="B6106" t="s">
        <v>29</v>
      </c>
      <c r="C6106" t="s">
        <v>120</v>
      </c>
      <c r="D6106">
        <v>3</v>
      </c>
      <c r="E6106" t="s">
        <v>261</v>
      </c>
      <c r="F6106">
        <v>2518384</v>
      </c>
      <c r="G6106">
        <v>164883.27218900001</v>
      </c>
      <c r="H6106">
        <v>2027.6155719999999</v>
      </c>
      <c r="I6106" t="s">
        <v>262</v>
      </c>
      <c r="J6106" t="s">
        <v>826</v>
      </c>
      <c r="K6106" t="s">
        <v>77</v>
      </c>
      <c r="L6106" t="s">
        <v>821</v>
      </c>
      <c r="M6106">
        <v>0</v>
      </c>
      <c r="N6106">
        <v>0</v>
      </c>
      <c r="O6106">
        <v>0</v>
      </c>
      <c r="P6106">
        <v>0</v>
      </c>
      <c r="Q6106">
        <v>0</v>
      </c>
      <c r="R6106" s="12">
        <v>25658300</v>
      </c>
      <c r="S6106" s="12">
        <v>76520516</v>
      </c>
      <c r="T6106" s="12">
        <v>155000401</v>
      </c>
    </row>
    <row r="6107" spans="1:20" x14ac:dyDescent="0.2">
      <c r="A6107">
        <v>2069</v>
      </c>
      <c r="B6107" t="s">
        <v>29</v>
      </c>
      <c r="C6107" t="s">
        <v>120</v>
      </c>
      <c r="D6107">
        <v>3</v>
      </c>
      <c r="E6107" t="s">
        <v>261</v>
      </c>
      <c r="F6107">
        <v>2518384</v>
      </c>
      <c r="G6107">
        <v>761626.5257</v>
      </c>
      <c r="H6107">
        <v>5635.2209869999997</v>
      </c>
      <c r="I6107" t="s">
        <v>262</v>
      </c>
      <c r="J6107" t="s">
        <v>826</v>
      </c>
      <c r="K6107" t="s">
        <v>77</v>
      </c>
      <c r="L6107" t="s">
        <v>821</v>
      </c>
      <c r="M6107">
        <v>0</v>
      </c>
      <c r="N6107">
        <v>0</v>
      </c>
      <c r="O6107">
        <v>0</v>
      </c>
      <c r="P6107">
        <v>0</v>
      </c>
      <c r="Q6107">
        <v>0</v>
      </c>
      <c r="R6107" s="12">
        <v>25658300</v>
      </c>
      <c r="S6107" s="12">
        <v>76520516</v>
      </c>
      <c r="T6107" s="12">
        <v>155000401</v>
      </c>
    </row>
    <row r="6108" spans="1:20" x14ac:dyDescent="0.2">
      <c r="A6108">
        <v>2156</v>
      </c>
      <c r="B6108" t="s">
        <v>29</v>
      </c>
      <c r="C6108" t="s">
        <v>120</v>
      </c>
      <c r="D6108">
        <v>3</v>
      </c>
      <c r="E6108" t="s">
        <v>261</v>
      </c>
      <c r="F6108">
        <v>2518384</v>
      </c>
      <c r="G6108">
        <v>179901.02348</v>
      </c>
      <c r="H6108">
        <v>1844.987973</v>
      </c>
      <c r="I6108" t="s">
        <v>262</v>
      </c>
      <c r="J6108" t="s">
        <v>826</v>
      </c>
      <c r="K6108" t="s">
        <v>77</v>
      </c>
      <c r="L6108" t="s">
        <v>821</v>
      </c>
      <c r="M6108">
        <v>0</v>
      </c>
      <c r="N6108">
        <v>0</v>
      </c>
      <c r="O6108">
        <v>0</v>
      </c>
      <c r="P6108">
        <v>0</v>
      </c>
      <c r="Q6108">
        <v>0</v>
      </c>
      <c r="R6108" s="12">
        <v>25658300</v>
      </c>
      <c r="S6108" s="12">
        <v>76520516</v>
      </c>
      <c r="T6108" s="12">
        <v>155000401</v>
      </c>
    </row>
    <row r="6109" spans="1:20" x14ac:dyDescent="0.2">
      <c r="A6109">
        <v>2588</v>
      </c>
      <c r="B6109" t="s">
        <v>29</v>
      </c>
      <c r="C6109" t="s">
        <v>120</v>
      </c>
      <c r="D6109">
        <v>3</v>
      </c>
      <c r="E6109" t="s">
        <v>261</v>
      </c>
      <c r="F6109">
        <v>2518384</v>
      </c>
      <c r="G6109">
        <v>552628.05337199999</v>
      </c>
      <c r="H6109">
        <v>5443.0916070000003</v>
      </c>
      <c r="I6109" t="s">
        <v>262</v>
      </c>
      <c r="J6109" t="s">
        <v>826</v>
      </c>
      <c r="K6109" t="s">
        <v>77</v>
      </c>
      <c r="L6109" t="s">
        <v>821</v>
      </c>
      <c r="M6109">
        <v>0</v>
      </c>
      <c r="N6109">
        <v>0</v>
      </c>
      <c r="O6109">
        <v>0</v>
      </c>
      <c r="P6109">
        <v>0</v>
      </c>
      <c r="Q6109">
        <v>0</v>
      </c>
      <c r="R6109" s="12">
        <v>25658300</v>
      </c>
      <c r="S6109" s="12">
        <v>76520516</v>
      </c>
      <c r="T6109" s="12">
        <v>155000401</v>
      </c>
    </row>
    <row r="6110" spans="1:20" x14ac:dyDescent="0.2">
      <c r="A6110">
        <v>3207</v>
      </c>
      <c r="B6110" t="s">
        <v>29</v>
      </c>
      <c r="C6110" t="s">
        <v>120</v>
      </c>
      <c r="D6110">
        <v>3</v>
      </c>
      <c r="E6110" t="s">
        <v>261</v>
      </c>
      <c r="F6110">
        <v>2518384</v>
      </c>
      <c r="G6110">
        <v>470911.10717999999</v>
      </c>
      <c r="H6110">
        <v>2998.3573769999998</v>
      </c>
      <c r="I6110" t="s">
        <v>262</v>
      </c>
      <c r="J6110" t="s">
        <v>826</v>
      </c>
      <c r="K6110" t="s">
        <v>77</v>
      </c>
      <c r="L6110" t="s">
        <v>821</v>
      </c>
      <c r="M6110">
        <v>0</v>
      </c>
      <c r="N6110">
        <v>0</v>
      </c>
      <c r="O6110">
        <v>0</v>
      </c>
      <c r="P6110">
        <v>0</v>
      </c>
      <c r="Q6110">
        <v>0</v>
      </c>
      <c r="R6110" s="12">
        <v>25658300</v>
      </c>
      <c r="S6110" s="12">
        <v>76520516</v>
      </c>
      <c r="T6110" s="12">
        <v>155000401</v>
      </c>
    </row>
    <row r="6111" spans="1:20" x14ac:dyDescent="0.2">
      <c r="A6111">
        <v>3251</v>
      </c>
      <c r="B6111" t="s">
        <v>29</v>
      </c>
      <c r="C6111" t="s">
        <v>120</v>
      </c>
      <c r="D6111">
        <v>3</v>
      </c>
      <c r="E6111" t="s">
        <v>261</v>
      </c>
      <c r="F6111">
        <v>2518384</v>
      </c>
      <c r="G6111">
        <v>187368.18272000001</v>
      </c>
      <c r="H6111">
        <v>1864.0385739999999</v>
      </c>
      <c r="I6111" t="s">
        <v>262</v>
      </c>
      <c r="J6111" t="s">
        <v>826</v>
      </c>
      <c r="K6111" t="s">
        <v>77</v>
      </c>
      <c r="L6111" t="s">
        <v>821</v>
      </c>
      <c r="M6111">
        <v>0</v>
      </c>
      <c r="N6111">
        <v>0</v>
      </c>
      <c r="O6111">
        <v>0</v>
      </c>
      <c r="P6111">
        <v>0</v>
      </c>
      <c r="Q6111">
        <v>0</v>
      </c>
      <c r="R6111" s="12">
        <v>25658300</v>
      </c>
      <c r="S6111" s="12">
        <v>76520516</v>
      </c>
      <c r="T6111" s="12">
        <v>155000401</v>
      </c>
    </row>
    <row r="6112" spans="1:20" x14ac:dyDescent="0.2">
      <c r="A6112">
        <v>3282</v>
      </c>
      <c r="B6112" t="s">
        <v>29</v>
      </c>
      <c r="C6112" t="s">
        <v>120</v>
      </c>
      <c r="D6112">
        <v>3</v>
      </c>
      <c r="E6112" t="s">
        <v>261</v>
      </c>
      <c r="F6112">
        <v>2518384</v>
      </c>
      <c r="G6112">
        <v>113876.35522699999</v>
      </c>
      <c r="H6112">
        <v>1752.2947180000001</v>
      </c>
      <c r="I6112" t="s">
        <v>262</v>
      </c>
      <c r="J6112" t="s">
        <v>826</v>
      </c>
      <c r="K6112" t="s">
        <v>77</v>
      </c>
      <c r="L6112" t="s">
        <v>821</v>
      </c>
      <c r="M6112">
        <v>0</v>
      </c>
      <c r="N6112">
        <v>0</v>
      </c>
      <c r="O6112">
        <v>0</v>
      </c>
      <c r="P6112">
        <v>0</v>
      </c>
      <c r="Q6112">
        <v>0</v>
      </c>
      <c r="R6112" s="12">
        <v>25658300</v>
      </c>
      <c r="S6112" s="12">
        <v>76520516</v>
      </c>
      <c r="T6112" s="12">
        <v>155000401</v>
      </c>
    </row>
    <row r="6113" spans="1:20" x14ac:dyDescent="0.2">
      <c r="A6113">
        <v>3606</v>
      </c>
      <c r="B6113" t="s">
        <v>29</v>
      </c>
      <c r="C6113" t="s">
        <v>120</v>
      </c>
      <c r="D6113">
        <v>3</v>
      </c>
      <c r="E6113" t="s">
        <v>261</v>
      </c>
      <c r="F6113">
        <v>2518384</v>
      </c>
      <c r="G6113">
        <v>117496.75606699999</v>
      </c>
      <c r="H6113">
        <v>1544.316795</v>
      </c>
      <c r="I6113" t="s">
        <v>262</v>
      </c>
      <c r="J6113" t="s">
        <v>826</v>
      </c>
      <c r="K6113" t="s">
        <v>77</v>
      </c>
      <c r="L6113" t="s">
        <v>821</v>
      </c>
      <c r="M6113">
        <v>0</v>
      </c>
      <c r="N6113">
        <v>0</v>
      </c>
      <c r="O6113">
        <v>0</v>
      </c>
      <c r="P6113">
        <v>0</v>
      </c>
      <c r="Q6113">
        <v>0</v>
      </c>
      <c r="R6113" s="12">
        <v>25658300</v>
      </c>
      <c r="S6113" s="12">
        <v>76520516</v>
      </c>
      <c r="T6113" s="12">
        <v>155000401</v>
      </c>
    </row>
    <row r="6114" spans="1:20" x14ac:dyDescent="0.2">
      <c r="A6114">
        <v>3615</v>
      </c>
      <c r="B6114" t="s">
        <v>29</v>
      </c>
      <c r="C6114" t="s">
        <v>30</v>
      </c>
      <c r="D6114">
        <v>7</v>
      </c>
      <c r="E6114">
        <v>395</v>
      </c>
      <c r="F6114">
        <v>293418</v>
      </c>
      <c r="G6114">
        <v>547681.35454700002</v>
      </c>
      <c r="H6114">
        <v>3017.8770380000001</v>
      </c>
      <c r="I6114" t="s">
        <v>262</v>
      </c>
      <c r="J6114">
        <v>0</v>
      </c>
      <c r="K6114">
        <v>0</v>
      </c>
      <c r="L6114" t="s">
        <v>821</v>
      </c>
      <c r="M6114">
        <v>0</v>
      </c>
      <c r="N6114">
        <v>0</v>
      </c>
      <c r="O6114">
        <v>0</v>
      </c>
      <c r="P6114">
        <v>0</v>
      </c>
      <c r="Q6114">
        <v>0</v>
      </c>
      <c r="R6114" s="12">
        <v>25660351</v>
      </c>
      <c r="S6114" s="12">
        <v>0</v>
      </c>
      <c r="T6114" s="12">
        <v>0</v>
      </c>
    </row>
    <row r="6115" spans="1:20" x14ac:dyDescent="0.2">
      <c r="A6115">
        <v>3826</v>
      </c>
      <c r="B6115" t="s">
        <v>29</v>
      </c>
      <c r="C6115" t="s">
        <v>120</v>
      </c>
      <c r="D6115">
        <v>3</v>
      </c>
      <c r="E6115" t="s">
        <v>261</v>
      </c>
      <c r="F6115">
        <v>2518384</v>
      </c>
      <c r="G6115">
        <v>121594.11788999999</v>
      </c>
      <c r="H6115">
        <v>1964.206048</v>
      </c>
      <c r="I6115" t="s">
        <v>262</v>
      </c>
      <c r="J6115" t="s">
        <v>826</v>
      </c>
      <c r="K6115" t="s">
        <v>77</v>
      </c>
      <c r="L6115" t="s">
        <v>821</v>
      </c>
      <c r="M6115">
        <v>0</v>
      </c>
      <c r="N6115">
        <v>0</v>
      </c>
      <c r="O6115">
        <v>0</v>
      </c>
      <c r="P6115">
        <v>0</v>
      </c>
      <c r="Q6115">
        <v>0</v>
      </c>
      <c r="R6115" s="12">
        <v>25658300</v>
      </c>
      <c r="S6115" s="12">
        <v>76520516</v>
      </c>
      <c r="T6115" s="12">
        <v>155000401</v>
      </c>
    </row>
    <row r="6116" spans="1:20" x14ac:dyDescent="0.2">
      <c r="A6116">
        <v>3997</v>
      </c>
      <c r="B6116" t="s">
        <v>29</v>
      </c>
      <c r="C6116" t="s">
        <v>120</v>
      </c>
      <c r="D6116">
        <v>3</v>
      </c>
      <c r="E6116" t="s">
        <v>261</v>
      </c>
      <c r="F6116">
        <v>2518384</v>
      </c>
      <c r="G6116">
        <v>91321.260840000003</v>
      </c>
      <c r="H6116">
        <v>1459.74387</v>
      </c>
      <c r="I6116" t="s">
        <v>262</v>
      </c>
      <c r="J6116" t="s">
        <v>826</v>
      </c>
      <c r="K6116" t="s">
        <v>77</v>
      </c>
      <c r="L6116" t="s">
        <v>821</v>
      </c>
      <c r="M6116">
        <v>0</v>
      </c>
      <c r="N6116">
        <v>0</v>
      </c>
      <c r="O6116">
        <v>0</v>
      </c>
      <c r="P6116">
        <v>0</v>
      </c>
      <c r="Q6116">
        <v>0</v>
      </c>
      <c r="R6116" s="12">
        <v>25658300</v>
      </c>
      <c r="S6116" s="12">
        <v>76520516</v>
      </c>
      <c r="T6116" s="12">
        <v>155000401</v>
      </c>
    </row>
    <row r="6117" spans="1:20" x14ac:dyDescent="0.2">
      <c r="A6117">
        <v>4000</v>
      </c>
      <c r="B6117" t="s">
        <v>29</v>
      </c>
      <c r="C6117" t="s">
        <v>30</v>
      </c>
      <c r="D6117">
        <v>7</v>
      </c>
      <c r="E6117">
        <v>395</v>
      </c>
      <c r="F6117">
        <v>293418</v>
      </c>
      <c r="G6117">
        <v>272129.82438399998</v>
      </c>
      <c r="H6117">
        <v>4847.1176169999999</v>
      </c>
      <c r="I6117" t="s">
        <v>262</v>
      </c>
      <c r="J6117">
        <v>0</v>
      </c>
      <c r="K6117">
        <v>0</v>
      </c>
      <c r="L6117" t="s">
        <v>821</v>
      </c>
      <c r="M6117">
        <v>0</v>
      </c>
      <c r="N6117">
        <v>0</v>
      </c>
      <c r="O6117">
        <v>0</v>
      </c>
      <c r="P6117">
        <v>0</v>
      </c>
      <c r="Q6117">
        <v>0</v>
      </c>
      <c r="R6117" s="12">
        <v>25660351</v>
      </c>
      <c r="S6117" s="12">
        <v>0</v>
      </c>
      <c r="T6117" s="12">
        <v>0</v>
      </c>
    </row>
    <row r="6118" spans="1:20" x14ac:dyDescent="0.2">
      <c r="A6118">
        <v>4582</v>
      </c>
      <c r="B6118" t="s">
        <v>29</v>
      </c>
      <c r="C6118" t="s">
        <v>120</v>
      </c>
      <c r="D6118">
        <v>3</v>
      </c>
      <c r="E6118" t="s">
        <v>261</v>
      </c>
      <c r="F6118">
        <v>2518384</v>
      </c>
      <c r="G6118">
        <v>86747.875193</v>
      </c>
      <c r="H6118">
        <v>1252.4080630000001</v>
      </c>
      <c r="I6118" t="s">
        <v>262</v>
      </c>
      <c r="J6118" t="s">
        <v>826</v>
      </c>
      <c r="K6118" t="s">
        <v>77</v>
      </c>
      <c r="L6118" t="s">
        <v>821</v>
      </c>
      <c r="M6118">
        <v>0</v>
      </c>
      <c r="N6118">
        <v>0</v>
      </c>
      <c r="O6118">
        <v>0</v>
      </c>
      <c r="P6118">
        <v>0</v>
      </c>
      <c r="Q6118">
        <v>0</v>
      </c>
      <c r="R6118" s="12">
        <v>25658300</v>
      </c>
      <c r="S6118" s="12">
        <v>76520516</v>
      </c>
      <c r="T6118" s="12">
        <v>155000401</v>
      </c>
    </row>
    <row r="6119" spans="1:20" x14ac:dyDescent="0.2">
      <c r="A6119">
        <v>4872</v>
      </c>
      <c r="B6119" t="s">
        <v>29</v>
      </c>
      <c r="C6119" t="s">
        <v>120</v>
      </c>
      <c r="D6119">
        <v>3</v>
      </c>
      <c r="E6119" t="s">
        <v>261</v>
      </c>
      <c r="F6119">
        <v>2518384</v>
      </c>
      <c r="G6119">
        <v>80449.519591999997</v>
      </c>
      <c r="H6119">
        <v>1153.827464</v>
      </c>
      <c r="I6119" t="s">
        <v>262</v>
      </c>
      <c r="J6119" t="s">
        <v>826</v>
      </c>
      <c r="K6119" t="s">
        <v>77</v>
      </c>
      <c r="L6119" t="s">
        <v>821</v>
      </c>
      <c r="M6119">
        <v>0</v>
      </c>
      <c r="N6119">
        <v>0</v>
      </c>
      <c r="O6119">
        <v>0</v>
      </c>
      <c r="P6119">
        <v>0</v>
      </c>
      <c r="Q6119">
        <v>0</v>
      </c>
      <c r="R6119" s="12">
        <v>25658300</v>
      </c>
      <c r="S6119" s="12">
        <v>76520516</v>
      </c>
      <c r="T6119" s="12">
        <v>155000401</v>
      </c>
    </row>
    <row r="6120" spans="1:20" x14ac:dyDescent="0.2">
      <c r="A6120">
        <v>4990</v>
      </c>
      <c r="B6120" t="s">
        <v>29</v>
      </c>
      <c r="C6120" t="s">
        <v>120</v>
      </c>
      <c r="D6120">
        <v>3</v>
      </c>
      <c r="E6120" t="s">
        <v>261</v>
      </c>
      <c r="F6120">
        <v>2518384</v>
      </c>
      <c r="G6120">
        <v>134462.40006700001</v>
      </c>
      <c r="H6120">
        <v>1670.0817119999999</v>
      </c>
      <c r="I6120" t="s">
        <v>262</v>
      </c>
      <c r="J6120" t="s">
        <v>826</v>
      </c>
      <c r="K6120" t="s">
        <v>77</v>
      </c>
      <c r="L6120" t="s">
        <v>821</v>
      </c>
      <c r="M6120">
        <v>0</v>
      </c>
      <c r="N6120">
        <v>0</v>
      </c>
      <c r="O6120">
        <v>0</v>
      </c>
      <c r="P6120">
        <v>0</v>
      </c>
      <c r="Q6120">
        <v>0</v>
      </c>
      <c r="R6120" s="12">
        <v>25658300</v>
      </c>
      <c r="S6120" s="12">
        <v>76520516</v>
      </c>
      <c r="T6120" s="12">
        <v>155000401</v>
      </c>
    </row>
    <row r="6121" spans="1:20" x14ac:dyDescent="0.2">
      <c r="A6121">
        <v>5349</v>
      </c>
      <c r="B6121" t="s">
        <v>29</v>
      </c>
      <c r="C6121" t="s">
        <v>120</v>
      </c>
      <c r="D6121">
        <v>3</v>
      </c>
      <c r="E6121" t="s">
        <v>261</v>
      </c>
      <c r="F6121">
        <v>2518384</v>
      </c>
      <c r="G6121">
        <v>145127.98095</v>
      </c>
      <c r="H6121">
        <v>1938.3596359999999</v>
      </c>
      <c r="I6121" t="s">
        <v>262</v>
      </c>
      <c r="J6121" t="s">
        <v>826</v>
      </c>
      <c r="K6121" t="s">
        <v>77</v>
      </c>
      <c r="L6121" t="s">
        <v>821</v>
      </c>
      <c r="M6121">
        <v>0</v>
      </c>
      <c r="N6121">
        <v>0</v>
      </c>
      <c r="O6121">
        <v>0</v>
      </c>
      <c r="P6121">
        <v>0</v>
      </c>
      <c r="Q6121">
        <v>0</v>
      </c>
      <c r="R6121" s="12">
        <v>25658300</v>
      </c>
      <c r="S6121" s="12">
        <v>76520516</v>
      </c>
      <c r="T6121" s="12">
        <v>155000401</v>
      </c>
    </row>
    <row r="6122" spans="1:20" x14ac:dyDescent="0.2">
      <c r="A6122">
        <v>5475</v>
      </c>
      <c r="B6122" t="s">
        <v>29</v>
      </c>
      <c r="C6122" t="s">
        <v>120</v>
      </c>
      <c r="D6122">
        <v>3</v>
      </c>
      <c r="E6122" t="s">
        <v>261</v>
      </c>
      <c r="F6122">
        <v>2518384</v>
      </c>
      <c r="G6122">
        <v>132133.67956700001</v>
      </c>
      <c r="H6122">
        <v>1534.925285</v>
      </c>
      <c r="I6122" t="s">
        <v>262</v>
      </c>
      <c r="J6122" t="s">
        <v>826</v>
      </c>
      <c r="K6122" t="s">
        <v>77</v>
      </c>
      <c r="L6122" t="s">
        <v>821</v>
      </c>
      <c r="M6122">
        <v>0</v>
      </c>
      <c r="N6122">
        <v>0</v>
      </c>
      <c r="O6122">
        <v>0</v>
      </c>
      <c r="P6122">
        <v>0</v>
      </c>
      <c r="Q6122">
        <v>0</v>
      </c>
      <c r="R6122" s="12">
        <v>25658300</v>
      </c>
      <c r="S6122" s="12">
        <v>76520516</v>
      </c>
      <c r="T6122" s="12">
        <v>155000401</v>
      </c>
    </row>
    <row r="6123" spans="1:20" x14ac:dyDescent="0.2">
      <c r="A6123">
        <v>5702</v>
      </c>
      <c r="B6123" t="s">
        <v>29</v>
      </c>
      <c r="C6123" t="s">
        <v>120</v>
      </c>
      <c r="D6123">
        <v>3</v>
      </c>
      <c r="E6123" t="s">
        <v>261</v>
      </c>
      <c r="F6123">
        <v>2518384</v>
      </c>
      <c r="G6123">
        <v>160411.75373600001</v>
      </c>
      <c r="H6123">
        <v>2518.2436550000002</v>
      </c>
      <c r="I6123" t="s">
        <v>262</v>
      </c>
      <c r="J6123" t="s">
        <v>826</v>
      </c>
      <c r="K6123" t="s">
        <v>77</v>
      </c>
      <c r="L6123" t="s">
        <v>821</v>
      </c>
      <c r="M6123">
        <v>0</v>
      </c>
      <c r="N6123">
        <v>0</v>
      </c>
      <c r="O6123">
        <v>0</v>
      </c>
      <c r="P6123">
        <v>0</v>
      </c>
      <c r="Q6123">
        <v>0</v>
      </c>
      <c r="R6123" s="12">
        <v>25658300</v>
      </c>
      <c r="S6123" s="12">
        <v>76520516</v>
      </c>
      <c r="T6123" s="12">
        <v>155000401</v>
      </c>
    </row>
    <row r="6124" spans="1:20" x14ac:dyDescent="0.2">
      <c r="A6124">
        <v>5909</v>
      </c>
      <c r="B6124" t="s">
        <v>29</v>
      </c>
      <c r="C6124" t="s">
        <v>120</v>
      </c>
      <c r="D6124">
        <v>3</v>
      </c>
      <c r="E6124" t="s">
        <v>261</v>
      </c>
      <c r="F6124">
        <v>2518384</v>
      </c>
      <c r="G6124">
        <v>61840.319525999999</v>
      </c>
      <c r="H6124">
        <v>1395.4571639999999</v>
      </c>
      <c r="I6124" t="s">
        <v>262</v>
      </c>
      <c r="J6124" t="s">
        <v>826</v>
      </c>
      <c r="K6124" t="s">
        <v>77</v>
      </c>
      <c r="L6124" t="s">
        <v>821</v>
      </c>
      <c r="M6124">
        <v>0</v>
      </c>
      <c r="N6124">
        <v>0</v>
      </c>
      <c r="O6124">
        <v>0</v>
      </c>
      <c r="P6124">
        <v>0</v>
      </c>
      <c r="Q6124">
        <v>0</v>
      </c>
      <c r="R6124" s="12">
        <v>25658300</v>
      </c>
      <c r="S6124" s="12">
        <v>76520516</v>
      </c>
      <c r="T6124" s="12">
        <v>155000401</v>
      </c>
    </row>
    <row r="6125" spans="1:20" x14ac:dyDescent="0.2">
      <c r="A6125">
        <v>6305</v>
      </c>
      <c r="B6125" t="s">
        <v>29</v>
      </c>
      <c r="C6125" t="s">
        <v>120</v>
      </c>
      <c r="D6125">
        <v>3</v>
      </c>
      <c r="E6125" t="s">
        <v>261</v>
      </c>
      <c r="F6125">
        <v>2518384</v>
      </c>
      <c r="G6125">
        <v>128223.507889</v>
      </c>
      <c r="H6125">
        <v>1388.486789</v>
      </c>
      <c r="I6125" t="s">
        <v>262</v>
      </c>
      <c r="J6125" t="s">
        <v>826</v>
      </c>
      <c r="K6125" t="s">
        <v>77</v>
      </c>
      <c r="L6125" t="s">
        <v>821</v>
      </c>
      <c r="M6125">
        <v>0</v>
      </c>
      <c r="N6125">
        <v>0</v>
      </c>
      <c r="O6125">
        <v>0</v>
      </c>
      <c r="P6125">
        <v>0</v>
      </c>
      <c r="Q6125">
        <v>0</v>
      </c>
      <c r="R6125" s="12">
        <v>25658300</v>
      </c>
      <c r="S6125" s="12">
        <v>76520516</v>
      </c>
      <c r="T6125" s="12">
        <v>155000401</v>
      </c>
    </row>
    <row r="6126" spans="1:20" x14ac:dyDescent="0.2">
      <c r="A6126">
        <v>6451</v>
      </c>
      <c r="B6126" t="s">
        <v>29</v>
      </c>
      <c r="C6126" t="s">
        <v>120</v>
      </c>
      <c r="D6126">
        <v>3</v>
      </c>
      <c r="E6126" t="s">
        <v>261</v>
      </c>
      <c r="F6126">
        <v>2518384</v>
      </c>
      <c r="G6126">
        <v>172900.95198700001</v>
      </c>
      <c r="H6126">
        <v>1825.585339</v>
      </c>
      <c r="I6126" t="s">
        <v>262</v>
      </c>
      <c r="J6126" t="s">
        <v>826</v>
      </c>
      <c r="K6126" t="s">
        <v>77</v>
      </c>
      <c r="L6126" t="s">
        <v>821</v>
      </c>
      <c r="M6126">
        <v>0</v>
      </c>
      <c r="N6126">
        <v>0</v>
      </c>
      <c r="O6126">
        <v>0</v>
      </c>
      <c r="P6126">
        <v>0</v>
      </c>
      <c r="Q6126">
        <v>0</v>
      </c>
      <c r="R6126" s="12">
        <v>25658300</v>
      </c>
      <c r="S6126" s="12">
        <v>76520516</v>
      </c>
      <c r="T6126" s="12">
        <v>155000401</v>
      </c>
    </row>
    <row r="6127" spans="1:20" x14ac:dyDescent="0.2">
      <c r="A6127">
        <v>6486</v>
      </c>
      <c r="B6127" t="s">
        <v>29</v>
      </c>
      <c r="C6127" t="s">
        <v>120</v>
      </c>
      <c r="D6127">
        <v>3</v>
      </c>
      <c r="E6127" t="s">
        <v>261</v>
      </c>
      <c r="F6127">
        <v>2518384</v>
      </c>
      <c r="G6127">
        <v>202051.17564100001</v>
      </c>
      <c r="H6127">
        <v>2168.4585809999999</v>
      </c>
      <c r="I6127" t="s">
        <v>262</v>
      </c>
      <c r="J6127" t="s">
        <v>826</v>
      </c>
      <c r="K6127" t="s">
        <v>77</v>
      </c>
      <c r="L6127" t="s">
        <v>821</v>
      </c>
      <c r="M6127">
        <v>0</v>
      </c>
      <c r="N6127">
        <v>0</v>
      </c>
      <c r="O6127">
        <v>0</v>
      </c>
      <c r="P6127">
        <v>0</v>
      </c>
      <c r="Q6127">
        <v>0</v>
      </c>
      <c r="R6127" s="12">
        <v>25658300</v>
      </c>
      <c r="S6127" s="12">
        <v>76520516</v>
      </c>
      <c r="T6127" s="12">
        <v>155000401</v>
      </c>
    </row>
    <row r="6128" spans="1:20" x14ac:dyDescent="0.2">
      <c r="A6128">
        <v>6651</v>
      </c>
      <c r="B6128" t="s">
        <v>29</v>
      </c>
      <c r="C6128" t="s">
        <v>120</v>
      </c>
      <c r="D6128">
        <v>3</v>
      </c>
      <c r="E6128" t="s">
        <v>261</v>
      </c>
      <c r="F6128">
        <v>2518384</v>
      </c>
      <c r="G6128">
        <v>189330.63943099999</v>
      </c>
      <c r="H6128">
        <v>1653.083617</v>
      </c>
      <c r="I6128" t="s">
        <v>262</v>
      </c>
      <c r="J6128" t="s">
        <v>826</v>
      </c>
      <c r="K6128" t="s">
        <v>77</v>
      </c>
      <c r="L6128" t="s">
        <v>821</v>
      </c>
      <c r="M6128">
        <v>0</v>
      </c>
      <c r="N6128">
        <v>0</v>
      </c>
      <c r="O6128">
        <v>0</v>
      </c>
      <c r="P6128">
        <v>0</v>
      </c>
      <c r="Q6128">
        <v>0</v>
      </c>
      <c r="R6128" s="12">
        <v>25658300</v>
      </c>
      <c r="S6128" s="12">
        <v>76520516</v>
      </c>
      <c r="T6128" s="12">
        <v>155000401</v>
      </c>
    </row>
    <row r="6129" spans="1:20" x14ac:dyDescent="0.2">
      <c r="A6129">
        <v>6676</v>
      </c>
      <c r="B6129" t="s">
        <v>29</v>
      </c>
      <c r="C6129" t="s">
        <v>120</v>
      </c>
      <c r="D6129">
        <v>3</v>
      </c>
      <c r="E6129" t="s">
        <v>261</v>
      </c>
      <c r="F6129">
        <v>2518384</v>
      </c>
      <c r="G6129">
        <v>133385.79033700001</v>
      </c>
      <c r="H6129">
        <v>1652.3317939999999</v>
      </c>
      <c r="I6129" t="s">
        <v>262</v>
      </c>
      <c r="J6129" t="s">
        <v>826</v>
      </c>
      <c r="K6129" t="s">
        <v>77</v>
      </c>
      <c r="L6129" t="s">
        <v>821</v>
      </c>
      <c r="M6129">
        <v>0</v>
      </c>
      <c r="N6129">
        <v>0</v>
      </c>
      <c r="O6129">
        <v>0</v>
      </c>
      <c r="P6129">
        <v>0</v>
      </c>
      <c r="Q6129">
        <v>0</v>
      </c>
      <c r="R6129" s="12">
        <v>25658300</v>
      </c>
      <c r="S6129" s="12">
        <v>76520516</v>
      </c>
      <c r="T6129" s="12">
        <v>155000401</v>
      </c>
    </row>
    <row r="6130" spans="1:20" x14ac:dyDescent="0.2">
      <c r="A6130">
        <v>6743</v>
      </c>
      <c r="B6130" t="s">
        <v>29</v>
      </c>
      <c r="C6130" t="s">
        <v>120</v>
      </c>
      <c r="D6130">
        <v>3</v>
      </c>
      <c r="E6130" t="s">
        <v>261</v>
      </c>
      <c r="F6130">
        <v>2518384</v>
      </c>
      <c r="G6130">
        <v>87046.286389999994</v>
      </c>
      <c r="H6130">
        <v>1431.474633</v>
      </c>
      <c r="I6130" t="s">
        <v>262</v>
      </c>
      <c r="J6130" t="s">
        <v>826</v>
      </c>
      <c r="K6130" t="s">
        <v>77</v>
      </c>
      <c r="L6130" t="s">
        <v>821</v>
      </c>
      <c r="M6130">
        <v>0</v>
      </c>
      <c r="N6130">
        <v>0</v>
      </c>
      <c r="O6130">
        <v>0</v>
      </c>
      <c r="P6130">
        <v>0</v>
      </c>
      <c r="Q6130">
        <v>0</v>
      </c>
      <c r="R6130" s="12">
        <v>25658300</v>
      </c>
      <c r="S6130" s="12">
        <v>76520516</v>
      </c>
      <c r="T6130" s="12">
        <v>155000401</v>
      </c>
    </row>
    <row r="6131" spans="1:20" x14ac:dyDescent="0.2">
      <c r="A6131">
        <v>6890</v>
      </c>
      <c r="B6131" t="s">
        <v>29</v>
      </c>
      <c r="C6131" t="s">
        <v>120</v>
      </c>
      <c r="D6131">
        <v>3</v>
      </c>
      <c r="E6131" t="s">
        <v>261</v>
      </c>
      <c r="F6131">
        <v>2518384</v>
      </c>
      <c r="G6131">
        <v>99199.515090999994</v>
      </c>
      <c r="H6131">
        <v>1539.0960540000001</v>
      </c>
      <c r="I6131" t="s">
        <v>262</v>
      </c>
      <c r="J6131" t="s">
        <v>826</v>
      </c>
      <c r="K6131" t="s">
        <v>77</v>
      </c>
      <c r="L6131" t="s">
        <v>821</v>
      </c>
      <c r="M6131">
        <v>0</v>
      </c>
      <c r="N6131">
        <v>0</v>
      </c>
      <c r="O6131">
        <v>0</v>
      </c>
      <c r="P6131">
        <v>0</v>
      </c>
      <c r="Q6131">
        <v>0</v>
      </c>
      <c r="R6131" s="12">
        <v>25658300</v>
      </c>
      <c r="S6131" s="12">
        <v>76520516</v>
      </c>
      <c r="T6131" s="12">
        <v>155000401</v>
      </c>
    </row>
    <row r="6132" spans="1:20" x14ac:dyDescent="0.2">
      <c r="A6132">
        <v>7153</v>
      </c>
      <c r="B6132" t="s">
        <v>29</v>
      </c>
      <c r="C6132" t="s">
        <v>120</v>
      </c>
      <c r="D6132">
        <v>3</v>
      </c>
      <c r="E6132" t="s">
        <v>261</v>
      </c>
      <c r="F6132">
        <v>2518384</v>
      </c>
      <c r="G6132">
        <v>101451.097717</v>
      </c>
      <c r="H6132">
        <v>2008.9259059999999</v>
      </c>
      <c r="I6132" t="s">
        <v>262</v>
      </c>
      <c r="J6132" t="s">
        <v>826</v>
      </c>
      <c r="K6132" t="s">
        <v>77</v>
      </c>
      <c r="L6132" t="s">
        <v>821</v>
      </c>
      <c r="M6132">
        <v>0</v>
      </c>
      <c r="N6132">
        <v>0</v>
      </c>
      <c r="O6132">
        <v>0</v>
      </c>
      <c r="P6132">
        <v>0</v>
      </c>
      <c r="Q6132">
        <v>0</v>
      </c>
      <c r="R6132" s="12">
        <v>25658300</v>
      </c>
      <c r="S6132" s="12">
        <v>76520516</v>
      </c>
      <c r="T6132" s="12">
        <v>155000401</v>
      </c>
    </row>
    <row r="6133" spans="1:20" x14ac:dyDescent="0.2">
      <c r="A6133">
        <v>7227</v>
      </c>
      <c r="B6133" t="s">
        <v>29</v>
      </c>
      <c r="C6133" t="s">
        <v>30</v>
      </c>
      <c r="D6133">
        <v>7</v>
      </c>
      <c r="E6133">
        <v>395</v>
      </c>
      <c r="F6133">
        <v>293418</v>
      </c>
      <c r="G6133">
        <v>56024.880699000001</v>
      </c>
      <c r="H6133">
        <v>1188.9999130000001</v>
      </c>
      <c r="I6133" t="s">
        <v>262</v>
      </c>
      <c r="J6133">
        <v>0</v>
      </c>
      <c r="K6133">
        <v>0</v>
      </c>
      <c r="L6133" t="s">
        <v>821</v>
      </c>
      <c r="M6133">
        <v>0</v>
      </c>
      <c r="N6133">
        <v>0</v>
      </c>
      <c r="O6133">
        <v>0</v>
      </c>
      <c r="P6133">
        <v>0</v>
      </c>
      <c r="Q6133">
        <v>0</v>
      </c>
      <c r="R6133" s="12">
        <v>25660351</v>
      </c>
      <c r="S6133" s="12">
        <v>0</v>
      </c>
      <c r="T6133" s="12">
        <v>0</v>
      </c>
    </row>
    <row r="6134" spans="1:20" x14ac:dyDescent="0.2">
      <c r="A6134">
        <v>7411</v>
      </c>
      <c r="B6134" t="s">
        <v>29</v>
      </c>
      <c r="C6134" t="s">
        <v>120</v>
      </c>
      <c r="D6134">
        <v>3</v>
      </c>
      <c r="E6134" t="s">
        <v>261</v>
      </c>
      <c r="F6134">
        <v>2518384</v>
      </c>
      <c r="G6134">
        <v>85392.922036999997</v>
      </c>
      <c r="H6134">
        <v>2129.6884129999999</v>
      </c>
      <c r="I6134" t="s">
        <v>262</v>
      </c>
      <c r="J6134" t="s">
        <v>826</v>
      </c>
      <c r="K6134" t="s">
        <v>77</v>
      </c>
      <c r="L6134" t="s">
        <v>821</v>
      </c>
      <c r="M6134">
        <v>0</v>
      </c>
      <c r="N6134">
        <v>0</v>
      </c>
      <c r="O6134">
        <v>0</v>
      </c>
      <c r="P6134">
        <v>0</v>
      </c>
      <c r="Q6134">
        <v>0</v>
      </c>
      <c r="R6134" s="12">
        <v>25658300</v>
      </c>
      <c r="S6134" s="12">
        <v>76520516</v>
      </c>
      <c r="T6134" s="12">
        <v>155000401</v>
      </c>
    </row>
    <row r="6135" spans="1:20" x14ac:dyDescent="0.2">
      <c r="A6135">
        <v>7519</v>
      </c>
      <c r="B6135" t="s">
        <v>29</v>
      </c>
      <c r="C6135" t="s">
        <v>120</v>
      </c>
      <c r="D6135">
        <v>3</v>
      </c>
      <c r="E6135" t="s">
        <v>261</v>
      </c>
      <c r="F6135">
        <v>2518384</v>
      </c>
      <c r="G6135">
        <v>374532.33727000002</v>
      </c>
      <c r="H6135">
        <v>3052.1099279999999</v>
      </c>
      <c r="I6135" t="s">
        <v>262</v>
      </c>
      <c r="J6135" t="s">
        <v>826</v>
      </c>
      <c r="K6135" t="s">
        <v>77</v>
      </c>
      <c r="L6135" t="s">
        <v>821</v>
      </c>
      <c r="M6135">
        <v>0</v>
      </c>
      <c r="N6135">
        <v>0</v>
      </c>
      <c r="O6135">
        <v>0</v>
      </c>
      <c r="P6135">
        <v>0</v>
      </c>
      <c r="Q6135">
        <v>0</v>
      </c>
      <c r="R6135" s="12">
        <v>25658300</v>
      </c>
      <c r="S6135" s="12">
        <v>76520516</v>
      </c>
      <c r="T6135" s="12">
        <v>155000401</v>
      </c>
    </row>
    <row r="6136" spans="1:20" x14ac:dyDescent="0.2">
      <c r="A6136">
        <v>7746</v>
      </c>
      <c r="B6136" t="s">
        <v>29</v>
      </c>
      <c r="C6136" t="s">
        <v>120</v>
      </c>
      <c r="D6136">
        <v>3</v>
      </c>
      <c r="E6136" t="s">
        <v>261</v>
      </c>
      <c r="F6136">
        <v>2518384</v>
      </c>
      <c r="G6136">
        <v>145249.14115000001</v>
      </c>
      <c r="H6136">
        <v>1880.181959</v>
      </c>
      <c r="I6136" t="s">
        <v>262</v>
      </c>
      <c r="J6136" t="s">
        <v>826</v>
      </c>
      <c r="K6136" t="s">
        <v>77</v>
      </c>
      <c r="L6136" t="s">
        <v>821</v>
      </c>
      <c r="M6136">
        <v>0</v>
      </c>
      <c r="N6136">
        <v>0</v>
      </c>
      <c r="O6136">
        <v>0</v>
      </c>
      <c r="P6136">
        <v>0</v>
      </c>
      <c r="Q6136">
        <v>0</v>
      </c>
      <c r="R6136" s="12">
        <v>25658300</v>
      </c>
      <c r="S6136" s="12">
        <v>76520516</v>
      </c>
      <c r="T6136" s="12">
        <v>155000401</v>
      </c>
    </row>
    <row r="6137" spans="1:20" x14ac:dyDescent="0.2">
      <c r="A6137">
        <v>7805</v>
      </c>
      <c r="B6137" t="s">
        <v>29</v>
      </c>
      <c r="C6137" t="s">
        <v>120</v>
      </c>
      <c r="D6137">
        <v>3</v>
      </c>
      <c r="E6137" t="s">
        <v>261</v>
      </c>
      <c r="F6137">
        <v>2518384</v>
      </c>
      <c r="G6137">
        <v>92720.533750000002</v>
      </c>
      <c r="H6137">
        <v>1572.2359120000001</v>
      </c>
      <c r="I6137" t="s">
        <v>262</v>
      </c>
      <c r="J6137" t="s">
        <v>826</v>
      </c>
      <c r="K6137" t="s">
        <v>77</v>
      </c>
      <c r="L6137" t="s">
        <v>821</v>
      </c>
      <c r="M6137">
        <v>0</v>
      </c>
      <c r="N6137">
        <v>0</v>
      </c>
      <c r="O6137">
        <v>0</v>
      </c>
      <c r="P6137">
        <v>0</v>
      </c>
      <c r="Q6137">
        <v>0</v>
      </c>
      <c r="R6137" s="12">
        <v>25658300</v>
      </c>
      <c r="S6137" s="12">
        <v>76520516</v>
      </c>
      <c r="T6137" s="12">
        <v>155000401</v>
      </c>
    </row>
    <row r="6138" spans="1:20" x14ac:dyDescent="0.2">
      <c r="A6138">
        <v>8082</v>
      </c>
      <c r="B6138" t="s">
        <v>29</v>
      </c>
      <c r="C6138" t="s">
        <v>30</v>
      </c>
      <c r="D6138">
        <v>7</v>
      </c>
      <c r="E6138">
        <v>395</v>
      </c>
      <c r="F6138">
        <v>293418</v>
      </c>
      <c r="G6138">
        <v>1378312.2701900001</v>
      </c>
      <c r="H6138">
        <v>8153.3779699999996</v>
      </c>
      <c r="I6138" t="s">
        <v>262</v>
      </c>
      <c r="J6138">
        <v>0</v>
      </c>
      <c r="K6138">
        <v>0</v>
      </c>
      <c r="L6138" t="s">
        <v>821</v>
      </c>
      <c r="M6138">
        <v>0</v>
      </c>
      <c r="N6138">
        <v>0</v>
      </c>
      <c r="O6138">
        <v>0</v>
      </c>
      <c r="P6138">
        <v>0</v>
      </c>
      <c r="Q6138">
        <v>0</v>
      </c>
      <c r="R6138" s="12">
        <v>25660351</v>
      </c>
      <c r="S6138" s="12">
        <v>0</v>
      </c>
      <c r="T6138" s="12">
        <v>0</v>
      </c>
    </row>
    <row r="6139" spans="1:20" x14ac:dyDescent="0.2">
      <c r="A6139">
        <v>101</v>
      </c>
      <c r="B6139" t="s">
        <v>29</v>
      </c>
      <c r="C6139" t="s">
        <v>120</v>
      </c>
      <c r="D6139">
        <v>3</v>
      </c>
      <c r="E6139" t="s">
        <v>265</v>
      </c>
      <c r="F6139">
        <v>2518389</v>
      </c>
      <c r="G6139">
        <v>1802923.9281200001</v>
      </c>
      <c r="H6139">
        <v>11395.619468000001</v>
      </c>
      <c r="I6139" t="s">
        <v>266</v>
      </c>
      <c r="J6139">
        <v>0</v>
      </c>
      <c r="K6139">
        <v>0</v>
      </c>
      <c r="L6139" t="s">
        <v>821</v>
      </c>
      <c r="M6139">
        <v>0</v>
      </c>
      <c r="N6139">
        <v>0</v>
      </c>
      <c r="O6139">
        <v>0</v>
      </c>
      <c r="P6139">
        <v>0</v>
      </c>
      <c r="Q6139">
        <v>0</v>
      </c>
      <c r="R6139" s="12">
        <v>25658327</v>
      </c>
      <c r="S6139" s="12">
        <v>0</v>
      </c>
      <c r="T6139" s="12">
        <v>0</v>
      </c>
    </row>
    <row r="6140" spans="1:20" x14ac:dyDescent="0.2">
      <c r="A6140">
        <v>307</v>
      </c>
      <c r="B6140" t="s">
        <v>29</v>
      </c>
      <c r="C6140" t="s">
        <v>120</v>
      </c>
      <c r="D6140">
        <v>3</v>
      </c>
      <c r="E6140" t="s">
        <v>265</v>
      </c>
      <c r="F6140">
        <v>2518389</v>
      </c>
      <c r="G6140">
        <v>336287.70410099998</v>
      </c>
      <c r="H6140">
        <v>3360.3574400000002</v>
      </c>
      <c r="I6140" t="s">
        <v>266</v>
      </c>
      <c r="J6140">
        <v>0</v>
      </c>
      <c r="K6140">
        <v>0</v>
      </c>
      <c r="L6140" t="s">
        <v>821</v>
      </c>
      <c r="M6140">
        <v>0</v>
      </c>
      <c r="N6140">
        <v>0</v>
      </c>
      <c r="O6140">
        <v>0</v>
      </c>
      <c r="P6140">
        <v>0</v>
      </c>
      <c r="Q6140">
        <v>0</v>
      </c>
      <c r="R6140" s="12">
        <v>25658327</v>
      </c>
      <c r="S6140" s="12">
        <v>0</v>
      </c>
      <c r="T6140" s="12">
        <v>0</v>
      </c>
    </row>
    <row r="6141" spans="1:20" x14ac:dyDescent="0.2">
      <c r="A6141">
        <v>557</v>
      </c>
      <c r="B6141" t="s">
        <v>29</v>
      </c>
      <c r="C6141" t="s">
        <v>120</v>
      </c>
      <c r="D6141">
        <v>3</v>
      </c>
      <c r="E6141" t="s">
        <v>265</v>
      </c>
      <c r="F6141">
        <v>2518389</v>
      </c>
      <c r="G6141">
        <v>74532.071081999995</v>
      </c>
      <c r="H6141">
        <v>1051.881975</v>
      </c>
      <c r="I6141" t="s">
        <v>266</v>
      </c>
      <c r="J6141">
        <v>0</v>
      </c>
      <c r="K6141">
        <v>0</v>
      </c>
      <c r="L6141" t="s">
        <v>821</v>
      </c>
      <c r="M6141">
        <v>0</v>
      </c>
      <c r="N6141">
        <v>0</v>
      </c>
      <c r="O6141">
        <v>0</v>
      </c>
      <c r="P6141">
        <v>0</v>
      </c>
      <c r="Q6141">
        <v>0</v>
      </c>
      <c r="R6141" s="12">
        <v>25658327</v>
      </c>
      <c r="S6141" s="12">
        <v>0</v>
      </c>
      <c r="T6141" s="12">
        <v>0</v>
      </c>
    </row>
    <row r="6142" spans="1:20" x14ac:dyDescent="0.2">
      <c r="A6142">
        <v>591</v>
      </c>
      <c r="B6142" t="s">
        <v>29</v>
      </c>
      <c r="C6142" t="s">
        <v>120</v>
      </c>
      <c r="D6142">
        <v>3</v>
      </c>
      <c r="E6142" t="s">
        <v>265</v>
      </c>
      <c r="F6142">
        <v>2518389</v>
      </c>
      <c r="G6142">
        <v>214801.927306</v>
      </c>
      <c r="H6142">
        <v>2271.9376950000001</v>
      </c>
      <c r="I6142" t="s">
        <v>266</v>
      </c>
      <c r="J6142">
        <v>0</v>
      </c>
      <c r="K6142">
        <v>0</v>
      </c>
      <c r="L6142" t="s">
        <v>821</v>
      </c>
      <c r="M6142">
        <v>0</v>
      </c>
      <c r="N6142">
        <v>0</v>
      </c>
      <c r="O6142">
        <v>0</v>
      </c>
      <c r="P6142">
        <v>0</v>
      </c>
      <c r="Q6142">
        <v>0</v>
      </c>
      <c r="R6142" s="12">
        <v>25658327</v>
      </c>
      <c r="S6142" s="12">
        <v>0</v>
      </c>
      <c r="T6142" s="12">
        <v>0</v>
      </c>
    </row>
    <row r="6143" spans="1:20" x14ac:dyDescent="0.2">
      <c r="A6143">
        <v>1548</v>
      </c>
      <c r="B6143" t="s">
        <v>29</v>
      </c>
      <c r="C6143" t="s">
        <v>120</v>
      </c>
      <c r="D6143">
        <v>3</v>
      </c>
      <c r="E6143" t="s">
        <v>265</v>
      </c>
      <c r="F6143">
        <v>2518389</v>
      </c>
      <c r="G6143">
        <v>1542228.3046299999</v>
      </c>
      <c r="H6143">
        <v>5795.1669099999999</v>
      </c>
      <c r="I6143" t="s">
        <v>266</v>
      </c>
      <c r="J6143">
        <v>0</v>
      </c>
      <c r="K6143">
        <v>0</v>
      </c>
      <c r="L6143" t="s">
        <v>821</v>
      </c>
      <c r="M6143">
        <v>0</v>
      </c>
      <c r="N6143">
        <v>0</v>
      </c>
      <c r="O6143">
        <v>0</v>
      </c>
      <c r="P6143">
        <v>0</v>
      </c>
      <c r="Q6143">
        <v>0</v>
      </c>
      <c r="R6143" s="12">
        <v>25658327</v>
      </c>
      <c r="S6143" s="12">
        <v>0</v>
      </c>
      <c r="T6143" s="12">
        <v>0</v>
      </c>
    </row>
    <row r="6144" spans="1:20" x14ac:dyDescent="0.2">
      <c r="A6144">
        <v>2157</v>
      </c>
      <c r="B6144" t="s">
        <v>29</v>
      </c>
      <c r="C6144" t="s">
        <v>120</v>
      </c>
      <c r="D6144">
        <v>3</v>
      </c>
      <c r="E6144" t="s">
        <v>265</v>
      </c>
      <c r="F6144">
        <v>2518389</v>
      </c>
      <c r="G6144">
        <v>181784.958083</v>
      </c>
      <c r="H6144">
        <v>2990.4566920000002</v>
      </c>
      <c r="I6144" t="s">
        <v>266</v>
      </c>
      <c r="J6144">
        <v>0</v>
      </c>
      <c r="K6144">
        <v>0</v>
      </c>
      <c r="L6144" t="s">
        <v>821</v>
      </c>
      <c r="M6144">
        <v>0</v>
      </c>
      <c r="N6144">
        <v>0</v>
      </c>
      <c r="O6144">
        <v>0</v>
      </c>
      <c r="P6144">
        <v>0</v>
      </c>
      <c r="Q6144">
        <v>0</v>
      </c>
      <c r="R6144" s="12">
        <v>25658327</v>
      </c>
      <c r="S6144" s="12">
        <v>0</v>
      </c>
      <c r="T6144" s="12">
        <v>0</v>
      </c>
    </row>
    <row r="6145" spans="1:20" x14ac:dyDescent="0.2">
      <c r="A6145">
        <v>2589</v>
      </c>
      <c r="B6145" t="s">
        <v>29</v>
      </c>
      <c r="C6145" t="s">
        <v>120</v>
      </c>
      <c r="D6145">
        <v>3</v>
      </c>
      <c r="E6145" t="s">
        <v>265</v>
      </c>
      <c r="F6145">
        <v>2518389</v>
      </c>
      <c r="G6145">
        <v>556442.79446300003</v>
      </c>
      <c r="H6145">
        <v>7457.1835149999997</v>
      </c>
      <c r="I6145" t="s">
        <v>266</v>
      </c>
      <c r="J6145">
        <v>0</v>
      </c>
      <c r="K6145">
        <v>0</v>
      </c>
      <c r="L6145" t="s">
        <v>821</v>
      </c>
      <c r="M6145">
        <v>0</v>
      </c>
      <c r="N6145">
        <v>0</v>
      </c>
      <c r="O6145">
        <v>0</v>
      </c>
      <c r="P6145">
        <v>0</v>
      </c>
      <c r="Q6145">
        <v>0</v>
      </c>
      <c r="R6145" s="12">
        <v>25658327</v>
      </c>
      <c r="S6145" s="12">
        <v>0</v>
      </c>
      <c r="T6145" s="12">
        <v>0</v>
      </c>
    </row>
    <row r="6146" spans="1:20" x14ac:dyDescent="0.2">
      <c r="A6146">
        <v>2855</v>
      </c>
      <c r="B6146" t="s">
        <v>29</v>
      </c>
      <c r="C6146" t="s">
        <v>120</v>
      </c>
      <c r="D6146">
        <v>3</v>
      </c>
      <c r="E6146" t="s">
        <v>265</v>
      </c>
      <c r="F6146">
        <v>2518389</v>
      </c>
      <c r="G6146">
        <v>1209329.95471</v>
      </c>
      <c r="H6146">
        <v>12501.367125999999</v>
      </c>
      <c r="I6146" t="s">
        <v>266</v>
      </c>
      <c r="J6146">
        <v>0</v>
      </c>
      <c r="K6146">
        <v>0</v>
      </c>
      <c r="L6146" t="s">
        <v>821</v>
      </c>
      <c r="M6146">
        <v>0</v>
      </c>
      <c r="N6146">
        <v>0</v>
      </c>
      <c r="O6146">
        <v>0</v>
      </c>
      <c r="P6146">
        <v>0</v>
      </c>
      <c r="Q6146">
        <v>0</v>
      </c>
      <c r="R6146" s="12">
        <v>25658327</v>
      </c>
      <c r="S6146" s="12">
        <v>0</v>
      </c>
      <c r="T6146" s="12">
        <v>0</v>
      </c>
    </row>
    <row r="6147" spans="1:20" x14ac:dyDescent="0.2">
      <c r="A6147">
        <v>3735</v>
      </c>
      <c r="B6147" t="s">
        <v>29</v>
      </c>
      <c r="C6147" t="s">
        <v>120</v>
      </c>
      <c r="D6147">
        <v>3</v>
      </c>
      <c r="E6147" t="s">
        <v>265</v>
      </c>
      <c r="F6147">
        <v>2518389</v>
      </c>
      <c r="G6147">
        <v>342353.72365399997</v>
      </c>
      <c r="H6147">
        <v>3271.0539309999999</v>
      </c>
      <c r="I6147" t="s">
        <v>266</v>
      </c>
      <c r="J6147">
        <v>0</v>
      </c>
      <c r="K6147">
        <v>0</v>
      </c>
      <c r="L6147" t="s">
        <v>821</v>
      </c>
      <c r="M6147">
        <v>0</v>
      </c>
      <c r="N6147">
        <v>0</v>
      </c>
      <c r="O6147">
        <v>0</v>
      </c>
      <c r="P6147">
        <v>0</v>
      </c>
      <c r="Q6147">
        <v>0</v>
      </c>
      <c r="R6147" s="12">
        <v>25658327</v>
      </c>
      <c r="S6147" s="12">
        <v>0</v>
      </c>
      <c r="T6147" s="12">
        <v>0</v>
      </c>
    </row>
    <row r="6148" spans="1:20" x14ac:dyDescent="0.2">
      <c r="A6148">
        <v>4452</v>
      </c>
      <c r="B6148" t="s">
        <v>29</v>
      </c>
      <c r="C6148" t="s">
        <v>120</v>
      </c>
      <c r="D6148">
        <v>3</v>
      </c>
      <c r="E6148" t="s">
        <v>265</v>
      </c>
      <c r="F6148">
        <v>2518389</v>
      </c>
      <c r="G6148">
        <v>300558.39603</v>
      </c>
      <c r="H6148">
        <v>5776.670685</v>
      </c>
      <c r="I6148" t="s">
        <v>266</v>
      </c>
      <c r="J6148">
        <v>0</v>
      </c>
      <c r="K6148">
        <v>0</v>
      </c>
      <c r="L6148" t="s">
        <v>821</v>
      </c>
      <c r="M6148">
        <v>0</v>
      </c>
      <c r="N6148">
        <v>0</v>
      </c>
      <c r="O6148">
        <v>0</v>
      </c>
      <c r="P6148">
        <v>0</v>
      </c>
      <c r="Q6148">
        <v>0</v>
      </c>
      <c r="R6148" s="12">
        <v>25658327</v>
      </c>
      <c r="S6148" s="12">
        <v>0</v>
      </c>
      <c r="T6148" s="12">
        <v>0</v>
      </c>
    </row>
    <row r="6149" spans="1:20" x14ac:dyDescent="0.2">
      <c r="A6149">
        <v>4604</v>
      </c>
      <c r="B6149" t="s">
        <v>29</v>
      </c>
      <c r="C6149" t="s">
        <v>120</v>
      </c>
      <c r="D6149">
        <v>3</v>
      </c>
      <c r="E6149" t="s">
        <v>265</v>
      </c>
      <c r="F6149">
        <v>2518389</v>
      </c>
      <c r="G6149">
        <v>115288.464278</v>
      </c>
      <c r="H6149">
        <v>2231.4104900000002</v>
      </c>
      <c r="I6149" t="s">
        <v>266</v>
      </c>
      <c r="J6149">
        <v>0</v>
      </c>
      <c r="K6149">
        <v>0</v>
      </c>
      <c r="L6149" t="s">
        <v>821</v>
      </c>
      <c r="M6149">
        <v>0</v>
      </c>
      <c r="N6149">
        <v>0</v>
      </c>
      <c r="O6149">
        <v>0</v>
      </c>
      <c r="P6149">
        <v>0</v>
      </c>
      <c r="Q6149">
        <v>0</v>
      </c>
      <c r="R6149" s="12">
        <v>25658327</v>
      </c>
      <c r="S6149" s="12">
        <v>0</v>
      </c>
      <c r="T6149" s="12">
        <v>0</v>
      </c>
    </row>
    <row r="6150" spans="1:20" x14ac:dyDescent="0.2">
      <c r="A6150">
        <v>4932</v>
      </c>
      <c r="B6150" t="s">
        <v>29</v>
      </c>
      <c r="C6150" t="s">
        <v>120</v>
      </c>
      <c r="D6150">
        <v>3</v>
      </c>
      <c r="E6150" t="s">
        <v>265</v>
      </c>
      <c r="F6150">
        <v>2518389</v>
      </c>
      <c r="G6150">
        <v>215033.78614400001</v>
      </c>
      <c r="H6150">
        <v>4153.9845560000003</v>
      </c>
      <c r="I6150" t="s">
        <v>266</v>
      </c>
      <c r="J6150">
        <v>0</v>
      </c>
      <c r="K6150">
        <v>0</v>
      </c>
      <c r="L6150" t="s">
        <v>821</v>
      </c>
      <c r="M6150">
        <v>0</v>
      </c>
      <c r="N6150">
        <v>0</v>
      </c>
      <c r="O6150">
        <v>0</v>
      </c>
      <c r="P6150">
        <v>0</v>
      </c>
      <c r="Q6150">
        <v>0</v>
      </c>
      <c r="R6150" s="12">
        <v>25658327</v>
      </c>
      <c r="S6150" s="12">
        <v>0</v>
      </c>
      <c r="T6150" s="12">
        <v>0</v>
      </c>
    </row>
    <row r="6151" spans="1:20" x14ac:dyDescent="0.2">
      <c r="A6151">
        <v>4958</v>
      </c>
      <c r="B6151" t="s">
        <v>29</v>
      </c>
      <c r="C6151" t="s">
        <v>120</v>
      </c>
      <c r="D6151">
        <v>3</v>
      </c>
      <c r="E6151" t="s">
        <v>265</v>
      </c>
      <c r="F6151">
        <v>2518389</v>
      </c>
      <c r="G6151">
        <v>139891.208254</v>
      </c>
      <c r="H6151">
        <v>2628.7900070000001</v>
      </c>
      <c r="I6151" t="s">
        <v>266</v>
      </c>
      <c r="J6151">
        <v>0</v>
      </c>
      <c r="K6151">
        <v>0</v>
      </c>
      <c r="L6151" t="s">
        <v>821</v>
      </c>
      <c r="M6151">
        <v>0</v>
      </c>
      <c r="N6151">
        <v>0</v>
      </c>
      <c r="O6151">
        <v>0</v>
      </c>
      <c r="P6151">
        <v>0</v>
      </c>
      <c r="Q6151">
        <v>0</v>
      </c>
      <c r="R6151" s="12">
        <v>25658327</v>
      </c>
      <c r="S6151" s="12">
        <v>0</v>
      </c>
      <c r="T6151" s="12">
        <v>0</v>
      </c>
    </row>
    <row r="6152" spans="1:20" x14ac:dyDescent="0.2">
      <c r="A6152">
        <v>5264</v>
      </c>
      <c r="B6152" t="s">
        <v>29</v>
      </c>
      <c r="C6152" t="s">
        <v>120</v>
      </c>
      <c r="D6152">
        <v>3</v>
      </c>
      <c r="E6152" t="s">
        <v>265</v>
      </c>
      <c r="F6152">
        <v>2518389</v>
      </c>
      <c r="G6152">
        <v>52010.842053</v>
      </c>
      <c r="H6152">
        <v>1510.945704</v>
      </c>
      <c r="I6152" t="s">
        <v>266</v>
      </c>
      <c r="J6152">
        <v>0</v>
      </c>
      <c r="K6152">
        <v>0</v>
      </c>
      <c r="L6152" t="s">
        <v>821</v>
      </c>
      <c r="M6152">
        <v>0</v>
      </c>
      <c r="N6152">
        <v>0</v>
      </c>
      <c r="O6152">
        <v>0</v>
      </c>
      <c r="P6152">
        <v>0</v>
      </c>
      <c r="Q6152">
        <v>0</v>
      </c>
      <c r="R6152" s="12">
        <v>25658327</v>
      </c>
      <c r="S6152" s="12">
        <v>0</v>
      </c>
      <c r="T6152" s="12">
        <v>0</v>
      </c>
    </row>
    <row r="6153" spans="1:20" x14ac:dyDescent="0.2">
      <c r="A6153">
        <v>5360</v>
      </c>
      <c r="B6153" t="s">
        <v>29</v>
      </c>
      <c r="C6153" t="s">
        <v>120</v>
      </c>
      <c r="D6153">
        <v>3</v>
      </c>
      <c r="E6153" t="s">
        <v>265</v>
      </c>
      <c r="F6153">
        <v>2518389</v>
      </c>
      <c r="G6153">
        <v>103062.529696</v>
      </c>
      <c r="H6153">
        <v>1373.476281</v>
      </c>
      <c r="I6153" t="s">
        <v>266</v>
      </c>
      <c r="J6153">
        <v>0</v>
      </c>
      <c r="K6153">
        <v>0</v>
      </c>
      <c r="L6153" t="s">
        <v>821</v>
      </c>
      <c r="M6153">
        <v>0</v>
      </c>
      <c r="N6153">
        <v>0</v>
      </c>
      <c r="O6153">
        <v>0</v>
      </c>
      <c r="P6153">
        <v>0</v>
      </c>
      <c r="Q6153">
        <v>0</v>
      </c>
      <c r="R6153" s="12">
        <v>25658327</v>
      </c>
      <c r="S6153" s="12">
        <v>0</v>
      </c>
      <c r="T6153" s="12">
        <v>0</v>
      </c>
    </row>
    <row r="6154" spans="1:20" x14ac:dyDescent="0.2">
      <c r="A6154">
        <v>6115</v>
      </c>
      <c r="B6154" t="s">
        <v>29</v>
      </c>
      <c r="C6154" t="s">
        <v>120</v>
      </c>
      <c r="D6154">
        <v>3</v>
      </c>
      <c r="E6154" t="s">
        <v>265</v>
      </c>
      <c r="F6154">
        <v>2518389</v>
      </c>
      <c r="G6154">
        <v>763551.34692100005</v>
      </c>
      <c r="H6154">
        <v>5944.7423280000003</v>
      </c>
      <c r="I6154" t="s">
        <v>266</v>
      </c>
      <c r="J6154">
        <v>0</v>
      </c>
      <c r="K6154">
        <v>0</v>
      </c>
      <c r="L6154" t="s">
        <v>821</v>
      </c>
      <c r="M6154">
        <v>0</v>
      </c>
      <c r="N6154">
        <v>0</v>
      </c>
      <c r="O6154">
        <v>0</v>
      </c>
      <c r="P6154">
        <v>0</v>
      </c>
      <c r="Q6154">
        <v>0</v>
      </c>
      <c r="R6154" s="12">
        <v>25658327</v>
      </c>
      <c r="S6154" s="12">
        <v>0</v>
      </c>
      <c r="T6154" s="12">
        <v>0</v>
      </c>
    </row>
    <row r="6155" spans="1:20" x14ac:dyDescent="0.2">
      <c r="A6155">
        <v>6298</v>
      </c>
      <c r="B6155" t="s">
        <v>29</v>
      </c>
      <c r="C6155" t="s">
        <v>120</v>
      </c>
      <c r="D6155">
        <v>3</v>
      </c>
      <c r="E6155" t="s">
        <v>265</v>
      </c>
      <c r="F6155">
        <v>2518389</v>
      </c>
      <c r="G6155">
        <v>381781.65553799999</v>
      </c>
      <c r="H6155">
        <v>6859.15193</v>
      </c>
      <c r="I6155" t="s">
        <v>266</v>
      </c>
      <c r="J6155">
        <v>0</v>
      </c>
      <c r="K6155">
        <v>0</v>
      </c>
      <c r="L6155" t="s">
        <v>821</v>
      </c>
      <c r="M6155">
        <v>0</v>
      </c>
      <c r="N6155">
        <v>0</v>
      </c>
      <c r="O6155">
        <v>0</v>
      </c>
      <c r="P6155">
        <v>0</v>
      </c>
      <c r="Q6155">
        <v>0</v>
      </c>
      <c r="R6155" s="12">
        <v>25658327</v>
      </c>
      <c r="S6155" s="12">
        <v>0</v>
      </c>
      <c r="T6155" s="12">
        <v>0</v>
      </c>
    </row>
    <row r="6156" spans="1:20" x14ac:dyDescent="0.2">
      <c r="A6156">
        <v>6688</v>
      </c>
      <c r="B6156" t="s">
        <v>29</v>
      </c>
      <c r="C6156" t="s">
        <v>120</v>
      </c>
      <c r="D6156">
        <v>3</v>
      </c>
      <c r="E6156" t="s">
        <v>265</v>
      </c>
      <c r="F6156">
        <v>2518389</v>
      </c>
      <c r="G6156">
        <v>4132469.9129900001</v>
      </c>
      <c r="H6156">
        <v>17736.945820000001</v>
      </c>
      <c r="I6156" t="s">
        <v>266</v>
      </c>
      <c r="J6156">
        <v>0</v>
      </c>
      <c r="K6156">
        <v>0</v>
      </c>
      <c r="L6156" t="s">
        <v>821</v>
      </c>
      <c r="M6156">
        <v>0</v>
      </c>
      <c r="N6156">
        <v>0</v>
      </c>
      <c r="O6156">
        <v>0</v>
      </c>
      <c r="P6156">
        <v>0</v>
      </c>
      <c r="Q6156">
        <v>0</v>
      </c>
      <c r="R6156" s="12">
        <v>25658327</v>
      </c>
      <c r="S6156" s="12">
        <v>0</v>
      </c>
      <c r="T6156" s="12">
        <v>0</v>
      </c>
    </row>
    <row r="6157" spans="1:20" x14ac:dyDescent="0.2">
      <c r="A6157">
        <v>6789</v>
      </c>
      <c r="B6157" t="s">
        <v>29</v>
      </c>
      <c r="C6157" t="s">
        <v>120</v>
      </c>
      <c r="D6157">
        <v>3</v>
      </c>
      <c r="E6157" t="s">
        <v>265</v>
      </c>
      <c r="F6157">
        <v>2518389</v>
      </c>
      <c r="G6157">
        <v>120617.478185</v>
      </c>
      <c r="H6157">
        <v>2097.5369780000001</v>
      </c>
      <c r="I6157" t="s">
        <v>266</v>
      </c>
      <c r="J6157">
        <v>0</v>
      </c>
      <c r="K6157">
        <v>0</v>
      </c>
      <c r="L6157" t="s">
        <v>821</v>
      </c>
      <c r="M6157">
        <v>0</v>
      </c>
      <c r="N6157">
        <v>0</v>
      </c>
      <c r="O6157">
        <v>0</v>
      </c>
      <c r="P6157">
        <v>0</v>
      </c>
      <c r="Q6157">
        <v>0</v>
      </c>
      <c r="R6157" s="12">
        <v>25658327</v>
      </c>
      <c r="S6157" s="12">
        <v>0</v>
      </c>
      <c r="T6157" s="12">
        <v>0</v>
      </c>
    </row>
    <row r="6158" spans="1:20" x14ac:dyDescent="0.2">
      <c r="A6158">
        <v>6980</v>
      </c>
      <c r="B6158" t="s">
        <v>29</v>
      </c>
      <c r="C6158" t="s">
        <v>120</v>
      </c>
      <c r="D6158">
        <v>3</v>
      </c>
      <c r="E6158" t="s">
        <v>265</v>
      </c>
      <c r="F6158">
        <v>2518389</v>
      </c>
      <c r="G6158">
        <v>542809.551263</v>
      </c>
      <c r="H6158">
        <v>7818.4413960000002</v>
      </c>
      <c r="I6158" t="s">
        <v>266</v>
      </c>
      <c r="J6158">
        <v>0</v>
      </c>
      <c r="K6158">
        <v>0</v>
      </c>
      <c r="L6158" t="s">
        <v>821</v>
      </c>
      <c r="M6158">
        <v>0</v>
      </c>
      <c r="N6158">
        <v>0</v>
      </c>
      <c r="O6158">
        <v>0</v>
      </c>
      <c r="P6158">
        <v>0</v>
      </c>
      <c r="Q6158">
        <v>0</v>
      </c>
      <c r="R6158" s="12">
        <v>25658327</v>
      </c>
      <c r="S6158" s="12">
        <v>0</v>
      </c>
      <c r="T6158" s="12">
        <v>0</v>
      </c>
    </row>
    <row r="6159" spans="1:20" x14ac:dyDescent="0.2">
      <c r="A6159">
        <v>7646</v>
      </c>
      <c r="B6159" t="s">
        <v>29</v>
      </c>
      <c r="C6159" t="s">
        <v>120</v>
      </c>
      <c r="D6159">
        <v>3</v>
      </c>
      <c r="E6159" t="s">
        <v>265</v>
      </c>
      <c r="F6159">
        <v>2518389</v>
      </c>
      <c r="G6159">
        <v>214379.205995</v>
      </c>
      <c r="H6159">
        <v>2425.7437169999998</v>
      </c>
      <c r="I6159" t="s">
        <v>266</v>
      </c>
      <c r="J6159">
        <v>0</v>
      </c>
      <c r="K6159">
        <v>0</v>
      </c>
      <c r="L6159" t="s">
        <v>821</v>
      </c>
      <c r="M6159">
        <v>0</v>
      </c>
      <c r="N6159">
        <v>0</v>
      </c>
      <c r="O6159">
        <v>0</v>
      </c>
      <c r="P6159">
        <v>0</v>
      </c>
      <c r="Q6159">
        <v>0</v>
      </c>
      <c r="R6159" s="12">
        <v>25658327</v>
      </c>
      <c r="S6159" s="12">
        <v>0</v>
      </c>
      <c r="T6159" s="12">
        <v>0</v>
      </c>
    </row>
    <row r="6160" spans="1:20" x14ac:dyDescent="0.2">
      <c r="A6160">
        <v>7769</v>
      </c>
      <c r="B6160" t="s">
        <v>29</v>
      </c>
      <c r="C6160" t="s">
        <v>120</v>
      </c>
      <c r="D6160">
        <v>3</v>
      </c>
      <c r="E6160" t="s">
        <v>265</v>
      </c>
      <c r="F6160">
        <v>2518389</v>
      </c>
      <c r="G6160">
        <v>79762.697067000001</v>
      </c>
      <c r="H6160">
        <v>1371.8365779999999</v>
      </c>
      <c r="I6160" t="s">
        <v>266</v>
      </c>
      <c r="J6160">
        <v>0</v>
      </c>
      <c r="K6160">
        <v>0</v>
      </c>
      <c r="L6160" t="s">
        <v>821</v>
      </c>
      <c r="M6160">
        <v>0</v>
      </c>
      <c r="N6160">
        <v>0</v>
      </c>
      <c r="O6160">
        <v>0</v>
      </c>
      <c r="P6160">
        <v>0</v>
      </c>
      <c r="Q6160">
        <v>0</v>
      </c>
      <c r="R6160" s="12">
        <v>25658327</v>
      </c>
      <c r="S6160" s="12">
        <v>0</v>
      </c>
      <c r="T6160" s="12">
        <v>0</v>
      </c>
    </row>
    <row r="6161" spans="1:20" x14ac:dyDescent="0.2">
      <c r="A6161">
        <v>7980</v>
      </c>
      <c r="B6161" t="s">
        <v>29</v>
      </c>
      <c r="C6161" t="s">
        <v>120</v>
      </c>
      <c r="D6161">
        <v>3</v>
      </c>
      <c r="E6161" t="s">
        <v>265</v>
      </c>
      <c r="F6161">
        <v>2518389</v>
      </c>
      <c r="G6161">
        <v>834868.26149199996</v>
      </c>
      <c r="H6161">
        <v>4466.4351070000002</v>
      </c>
      <c r="I6161" t="s">
        <v>266</v>
      </c>
      <c r="J6161">
        <v>0</v>
      </c>
      <c r="K6161">
        <v>0</v>
      </c>
      <c r="L6161" t="s">
        <v>821</v>
      </c>
      <c r="M6161">
        <v>0</v>
      </c>
      <c r="N6161">
        <v>0</v>
      </c>
      <c r="O6161">
        <v>0</v>
      </c>
      <c r="P6161">
        <v>0</v>
      </c>
      <c r="Q6161">
        <v>0</v>
      </c>
      <c r="R6161" s="12">
        <v>25658327</v>
      </c>
      <c r="S6161" s="12">
        <v>0</v>
      </c>
      <c r="T6161" s="12">
        <v>0</v>
      </c>
    </row>
    <row r="6162" spans="1:20" x14ac:dyDescent="0.2">
      <c r="A6162">
        <v>764</v>
      </c>
      <c r="B6162" t="s">
        <v>29</v>
      </c>
      <c r="C6162" t="s">
        <v>120</v>
      </c>
      <c r="D6162">
        <v>3</v>
      </c>
      <c r="E6162" t="s">
        <v>991</v>
      </c>
      <c r="F6162">
        <v>2518385</v>
      </c>
      <c r="G6162">
        <v>770243.37227299996</v>
      </c>
      <c r="H6162">
        <v>3806.5577309999999</v>
      </c>
      <c r="I6162" t="s">
        <v>992</v>
      </c>
      <c r="J6162" t="s">
        <v>836</v>
      </c>
      <c r="K6162" t="s">
        <v>4</v>
      </c>
      <c r="L6162" t="s">
        <v>821</v>
      </c>
      <c r="M6162">
        <v>0</v>
      </c>
      <c r="N6162">
        <v>0</v>
      </c>
      <c r="O6162">
        <v>0</v>
      </c>
      <c r="P6162">
        <v>0</v>
      </c>
      <c r="Q6162">
        <v>0</v>
      </c>
      <c r="R6162" s="12">
        <v>25658306</v>
      </c>
      <c r="S6162" s="12">
        <v>76520519</v>
      </c>
      <c r="T6162" s="12">
        <v>155000410</v>
      </c>
    </row>
    <row r="6163" spans="1:20" x14ac:dyDescent="0.2">
      <c r="A6163">
        <v>2275</v>
      </c>
      <c r="B6163" t="s">
        <v>29</v>
      </c>
      <c r="C6163" t="s">
        <v>120</v>
      </c>
      <c r="D6163">
        <v>3</v>
      </c>
      <c r="E6163" t="s">
        <v>991</v>
      </c>
      <c r="F6163">
        <v>2518385</v>
      </c>
      <c r="G6163">
        <v>548538.50327700004</v>
      </c>
      <c r="H6163">
        <v>3203.0981320000001</v>
      </c>
      <c r="I6163" t="s">
        <v>992</v>
      </c>
      <c r="J6163" t="s">
        <v>836</v>
      </c>
      <c r="K6163" t="s">
        <v>4</v>
      </c>
      <c r="L6163" t="s">
        <v>821</v>
      </c>
      <c r="M6163">
        <v>0</v>
      </c>
      <c r="N6163">
        <v>0</v>
      </c>
      <c r="O6163">
        <v>0</v>
      </c>
      <c r="P6163">
        <v>0</v>
      </c>
      <c r="Q6163">
        <v>0</v>
      </c>
      <c r="R6163" s="12">
        <v>25658306</v>
      </c>
      <c r="S6163" s="12">
        <v>76520519</v>
      </c>
      <c r="T6163" s="12">
        <v>155000410</v>
      </c>
    </row>
    <row r="6164" spans="1:20" x14ac:dyDescent="0.2">
      <c r="A6164">
        <v>6663</v>
      </c>
      <c r="B6164" t="s">
        <v>29</v>
      </c>
      <c r="C6164" t="s">
        <v>120</v>
      </c>
      <c r="D6164">
        <v>3</v>
      </c>
      <c r="E6164" t="s">
        <v>991</v>
      </c>
      <c r="F6164">
        <v>2518385</v>
      </c>
      <c r="G6164">
        <v>874410.53553999995</v>
      </c>
      <c r="H6164">
        <v>4606.5836010000003</v>
      </c>
      <c r="I6164" t="s">
        <v>992</v>
      </c>
      <c r="J6164" t="s">
        <v>836</v>
      </c>
      <c r="K6164" t="s">
        <v>4</v>
      </c>
      <c r="L6164" t="s">
        <v>821</v>
      </c>
      <c r="M6164">
        <v>0</v>
      </c>
      <c r="N6164">
        <v>0</v>
      </c>
      <c r="O6164">
        <v>0</v>
      </c>
      <c r="P6164">
        <v>0</v>
      </c>
      <c r="Q6164">
        <v>0</v>
      </c>
      <c r="R6164" s="12">
        <v>25658306</v>
      </c>
      <c r="S6164" s="12">
        <v>76520519</v>
      </c>
      <c r="T6164" s="12">
        <v>155000410</v>
      </c>
    </row>
    <row r="6165" spans="1:20" x14ac:dyDescent="0.2">
      <c r="A6165">
        <v>534</v>
      </c>
      <c r="B6165" t="s">
        <v>29</v>
      </c>
      <c r="C6165" t="s">
        <v>120</v>
      </c>
      <c r="D6165">
        <v>3</v>
      </c>
      <c r="E6165" t="s">
        <v>267</v>
      </c>
      <c r="F6165">
        <v>2518390</v>
      </c>
      <c r="G6165">
        <v>51524.155746999997</v>
      </c>
      <c r="H6165">
        <v>978.52152699999999</v>
      </c>
      <c r="I6165" t="s">
        <v>268</v>
      </c>
      <c r="J6165" t="s">
        <v>839</v>
      </c>
      <c r="K6165" t="s">
        <v>77</v>
      </c>
      <c r="L6165" t="s">
        <v>821</v>
      </c>
      <c r="M6165">
        <v>0</v>
      </c>
      <c r="N6165">
        <v>0</v>
      </c>
      <c r="O6165">
        <v>0</v>
      </c>
      <c r="P6165">
        <v>0</v>
      </c>
      <c r="Q6165">
        <v>0</v>
      </c>
      <c r="R6165" s="12">
        <v>25658333</v>
      </c>
      <c r="S6165" s="12">
        <v>76520547</v>
      </c>
      <c r="T6165" s="12">
        <v>155000471</v>
      </c>
    </row>
    <row r="6166" spans="1:20" x14ac:dyDescent="0.2">
      <c r="A6166">
        <v>759</v>
      </c>
      <c r="B6166" t="s">
        <v>29</v>
      </c>
      <c r="C6166" t="s">
        <v>120</v>
      </c>
      <c r="D6166">
        <v>3</v>
      </c>
      <c r="E6166" t="s">
        <v>267</v>
      </c>
      <c r="F6166">
        <v>2518390</v>
      </c>
      <c r="G6166">
        <v>810187.26534000004</v>
      </c>
      <c r="H6166">
        <v>6669.2115370000001</v>
      </c>
      <c r="I6166" t="s">
        <v>268</v>
      </c>
      <c r="J6166" t="s">
        <v>839</v>
      </c>
      <c r="K6166" t="s">
        <v>77</v>
      </c>
      <c r="L6166" t="s">
        <v>821</v>
      </c>
      <c r="M6166">
        <v>0</v>
      </c>
      <c r="N6166">
        <v>0</v>
      </c>
      <c r="O6166">
        <v>0</v>
      </c>
      <c r="P6166">
        <v>0</v>
      </c>
      <c r="Q6166">
        <v>0</v>
      </c>
      <c r="R6166" s="12">
        <v>25658333</v>
      </c>
      <c r="S6166" s="12">
        <v>76520547</v>
      </c>
      <c r="T6166" s="12">
        <v>155000471</v>
      </c>
    </row>
    <row r="6167" spans="1:20" x14ac:dyDescent="0.2">
      <c r="A6167">
        <v>1704</v>
      </c>
      <c r="B6167" t="s">
        <v>29</v>
      </c>
      <c r="C6167" t="s">
        <v>120</v>
      </c>
      <c r="D6167">
        <v>3</v>
      </c>
      <c r="E6167" t="s">
        <v>267</v>
      </c>
      <c r="F6167">
        <v>2518390</v>
      </c>
      <c r="G6167">
        <v>255069.73567299999</v>
      </c>
      <c r="H6167">
        <v>2952.798401</v>
      </c>
      <c r="I6167" t="s">
        <v>268</v>
      </c>
      <c r="J6167" t="s">
        <v>839</v>
      </c>
      <c r="K6167" t="s">
        <v>77</v>
      </c>
      <c r="L6167" t="s">
        <v>821</v>
      </c>
      <c r="M6167">
        <v>0</v>
      </c>
      <c r="N6167">
        <v>0</v>
      </c>
      <c r="O6167">
        <v>0</v>
      </c>
      <c r="P6167">
        <v>0</v>
      </c>
      <c r="Q6167">
        <v>0</v>
      </c>
      <c r="R6167" s="12">
        <v>25658333</v>
      </c>
      <c r="S6167" s="12">
        <v>76520547</v>
      </c>
      <c r="T6167" s="12">
        <v>155000471</v>
      </c>
    </row>
    <row r="6168" spans="1:20" x14ac:dyDescent="0.2">
      <c r="A6168">
        <v>1769</v>
      </c>
      <c r="B6168" t="s">
        <v>29</v>
      </c>
      <c r="C6168" t="s">
        <v>120</v>
      </c>
      <c r="D6168">
        <v>3</v>
      </c>
      <c r="E6168" t="s">
        <v>267</v>
      </c>
      <c r="F6168">
        <v>2518390</v>
      </c>
      <c r="G6168">
        <v>149756.86401600001</v>
      </c>
      <c r="H6168">
        <v>2978.2083309999998</v>
      </c>
      <c r="I6168" t="s">
        <v>268</v>
      </c>
      <c r="J6168" t="s">
        <v>839</v>
      </c>
      <c r="K6168" t="s">
        <v>77</v>
      </c>
      <c r="L6168" t="s">
        <v>821</v>
      </c>
      <c r="M6168">
        <v>0</v>
      </c>
      <c r="N6168">
        <v>0</v>
      </c>
      <c r="O6168">
        <v>0</v>
      </c>
      <c r="P6168">
        <v>0</v>
      </c>
      <c r="Q6168">
        <v>0</v>
      </c>
      <c r="R6168" s="12">
        <v>25658333</v>
      </c>
      <c r="S6168" s="12">
        <v>76520547</v>
      </c>
      <c r="T6168" s="12">
        <v>155000471</v>
      </c>
    </row>
    <row r="6169" spans="1:20" x14ac:dyDescent="0.2">
      <c r="A6169">
        <v>1970</v>
      </c>
      <c r="B6169" t="s">
        <v>29</v>
      </c>
      <c r="C6169" t="s">
        <v>120</v>
      </c>
      <c r="D6169">
        <v>3</v>
      </c>
      <c r="E6169" t="s">
        <v>267</v>
      </c>
      <c r="F6169">
        <v>2518390</v>
      </c>
      <c r="G6169">
        <v>698737.67061300005</v>
      </c>
      <c r="H6169">
        <v>4020.9723600000002</v>
      </c>
      <c r="I6169" t="s">
        <v>268</v>
      </c>
      <c r="J6169" t="s">
        <v>839</v>
      </c>
      <c r="K6169" t="s">
        <v>77</v>
      </c>
      <c r="L6169" t="s">
        <v>821</v>
      </c>
      <c r="M6169">
        <v>0</v>
      </c>
      <c r="N6169">
        <v>0</v>
      </c>
      <c r="O6169">
        <v>0</v>
      </c>
      <c r="P6169">
        <v>0</v>
      </c>
      <c r="Q6169">
        <v>0</v>
      </c>
      <c r="R6169" s="12">
        <v>25658333</v>
      </c>
      <c r="S6169" s="12">
        <v>76520547</v>
      </c>
      <c r="T6169" s="12">
        <v>155000471</v>
      </c>
    </row>
    <row r="6170" spans="1:20" x14ac:dyDescent="0.2">
      <c r="A6170">
        <v>2095</v>
      </c>
      <c r="B6170" t="s">
        <v>29</v>
      </c>
      <c r="C6170" t="s">
        <v>120</v>
      </c>
      <c r="D6170">
        <v>3</v>
      </c>
      <c r="E6170" t="s">
        <v>267</v>
      </c>
      <c r="F6170">
        <v>2518390</v>
      </c>
      <c r="G6170">
        <v>219749.59654900001</v>
      </c>
      <c r="H6170">
        <v>2141.0030270000002</v>
      </c>
      <c r="I6170" t="s">
        <v>268</v>
      </c>
      <c r="J6170" t="s">
        <v>839</v>
      </c>
      <c r="K6170" t="s">
        <v>77</v>
      </c>
      <c r="L6170" t="s">
        <v>821</v>
      </c>
      <c r="M6170">
        <v>0</v>
      </c>
      <c r="N6170">
        <v>0</v>
      </c>
      <c r="O6170">
        <v>0</v>
      </c>
      <c r="P6170">
        <v>0</v>
      </c>
      <c r="Q6170">
        <v>0</v>
      </c>
      <c r="R6170" s="12">
        <v>25658333</v>
      </c>
      <c r="S6170" s="12">
        <v>76520547</v>
      </c>
      <c r="T6170" s="12">
        <v>155000471</v>
      </c>
    </row>
    <row r="6171" spans="1:20" x14ac:dyDescent="0.2">
      <c r="A6171">
        <v>2350</v>
      </c>
      <c r="B6171" t="s">
        <v>29</v>
      </c>
      <c r="C6171" t="s">
        <v>120</v>
      </c>
      <c r="D6171">
        <v>3</v>
      </c>
      <c r="E6171" t="s">
        <v>267</v>
      </c>
      <c r="F6171">
        <v>2518390</v>
      </c>
      <c r="G6171">
        <v>97832.957284999997</v>
      </c>
      <c r="H6171">
        <v>1808.5523229999999</v>
      </c>
      <c r="I6171" t="s">
        <v>268</v>
      </c>
      <c r="J6171" t="s">
        <v>839</v>
      </c>
      <c r="K6171" t="s">
        <v>77</v>
      </c>
      <c r="L6171" t="s">
        <v>821</v>
      </c>
      <c r="M6171">
        <v>0</v>
      </c>
      <c r="N6171">
        <v>0</v>
      </c>
      <c r="O6171">
        <v>0</v>
      </c>
      <c r="P6171">
        <v>0</v>
      </c>
      <c r="Q6171">
        <v>0</v>
      </c>
      <c r="R6171" s="12">
        <v>25658333</v>
      </c>
      <c r="S6171" s="12">
        <v>76520547</v>
      </c>
      <c r="T6171" s="12">
        <v>155000471</v>
      </c>
    </row>
    <row r="6172" spans="1:20" x14ac:dyDescent="0.2">
      <c r="A6172">
        <v>2466</v>
      </c>
      <c r="B6172" t="s">
        <v>29</v>
      </c>
      <c r="C6172" t="s">
        <v>120</v>
      </c>
      <c r="D6172">
        <v>3</v>
      </c>
      <c r="E6172" t="s">
        <v>267</v>
      </c>
      <c r="F6172">
        <v>2518390</v>
      </c>
      <c r="G6172">
        <v>226484.741588</v>
      </c>
      <c r="H6172">
        <v>3206.738742</v>
      </c>
      <c r="I6172" t="s">
        <v>268</v>
      </c>
      <c r="J6172" t="s">
        <v>839</v>
      </c>
      <c r="K6172" t="s">
        <v>77</v>
      </c>
      <c r="L6172" t="s">
        <v>821</v>
      </c>
      <c r="M6172">
        <v>0</v>
      </c>
      <c r="N6172">
        <v>0</v>
      </c>
      <c r="O6172">
        <v>0</v>
      </c>
      <c r="P6172">
        <v>0</v>
      </c>
      <c r="Q6172">
        <v>0</v>
      </c>
      <c r="R6172" s="12">
        <v>25658333</v>
      </c>
      <c r="S6172" s="12">
        <v>76520547</v>
      </c>
      <c r="T6172" s="12">
        <v>155000471</v>
      </c>
    </row>
    <row r="6173" spans="1:20" x14ac:dyDescent="0.2">
      <c r="A6173">
        <v>2529</v>
      </c>
      <c r="B6173" t="s">
        <v>29</v>
      </c>
      <c r="C6173" t="s">
        <v>120</v>
      </c>
      <c r="D6173">
        <v>3</v>
      </c>
      <c r="E6173" t="s">
        <v>267</v>
      </c>
      <c r="F6173">
        <v>2518390</v>
      </c>
      <c r="G6173">
        <v>611812.50689800002</v>
      </c>
      <c r="H6173">
        <v>6760.5576709999996</v>
      </c>
      <c r="I6173" t="s">
        <v>268</v>
      </c>
      <c r="J6173" t="s">
        <v>839</v>
      </c>
      <c r="K6173" t="s">
        <v>77</v>
      </c>
      <c r="L6173" t="s">
        <v>821</v>
      </c>
      <c r="M6173">
        <v>0</v>
      </c>
      <c r="N6173">
        <v>0</v>
      </c>
      <c r="O6173">
        <v>0</v>
      </c>
      <c r="P6173">
        <v>0</v>
      </c>
      <c r="Q6173">
        <v>0</v>
      </c>
      <c r="R6173" s="12">
        <v>25658333</v>
      </c>
      <c r="S6173" s="12">
        <v>76520547</v>
      </c>
      <c r="T6173" s="12">
        <v>155000471</v>
      </c>
    </row>
    <row r="6174" spans="1:20" x14ac:dyDescent="0.2">
      <c r="A6174">
        <v>2591</v>
      </c>
      <c r="B6174" t="s">
        <v>29</v>
      </c>
      <c r="C6174" t="s">
        <v>120</v>
      </c>
      <c r="D6174">
        <v>3</v>
      </c>
      <c r="E6174" t="s">
        <v>267</v>
      </c>
      <c r="F6174">
        <v>2518390</v>
      </c>
      <c r="G6174">
        <v>65784.372103999995</v>
      </c>
      <c r="H6174">
        <v>1729.386765</v>
      </c>
      <c r="I6174" t="s">
        <v>268</v>
      </c>
      <c r="J6174" t="s">
        <v>839</v>
      </c>
      <c r="K6174" t="s">
        <v>77</v>
      </c>
      <c r="L6174" t="s">
        <v>821</v>
      </c>
      <c r="M6174">
        <v>0</v>
      </c>
      <c r="N6174">
        <v>0</v>
      </c>
      <c r="O6174">
        <v>0</v>
      </c>
      <c r="P6174">
        <v>0</v>
      </c>
      <c r="Q6174">
        <v>0</v>
      </c>
      <c r="R6174" s="12">
        <v>25658333</v>
      </c>
      <c r="S6174" s="12">
        <v>76520547</v>
      </c>
      <c r="T6174" s="12">
        <v>155000471</v>
      </c>
    </row>
    <row r="6175" spans="1:20" x14ac:dyDescent="0.2">
      <c r="A6175">
        <v>2717</v>
      </c>
      <c r="B6175" t="s">
        <v>29</v>
      </c>
      <c r="C6175" t="s">
        <v>120</v>
      </c>
      <c r="D6175">
        <v>3</v>
      </c>
      <c r="E6175" t="s">
        <v>267</v>
      </c>
      <c r="F6175">
        <v>2518390</v>
      </c>
      <c r="G6175">
        <v>309101.96242599998</v>
      </c>
      <c r="H6175">
        <v>3662.6257690000002</v>
      </c>
      <c r="I6175" t="s">
        <v>268</v>
      </c>
      <c r="J6175" t="s">
        <v>839</v>
      </c>
      <c r="K6175" t="s">
        <v>77</v>
      </c>
      <c r="L6175" t="s">
        <v>821</v>
      </c>
      <c r="M6175">
        <v>0</v>
      </c>
      <c r="N6175">
        <v>0</v>
      </c>
      <c r="O6175">
        <v>0</v>
      </c>
      <c r="P6175">
        <v>0</v>
      </c>
      <c r="Q6175">
        <v>0</v>
      </c>
      <c r="R6175" s="12">
        <v>25658333</v>
      </c>
      <c r="S6175" s="12">
        <v>76520547</v>
      </c>
      <c r="T6175" s="12">
        <v>155000471</v>
      </c>
    </row>
    <row r="6176" spans="1:20" x14ac:dyDescent="0.2">
      <c r="A6176">
        <v>2945</v>
      </c>
      <c r="B6176" t="s">
        <v>29</v>
      </c>
      <c r="C6176" t="s">
        <v>120</v>
      </c>
      <c r="D6176">
        <v>3</v>
      </c>
      <c r="E6176" t="s">
        <v>267</v>
      </c>
      <c r="F6176">
        <v>2518390</v>
      </c>
      <c r="G6176">
        <v>197058.83762000001</v>
      </c>
      <c r="H6176">
        <v>2543.66489</v>
      </c>
      <c r="I6176" t="s">
        <v>268</v>
      </c>
      <c r="J6176" t="s">
        <v>839</v>
      </c>
      <c r="K6176" t="s">
        <v>77</v>
      </c>
      <c r="L6176" t="s">
        <v>821</v>
      </c>
      <c r="M6176">
        <v>0</v>
      </c>
      <c r="N6176">
        <v>0</v>
      </c>
      <c r="O6176">
        <v>0</v>
      </c>
      <c r="P6176">
        <v>0</v>
      </c>
      <c r="Q6176">
        <v>0</v>
      </c>
      <c r="R6176" s="12">
        <v>25658333</v>
      </c>
      <c r="S6176" s="12">
        <v>76520547</v>
      </c>
      <c r="T6176" s="12">
        <v>155000471</v>
      </c>
    </row>
    <row r="6177" spans="1:20" x14ac:dyDescent="0.2">
      <c r="A6177">
        <v>3043</v>
      </c>
      <c r="B6177" t="s">
        <v>29</v>
      </c>
      <c r="C6177" t="s">
        <v>120</v>
      </c>
      <c r="D6177">
        <v>3</v>
      </c>
      <c r="E6177" t="s">
        <v>267</v>
      </c>
      <c r="F6177">
        <v>2518390</v>
      </c>
      <c r="G6177">
        <v>348572.363946</v>
      </c>
      <c r="H6177">
        <v>3612.7869930000002</v>
      </c>
      <c r="I6177" t="s">
        <v>268</v>
      </c>
      <c r="J6177" t="s">
        <v>839</v>
      </c>
      <c r="K6177" t="s">
        <v>77</v>
      </c>
      <c r="L6177" t="s">
        <v>821</v>
      </c>
      <c r="M6177">
        <v>0</v>
      </c>
      <c r="N6177">
        <v>0</v>
      </c>
      <c r="O6177">
        <v>0</v>
      </c>
      <c r="P6177">
        <v>0</v>
      </c>
      <c r="Q6177">
        <v>0</v>
      </c>
      <c r="R6177" s="12">
        <v>25658333</v>
      </c>
      <c r="S6177" s="12">
        <v>76520547</v>
      </c>
      <c r="T6177" s="12">
        <v>155000471</v>
      </c>
    </row>
    <row r="6178" spans="1:20" x14ac:dyDescent="0.2">
      <c r="A6178">
        <v>3130</v>
      </c>
      <c r="B6178" t="s">
        <v>29</v>
      </c>
      <c r="C6178" t="s">
        <v>120</v>
      </c>
      <c r="D6178">
        <v>3</v>
      </c>
      <c r="E6178" t="s">
        <v>267</v>
      </c>
      <c r="F6178">
        <v>2518390</v>
      </c>
      <c r="G6178">
        <v>231164.85649400001</v>
      </c>
      <c r="H6178">
        <v>3387.771874</v>
      </c>
      <c r="I6178" t="s">
        <v>268</v>
      </c>
      <c r="J6178" t="s">
        <v>839</v>
      </c>
      <c r="K6178" t="s">
        <v>77</v>
      </c>
      <c r="L6178" t="s">
        <v>821</v>
      </c>
      <c r="M6178">
        <v>0</v>
      </c>
      <c r="N6178">
        <v>0</v>
      </c>
      <c r="O6178">
        <v>0</v>
      </c>
      <c r="P6178">
        <v>0</v>
      </c>
      <c r="Q6178">
        <v>0</v>
      </c>
      <c r="R6178" s="12">
        <v>25658333</v>
      </c>
      <c r="S6178" s="12">
        <v>76520547</v>
      </c>
      <c r="T6178" s="12">
        <v>155000471</v>
      </c>
    </row>
    <row r="6179" spans="1:20" x14ac:dyDescent="0.2">
      <c r="A6179">
        <v>3668</v>
      </c>
      <c r="B6179" t="s">
        <v>29</v>
      </c>
      <c r="C6179" t="s">
        <v>120</v>
      </c>
      <c r="D6179">
        <v>3</v>
      </c>
      <c r="E6179" t="s">
        <v>267</v>
      </c>
      <c r="F6179">
        <v>2518390</v>
      </c>
      <c r="G6179">
        <v>112720.732814</v>
      </c>
      <c r="H6179">
        <v>1379.13976</v>
      </c>
      <c r="I6179" t="s">
        <v>268</v>
      </c>
      <c r="J6179" t="s">
        <v>839</v>
      </c>
      <c r="K6179" t="s">
        <v>77</v>
      </c>
      <c r="L6179" t="s">
        <v>821</v>
      </c>
      <c r="M6179">
        <v>0</v>
      </c>
      <c r="N6179">
        <v>0</v>
      </c>
      <c r="O6179">
        <v>0</v>
      </c>
      <c r="P6179">
        <v>0</v>
      </c>
      <c r="Q6179">
        <v>0</v>
      </c>
      <c r="R6179" s="12">
        <v>25658333</v>
      </c>
      <c r="S6179" s="12">
        <v>76520547</v>
      </c>
      <c r="T6179" s="12">
        <v>155000471</v>
      </c>
    </row>
    <row r="6180" spans="1:20" x14ac:dyDescent="0.2">
      <c r="A6180">
        <v>3959</v>
      </c>
      <c r="B6180" t="s">
        <v>29</v>
      </c>
      <c r="C6180" t="s">
        <v>120</v>
      </c>
      <c r="D6180">
        <v>3</v>
      </c>
      <c r="E6180" t="s">
        <v>267</v>
      </c>
      <c r="F6180">
        <v>2518390</v>
      </c>
      <c r="G6180">
        <v>804841.69191499997</v>
      </c>
      <c r="H6180">
        <v>6339.4536520000001</v>
      </c>
      <c r="I6180" t="s">
        <v>268</v>
      </c>
      <c r="J6180" t="s">
        <v>839</v>
      </c>
      <c r="K6180" t="s">
        <v>77</v>
      </c>
      <c r="L6180" t="s">
        <v>821</v>
      </c>
      <c r="M6180">
        <v>0</v>
      </c>
      <c r="N6180">
        <v>0</v>
      </c>
      <c r="O6180">
        <v>0</v>
      </c>
      <c r="P6180">
        <v>0</v>
      </c>
      <c r="Q6180">
        <v>0</v>
      </c>
      <c r="R6180" s="12">
        <v>25658333</v>
      </c>
      <c r="S6180" s="12">
        <v>76520547</v>
      </c>
      <c r="T6180" s="12">
        <v>155000471</v>
      </c>
    </row>
    <row r="6181" spans="1:20" x14ac:dyDescent="0.2">
      <c r="A6181">
        <v>3992</v>
      </c>
      <c r="B6181" t="s">
        <v>29</v>
      </c>
      <c r="C6181" t="s">
        <v>120</v>
      </c>
      <c r="D6181">
        <v>3</v>
      </c>
      <c r="E6181" t="s">
        <v>267</v>
      </c>
      <c r="F6181">
        <v>2518390</v>
      </c>
      <c r="G6181">
        <v>188851.49873699999</v>
      </c>
      <c r="H6181">
        <v>1832.2396879999999</v>
      </c>
      <c r="I6181" t="s">
        <v>268</v>
      </c>
      <c r="J6181" t="s">
        <v>839</v>
      </c>
      <c r="K6181" t="s">
        <v>77</v>
      </c>
      <c r="L6181" t="s">
        <v>821</v>
      </c>
      <c r="M6181">
        <v>0</v>
      </c>
      <c r="N6181">
        <v>0</v>
      </c>
      <c r="O6181">
        <v>0</v>
      </c>
      <c r="P6181">
        <v>0</v>
      </c>
      <c r="Q6181">
        <v>0</v>
      </c>
      <c r="R6181" s="12">
        <v>25658333</v>
      </c>
      <c r="S6181" s="12">
        <v>76520547</v>
      </c>
      <c r="T6181" s="12">
        <v>155000471</v>
      </c>
    </row>
    <row r="6182" spans="1:20" x14ac:dyDescent="0.2">
      <c r="A6182">
        <v>4089</v>
      </c>
      <c r="B6182" t="s">
        <v>29</v>
      </c>
      <c r="C6182" t="s">
        <v>120</v>
      </c>
      <c r="D6182">
        <v>3</v>
      </c>
      <c r="E6182" t="s">
        <v>267</v>
      </c>
      <c r="F6182">
        <v>2518390</v>
      </c>
      <c r="G6182">
        <v>130904.215836</v>
      </c>
      <c r="H6182">
        <v>1673.5869479999999</v>
      </c>
      <c r="I6182" t="s">
        <v>268</v>
      </c>
      <c r="J6182" t="s">
        <v>839</v>
      </c>
      <c r="K6182" t="s">
        <v>77</v>
      </c>
      <c r="L6182" t="s">
        <v>821</v>
      </c>
      <c r="M6182">
        <v>0</v>
      </c>
      <c r="N6182">
        <v>0</v>
      </c>
      <c r="O6182">
        <v>0</v>
      </c>
      <c r="P6182">
        <v>0</v>
      </c>
      <c r="Q6182">
        <v>0</v>
      </c>
      <c r="R6182" s="12">
        <v>25658333</v>
      </c>
      <c r="S6182" s="12">
        <v>76520547</v>
      </c>
      <c r="T6182" s="12">
        <v>155000471</v>
      </c>
    </row>
    <row r="6183" spans="1:20" x14ac:dyDescent="0.2">
      <c r="A6183">
        <v>4316</v>
      </c>
      <c r="B6183" t="s">
        <v>29</v>
      </c>
      <c r="C6183" t="s">
        <v>120</v>
      </c>
      <c r="D6183">
        <v>3</v>
      </c>
      <c r="E6183" t="s">
        <v>267</v>
      </c>
      <c r="F6183">
        <v>2518390</v>
      </c>
      <c r="G6183">
        <v>518337.935536</v>
      </c>
      <c r="H6183">
        <v>3691.7862369999998</v>
      </c>
      <c r="I6183" t="s">
        <v>268</v>
      </c>
      <c r="J6183" t="s">
        <v>839</v>
      </c>
      <c r="K6183" t="s">
        <v>77</v>
      </c>
      <c r="L6183" t="s">
        <v>821</v>
      </c>
      <c r="M6183">
        <v>0</v>
      </c>
      <c r="N6183">
        <v>0</v>
      </c>
      <c r="O6183">
        <v>0</v>
      </c>
      <c r="P6183">
        <v>0</v>
      </c>
      <c r="Q6183">
        <v>0</v>
      </c>
      <c r="R6183" s="12">
        <v>25658333</v>
      </c>
      <c r="S6183" s="12">
        <v>76520547</v>
      </c>
      <c r="T6183" s="12">
        <v>155000471</v>
      </c>
    </row>
    <row r="6184" spans="1:20" x14ac:dyDescent="0.2">
      <c r="A6184">
        <v>4595</v>
      </c>
      <c r="B6184" t="s">
        <v>29</v>
      </c>
      <c r="C6184" t="s">
        <v>120</v>
      </c>
      <c r="D6184">
        <v>3</v>
      </c>
      <c r="E6184" t="s">
        <v>267</v>
      </c>
      <c r="F6184">
        <v>2518390</v>
      </c>
      <c r="G6184">
        <v>460742.74074600002</v>
      </c>
      <c r="H6184">
        <v>4792.7322009999998</v>
      </c>
      <c r="I6184" t="s">
        <v>268</v>
      </c>
      <c r="J6184" t="s">
        <v>839</v>
      </c>
      <c r="K6184" t="s">
        <v>77</v>
      </c>
      <c r="L6184" t="s">
        <v>821</v>
      </c>
      <c r="M6184">
        <v>0</v>
      </c>
      <c r="N6184">
        <v>0</v>
      </c>
      <c r="O6184">
        <v>0</v>
      </c>
      <c r="P6184">
        <v>0</v>
      </c>
      <c r="Q6184">
        <v>0</v>
      </c>
      <c r="R6184" s="12">
        <v>25658333</v>
      </c>
      <c r="S6184" s="12">
        <v>76520547</v>
      </c>
      <c r="T6184" s="12">
        <v>155000471</v>
      </c>
    </row>
    <row r="6185" spans="1:20" x14ac:dyDescent="0.2">
      <c r="A6185">
        <v>4724</v>
      </c>
      <c r="B6185" t="s">
        <v>29</v>
      </c>
      <c r="C6185" t="s">
        <v>120</v>
      </c>
      <c r="D6185">
        <v>3</v>
      </c>
      <c r="E6185" t="s">
        <v>267</v>
      </c>
      <c r="F6185">
        <v>2518390</v>
      </c>
      <c r="G6185">
        <v>129717.302517</v>
      </c>
      <c r="H6185">
        <v>1761.3574699999999</v>
      </c>
      <c r="I6185" t="s">
        <v>268</v>
      </c>
      <c r="J6185" t="s">
        <v>839</v>
      </c>
      <c r="K6185" t="s">
        <v>77</v>
      </c>
      <c r="L6185" t="s">
        <v>821</v>
      </c>
      <c r="M6185">
        <v>0</v>
      </c>
      <c r="N6185">
        <v>0</v>
      </c>
      <c r="O6185">
        <v>0</v>
      </c>
      <c r="P6185">
        <v>0</v>
      </c>
      <c r="Q6185">
        <v>0</v>
      </c>
      <c r="R6185" s="12">
        <v>25658333</v>
      </c>
      <c r="S6185" s="12">
        <v>76520547</v>
      </c>
      <c r="T6185" s="12">
        <v>155000471</v>
      </c>
    </row>
    <row r="6186" spans="1:20" x14ac:dyDescent="0.2">
      <c r="A6186">
        <v>4796</v>
      </c>
      <c r="B6186" t="s">
        <v>29</v>
      </c>
      <c r="C6186" t="s">
        <v>120</v>
      </c>
      <c r="D6186">
        <v>3</v>
      </c>
      <c r="E6186" t="s">
        <v>267</v>
      </c>
      <c r="F6186">
        <v>2518390</v>
      </c>
      <c r="G6186">
        <v>281169.81312300003</v>
      </c>
      <c r="H6186">
        <v>3365.2966529999999</v>
      </c>
      <c r="I6186" t="s">
        <v>268</v>
      </c>
      <c r="J6186" t="s">
        <v>839</v>
      </c>
      <c r="K6186" t="s">
        <v>77</v>
      </c>
      <c r="L6186" t="s">
        <v>821</v>
      </c>
      <c r="M6186">
        <v>0</v>
      </c>
      <c r="N6186">
        <v>0</v>
      </c>
      <c r="O6186">
        <v>0</v>
      </c>
      <c r="P6186">
        <v>0</v>
      </c>
      <c r="Q6186">
        <v>0</v>
      </c>
      <c r="R6186" s="12">
        <v>25658333</v>
      </c>
      <c r="S6186" s="12">
        <v>76520547</v>
      </c>
      <c r="T6186" s="12">
        <v>155000471</v>
      </c>
    </row>
    <row r="6187" spans="1:20" x14ac:dyDescent="0.2">
      <c r="A6187">
        <v>5033</v>
      </c>
      <c r="B6187" t="s">
        <v>29</v>
      </c>
      <c r="C6187" t="s">
        <v>120</v>
      </c>
      <c r="D6187">
        <v>3</v>
      </c>
      <c r="E6187" t="s">
        <v>267</v>
      </c>
      <c r="F6187">
        <v>2518390</v>
      </c>
      <c r="G6187">
        <v>478564.71353499999</v>
      </c>
      <c r="H6187">
        <v>3038.7203199999999</v>
      </c>
      <c r="I6187" t="s">
        <v>268</v>
      </c>
      <c r="J6187" t="s">
        <v>839</v>
      </c>
      <c r="K6187" t="s">
        <v>77</v>
      </c>
      <c r="L6187" t="s">
        <v>821</v>
      </c>
      <c r="M6187">
        <v>0</v>
      </c>
      <c r="N6187">
        <v>0</v>
      </c>
      <c r="O6187">
        <v>0</v>
      </c>
      <c r="P6187">
        <v>0</v>
      </c>
      <c r="Q6187">
        <v>0</v>
      </c>
      <c r="R6187" s="12">
        <v>25658333</v>
      </c>
      <c r="S6187" s="12">
        <v>76520547</v>
      </c>
      <c r="T6187" s="12">
        <v>155000471</v>
      </c>
    </row>
    <row r="6188" spans="1:20" x14ac:dyDescent="0.2">
      <c r="A6188">
        <v>5133</v>
      </c>
      <c r="B6188" t="s">
        <v>29</v>
      </c>
      <c r="C6188" t="s">
        <v>120</v>
      </c>
      <c r="D6188">
        <v>3</v>
      </c>
      <c r="E6188" t="s">
        <v>267</v>
      </c>
      <c r="F6188">
        <v>2518390</v>
      </c>
      <c r="G6188">
        <v>157910.19252499999</v>
      </c>
      <c r="H6188">
        <v>1627.2909689999999</v>
      </c>
      <c r="I6188" t="s">
        <v>268</v>
      </c>
      <c r="J6188" t="s">
        <v>839</v>
      </c>
      <c r="K6188" t="s">
        <v>77</v>
      </c>
      <c r="L6188" t="s">
        <v>821</v>
      </c>
      <c r="M6188">
        <v>0</v>
      </c>
      <c r="N6188">
        <v>0</v>
      </c>
      <c r="O6188">
        <v>0</v>
      </c>
      <c r="P6188">
        <v>0</v>
      </c>
      <c r="Q6188">
        <v>0</v>
      </c>
      <c r="R6188" s="12">
        <v>25658333</v>
      </c>
      <c r="S6188" s="12">
        <v>76520547</v>
      </c>
      <c r="T6188" s="12">
        <v>155000471</v>
      </c>
    </row>
    <row r="6189" spans="1:20" x14ac:dyDescent="0.2">
      <c r="A6189">
        <v>5728</v>
      </c>
      <c r="B6189" t="s">
        <v>29</v>
      </c>
      <c r="C6189" t="s">
        <v>120</v>
      </c>
      <c r="D6189">
        <v>3</v>
      </c>
      <c r="E6189" t="s">
        <v>267</v>
      </c>
      <c r="F6189">
        <v>2518390</v>
      </c>
      <c r="G6189">
        <v>549651.90932199999</v>
      </c>
      <c r="H6189">
        <v>3690.3323479999999</v>
      </c>
      <c r="I6189" t="s">
        <v>268</v>
      </c>
      <c r="J6189" t="s">
        <v>839</v>
      </c>
      <c r="K6189" t="s">
        <v>77</v>
      </c>
      <c r="L6189" t="s">
        <v>821</v>
      </c>
      <c r="M6189">
        <v>0</v>
      </c>
      <c r="N6189">
        <v>0</v>
      </c>
      <c r="O6189">
        <v>0</v>
      </c>
      <c r="P6189">
        <v>0</v>
      </c>
      <c r="Q6189">
        <v>0</v>
      </c>
      <c r="R6189" s="12">
        <v>25658333</v>
      </c>
      <c r="S6189" s="12">
        <v>76520547</v>
      </c>
      <c r="T6189" s="12">
        <v>155000471</v>
      </c>
    </row>
    <row r="6190" spans="1:20" x14ac:dyDescent="0.2">
      <c r="A6190">
        <v>5877</v>
      </c>
      <c r="B6190" t="s">
        <v>29</v>
      </c>
      <c r="C6190" t="s">
        <v>120</v>
      </c>
      <c r="D6190">
        <v>3</v>
      </c>
      <c r="E6190" t="s">
        <v>267</v>
      </c>
      <c r="F6190">
        <v>2518390</v>
      </c>
      <c r="G6190">
        <v>378732.71238500002</v>
      </c>
      <c r="H6190">
        <v>2500.4986429999999</v>
      </c>
      <c r="I6190" t="s">
        <v>268</v>
      </c>
      <c r="J6190" t="s">
        <v>839</v>
      </c>
      <c r="K6190" t="s">
        <v>77</v>
      </c>
      <c r="L6190" t="s">
        <v>821</v>
      </c>
      <c r="M6190">
        <v>0</v>
      </c>
      <c r="N6190">
        <v>0</v>
      </c>
      <c r="O6190">
        <v>0</v>
      </c>
      <c r="P6190">
        <v>0</v>
      </c>
      <c r="Q6190">
        <v>0</v>
      </c>
      <c r="R6190" s="12">
        <v>25658333</v>
      </c>
      <c r="S6190" s="12">
        <v>76520547</v>
      </c>
      <c r="T6190" s="12">
        <v>155000471</v>
      </c>
    </row>
    <row r="6191" spans="1:20" x14ac:dyDescent="0.2">
      <c r="A6191">
        <v>6201</v>
      </c>
      <c r="B6191" t="s">
        <v>29</v>
      </c>
      <c r="C6191" t="s">
        <v>120</v>
      </c>
      <c r="D6191">
        <v>3</v>
      </c>
      <c r="E6191" t="s">
        <v>267</v>
      </c>
      <c r="F6191">
        <v>2518390</v>
      </c>
      <c r="G6191">
        <v>281273.59290799999</v>
      </c>
      <c r="H6191">
        <v>3757.1396850000001</v>
      </c>
      <c r="I6191" t="s">
        <v>268</v>
      </c>
      <c r="J6191" t="s">
        <v>839</v>
      </c>
      <c r="K6191" t="s">
        <v>77</v>
      </c>
      <c r="L6191" t="s">
        <v>821</v>
      </c>
      <c r="M6191">
        <v>0</v>
      </c>
      <c r="N6191">
        <v>0</v>
      </c>
      <c r="O6191">
        <v>0</v>
      </c>
      <c r="P6191">
        <v>0</v>
      </c>
      <c r="Q6191">
        <v>0</v>
      </c>
      <c r="R6191" s="12">
        <v>25658333</v>
      </c>
      <c r="S6191" s="12">
        <v>76520547</v>
      </c>
      <c r="T6191" s="12">
        <v>155000471</v>
      </c>
    </row>
    <row r="6192" spans="1:20" x14ac:dyDescent="0.2">
      <c r="A6192">
        <v>6309</v>
      </c>
      <c r="B6192" t="s">
        <v>29</v>
      </c>
      <c r="C6192" t="s">
        <v>120</v>
      </c>
      <c r="D6192">
        <v>3</v>
      </c>
      <c r="E6192" t="s">
        <v>267</v>
      </c>
      <c r="F6192">
        <v>2518390</v>
      </c>
      <c r="G6192">
        <v>155405.774703</v>
      </c>
      <c r="H6192">
        <v>1635.1303989999999</v>
      </c>
      <c r="I6192" t="s">
        <v>268</v>
      </c>
      <c r="J6192" t="s">
        <v>839</v>
      </c>
      <c r="K6192" t="s">
        <v>77</v>
      </c>
      <c r="L6192" t="s">
        <v>821</v>
      </c>
      <c r="M6192">
        <v>0</v>
      </c>
      <c r="N6192">
        <v>0</v>
      </c>
      <c r="O6192">
        <v>0</v>
      </c>
      <c r="P6192">
        <v>0</v>
      </c>
      <c r="Q6192">
        <v>0</v>
      </c>
      <c r="R6192" s="12">
        <v>25658333</v>
      </c>
      <c r="S6192" s="12">
        <v>76520547</v>
      </c>
      <c r="T6192" s="12">
        <v>155000471</v>
      </c>
    </row>
    <row r="6193" spans="1:20" x14ac:dyDescent="0.2">
      <c r="A6193">
        <v>6369</v>
      </c>
      <c r="B6193" t="s">
        <v>29</v>
      </c>
      <c r="C6193" t="s">
        <v>120</v>
      </c>
      <c r="D6193">
        <v>3</v>
      </c>
      <c r="E6193" t="s">
        <v>267</v>
      </c>
      <c r="F6193">
        <v>2518390</v>
      </c>
      <c r="G6193">
        <v>59501.172477</v>
      </c>
      <c r="H6193">
        <v>1247.9338110000001</v>
      </c>
      <c r="I6193" t="s">
        <v>268</v>
      </c>
      <c r="J6193" t="s">
        <v>839</v>
      </c>
      <c r="K6193" t="s">
        <v>77</v>
      </c>
      <c r="L6193" t="s">
        <v>821</v>
      </c>
      <c r="M6193">
        <v>0</v>
      </c>
      <c r="N6193">
        <v>0</v>
      </c>
      <c r="O6193">
        <v>0</v>
      </c>
      <c r="P6193">
        <v>0</v>
      </c>
      <c r="Q6193">
        <v>0</v>
      </c>
      <c r="R6193" s="12">
        <v>25658333</v>
      </c>
      <c r="S6193" s="12">
        <v>76520547</v>
      </c>
      <c r="T6193" s="12">
        <v>155000471</v>
      </c>
    </row>
    <row r="6194" spans="1:20" x14ac:dyDescent="0.2">
      <c r="A6194">
        <v>6379</v>
      </c>
      <c r="B6194" t="s">
        <v>29</v>
      </c>
      <c r="C6194" t="s">
        <v>120</v>
      </c>
      <c r="D6194">
        <v>3</v>
      </c>
      <c r="E6194" t="s">
        <v>267</v>
      </c>
      <c r="F6194">
        <v>2518390</v>
      </c>
      <c r="G6194">
        <v>594881.52944499999</v>
      </c>
      <c r="H6194">
        <v>5226.578692</v>
      </c>
      <c r="I6194" t="s">
        <v>268</v>
      </c>
      <c r="J6194" t="s">
        <v>839</v>
      </c>
      <c r="K6194" t="s">
        <v>77</v>
      </c>
      <c r="L6194" t="s">
        <v>821</v>
      </c>
      <c r="M6194">
        <v>0</v>
      </c>
      <c r="N6194">
        <v>0</v>
      </c>
      <c r="O6194">
        <v>0</v>
      </c>
      <c r="P6194">
        <v>0</v>
      </c>
      <c r="Q6194">
        <v>0</v>
      </c>
      <c r="R6194" s="12">
        <v>25658333</v>
      </c>
      <c r="S6194" s="12">
        <v>76520547</v>
      </c>
      <c r="T6194" s="12">
        <v>155000471</v>
      </c>
    </row>
    <row r="6195" spans="1:20" x14ac:dyDescent="0.2">
      <c r="A6195">
        <v>6580</v>
      </c>
      <c r="B6195" t="s">
        <v>29</v>
      </c>
      <c r="C6195" t="s">
        <v>120</v>
      </c>
      <c r="D6195">
        <v>3</v>
      </c>
      <c r="E6195" t="s">
        <v>267</v>
      </c>
      <c r="F6195">
        <v>2518390</v>
      </c>
      <c r="G6195">
        <v>290757.02970999997</v>
      </c>
      <c r="H6195">
        <v>2229.294171</v>
      </c>
      <c r="I6195" t="s">
        <v>268</v>
      </c>
      <c r="J6195" t="s">
        <v>839</v>
      </c>
      <c r="K6195" t="s">
        <v>77</v>
      </c>
      <c r="L6195" t="s">
        <v>821</v>
      </c>
      <c r="M6195">
        <v>0</v>
      </c>
      <c r="N6195">
        <v>0</v>
      </c>
      <c r="O6195">
        <v>0</v>
      </c>
      <c r="P6195">
        <v>0</v>
      </c>
      <c r="Q6195">
        <v>0</v>
      </c>
      <c r="R6195" s="12">
        <v>25658333</v>
      </c>
      <c r="S6195" s="12">
        <v>76520547</v>
      </c>
      <c r="T6195" s="12">
        <v>155000471</v>
      </c>
    </row>
    <row r="6196" spans="1:20" x14ac:dyDescent="0.2">
      <c r="A6196">
        <v>6686</v>
      </c>
      <c r="B6196" t="s">
        <v>29</v>
      </c>
      <c r="C6196" t="s">
        <v>120</v>
      </c>
      <c r="D6196">
        <v>3</v>
      </c>
      <c r="E6196" t="s">
        <v>267</v>
      </c>
      <c r="F6196">
        <v>2518390</v>
      </c>
      <c r="G6196">
        <v>290459.95309600001</v>
      </c>
      <c r="H6196">
        <v>3257.8141869999999</v>
      </c>
      <c r="I6196" t="s">
        <v>268</v>
      </c>
      <c r="J6196" t="s">
        <v>839</v>
      </c>
      <c r="K6196" t="s">
        <v>77</v>
      </c>
      <c r="L6196" t="s">
        <v>821</v>
      </c>
      <c r="M6196">
        <v>0</v>
      </c>
      <c r="N6196">
        <v>0</v>
      </c>
      <c r="O6196">
        <v>0</v>
      </c>
      <c r="P6196">
        <v>0</v>
      </c>
      <c r="Q6196">
        <v>0</v>
      </c>
      <c r="R6196" s="12">
        <v>25658333</v>
      </c>
      <c r="S6196" s="12">
        <v>76520547</v>
      </c>
      <c r="T6196" s="12">
        <v>155000471</v>
      </c>
    </row>
    <row r="6197" spans="1:20" x14ac:dyDescent="0.2">
      <c r="A6197">
        <v>6711</v>
      </c>
      <c r="B6197" t="s">
        <v>29</v>
      </c>
      <c r="C6197" t="s">
        <v>120</v>
      </c>
      <c r="D6197">
        <v>3</v>
      </c>
      <c r="E6197" t="s">
        <v>267</v>
      </c>
      <c r="F6197">
        <v>2518390</v>
      </c>
      <c r="G6197">
        <v>143291.83928300001</v>
      </c>
      <c r="H6197">
        <v>1757.5178289999999</v>
      </c>
      <c r="I6197" t="s">
        <v>268</v>
      </c>
      <c r="J6197" t="s">
        <v>839</v>
      </c>
      <c r="K6197" t="s">
        <v>77</v>
      </c>
      <c r="L6197" t="s">
        <v>821</v>
      </c>
      <c r="M6197">
        <v>0</v>
      </c>
      <c r="N6197">
        <v>0</v>
      </c>
      <c r="O6197">
        <v>0</v>
      </c>
      <c r="P6197">
        <v>0</v>
      </c>
      <c r="Q6197">
        <v>0</v>
      </c>
      <c r="R6197" s="12">
        <v>25658333</v>
      </c>
      <c r="S6197" s="12">
        <v>76520547</v>
      </c>
      <c r="T6197" s="12">
        <v>155000471</v>
      </c>
    </row>
    <row r="6198" spans="1:20" x14ac:dyDescent="0.2">
      <c r="A6198">
        <v>6790</v>
      </c>
      <c r="B6198" t="s">
        <v>29</v>
      </c>
      <c r="C6198" t="s">
        <v>120</v>
      </c>
      <c r="D6198">
        <v>3</v>
      </c>
      <c r="E6198" t="s">
        <v>267</v>
      </c>
      <c r="F6198">
        <v>2518390</v>
      </c>
      <c r="G6198">
        <v>356537.21829200001</v>
      </c>
      <c r="H6198">
        <v>4998.2786219999998</v>
      </c>
      <c r="I6198" t="s">
        <v>268</v>
      </c>
      <c r="J6198" t="s">
        <v>839</v>
      </c>
      <c r="K6198" t="s">
        <v>77</v>
      </c>
      <c r="L6198" t="s">
        <v>821</v>
      </c>
      <c r="M6198">
        <v>0</v>
      </c>
      <c r="N6198">
        <v>0</v>
      </c>
      <c r="O6198">
        <v>0</v>
      </c>
      <c r="P6198">
        <v>0</v>
      </c>
      <c r="Q6198">
        <v>0</v>
      </c>
      <c r="R6198" s="12">
        <v>25658333</v>
      </c>
      <c r="S6198" s="12">
        <v>76520547</v>
      </c>
      <c r="T6198" s="12">
        <v>155000471</v>
      </c>
    </row>
    <row r="6199" spans="1:20" x14ac:dyDescent="0.2">
      <c r="A6199">
        <v>6922</v>
      </c>
      <c r="B6199" t="s">
        <v>29</v>
      </c>
      <c r="C6199" t="s">
        <v>120</v>
      </c>
      <c r="D6199">
        <v>3</v>
      </c>
      <c r="E6199" t="s">
        <v>267</v>
      </c>
      <c r="F6199">
        <v>2518390</v>
      </c>
      <c r="G6199">
        <v>1432723.2678400001</v>
      </c>
      <c r="H6199">
        <v>11319.02325</v>
      </c>
      <c r="I6199" t="s">
        <v>268</v>
      </c>
      <c r="J6199" t="s">
        <v>839</v>
      </c>
      <c r="K6199" t="s">
        <v>77</v>
      </c>
      <c r="L6199" t="s">
        <v>821</v>
      </c>
      <c r="M6199">
        <v>0</v>
      </c>
      <c r="N6199">
        <v>0</v>
      </c>
      <c r="O6199">
        <v>0</v>
      </c>
      <c r="P6199">
        <v>0</v>
      </c>
      <c r="Q6199">
        <v>0</v>
      </c>
      <c r="R6199" s="12">
        <v>25658333</v>
      </c>
      <c r="S6199" s="12">
        <v>76520547</v>
      </c>
      <c r="T6199" s="12">
        <v>155000471</v>
      </c>
    </row>
    <row r="6200" spans="1:20" x14ac:dyDescent="0.2">
      <c r="A6200">
        <v>7198</v>
      </c>
      <c r="B6200" t="s">
        <v>29</v>
      </c>
      <c r="C6200" t="s">
        <v>120</v>
      </c>
      <c r="D6200">
        <v>3</v>
      </c>
      <c r="E6200" t="s">
        <v>267</v>
      </c>
      <c r="F6200">
        <v>2518390</v>
      </c>
      <c r="G6200">
        <v>315475.83477800002</v>
      </c>
      <c r="H6200">
        <v>2578.606984</v>
      </c>
      <c r="I6200" t="s">
        <v>268</v>
      </c>
      <c r="J6200" t="s">
        <v>839</v>
      </c>
      <c r="K6200" t="s">
        <v>77</v>
      </c>
      <c r="L6200" t="s">
        <v>821</v>
      </c>
      <c r="M6200">
        <v>0</v>
      </c>
      <c r="N6200">
        <v>0</v>
      </c>
      <c r="O6200">
        <v>0</v>
      </c>
      <c r="P6200">
        <v>0</v>
      </c>
      <c r="Q6200">
        <v>0</v>
      </c>
      <c r="R6200" s="12">
        <v>25658333</v>
      </c>
      <c r="S6200" s="12">
        <v>76520547</v>
      </c>
      <c r="T6200" s="12">
        <v>155000471</v>
      </c>
    </row>
    <row r="6201" spans="1:20" x14ac:dyDescent="0.2">
      <c r="A6201">
        <v>7329</v>
      </c>
      <c r="B6201" t="s">
        <v>29</v>
      </c>
      <c r="C6201" t="s">
        <v>120</v>
      </c>
      <c r="D6201">
        <v>3</v>
      </c>
      <c r="E6201" t="s">
        <v>267</v>
      </c>
      <c r="F6201">
        <v>2518390</v>
      </c>
      <c r="G6201">
        <v>289624.33557200001</v>
      </c>
      <c r="H6201">
        <v>3120.1661760000002</v>
      </c>
      <c r="I6201" t="s">
        <v>268</v>
      </c>
      <c r="J6201" t="s">
        <v>839</v>
      </c>
      <c r="K6201" t="s">
        <v>77</v>
      </c>
      <c r="L6201" t="s">
        <v>821</v>
      </c>
      <c r="M6201">
        <v>0</v>
      </c>
      <c r="N6201">
        <v>0</v>
      </c>
      <c r="O6201">
        <v>0</v>
      </c>
      <c r="P6201">
        <v>0</v>
      </c>
      <c r="Q6201">
        <v>0</v>
      </c>
      <c r="R6201" s="12">
        <v>25658333</v>
      </c>
      <c r="S6201" s="12">
        <v>76520547</v>
      </c>
      <c r="T6201" s="12">
        <v>155000471</v>
      </c>
    </row>
    <row r="6202" spans="1:20" x14ac:dyDescent="0.2">
      <c r="A6202">
        <v>7640</v>
      </c>
      <c r="B6202" t="s">
        <v>29</v>
      </c>
      <c r="C6202" t="s">
        <v>120</v>
      </c>
      <c r="D6202">
        <v>3</v>
      </c>
      <c r="E6202" t="s">
        <v>267</v>
      </c>
      <c r="F6202">
        <v>2518390</v>
      </c>
      <c r="G6202">
        <v>984256.82760299998</v>
      </c>
      <c r="H6202">
        <v>8369.3619139999992</v>
      </c>
      <c r="I6202" t="s">
        <v>268</v>
      </c>
      <c r="J6202" t="s">
        <v>839</v>
      </c>
      <c r="K6202" t="s">
        <v>77</v>
      </c>
      <c r="L6202" t="s">
        <v>821</v>
      </c>
      <c r="M6202">
        <v>0</v>
      </c>
      <c r="N6202">
        <v>0</v>
      </c>
      <c r="O6202">
        <v>0</v>
      </c>
      <c r="P6202">
        <v>0</v>
      </c>
      <c r="Q6202">
        <v>0</v>
      </c>
      <c r="R6202" s="12">
        <v>25658333</v>
      </c>
      <c r="S6202" s="12">
        <v>76520547</v>
      </c>
      <c r="T6202" s="12">
        <v>155000471</v>
      </c>
    </row>
    <row r="6203" spans="1:20" x14ac:dyDescent="0.2">
      <c r="A6203">
        <v>7648</v>
      </c>
      <c r="B6203" t="s">
        <v>29</v>
      </c>
      <c r="C6203" t="s">
        <v>120</v>
      </c>
      <c r="D6203">
        <v>3</v>
      </c>
      <c r="E6203" t="s">
        <v>267</v>
      </c>
      <c r="F6203">
        <v>2518390</v>
      </c>
      <c r="G6203">
        <v>836481.00344500004</v>
      </c>
      <c r="H6203">
        <v>5693.6616640000002</v>
      </c>
      <c r="I6203" t="s">
        <v>268</v>
      </c>
      <c r="J6203" t="s">
        <v>839</v>
      </c>
      <c r="K6203" t="s">
        <v>77</v>
      </c>
      <c r="L6203" t="s">
        <v>821</v>
      </c>
      <c r="M6203">
        <v>0</v>
      </c>
      <c r="N6203">
        <v>0</v>
      </c>
      <c r="O6203">
        <v>0</v>
      </c>
      <c r="P6203">
        <v>0</v>
      </c>
      <c r="Q6203">
        <v>0</v>
      </c>
      <c r="R6203" s="12">
        <v>25658333</v>
      </c>
      <c r="S6203" s="12">
        <v>76520547</v>
      </c>
      <c r="T6203" s="12">
        <v>155000471</v>
      </c>
    </row>
    <row r="6204" spans="1:20" x14ac:dyDescent="0.2">
      <c r="A6204">
        <v>7696</v>
      </c>
      <c r="B6204" t="s">
        <v>29</v>
      </c>
      <c r="C6204" t="s">
        <v>120</v>
      </c>
      <c r="D6204">
        <v>3</v>
      </c>
      <c r="E6204" t="s">
        <v>267</v>
      </c>
      <c r="F6204">
        <v>2518390</v>
      </c>
      <c r="G6204">
        <v>145584.13430500001</v>
      </c>
      <c r="H6204">
        <v>1653.0911169999999</v>
      </c>
      <c r="I6204" t="s">
        <v>268</v>
      </c>
      <c r="J6204" t="s">
        <v>839</v>
      </c>
      <c r="K6204" t="s">
        <v>77</v>
      </c>
      <c r="L6204" t="s">
        <v>821</v>
      </c>
      <c r="M6204">
        <v>0</v>
      </c>
      <c r="N6204">
        <v>0</v>
      </c>
      <c r="O6204">
        <v>0</v>
      </c>
      <c r="P6204">
        <v>0</v>
      </c>
      <c r="Q6204">
        <v>0</v>
      </c>
      <c r="R6204" s="12">
        <v>25658333</v>
      </c>
      <c r="S6204" s="12">
        <v>76520547</v>
      </c>
      <c r="T6204" s="12">
        <v>155000471</v>
      </c>
    </row>
    <row r="6205" spans="1:20" x14ac:dyDescent="0.2">
      <c r="A6205">
        <v>7753</v>
      </c>
      <c r="B6205" t="s">
        <v>29</v>
      </c>
      <c r="C6205" t="s">
        <v>120</v>
      </c>
      <c r="D6205">
        <v>3</v>
      </c>
      <c r="E6205" t="s">
        <v>267</v>
      </c>
      <c r="F6205">
        <v>2518390</v>
      </c>
      <c r="G6205">
        <v>396262.93598800001</v>
      </c>
      <c r="H6205">
        <v>2921.8903719999998</v>
      </c>
      <c r="I6205" t="s">
        <v>268</v>
      </c>
      <c r="J6205" t="s">
        <v>839</v>
      </c>
      <c r="K6205" t="s">
        <v>77</v>
      </c>
      <c r="L6205" t="s">
        <v>821</v>
      </c>
      <c r="M6205">
        <v>0</v>
      </c>
      <c r="N6205">
        <v>0</v>
      </c>
      <c r="O6205">
        <v>0</v>
      </c>
      <c r="P6205">
        <v>0</v>
      </c>
      <c r="Q6205">
        <v>0</v>
      </c>
      <c r="R6205" s="12">
        <v>25658333</v>
      </c>
      <c r="S6205" s="12">
        <v>76520547</v>
      </c>
      <c r="T6205" s="12">
        <v>155000471</v>
      </c>
    </row>
    <row r="6206" spans="1:20" x14ac:dyDescent="0.2">
      <c r="A6206">
        <v>7987</v>
      </c>
      <c r="B6206" t="s">
        <v>29</v>
      </c>
      <c r="C6206" t="s">
        <v>120</v>
      </c>
      <c r="D6206">
        <v>3</v>
      </c>
      <c r="E6206" t="s">
        <v>267</v>
      </c>
      <c r="F6206">
        <v>2518390</v>
      </c>
      <c r="G6206">
        <v>130749.09572899999</v>
      </c>
      <c r="H6206">
        <v>1428.8198580000001</v>
      </c>
      <c r="I6206" t="s">
        <v>268</v>
      </c>
      <c r="J6206" t="s">
        <v>839</v>
      </c>
      <c r="K6206" t="s">
        <v>77</v>
      </c>
      <c r="L6206" t="s">
        <v>821</v>
      </c>
      <c r="M6206">
        <v>0</v>
      </c>
      <c r="N6206">
        <v>0</v>
      </c>
      <c r="O6206">
        <v>0</v>
      </c>
      <c r="P6206">
        <v>0</v>
      </c>
      <c r="Q6206">
        <v>0</v>
      </c>
      <c r="R6206" s="12">
        <v>25658333</v>
      </c>
      <c r="S6206" s="12">
        <v>76520547</v>
      </c>
      <c r="T6206" s="12">
        <v>155000471</v>
      </c>
    </row>
    <row r="6207" spans="1:20" x14ac:dyDescent="0.2">
      <c r="A6207">
        <v>3914</v>
      </c>
      <c r="B6207" t="s">
        <v>29</v>
      </c>
      <c r="C6207" t="s">
        <v>30</v>
      </c>
      <c r="D6207">
        <v>7</v>
      </c>
      <c r="E6207" t="s">
        <v>529</v>
      </c>
      <c r="F6207">
        <v>293308</v>
      </c>
      <c r="G6207">
        <v>1957528.4539099999</v>
      </c>
      <c r="H6207">
        <v>6015.833963</v>
      </c>
      <c r="I6207" t="s">
        <v>338</v>
      </c>
      <c r="J6207">
        <v>0</v>
      </c>
      <c r="K6207">
        <v>0</v>
      </c>
      <c r="L6207" t="s">
        <v>821</v>
      </c>
      <c r="M6207">
        <v>0</v>
      </c>
      <c r="N6207">
        <v>0</v>
      </c>
      <c r="O6207">
        <v>0</v>
      </c>
      <c r="P6207">
        <v>0</v>
      </c>
      <c r="Q6207">
        <v>0</v>
      </c>
      <c r="R6207" s="12">
        <v>25659953</v>
      </c>
      <c r="S6207" s="12">
        <v>0</v>
      </c>
      <c r="T6207" s="12">
        <v>0</v>
      </c>
    </row>
    <row r="6208" spans="1:20" x14ac:dyDescent="0.2">
      <c r="A6208">
        <v>6760</v>
      </c>
      <c r="B6208" t="s">
        <v>29</v>
      </c>
      <c r="C6208" t="s">
        <v>30</v>
      </c>
      <c r="D6208">
        <v>7</v>
      </c>
      <c r="E6208" t="s">
        <v>529</v>
      </c>
      <c r="F6208">
        <v>293308</v>
      </c>
      <c r="G6208">
        <v>499954.09881200001</v>
      </c>
      <c r="H6208">
        <v>4061.753815</v>
      </c>
      <c r="I6208" t="s">
        <v>338</v>
      </c>
      <c r="J6208">
        <v>0</v>
      </c>
      <c r="K6208">
        <v>0</v>
      </c>
      <c r="L6208" t="s">
        <v>821</v>
      </c>
      <c r="M6208">
        <v>0</v>
      </c>
      <c r="N6208">
        <v>0</v>
      </c>
      <c r="O6208">
        <v>0</v>
      </c>
      <c r="P6208">
        <v>0</v>
      </c>
      <c r="Q6208">
        <v>0</v>
      </c>
      <c r="R6208" s="12">
        <v>25659953</v>
      </c>
      <c r="S6208" s="12">
        <v>0</v>
      </c>
      <c r="T6208" s="12">
        <v>0</v>
      </c>
    </row>
    <row r="6209" spans="1:20" x14ac:dyDescent="0.2">
      <c r="A6209">
        <v>6415</v>
      </c>
      <c r="B6209" t="s">
        <v>29</v>
      </c>
      <c r="C6209" t="s">
        <v>30</v>
      </c>
      <c r="D6209">
        <v>7</v>
      </c>
      <c r="E6209" t="s">
        <v>530</v>
      </c>
      <c r="F6209">
        <v>293309</v>
      </c>
      <c r="G6209">
        <v>7837.4010699999999</v>
      </c>
      <c r="H6209">
        <v>420.49616800000001</v>
      </c>
      <c r="I6209" t="s">
        <v>340</v>
      </c>
      <c r="J6209">
        <v>0</v>
      </c>
      <c r="K6209">
        <v>0</v>
      </c>
      <c r="L6209" t="s">
        <v>821</v>
      </c>
      <c r="M6209">
        <v>0</v>
      </c>
      <c r="N6209">
        <v>0</v>
      </c>
      <c r="O6209">
        <v>0</v>
      </c>
      <c r="P6209">
        <v>0</v>
      </c>
      <c r="Q6209">
        <v>0</v>
      </c>
      <c r="R6209" s="12">
        <v>25659960</v>
      </c>
      <c r="S6209" s="12">
        <v>0</v>
      </c>
      <c r="T6209" s="12">
        <v>0</v>
      </c>
    </row>
    <row r="6210" spans="1:20" x14ac:dyDescent="0.2">
      <c r="A6210">
        <v>3419</v>
      </c>
      <c r="B6210" t="s">
        <v>29</v>
      </c>
      <c r="C6210" t="s">
        <v>30</v>
      </c>
      <c r="D6210">
        <v>7</v>
      </c>
      <c r="E6210">
        <v>25</v>
      </c>
      <c r="F6210">
        <v>293385</v>
      </c>
      <c r="G6210">
        <v>2062962.7677199999</v>
      </c>
      <c r="H6210">
        <v>7597.9832100000003</v>
      </c>
      <c r="I6210" t="s">
        <v>624</v>
      </c>
      <c r="J6210">
        <v>0</v>
      </c>
      <c r="K6210">
        <v>0</v>
      </c>
      <c r="L6210" t="s">
        <v>821</v>
      </c>
      <c r="M6210">
        <v>0</v>
      </c>
      <c r="N6210">
        <v>0</v>
      </c>
      <c r="O6210">
        <v>0</v>
      </c>
      <c r="P6210">
        <v>0</v>
      </c>
      <c r="Q6210">
        <v>0</v>
      </c>
      <c r="R6210" s="12">
        <v>25659455</v>
      </c>
      <c r="S6210" s="12">
        <v>0</v>
      </c>
      <c r="T6210" s="12">
        <v>0</v>
      </c>
    </row>
    <row r="6211" spans="1:20" x14ac:dyDescent="0.2">
      <c r="A6211">
        <v>3305</v>
      </c>
      <c r="B6211" t="s">
        <v>29</v>
      </c>
      <c r="C6211" t="s">
        <v>30</v>
      </c>
      <c r="D6211">
        <v>7</v>
      </c>
      <c r="E6211">
        <v>20</v>
      </c>
      <c r="F6211">
        <v>293366</v>
      </c>
      <c r="G6211">
        <v>194994.553059</v>
      </c>
      <c r="H6211">
        <v>1707.929609</v>
      </c>
      <c r="I6211" t="s">
        <v>605</v>
      </c>
      <c r="J6211">
        <v>0</v>
      </c>
      <c r="K6211">
        <v>0</v>
      </c>
      <c r="L6211" t="s">
        <v>821</v>
      </c>
      <c r="M6211">
        <v>0</v>
      </c>
      <c r="N6211">
        <v>0</v>
      </c>
      <c r="O6211">
        <v>0</v>
      </c>
      <c r="P6211">
        <v>0</v>
      </c>
      <c r="Q6211">
        <v>0</v>
      </c>
      <c r="R6211" s="12">
        <v>25659402</v>
      </c>
      <c r="S6211" s="12">
        <v>0</v>
      </c>
      <c r="T6211" s="12">
        <v>0</v>
      </c>
    </row>
    <row r="6212" spans="1:20" x14ac:dyDescent="0.2">
      <c r="A6212">
        <v>3436</v>
      </c>
      <c r="B6212" t="s">
        <v>29</v>
      </c>
      <c r="C6212" t="s">
        <v>30</v>
      </c>
      <c r="D6212">
        <v>7</v>
      </c>
      <c r="E6212">
        <v>20</v>
      </c>
      <c r="F6212">
        <v>293366</v>
      </c>
      <c r="G6212">
        <v>317681.28573399998</v>
      </c>
      <c r="H6212">
        <v>2824.0996810000001</v>
      </c>
      <c r="I6212" t="s">
        <v>605</v>
      </c>
      <c r="J6212">
        <v>0</v>
      </c>
      <c r="K6212">
        <v>0</v>
      </c>
      <c r="L6212" t="s">
        <v>821</v>
      </c>
      <c r="M6212">
        <v>0</v>
      </c>
      <c r="N6212">
        <v>0</v>
      </c>
      <c r="O6212">
        <v>0</v>
      </c>
      <c r="P6212">
        <v>0</v>
      </c>
      <c r="Q6212">
        <v>0</v>
      </c>
      <c r="R6212" s="12">
        <v>25659402</v>
      </c>
      <c r="S6212" s="12">
        <v>0</v>
      </c>
      <c r="T6212" s="12">
        <v>0</v>
      </c>
    </row>
    <row r="6213" spans="1:20" x14ac:dyDescent="0.2">
      <c r="A6213">
        <v>3513</v>
      </c>
      <c r="B6213" t="s">
        <v>29</v>
      </c>
      <c r="C6213" t="s">
        <v>30</v>
      </c>
      <c r="D6213">
        <v>7</v>
      </c>
      <c r="E6213">
        <v>20</v>
      </c>
      <c r="F6213">
        <v>293366</v>
      </c>
      <c r="G6213">
        <v>464640.71093599999</v>
      </c>
      <c r="H6213">
        <v>3497.5785970000002</v>
      </c>
      <c r="I6213" t="s">
        <v>605</v>
      </c>
      <c r="J6213">
        <v>0</v>
      </c>
      <c r="K6213">
        <v>0</v>
      </c>
      <c r="L6213" t="s">
        <v>821</v>
      </c>
      <c r="M6213">
        <v>0</v>
      </c>
      <c r="N6213">
        <v>0</v>
      </c>
      <c r="O6213">
        <v>0</v>
      </c>
      <c r="P6213">
        <v>0</v>
      </c>
      <c r="Q6213">
        <v>0</v>
      </c>
      <c r="R6213" s="12">
        <v>25659402</v>
      </c>
      <c r="S6213" s="12">
        <v>0</v>
      </c>
      <c r="T6213" s="12">
        <v>0</v>
      </c>
    </row>
    <row r="6214" spans="1:20" x14ac:dyDescent="0.2">
      <c r="A6214">
        <v>3911</v>
      </c>
      <c r="B6214" t="s">
        <v>29</v>
      </c>
      <c r="C6214" t="s">
        <v>30</v>
      </c>
      <c r="D6214">
        <v>7</v>
      </c>
      <c r="E6214">
        <v>20</v>
      </c>
      <c r="F6214">
        <v>293366</v>
      </c>
      <c r="G6214">
        <v>138473.89610700001</v>
      </c>
      <c r="H6214">
        <v>1600.2140380000001</v>
      </c>
      <c r="I6214" t="s">
        <v>605</v>
      </c>
      <c r="J6214">
        <v>0</v>
      </c>
      <c r="K6214">
        <v>0</v>
      </c>
      <c r="L6214" t="s">
        <v>821</v>
      </c>
      <c r="M6214">
        <v>0</v>
      </c>
      <c r="N6214">
        <v>0</v>
      </c>
      <c r="O6214">
        <v>0</v>
      </c>
      <c r="P6214">
        <v>0</v>
      </c>
      <c r="Q6214">
        <v>0</v>
      </c>
      <c r="R6214" s="12">
        <v>25659402</v>
      </c>
      <c r="S6214" s="12">
        <v>0</v>
      </c>
      <c r="T6214" s="12">
        <v>0</v>
      </c>
    </row>
    <row r="6215" spans="1:20" x14ac:dyDescent="0.2">
      <c r="A6215">
        <v>4426</v>
      </c>
      <c r="B6215" t="s">
        <v>29</v>
      </c>
      <c r="C6215" t="s">
        <v>30</v>
      </c>
      <c r="D6215">
        <v>7</v>
      </c>
      <c r="E6215">
        <v>20</v>
      </c>
      <c r="F6215">
        <v>293366</v>
      </c>
      <c r="G6215">
        <v>109592.720208</v>
      </c>
      <c r="H6215">
        <v>1462.246627</v>
      </c>
      <c r="I6215" t="s">
        <v>605</v>
      </c>
      <c r="J6215">
        <v>0</v>
      </c>
      <c r="K6215">
        <v>0</v>
      </c>
      <c r="L6215" t="s">
        <v>821</v>
      </c>
      <c r="M6215">
        <v>0</v>
      </c>
      <c r="N6215">
        <v>0</v>
      </c>
      <c r="O6215">
        <v>0</v>
      </c>
      <c r="P6215">
        <v>0</v>
      </c>
      <c r="Q6215">
        <v>0</v>
      </c>
      <c r="R6215" s="12">
        <v>25659402</v>
      </c>
      <c r="S6215" s="12">
        <v>0</v>
      </c>
      <c r="T6215" s="12">
        <v>0</v>
      </c>
    </row>
    <row r="6216" spans="1:20" x14ac:dyDescent="0.2">
      <c r="A6216">
        <v>5454</v>
      </c>
      <c r="B6216" t="s">
        <v>29</v>
      </c>
      <c r="C6216" t="s">
        <v>30</v>
      </c>
      <c r="D6216">
        <v>7</v>
      </c>
      <c r="E6216">
        <v>20</v>
      </c>
      <c r="F6216">
        <v>293366</v>
      </c>
      <c r="G6216">
        <v>1306012.31271</v>
      </c>
      <c r="H6216">
        <v>5759.6506179999997</v>
      </c>
      <c r="I6216" t="s">
        <v>605</v>
      </c>
      <c r="J6216">
        <v>0</v>
      </c>
      <c r="K6216">
        <v>0</v>
      </c>
      <c r="L6216" t="s">
        <v>821</v>
      </c>
      <c r="M6216">
        <v>0</v>
      </c>
      <c r="N6216">
        <v>0</v>
      </c>
      <c r="O6216">
        <v>0</v>
      </c>
      <c r="P6216">
        <v>0</v>
      </c>
      <c r="Q6216">
        <v>0</v>
      </c>
      <c r="R6216" s="12">
        <v>25659402</v>
      </c>
      <c r="S6216" s="12">
        <v>0</v>
      </c>
      <c r="T6216" s="12">
        <v>0</v>
      </c>
    </row>
    <row r="6217" spans="1:20" x14ac:dyDescent="0.2">
      <c r="A6217">
        <v>7036</v>
      </c>
      <c r="B6217" t="s">
        <v>29</v>
      </c>
      <c r="C6217" t="s">
        <v>30</v>
      </c>
      <c r="D6217">
        <v>7</v>
      </c>
      <c r="E6217">
        <v>20</v>
      </c>
      <c r="F6217">
        <v>293366</v>
      </c>
      <c r="G6217">
        <v>382602.81424699997</v>
      </c>
      <c r="H6217">
        <v>2294.375513</v>
      </c>
      <c r="I6217" t="s">
        <v>605</v>
      </c>
      <c r="J6217">
        <v>0</v>
      </c>
      <c r="K6217">
        <v>0</v>
      </c>
      <c r="L6217" t="s">
        <v>821</v>
      </c>
      <c r="M6217">
        <v>0</v>
      </c>
      <c r="N6217">
        <v>0</v>
      </c>
      <c r="O6217">
        <v>0</v>
      </c>
      <c r="P6217">
        <v>0</v>
      </c>
      <c r="Q6217">
        <v>0</v>
      </c>
      <c r="R6217" s="12">
        <v>25659402</v>
      </c>
      <c r="S6217" s="12">
        <v>0</v>
      </c>
      <c r="T6217" s="12">
        <v>0</v>
      </c>
    </row>
    <row r="6218" spans="1:20" x14ac:dyDescent="0.2">
      <c r="A6218">
        <v>1581</v>
      </c>
      <c r="B6218" t="s">
        <v>29</v>
      </c>
      <c r="C6218" t="s">
        <v>30</v>
      </c>
      <c r="D6218">
        <v>7</v>
      </c>
      <c r="E6218" t="s">
        <v>548</v>
      </c>
      <c r="F6218">
        <v>293319</v>
      </c>
      <c r="G6218">
        <v>1199493.79528</v>
      </c>
      <c r="H6218">
        <v>16817.234498999998</v>
      </c>
      <c r="I6218" t="s">
        <v>549</v>
      </c>
      <c r="J6218">
        <v>0</v>
      </c>
      <c r="K6218">
        <v>0</v>
      </c>
      <c r="L6218" t="s">
        <v>821</v>
      </c>
      <c r="M6218">
        <v>0</v>
      </c>
      <c r="N6218">
        <v>0</v>
      </c>
      <c r="O6218">
        <v>0</v>
      </c>
      <c r="P6218">
        <v>0</v>
      </c>
      <c r="Q6218">
        <v>0</v>
      </c>
      <c r="R6218" s="12">
        <v>25660033</v>
      </c>
      <c r="S6218" s="12">
        <v>0</v>
      </c>
      <c r="T6218" s="12">
        <v>0</v>
      </c>
    </row>
    <row r="6219" spans="1:20" x14ac:dyDescent="0.2">
      <c r="A6219">
        <v>623</v>
      </c>
      <c r="B6219" t="s">
        <v>29</v>
      </c>
      <c r="C6219" t="s">
        <v>30</v>
      </c>
      <c r="D6219">
        <v>7</v>
      </c>
      <c r="E6219" t="s">
        <v>542</v>
      </c>
      <c r="F6219">
        <v>293316</v>
      </c>
      <c r="G6219">
        <v>145974.38477500001</v>
      </c>
      <c r="H6219">
        <v>2389.5210710000001</v>
      </c>
      <c r="I6219" t="s">
        <v>543</v>
      </c>
      <c r="J6219">
        <v>0</v>
      </c>
      <c r="K6219">
        <v>0</v>
      </c>
      <c r="L6219" t="s">
        <v>821</v>
      </c>
      <c r="M6219">
        <v>0</v>
      </c>
      <c r="N6219">
        <v>0</v>
      </c>
      <c r="O6219">
        <v>0</v>
      </c>
      <c r="P6219">
        <v>0</v>
      </c>
      <c r="Q6219">
        <v>0</v>
      </c>
      <c r="R6219" s="12">
        <v>25660008</v>
      </c>
      <c r="S6219" s="12">
        <v>0</v>
      </c>
      <c r="T6219" s="12">
        <v>0</v>
      </c>
    </row>
    <row r="6220" spans="1:20" x14ac:dyDescent="0.2">
      <c r="A6220">
        <v>2827</v>
      </c>
      <c r="B6220" t="s">
        <v>29</v>
      </c>
      <c r="C6220" t="s">
        <v>30</v>
      </c>
      <c r="D6220">
        <v>7</v>
      </c>
      <c r="E6220" t="s">
        <v>542</v>
      </c>
      <c r="F6220">
        <v>293316</v>
      </c>
      <c r="G6220">
        <v>651362.20721699996</v>
      </c>
      <c r="H6220">
        <v>3351.4999269999998</v>
      </c>
      <c r="I6220" t="s">
        <v>543</v>
      </c>
      <c r="J6220">
        <v>0</v>
      </c>
      <c r="K6220">
        <v>0</v>
      </c>
      <c r="L6220" t="s">
        <v>821</v>
      </c>
      <c r="M6220">
        <v>0</v>
      </c>
      <c r="N6220">
        <v>0</v>
      </c>
      <c r="O6220">
        <v>0</v>
      </c>
      <c r="P6220">
        <v>0</v>
      </c>
      <c r="Q6220">
        <v>0</v>
      </c>
      <c r="R6220" s="12">
        <v>25660008</v>
      </c>
      <c r="S6220" s="12">
        <v>0</v>
      </c>
      <c r="T6220" s="12">
        <v>0</v>
      </c>
    </row>
    <row r="6221" spans="1:20" x14ac:dyDescent="0.2">
      <c r="A6221">
        <v>3090</v>
      </c>
      <c r="B6221" t="s">
        <v>29</v>
      </c>
      <c r="C6221" t="s">
        <v>30</v>
      </c>
      <c r="D6221">
        <v>7</v>
      </c>
      <c r="E6221" t="s">
        <v>542</v>
      </c>
      <c r="F6221">
        <v>293316</v>
      </c>
      <c r="G6221">
        <v>103421.50082</v>
      </c>
      <c r="H6221">
        <v>1396.6600940000001</v>
      </c>
      <c r="I6221" t="s">
        <v>543</v>
      </c>
      <c r="J6221">
        <v>0</v>
      </c>
      <c r="K6221">
        <v>0</v>
      </c>
      <c r="L6221" t="s">
        <v>821</v>
      </c>
      <c r="M6221">
        <v>0</v>
      </c>
      <c r="N6221">
        <v>0</v>
      </c>
      <c r="O6221">
        <v>0</v>
      </c>
      <c r="P6221">
        <v>0</v>
      </c>
      <c r="Q6221">
        <v>0</v>
      </c>
      <c r="R6221" s="12">
        <v>25660008</v>
      </c>
      <c r="S6221" s="12">
        <v>0</v>
      </c>
      <c r="T6221" s="12">
        <v>0</v>
      </c>
    </row>
    <row r="6222" spans="1:20" x14ac:dyDescent="0.2">
      <c r="A6222">
        <v>4669</v>
      </c>
      <c r="B6222" t="s">
        <v>29</v>
      </c>
      <c r="C6222" t="s">
        <v>30</v>
      </c>
      <c r="D6222">
        <v>7</v>
      </c>
      <c r="E6222" t="s">
        <v>542</v>
      </c>
      <c r="F6222">
        <v>293316</v>
      </c>
      <c r="G6222">
        <v>2089475.4072</v>
      </c>
      <c r="H6222">
        <v>10110.885351999999</v>
      </c>
      <c r="I6222" t="s">
        <v>543</v>
      </c>
      <c r="J6222">
        <v>0</v>
      </c>
      <c r="K6222">
        <v>0</v>
      </c>
      <c r="L6222" t="s">
        <v>821</v>
      </c>
      <c r="M6222">
        <v>0</v>
      </c>
      <c r="N6222">
        <v>0</v>
      </c>
      <c r="O6222">
        <v>0</v>
      </c>
      <c r="P6222">
        <v>0</v>
      </c>
      <c r="Q6222">
        <v>0</v>
      </c>
      <c r="R6222" s="12">
        <v>25660008</v>
      </c>
      <c r="S6222" s="12">
        <v>0</v>
      </c>
      <c r="T6222" s="12">
        <v>0</v>
      </c>
    </row>
    <row r="6223" spans="1:20" x14ac:dyDescent="0.2">
      <c r="A6223">
        <v>6735</v>
      </c>
      <c r="B6223" t="s">
        <v>29</v>
      </c>
      <c r="C6223" t="s">
        <v>30</v>
      </c>
      <c r="D6223">
        <v>7</v>
      </c>
      <c r="E6223" t="s">
        <v>542</v>
      </c>
      <c r="F6223">
        <v>293316</v>
      </c>
      <c r="G6223">
        <v>441478.01840200002</v>
      </c>
      <c r="H6223">
        <v>3326.6409440000002</v>
      </c>
      <c r="I6223" t="s">
        <v>543</v>
      </c>
      <c r="J6223">
        <v>0</v>
      </c>
      <c r="K6223">
        <v>0</v>
      </c>
      <c r="L6223" t="s">
        <v>821</v>
      </c>
      <c r="M6223">
        <v>0</v>
      </c>
      <c r="N6223">
        <v>0</v>
      </c>
      <c r="O6223">
        <v>0</v>
      </c>
      <c r="P6223">
        <v>0</v>
      </c>
      <c r="Q6223">
        <v>0</v>
      </c>
      <c r="R6223" s="12">
        <v>25660008</v>
      </c>
      <c r="S6223" s="12">
        <v>0</v>
      </c>
      <c r="T6223" s="12">
        <v>0</v>
      </c>
    </row>
    <row r="6224" spans="1:20" x14ac:dyDescent="0.2">
      <c r="A6224">
        <v>7916</v>
      </c>
      <c r="B6224" t="s">
        <v>29</v>
      </c>
      <c r="C6224" t="s">
        <v>30</v>
      </c>
      <c r="D6224">
        <v>7</v>
      </c>
      <c r="E6224" t="s">
        <v>542</v>
      </c>
      <c r="F6224">
        <v>293316</v>
      </c>
      <c r="G6224">
        <v>690101.12980500003</v>
      </c>
      <c r="H6224">
        <v>3942.367624</v>
      </c>
      <c r="I6224" t="s">
        <v>543</v>
      </c>
      <c r="J6224">
        <v>0</v>
      </c>
      <c r="K6224">
        <v>0</v>
      </c>
      <c r="L6224" t="s">
        <v>821</v>
      </c>
      <c r="M6224">
        <v>0</v>
      </c>
      <c r="N6224">
        <v>0</v>
      </c>
      <c r="O6224">
        <v>0</v>
      </c>
      <c r="P6224">
        <v>0</v>
      </c>
      <c r="Q6224">
        <v>0</v>
      </c>
      <c r="R6224" s="12">
        <v>25660008</v>
      </c>
      <c r="S6224" s="12">
        <v>0</v>
      </c>
      <c r="T6224" s="12">
        <v>0</v>
      </c>
    </row>
    <row r="6225" spans="1:20" x14ac:dyDescent="0.2">
      <c r="A6225">
        <v>1275</v>
      </c>
      <c r="B6225" t="s">
        <v>29</v>
      </c>
      <c r="C6225" t="s">
        <v>30</v>
      </c>
      <c r="D6225">
        <v>7</v>
      </c>
      <c r="E6225" t="s">
        <v>544</v>
      </c>
      <c r="F6225">
        <v>293317</v>
      </c>
      <c r="G6225">
        <v>873919.72292500001</v>
      </c>
      <c r="H6225">
        <v>5783.9804590000003</v>
      </c>
      <c r="I6225" t="s">
        <v>545</v>
      </c>
      <c r="J6225">
        <v>0</v>
      </c>
      <c r="K6225">
        <v>0</v>
      </c>
      <c r="L6225" t="s">
        <v>821</v>
      </c>
      <c r="M6225">
        <v>0</v>
      </c>
      <c r="N6225">
        <v>0</v>
      </c>
      <c r="O6225">
        <v>0</v>
      </c>
      <c r="P6225">
        <v>0</v>
      </c>
      <c r="Q6225">
        <v>0</v>
      </c>
      <c r="R6225" s="12">
        <v>25660016</v>
      </c>
      <c r="S6225" s="12">
        <v>0</v>
      </c>
      <c r="T6225" s="12">
        <v>0</v>
      </c>
    </row>
    <row r="6226" spans="1:20" x14ac:dyDescent="0.2">
      <c r="A6226">
        <v>3337</v>
      </c>
      <c r="B6226" t="s">
        <v>29</v>
      </c>
      <c r="C6226" t="s">
        <v>30</v>
      </c>
      <c r="D6226">
        <v>7</v>
      </c>
      <c r="E6226" t="s">
        <v>544</v>
      </c>
      <c r="F6226">
        <v>293317</v>
      </c>
      <c r="G6226">
        <v>310885.867738</v>
      </c>
      <c r="H6226">
        <v>2749.9198719999999</v>
      </c>
      <c r="I6226" t="s">
        <v>545</v>
      </c>
      <c r="J6226">
        <v>0</v>
      </c>
      <c r="K6226">
        <v>0</v>
      </c>
      <c r="L6226" t="s">
        <v>821</v>
      </c>
      <c r="M6226">
        <v>0</v>
      </c>
      <c r="N6226">
        <v>0</v>
      </c>
      <c r="O6226">
        <v>0</v>
      </c>
      <c r="P6226">
        <v>0</v>
      </c>
      <c r="Q6226">
        <v>0</v>
      </c>
      <c r="R6226" s="12">
        <v>25660016</v>
      </c>
      <c r="S6226" s="12">
        <v>0</v>
      </c>
      <c r="T6226" s="12">
        <v>0</v>
      </c>
    </row>
    <row r="6227" spans="1:20" x14ac:dyDescent="0.2">
      <c r="A6227">
        <v>3697</v>
      </c>
      <c r="B6227" t="s">
        <v>29</v>
      </c>
      <c r="C6227" t="s">
        <v>30</v>
      </c>
      <c r="D6227">
        <v>7</v>
      </c>
      <c r="E6227" t="s">
        <v>544</v>
      </c>
      <c r="F6227">
        <v>293317</v>
      </c>
      <c r="G6227">
        <v>243035.88971799999</v>
      </c>
      <c r="H6227">
        <v>3949.814597</v>
      </c>
      <c r="I6227" t="s">
        <v>545</v>
      </c>
      <c r="J6227">
        <v>0</v>
      </c>
      <c r="K6227">
        <v>0</v>
      </c>
      <c r="L6227" t="s">
        <v>821</v>
      </c>
      <c r="M6227">
        <v>0</v>
      </c>
      <c r="N6227">
        <v>0</v>
      </c>
      <c r="O6227">
        <v>0</v>
      </c>
      <c r="P6227">
        <v>0</v>
      </c>
      <c r="Q6227">
        <v>0</v>
      </c>
      <c r="R6227" s="12">
        <v>25660016</v>
      </c>
      <c r="S6227" s="12">
        <v>0</v>
      </c>
      <c r="T6227" s="12">
        <v>0</v>
      </c>
    </row>
    <row r="6228" spans="1:20" x14ac:dyDescent="0.2">
      <c r="A6228">
        <v>5936</v>
      </c>
      <c r="B6228" t="s">
        <v>29</v>
      </c>
      <c r="C6228" t="s">
        <v>30</v>
      </c>
      <c r="D6228">
        <v>7</v>
      </c>
      <c r="E6228" t="s">
        <v>544</v>
      </c>
      <c r="F6228">
        <v>293317</v>
      </c>
      <c r="G6228">
        <v>4890669.2724400004</v>
      </c>
      <c r="H6228">
        <v>31241.965362999999</v>
      </c>
      <c r="I6228" t="s">
        <v>545</v>
      </c>
      <c r="J6228">
        <v>0</v>
      </c>
      <c r="K6228">
        <v>0</v>
      </c>
      <c r="L6228" t="s">
        <v>821</v>
      </c>
      <c r="M6228">
        <v>0</v>
      </c>
      <c r="N6228">
        <v>0</v>
      </c>
      <c r="O6228">
        <v>0</v>
      </c>
      <c r="P6228">
        <v>0</v>
      </c>
      <c r="Q6228">
        <v>0</v>
      </c>
      <c r="R6228" s="12">
        <v>25660016</v>
      </c>
      <c r="S6228" s="12">
        <v>0</v>
      </c>
      <c r="T6228" s="12">
        <v>0</v>
      </c>
    </row>
    <row r="6229" spans="1:20" x14ac:dyDescent="0.2">
      <c r="A6229">
        <v>6511</v>
      </c>
      <c r="B6229" t="s">
        <v>29</v>
      </c>
      <c r="C6229" t="s">
        <v>30</v>
      </c>
      <c r="D6229">
        <v>7</v>
      </c>
      <c r="E6229" t="s">
        <v>544</v>
      </c>
      <c r="F6229">
        <v>293317</v>
      </c>
      <c r="G6229">
        <v>620906.334164</v>
      </c>
      <c r="H6229">
        <v>3714.4811199999999</v>
      </c>
      <c r="I6229" t="s">
        <v>545</v>
      </c>
      <c r="J6229">
        <v>0</v>
      </c>
      <c r="K6229">
        <v>0</v>
      </c>
      <c r="L6229" t="s">
        <v>821</v>
      </c>
      <c r="M6229">
        <v>0</v>
      </c>
      <c r="N6229">
        <v>0</v>
      </c>
      <c r="O6229">
        <v>0</v>
      </c>
      <c r="P6229">
        <v>0</v>
      </c>
      <c r="Q6229">
        <v>0</v>
      </c>
      <c r="R6229" s="12">
        <v>25660016</v>
      </c>
      <c r="S6229" s="12">
        <v>0</v>
      </c>
      <c r="T6229" s="12">
        <v>0</v>
      </c>
    </row>
    <row r="6230" spans="1:20" x14ac:dyDescent="0.2">
      <c r="A6230">
        <v>4275</v>
      </c>
      <c r="B6230" t="s">
        <v>29</v>
      </c>
      <c r="C6230" t="s">
        <v>120</v>
      </c>
      <c r="D6230">
        <v>3</v>
      </c>
      <c r="E6230" t="s">
        <v>263</v>
      </c>
      <c r="F6230">
        <v>2518386</v>
      </c>
      <c r="G6230">
        <v>156003.43095000001</v>
      </c>
      <c r="H6230">
        <v>1708.9020929999999</v>
      </c>
      <c r="I6230" t="s">
        <v>1053</v>
      </c>
      <c r="J6230" t="s">
        <v>836</v>
      </c>
      <c r="K6230" t="s">
        <v>4</v>
      </c>
      <c r="L6230" t="s">
        <v>821</v>
      </c>
      <c r="M6230">
        <v>0</v>
      </c>
      <c r="N6230">
        <v>0</v>
      </c>
      <c r="O6230">
        <v>0</v>
      </c>
      <c r="P6230">
        <v>0</v>
      </c>
      <c r="Q6230">
        <v>0</v>
      </c>
      <c r="R6230" s="12">
        <v>25658311</v>
      </c>
      <c r="S6230" s="12">
        <v>76520523</v>
      </c>
      <c r="T6230" s="12">
        <v>155000417</v>
      </c>
    </row>
    <row r="6231" spans="1:20" x14ac:dyDescent="0.2">
      <c r="A6231">
        <v>7549</v>
      </c>
      <c r="B6231" t="s">
        <v>29</v>
      </c>
      <c r="C6231" t="s">
        <v>120</v>
      </c>
      <c r="D6231">
        <v>3</v>
      </c>
      <c r="E6231" t="s">
        <v>263</v>
      </c>
      <c r="F6231">
        <v>2518386</v>
      </c>
      <c r="G6231">
        <v>582294.32975100004</v>
      </c>
      <c r="H6231">
        <v>3704.4858549999999</v>
      </c>
      <c r="I6231" t="s">
        <v>1053</v>
      </c>
      <c r="J6231" t="s">
        <v>836</v>
      </c>
      <c r="K6231" t="s">
        <v>4</v>
      </c>
      <c r="L6231" t="s">
        <v>821</v>
      </c>
      <c r="M6231">
        <v>0</v>
      </c>
      <c r="N6231">
        <v>0</v>
      </c>
      <c r="O6231">
        <v>0</v>
      </c>
      <c r="P6231">
        <v>0</v>
      </c>
      <c r="Q6231">
        <v>0</v>
      </c>
      <c r="R6231" s="12">
        <v>25658311</v>
      </c>
      <c r="S6231" s="12">
        <v>76520523</v>
      </c>
      <c r="T6231" s="12">
        <v>155000417</v>
      </c>
    </row>
    <row r="6232" spans="1:20" x14ac:dyDescent="0.2">
      <c r="A6232">
        <v>7670</v>
      </c>
      <c r="B6232" t="s">
        <v>29</v>
      </c>
      <c r="C6232" t="s">
        <v>120</v>
      </c>
      <c r="D6232">
        <v>3</v>
      </c>
      <c r="E6232" t="s">
        <v>263</v>
      </c>
      <c r="F6232">
        <v>2518386</v>
      </c>
      <c r="G6232">
        <v>234989.84602900001</v>
      </c>
      <c r="H6232">
        <v>2475.7262260000002</v>
      </c>
      <c r="I6232" t="s">
        <v>1053</v>
      </c>
      <c r="J6232" t="s">
        <v>836</v>
      </c>
      <c r="K6232" t="s">
        <v>4</v>
      </c>
      <c r="L6232" t="s">
        <v>821</v>
      </c>
      <c r="M6232">
        <v>0</v>
      </c>
      <c r="N6232">
        <v>0</v>
      </c>
      <c r="O6232">
        <v>0</v>
      </c>
      <c r="P6232">
        <v>0</v>
      </c>
      <c r="Q6232">
        <v>0</v>
      </c>
      <c r="R6232" s="12">
        <v>25658311</v>
      </c>
      <c r="S6232" s="12">
        <v>76520523</v>
      </c>
      <c r="T6232" s="12">
        <v>155000417</v>
      </c>
    </row>
    <row r="6233" spans="1:20" x14ac:dyDescent="0.2">
      <c r="A6233">
        <v>853</v>
      </c>
      <c r="B6233" t="s">
        <v>29</v>
      </c>
      <c r="C6233" t="s">
        <v>120</v>
      </c>
      <c r="D6233">
        <v>3</v>
      </c>
      <c r="E6233" t="s">
        <v>998</v>
      </c>
      <c r="F6233">
        <v>2518387</v>
      </c>
      <c r="G6233">
        <v>72015.161647999994</v>
      </c>
      <c r="H6233">
        <v>1132.035736</v>
      </c>
      <c r="I6233" t="s">
        <v>999</v>
      </c>
      <c r="J6233" t="s">
        <v>836</v>
      </c>
      <c r="K6233" t="s">
        <v>4</v>
      </c>
      <c r="L6233" t="s">
        <v>821</v>
      </c>
      <c r="M6233">
        <v>0</v>
      </c>
      <c r="N6233">
        <v>0</v>
      </c>
      <c r="O6233">
        <v>0</v>
      </c>
      <c r="P6233">
        <v>0</v>
      </c>
      <c r="Q6233">
        <v>0</v>
      </c>
      <c r="R6233" s="12">
        <v>25658316</v>
      </c>
      <c r="S6233" s="12">
        <v>76520527</v>
      </c>
      <c r="T6233" s="12">
        <v>155000426</v>
      </c>
    </row>
    <row r="6234" spans="1:20" x14ac:dyDescent="0.2">
      <c r="A6234">
        <v>1448</v>
      </c>
      <c r="B6234" t="s">
        <v>29</v>
      </c>
      <c r="C6234" t="s">
        <v>120</v>
      </c>
      <c r="D6234">
        <v>3</v>
      </c>
      <c r="E6234" t="s">
        <v>998</v>
      </c>
      <c r="F6234">
        <v>2518387</v>
      </c>
      <c r="G6234">
        <v>207689.887579</v>
      </c>
      <c r="H6234">
        <v>2563.2197289999999</v>
      </c>
      <c r="I6234" t="s">
        <v>999</v>
      </c>
      <c r="J6234" t="s">
        <v>836</v>
      </c>
      <c r="K6234" t="s">
        <v>4</v>
      </c>
      <c r="L6234" t="s">
        <v>821</v>
      </c>
      <c r="M6234">
        <v>0</v>
      </c>
      <c r="N6234">
        <v>0</v>
      </c>
      <c r="O6234">
        <v>0</v>
      </c>
      <c r="P6234">
        <v>0</v>
      </c>
      <c r="Q6234">
        <v>0</v>
      </c>
      <c r="R6234" s="12">
        <v>25658316</v>
      </c>
      <c r="S6234" s="12">
        <v>76520527</v>
      </c>
      <c r="T6234" s="12">
        <v>155000426</v>
      </c>
    </row>
    <row r="6235" spans="1:20" x14ac:dyDescent="0.2">
      <c r="A6235">
        <v>2141</v>
      </c>
      <c r="B6235" t="s">
        <v>29</v>
      </c>
      <c r="C6235" t="s">
        <v>120</v>
      </c>
      <c r="D6235">
        <v>3</v>
      </c>
      <c r="E6235" t="s">
        <v>998</v>
      </c>
      <c r="F6235">
        <v>2518387</v>
      </c>
      <c r="G6235">
        <v>384198.92370799999</v>
      </c>
      <c r="H6235">
        <v>3475.2282879999998</v>
      </c>
      <c r="I6235" t="s">
        <v>999</v>
      </c>
      <c r="J6235" t="s">
        <v>836</v>
      </c>
      <c r="K6235" t="s">
        <v>4</v>
      </c>
      <c r="L6235" t="s">
        <v>821</v>
      </c>
      <c r="M6235">
        <v>0</v>
      </c>
      <c r="N6235">
        <v>0</v>
      </c>
      <c r="O6235">
        <v>0</v>
      </c>
      <c r="P6235">
        <v>0</v>
      </c>
      <c r="Q6235">
        <v>0</v>
      </c>
      <c r="R6235" s="12">
        <v>25658316</v>
      </c>
      <c r="S6235" s="12">
        <v>76520527</v>
      </c>
      <c r="T6235" s="12">
        <v>155000426</v>
      </c>
    </row>
    <row r="6236" spans="1:20" x14ac:dyDescent="0.2">
      <c r="A6236">
        <v>4202</v>
      </c>
      <c r="B6236" t="s">
        <v>29</v>
      </c>
      <c r="C6236" t="s">
        <v>120</v>
      </c>
      <c r="D6236">
        <v>3</v>
      </c>
      <c r="E6236" t="s">
        <v>998</v>
      </c>
      <c r="F6236">
        <v>2518387</v>
      </c>
      <c r="G6236">
        <v>319413.37845600001</v>
      </c>
      <c r="H6236">
        <v>3488.8500060000001</v>
      </c>
      <c r="I6236" t="s">
        <v>999</v>
      </c>
      <c r="J6236" t="s">
        <v>836</v>
      </c>
      <c r="K6236" t="s">
        <v>4</v>
      </c>
      <c r="L6236" t="s">
        <v>821</v>
      </c>
      <c r="M6236">
        <v>0</v>
      </c>
      <c r="N6236">
        <v>0</v>
      </c>
      <c r="O6236">
        <v>0</v>
      </c>
      <c r="P6236">
        <v>0</v>
      </c>
      <c r="Q6236">
        <v>0</v>
      </c>
      <c r="R6236" s="12">
        <v>25658316</v>
      </c>
      <c r="S6236" s="12">
        <v>76520527</v>
      </c>
      <c r="T6236" s="12">
        <v>155000426</v>
      </c>
    </row>
    <row r="6237" spans="1:20" x14ac:dyDescent="0.2">
      <c r="A6237">
        <v>5009</v>
      </c>
      <c r="B6237" t="s">
        <v>29</v>
      </c>
      <c r="C6237" t="s">
        <v>120</v>
      </c>
      <c r="D6237">
        <v>3</v>
      </c>
      <c r="E6237" t="s">
        <v>998</v>
      </c>
      <c r="F6237">
        <v>2518387</v>
      </c>
      <c r="G6237">
        <v>121508.662149</v>
      </c>
      <c r="H6237">
        <v>1648.158964</v>
      </c>
      <c r="I6237" t="s">
        <v>999</v>
      </c>
      <c r="J6237" t="s">
        <v>836</v>
      </c>
      <c r="K6237" t="s">
        <v>4</v>
      </c>
      <c r="L6237" t="s">
        <v>821</v>
      </c>
      <c r="M6237">
        <v>0</v>
      </c>
      <c r="N6237">
        <v>0</v>
      </c>
      <c r="O6237">
        <v>0</v>
      </c>
      <c r="P6237">
        <v>0</v>
      </c>
      <c r="Q6237">
        <v>0</v>
      </c>
      <c r="R6237" s="12">
        <v>25658316</v>
      </c>
      <c r="S6237" s="12">
        <v>76520527</v>
      </c>
      <c r="T6237" s="12">
        <v>155000426</v>
      </c>
    </row>
    <row r="6238" spans="1:20" x14ac:dyDescent="0.2">
      <c r="A6238">
        <v>5614</v>
      </c>
      <c r="B6238" t="s">
        <v>29</v>
      </c>
      <c r="C6238" t="s">
        <v>120</v>
      </c>
      <c r="D6238">
        <v>3</v>
      </c>
      <c r="E6238" t="s">
        <v>998</v>
      </c>
      <c r="F6238">
        <v>2518387</v>
      </c>
      <c r="G6238">
        <v>565381.635886</v>
      </c>
      <c r="H6238">
        <v>3454.2943660000001</v>
      </c>
      <c r="I6238" t="s">
        <v>999</v>
      </c>
      <c r="J6238" t="s">
        <v>836</v>
      </c>
      <c r="K6238" t="s">
        <v>4</v>
      </c>
      <c r="L6238" t="s">
        <v>821</v>
      </c>
      <c r="M6238">
        <v>0</v>
      </c>
      <c r="N6238">
        <v>0</v>
      </c>
      <c r="O6238">
        <v>0</v>
      </c>
      <c r="P6238">
        <v>0</v>
      </c>
      <c r="Q6238">
        <v>0</v>
      </c>
      <c r="R6238" s="12">
        <v>25658316</v>
      </c>
      <c r="S6238" s="12">
        <v>76520527</v>
      </c>
      <c r="T6238" s="12">
        <v>155000426</v>
      </c>
    </row>
    <row r="6239" spans="1:20" x14ac:dyDescent="0.2">
      <c r="A6239">
        <v>121</v>
      </c>
      <c r="B6239" t="s">
        <v>29</v>
      </c>
      <c r="C6239" t="s">
        <v>120</v>
      </c>
      <c r="D6239">
        <v>3</v>
      </c>
      <c r="E6239" t="s">
        <v>903</v>
      </c>
      <c r="F6239">
        <v>2518235</v>
      </c>
      <c r="G6239">
        <v>2185849.1899299999</v>
      </c>
      <c r="H6239">
        <v>7031.8162750000001</v>
      </c>
      <c r="I6239" t="s">
        <v>904</v>
      </c>
      <c r="J6239">
        <v>0</v>
      </c>
      <c r="K6239">
        <v>0</v>
      </c>
      <c r="L6239" t="s">
        <v>821</v>
      </c>
      <c r="M6239">
        <v>0</v>
      </c>
      <c r="N6239">
        <v>0</v>
      </c>
      <c r="O6239">
        <v>0</v>
      </c>
      <c r="P6239">
        <v>0</v>
      </c>
      <c r="Q6239">
        <v>0</v>
      </c>
      <c r="R6239" s="12">
        <v>25657780</v>
      </c>
      <c r="S6239" s="12">
        <v>0</v>
      </c>
      <c r="T6239" s="12">
        <v>0</v>
      </c>
    </row>
    <row r="6240" spans="1:20" x14ac:dyDescent="0.2">
      <c r="A6240">
        <v>231</v>
      </c>
      <c r="B6240" t="s">
        <v>29</v>
      </c>
      <c r="C6240" t="s">
        <v>120</v>
      </c>
      <c r="D6240">
        <v>3</v>
      </c>
      <c r="E6240" t="s">
        <v>903</v>
      </c>
      <c r="F6240">
        <v>2518235</v>
      </c>
      <c r="G6240">
        <v>650960.84734199999</v>
      </c>
      <c r="H6240">
        <v>4093.5029450000002</v>
      </c>
      <c r="I6240" t="s">
        <v>904</v>
      </c>
      <c r="J6240">
        <v>0</v>
      </c>
      <c r="K6240">
        <v>0</v>
      </c>
      <c r="L6240" t="s">
        <v>821</v>
      </c>
      <c r="M6240">
        <v>0</v>
      </c>
      <c r="N6240">
        <v>0</v>
      </c>
      <c r="O6240">
        <v>0</v>
      </c>
      <c r="P6240">
        <v>0</v>
      </c>
      <c r="Q6240">
        <v>0</v>
      </c>
      <c r="R6240" s="12">
        <v>25657780</v>
      </c>
      <c r="S6240" s="12">
        <v>0</v>
      </c>
      <c r="T6240" s="12">
        <v>0</v>
      </c>
    </row>
    <row r="6241" spans="1:20" x14ac:dyDescent="0.2">
      <c r="A6241">
        <v>1216</v>
      </c>
      <c r="B6241" t="s">
        <v>29</v>
      </c>
      <c r="C6241" t="s">
        <v>120</v>
      </c>
      <c r="D6241">
        <v>3</v>
      </c>
      <c r="E6241" t="s">
        <v>903</v>
      </c>
      <c r="F6241">
        <v>2518235</v>
      </c>
      <c r="G6241">
        <v>2911651.05589</v>
      </c>
      <c r="H6241">
        <v>18978.66948</v>
      </c>
      <c r="I6241" t="s">
        <v>904</v>
      </c>
      <c r="J6241">
        <v>0</v>
      </c>
      <c r="K6241">
        <v>0</v>
      </c>
      <c r="L6241" t="s">
        <v>821</v>
      </c>
      <c r="M6241">
        <v>0</v>
      </c>
      <c r="N6241">
        <v>0</v>
      </c>
      <c r="O6241">
        <v>0</v>
      </c>
      <c r="P6241">
        <v>0</v>
      </c>
      <c r="Q6241">
        <v>0</v>
      </c>
      <c r="R6241" s="12">
        <v>25657780</v>
      </c>
      <c r="S6241" s="12">
        <v>0</v>
      </c>
      <c r="T6241" s="12">
        <v>0</v>
      </c>
    </row>
    <row r="6242" spans="1:20" x14ac:dyDescent="0.2">
      <c r="A6242">
        <v>1362</v>
      </c>
      <c r="B6242" t="s">
        <v>29</v>
      </c>
      <c r="C6242" t="s">
        <v>120</v>
      </c>
      <c r="D6242">
        <v>3</v>
      </c>
      <c r="E6242" t="s">
        <v>903</v>
      </c>
      <c r="F6242">
        <v>2518235</v>
      </c>
      <c r="G6242">
        <v>1495990.3251199999</v>
      </c>
      <c r="H6242">
        <v>7349.2571529999996</v>
      </c>
      <c r="I6242" t="s">
        <v>904</v>
      </c>
      <c r="J6242">
        <v>0</v>
      </c>
      <c r="K6242">
        <v>0</v>
      </c>
      <c r="L6242" t="s">
        <v>821</v>
      </c>
      <c r="M6242">
        <v>0</v>
      </c>
      <c r="N6242">
        <v>0</v>
      </c>
      <c r="O6242">
        <v>0</v>
      </c>
      <c r="P6242">
        <v>0</v>
      </c>
      <c r="Q6242">
        <v>0</v>
      </c>
      <c r="R6242" s="12">
        <v>25657780</v>
      </c>
      <c r="S6242" s="12">
        <v>0</v>
      </c>
      <c r="T6242" s="12">
        <v>0</v>
      </c>
    </row>
    <row r="6243" spans="1:20" x14ac:dyDescent="0.2">
      <c r="A6243">
        <v>1423</v>
      </c>
      <c r="B6243" t="s">
        <v>29</v>
      </c>
      <c r="C6243" t="s">
        <v>120</v>
      </c>
      <c r="D6243">
        <v>3</v>
      </c>
      <c r="E6243" t="s">
        <v>903</v>
      </c>
      <c r="F6243">
        <v>2518235</v>
      </c>
      <c r="G6243">
        <v>373369.26100200001</v>
      </c>
      <c r="H6243">
        <v>4534.3491480000002</v>
      </c>
      <c r="I6243" t="s">
        <v>904</v>
      </c>
      <c r="J6243">
        <v>0</v>
      </c>
      <c r="K6243">
        <v>0</v>
      </c>
      <c r="L6243" t="s">
        <v>821</v>
      </c>
      <c r="M6243">
        <v>0</v>
      </c>
      <c r="N6243">
        <v>0</v>
      </c>
      <c r="O6243">
        <v>0</v>
      </c>
      <c r="P6243">
        <v>0</v>
      </c>
      <c r="Q6243">
        <v>0</v>
      </c>
      <c r="R6243" s="12">
        <v>25657780</v>
      </c>
      <c r="S6243" s="12">
        <v>0</v>
      </c>
      <c r="T6243" s="12">
        <v>0</v>
      </c>
    </row>
    <row r="6244" spans="1:20" x14ac:dyDescent="0.2">
      <c r="A6244">
        <v>1672</v>
      </c>
      <c r="B6244" t="s">
        <v>29</v>
      </c>
      <c r="C6244" t="s">
        <v>120</v>
      </c>
      <c r="D6244">
        <v>3</v>
      </c>
      <c r="E6244" t="s">
        <v>903</v>
      </c>
      <c r="F6244">
        <v>2518235</v>
      </c>
      <c r="G6244">
        <v>2116016.80901</v>
      </c>
      <c r="H6244">
        <v>13209.169750999999</v>
      </c>
      <c r="I6244" t="s">
        <v>904</v>
      </c>
      <c r="J6244">
        <v>0</v>
      </c>
      <c r="K6244">
        <v>0</v>
      </c>
      <c r="L6244" t="s">
        <v>821</v>
      </c>
      <c r="M6244">
        <v>0</v>
      </c>
      <c r="N6244">
        <v>0</v>
      </c>
      <c r="O6244">
        <v>0</v>
      </c>
      <c r="P6244">
        <v>0</v>
      </c>
      <c r="Q6244">
        <v>0</v>
      </c>
      <c r="R6244" s="12">
        <v>25657780</v>
      </c>
      <c r="S6244" s="12">
        <v>0</v>
      </c>
      <c r="T6244" s="12">
        <v>0</v>
      </c>
    </row>
    <row r="6245" spans="1:20" x14ac:dyDescent="0.2">
      <c r="A6245">
        <v>1828</v>
      </c>
      <c r="B6245" t="s">
        <v>29</v>
      </c>
      <c r="C6245" t="s">
        <v>120</v>
      </c>
      <c r="D6245">
        <v>3</v>
      </c>
      <c r="E6245" t="s">
        <v>903</v>
      </c>
      <c r="F6245">
        <v>2518235</v>
      </c>
      <c r="G6245">
        <v>1984288.71655</v>
      </c>
      <c r="H6245">
        <v>7871.4401449999996</v>
      </c>
      <c r="I6245" t="s">
        <v>904</v>
      </c>
      <c r="J6245">
        <v>0</v>
      </c>
      <c r="K6245">
        <v>0</v>
      </c>
      <c r="L6245" t="s">
        <v>821</v>
      </c>
      <c r="M6245">
        <v>0</v>
      </c>
      <c r="N6245">
        <v>0</v>
      </c>
      <c r="O6245">
        <v>0</v>
      </c>
      <c r="P6245">
        <v>0</v>
      </c>
      <c r="Q6245">
        <v>0</v>
      </c>
      <c r="R6245" s="12">
        <v>25657780</v>
      </c>
      <c r="S6245" s="12">
        <v>0</v>
      </c>
      <c r="T6245" s="12">
        <v>0</v>
      </c>
    </row>
    <row r="6246" spans="1:20" x14ac:dyDescent="0.2">
      <c r="A6246">
        <v>2047</v>
      </c>
      <c r="B6246" t="s">
        <v>29</v>
      </c>
      <c r="C6246" t="s">
        <v>120</v>
      </c>
      <c r="D6246">
        <v>3</v>
      </c>
      <c r="E6246" t="s">
        <v>903</v>
      </c>
      <c r="F6246">
        <v>2518235</v>
      </c>
      <c r="G6246">
        <v>2354655.3895899998</v>
      </c>
      <c r="H6246">
        <v>6892.3969909999996</v>
      </c>
      <c r="I6246" t="s">
        <v>904</v>
      </c>
      <c r="J6246">
        <v>0</v>
      </c>
      <c r="K6246">
        <v>0</v>
      </c>
      <c r="L6246" t="s">
        <v>821</v>
      </c>
      <c r="M6246">
        <v>0</v>
      </c>
      <c r="N6246">
        <v>0</v>
      </c>
      <c r="O6246">
        <v>0</v>
      </c>
      <c r="P6246">
        <v>0</v>
      </c>
      <c r="Q6246">
        <v>0</v>
      </c>
      <c r="R6246" s="12">
        <v>25657780</v>
      </c>
      <c r="S6246" s="12">
        <v>0</v>
      </c>
      <c r="T6246" s="12">
        <v>0</v>
      </c>
    </row>
    <row r="6247" spans="1:20" x14ac:dyDescent="0.2">
      <c r="A6247">
        <v>2087</v>
      </c>
      <c r="B6247" t="s">
        <v>29</v>
      </c>
      <c r="C6247" t="s">
        <v>120</v>
      </c>
      <c r="D6247">
        <v>3</v>
      </c>
      <c r="E6247" t="s">
        <v>903</v>
      </c>
      <c r="F6247">
        <v>2518235</v>
      </c>
      <c r="G6247">
        <v>2057822.25144</v>
      </c>
      <c r="H6247">
        <v>7283.8500059999997</v>
      </c>
      <c r="I6247" t="s">
        <v>904</v>
      </c>
      <c r="J6247">
        <v>0</v>
      </c>
      <c r="K6247">
        <v>0</v>
      </c>
      <c r="L6247" t="s">
        <v>821</v>
      </c>
      <c r="M6247">
        <v>0</v>
      </c>
      <c r="N6247">
        <v>0</v>
      </c>
      <c r="O6247">
        <v>0</v>
      </c>
      <c r="P6247">
        <v>0</v>
      </c>
      <c r="Q6247">
        <v>0</v>
      </c>
      <c r="R6247" s="12">
        <v>25657780</v>
      </c>
      <c r="S6247" s="12">
        <v>0</v>
      </c>
      <c r="T6247" s="12">
        <v>0</v>
      </c>
    </row>
    <row r="6248" spans="1:20" x14ac:dyDescent="0.2">
      <c r="A6248">
        <v>2194</v>
      </c>
      <c r="B6248" t="s">
        <v>29</v>
      </c>
      <c r="C6248" t="s">
        <v>120</v>
      </c>
      <c r="D6248">
        <v>3</v>
      </c>
      <c r="E6248" t="s">
        <v>903</v>
      </c>
      <c r="F6248">
        <v>2518235</v>
      </c>
      <c r="G6248">
        <v>1842185.31886</v>
      </c>
      <c r="H6248">
        <v>7166.8588559999998</v>
      </c>
      <c r="I6248" t="s">
        <v>904</v>
      </c>
      <c r="J6248">
        <v>0</v>
      </c>
      <c r="K6248">
        <v>0</v>
      </c>
      <c r="L6248" t="s">
        <v>821</v>
      </c>
      <c r="M6248">
        <v>0</v>
      </c>
      <c r="N6248">
        <v>0</v>
      </c>
      <c r="O6248">
        <v>0</v>
      </c>
      <c r="P6248">
        <v>0</v>
      </c>
      <c r="Q6248">
        <v>0</v>
      </c>
      <c r="R6248" s="12">
        <v>25657780</v>
      </c>
      <c r="S6248" s="12">
        <v>0</v>
      </c>
      <c r="T6248" s="12">
        <v>0</v>
      </c>
    </row>
    <row r="6249" spans="1:20" x14ac:dyDescent="0.2">
      <c r="A6249">
        <v>2455</v>
      </c>
      <c r="B6249" t="s">
        <v>29</v>
      </c>
      <c r="C6249" t="s">
        <v>120</v>
      </c>
      <c r="D6249">
        <v>3</v>
      </c>
      <c r="E6249" t="s">
        <v>903</v>
      </c>
      <c r="F6249">
        <v>2518235</v>
      </c>
      <c r="G6249">
        <v>1194209.32788</v>
      </c>
      <c r="H6249">
        <v>4297.6661839999997</v>
      </c>
      <c r="I6249" t="s">
        <v>904</v>
      </c>
      <c r="J6249">
        <v>0</v>
      </c>
      <c r="K6249">
        <v>0</v>
      </c>
      <c r="L6249" t="s">
        <v>821</v>
      </c>
      <c r="M6249">
        <v>0</v>
      </c>
      <c r="N6249">
        <v>0</v>
      </c>
      <c r="O6249">
        <v>0</v>
      </c>
      <c r="P6249">
        <v>0</v>
      </c>
      <c r="Q6249">
        <v>0</v>
      </c>
      <c r="R6249" s="12">
        <v>25657780</v>
      </c>
      <c r="S6249" s="12">
        <v>0</v>
      </c>
      <c r="T6249" s="12">
        <v>0</v>
      </c>
    </row>
    <row r="6250" spans="1:20" x14ac:dyDescent="0.2">
      <c r="A6250">
        <v>2893</v>
      </c>
      <c r="B6250" t="s">
        <v>29</v>
      </c>
      <c r="C6250" t="s">
        <v>120</v>
      </c>
      <c r="D6250">
        <v>3</v>
      </c>
      <c r="E6250" t="s">
        <v>903</v>
      </c>
      <c r="F6250">
        <v>2518235</v>
      </c>
      <c r="G6250">
        <v>497542.15724600002</v>
      </c>
      <c r="H6250">
        <v>2896.0364960000002</v>
      </c>
      <c r="I6250" t="s">
        <v>904</v>
      </c>
      <c r="J6250">
        <v>0</v>
      </c>
      <c r="K6250">
        <v>0</v>
      </c>
      <c r="L6250" t="s">
        <v>821</v>
      </c>
      <c r="M6250">
        <v>0</v>
      </c>
      <c r="N6250">
        <v>0</v>
      </c>
      <c r="O6250">
        <v>0</v>
      </c>
      <c r="P6250">
        <v>0</v>
      </c>
      <c r="Q6250">
        <v>0</v>
      </c>
      <c r="R6250" s="12">
        <v>25657780</v>
      </c>
      <c r="S6250" s="12">
        <v>0</v>
      </c>
      <c r="T6250" s="12">
        <v>0</v>
      </c>
    </row>
    <row r="6251" spans="1:20" x14ac:dyDescent="0.2">
      <c r="A6251">
        <v>3747</v>
      </c>
      <c r="B6251" t="s">
        <v>29</v>
      </c>
      <c r="C6251" t="s">
        <v>120</v>
      </c>
      <c r="D6251">
        <v>3</v>
      </c>
      <c r="E6251" t="s">
        <v>903</v>
      </c>
      <c r="F6251">
        <v>2518235</v>
      </c>
      <c r="G6251">
        <v>2481048.67594</v>
      </c>
      <c r="H6251">
        <v>8176.1466440000004</v>
      </c>
      <c r="I6251" t="s">
        <v>904</v>
      </c>
      <c r="J6251">
        <v>0</v>
      </c>
      <c r="K6251">
        <v>0</v>
      </c>
      <c r="L6251" t="s">
        <v>821</v>
      </c>
      <c r="M6251">
        <v>0</v>
      </c>
      <c r="N6251">
        <v>0</v>
      </c>
      <c r="O6251">
        <v>0</v>
      </c>
      <c r="P6251">
        <v>0</v>
      </c>
      <c r="Q6251">
        <v>0</v>
      </c>
      <c r="R6251" s="12">
        <v>25657780</v>
      </c>
      <c r="S6251" s="12">
        <v>0</v>
      </c>
      <c r="T6251" s="12">
        <v>0</v>
      </c>
    </row>
    <row r="6252" spans="1:20" x14ac:dyDescent="0.2">
      <c r="A6252">
        <v>4008</v>
      </c>
      <c r="B6252" t="s">
        <v>29</v>
      </c>
      <c r="C6252" t="s">
        <v>120</v>
      </c>
      <c r="D6252">
        <v>3</v>
      </c>
      <c r="E6252" t="s">
        <v>903</v>
      </c>
      <c r="F6252">
        <v>2518235</v>
      </c>
      <c r="G6252">
        <v>2269458.6960200001</v>
      </c>
      <c r="H6252">
        <v>10677.895814</v>
      </c>
      <c r="I6252" t="s">
        <v>904</v>
      </c>
      <c r="J6252">
        <v>0</v>
      </c>
      <c r="K6252">
        <v>0</v>
      </c>
      <c r="L6252" t="s">
        <v>821</v>
      </c>
      <c r="M6252">
        <v>0</v>
      </c>
      <c r="N6252">
        <v>0</v>
      </c>
      <c r="O6252">
        <v>0</v>
      </c>
      <c r="P6252">
        <v>0</v>
      </c>
      <c r="Q6252">
        <v>0</v>
      </c>
      <c r="R6252" s="12">
        <v>25657780</v>
      </c>
      <c r="S6252" s="12">
        <v>0</v>
      </c>
      <c r="T6252" s="12">
        <v>0</v>
      </c>
    </row>
    <row r="6253" spans="1:20" x14ac:dyDescent="0.2">
      <c r="A6253">
        <v>6406</v>
      </c>
      <c r="B6253" t="s">
        <v>29</v>
      </c>
      <c r="C6253" t="s">
        <v>120</v>
      </c>
      <c r="D6253">
        <v>3</v>
      </c>
      <c r="E6253" t="s">
        <v>903</v>
      </c>
      <c r="F6253">
        <v>2518235</v>
      </c>
      <c r="G6253">
        <v>2575634.3127600001</v>
      </c>
      <c r="H6253">
        <v>10544.696207000001</v>
      </c>
      <c r="I6253" t="s">
        <v>904</v>
      </c>
      <c r="J6253">
        <v>0</v>
      </c>
      <c r="K6253">
        <v>0</v>
      </c>
      <c r="L6253" t="s">
        <v>821</v>
      </c>
      <c r="M6253">
        <v>0</v>
      </c>
      <c r="N6253">
        <v>0</v>
      </c>
      <c r="O6253">
        <v>0</v>
      </c>
      <c r="P6253">
        <v>0</v>
      </c>
      <c r="Q6253">
        <v>0</v>
      </c>
      <c r="R6253" s="12">
        <v>25657780</v>
      </c>
      <c r="S6253" s="12">
        <v>0</v>
      </c>
      <c r="T6253" s="12">
        <v>0</v>
      </c>
    </row>
    <row r="6254" spans="1:20" x14ac:dyDescent="0.2">
      <c r="A6254">
        <v>6603</v>
      </c>
      <c r="B6254" t="s">
        <v>29</v>
      </c>
      <c r="C6254" t="s">
        <v>120</v>
      </c>
      <c r="D6254">
        <v>3</v>
      </c>
      <c r="E6254" t="s">
        <v>903</v>
      </c>
      <c r="F6254">
        <v>2518235</v>
      </c>
      <c r="G6254">
        <v>3176798.6301600002</v>
      </c>
      <c r="H6254">
        <v>14248.944754</v>
      </c>
      <c r="I6254" t="s">
        <v>904</v>
      </c>
      <c r="J6254">
        <v>0</v>
      </c>
      <c r="K6254">
        <v>0</v>
      </c>
      <c r="L6254" t="s">
        <v>821</v>
      </c>
      <c r="M6254">
        <v>0</v>
      </c>
      <c r="N6254">
        <v>0</v>
      </c>
      <c r="O6254">
        <v>0</v>
      </c>
      <c r="P6254">
        <v>0</v>
      </c>
      <c r="Q6254">
        <v>0</v>
      </c>
      <c r="R6254" s="12">
        <v>25657780</v>
      </c>
      <c r="S6254" s="12">
        <v>0</v>
      </c>
      <c r="T6254" s="12">
        <v>0</v>
      </c>
    </row>
    <row r="6255" spans="1:20" x14ac:dyDescent="0.2">
      <c r="A6255">
        <v>6905</v>
      </c>
      <c r="B6255" t="s">
        <v>29</v>
      </c>
      <c r="C6255" t="s">
        <v>120</v>
      </c>
      <c r="D6255">
        <v>3</v>
      </c>
      <c r="E6255" t="s">
        <v>903</v>
      </c>
      <c r="F6255">
        <v>2518235</v>
      </c>
      <c r="G6255">
        <v>1463595.41191</v>
      </c>
      <c r="H6255">
        <v>6654.7178059999997</v>
      </c>
      <c r="I6255" t="s">
        <v>904</v>
      </c>
      <c r="J6255">
        <v>0</v>
      </c>
      <c r="K6255">
        <v>0</v>
      </c>
      <c r="L6255" t="s">
        <v>821</v>
      </c>
      <c r="M6255">
        <v>0</v>
      </c>
      <c r="N6255">
        <v>0</v>
      </c>
      <c r="O6255">
        <v>0</v>
      </c>
      <c r="P6255">
        <v>0</v>
      </c>
      <c r="Q6255">
        <v>0</v>
      </c>
      <c r="R6255" s="12">
        <v>25657780</v>
      </c>
      <c r="S6255" s="12">
        <v>0</v>
      </c>
      <c r="T6255" s="12">
        <v>0</v>
      </c>
    </row>
    <row r="6256" spans="1:20" x14ac:dyDescent="0.2">
      <c r="A6256">
        <v>7055</v>
      </c>
      <c r="B6256" t="s">
        <v>29</v>
      </c>
      <c r="C6256" t="s">
        <v>120</v>
      </c>
      <c r="D6256">
        <v>3</v>
      </c>
      <c r="E6256" t="s">
        <v>903</v>
      </c>
      <c r="F6256">
        <v>2518235</v>
      </c>
      <c r="G6256">
        <v>6453539.3416299997</v>
      </c>
      <c r="H6256">
        <v>13667.928301</v>
      </c>
      <c r="I6256" t="s">
        <v>904</v>
      </c>
      <c r="J6256">
        <v>0</v>
      </c>
      <c r="K6256">
        <v>0</v>
      </c>
      <c r="L6256" t="s">
        <v>821</v>
      </c>
      <c r="M6256">
        <v>0</v>
      </c>
      <c r="N6256">
        <v>0</v>
      </c>
      <c r="O6256">
        <v>0</v>
      </c>
      <c r="P6256">
        <v>0</v>
      </c>
      <c r="Q6256">
        <v>0</v>
      </c>
      <c r="R6256" s="12">
        <v>25657780</v>
      </c>
      <c r="S6256" s="12">
        <v>0</v>
      </c>
      <c r="T6256" s="12">
        <v>0</v>
      </c>
    </row>
    <row r="6257" spans="1:20" x14ac:dyDescent="0.2">
      <c r="A6257">
        <v>7059</v>
      </c>
      <c r="B6257" t="s">
        <v>29</v>
      </c>
      <c r="C6257" t="s">
        <v>120</v>
      </c>
      <c r="D6257">
        <v>3</v>
      </c>
      <c r="E6257" t="s">
        <v>903</v>
      </c>
      <c r="F6257">
        <v>2518235</v>
      </c>
      <c r="G6257">
        <v>4142207.7616699999</v>
      </c>
      <c r="H6257">
        <v>9557.7994010000002</v>
      </c>
      <c r="I6257" t="s">
        <v>904</v>
      </c>
      <c r="J6257">
        <v>0</v>
      </c>
      <c r="K6257">
        <v>0</v>
      </c>
      <c r="L6257" t="s">
        <v>821</v>
      </c>
      <c r="M6257">
        <v>0</v>
      </c>
      <c r="N6257">
        <v>0</v>
      </c>
      <c r="O6257">
        <v>0</v>
      </c>
      <c r="P6257">
        <v>0</v>
      </c>
      <c r="Q6257">
        <v>0</v>
      </c>
      <c r="R6257" s="12">
        <v>25657780</v>
      </c>
      <c r="S6257" s="12">
        <v>0</v>
      </c>
      <c r="T6257" s="12">
        <v>0</v>
      </c>
    </row>
    <row r="6258" spans="1:20" x14ac:dyDescent="0.2">
      <c r="A6258">
        <v>1686</v>
      </c>
      <c r="B6258" t="s">
        <v>29</v>
      </c>
      <c r="C6258" t="s">
        <v>827</v>
      </c>
      <c r="D6258">
        <v>7</v>
      </c>
      <c r="E6258" t="s">
        <v>1015</v>
      </c>
      <c r="F6258">
        <v>291974</v>
      </c>
      <c r="G6258">
        <v>2917217.4708400001</v>
      </c>
      <c r="H6258">
        <v>9803.9166989999994</v>
      </c>
      <c r="I6258" t="s">
        <v>1016</v>
      </c>
      <c r="J6258" t="s">
        <v>848</v>
      </c>
      <c r="K6258" t="s">
        <v>15</v>
      </c>
      <c r="L6258" t="s">
        <v>821</v>
      </c>
      <c r="M6258">
        <v>0</v>
      </c>
      <c r="N6258">
        <v>0</v>
      </c>
      <c r="O6258">
        <v>0</v>
      </c>
      <c r="P6258">
        <v>0</v>
      </c>
      <c r="Q6258">
        <v>0</v>
      </c>
      <c r="R6258" s="12">
        <v>25547823</v>
      </c>
      <c r="S6258" s="12">
        <v>76246361</v>
      </c>
      <c r="T6258" s="12">
        <v>154411695</v>
      </c>
    </row>
    <row r="6259" spans="1:20" x14ac:dyDescent="0.2">
      <c r="A6259">
        <v>1958</v>
      </c>
      <c r="B6259" t="s">
        <v>29</v>
      </c>
      <c r="C6259" t="s">
        <v>827</v>
      </c>
      <c r="D6259">
        <v>7</v>
      </c>
      <c r="E6259" t="s">
        <v>1015</v>
      </c>
      <c r="F6259">
        <v>291974</v>
      </c>
      <c r="G6259">
        <v>5364793.5500699999</v>
      </c>
      <c r="H6259">
        <v>15845.840684999999</v>
      </c>
      <c r="I6259" t="s">
        <v>1016</v>
      </c>
      <c r="J6259" t="s">
        <v>848</v>
      </c>
      <c r="K6259" t="s">
        <v>15</v>
      </c>
      <c r="L6259" t="s">
        <v>821</v>
      </c>
      <c r="M6259">
        <v>0</v>
      </c>
      <c r="N6259">
        <v>0</v>
      </c>
      <c r="O6259">
        <v>0</v>
      </c>
      <c r="P6259">
        <v>0</v>
      </c>
      <c r="Q6259">
        <v>0</v>
      </c>
      <c r="R6259" s="12">
        <v>25547823</v>
      </c>
      <c r="S6259" s="12">
        <v>76246361</v>
      </c>
      <c r="T6259" s="12">
        <v>154411695</v>
      </c>
    </row>
    <row r="6260" spans="1:20" x14ac:dyDescent="0.2">
      <c r="A6260">
        <v>4816</v>
      </c>
      <c r="B6260" t="s">
        <v>29</v>
      </c>
      <c r="C6260" t="s">
        <v>120</v>
      </c>
      <c r="D6260">
        <v>3</v>
      </c>
      <c r="E6260" t="s">
        <v>1060</v>
      </c>
      <c r="F6260">
        <v>2518388</v>
      </c>
      <c r="G6260">
        <v>746531.38503</v>
      </c>
      <c r="H6260">
        <v>7018.5256460000001</v>
      </c>
      <c r="I6260" t="s">
        <v>1061</v>
      </c>
      <c r="J6260">
        <v>0</v>
      </c>
      <c r="K6260">
        <v>0</v>
      </c>
      <c r="L6260" t="s">
        <v>821</v>
      </c>
      <c r="M6260">
        <v>0</v>
      </c>
      <c r="N6260">
        <v>0</v>
      </c>
      <c r="O6260">
        <v>0</v>
      </c>
      <c r="P6260">
        <v>0</v>
      </c>
      <c r="Q6260">
        <v>0</v>
      </c>
      <c r="R6260" s="12">
        <v>25658321</v>
      </c>
      <c r="S6260" s="12">
        <v>0</v>
      </c>
      <c r="T6260" s="12">
        <v>0</v>
      </c>
    </row>
    <row r="6261" spans="1:20" x14ac:dyDescent="0.2">
      <c r="A6261">
        <v>6124</v>
      </c>
      <c r="B6261" t="s">
        <v>29</v>
      </c>
      <c r="C6261" t="s">
        <v>120</v>
      </c>
      <c r="D6261">
        <v>3</v>
      </c>
      <c r="E6261" t="s">
        <v>1060</v>
      </c>
      <c r="F6261">
        <v>2518388</v>
      </c>
      <c r="G6261">
        <v>289698.09647699998</v>
      </c>
      <c r="H6261">
        <v>2946.6132040000002</v>
      </c>
      <c r="I6261" t="s">
        <v>1061</v>
      </c>
      <c r="J6261">
        <v>0</v>
      </c>
      <c r="K6261">
        <v>0</v>
      </c>
      <c r="L6261" t="s">
        <v>821</v>
      </c>
      <c r="M6261">
        <v>0</v>
      </c>
      <c r="N6261">
        <v>0</v>
      </c>
      <c r="O6261">
        <v>0</v>
      </c>
      <c r="P6261">
        <v>0</v>
      </c>
      <c r="Q6261">
        <v>0</v>
      </c>
      <c r="R6261" s="12">
        <v>25658321</v>
      </c>
      <c r="S6261" s="12">
        <v>0</v>
      </c>
      <c r="T6261" s="12">
        <v>0</v>
      </c>
    </row>
    <row r="6262" spans="1:20" x14ac:dyDescent="0.2">
      <c r="A6262">
        <v>108</v>
      </c>
      <c r="B6262" t="s">
        <v>29</v>
      </c>
      <c r="C6262" t="s">
        <v>120</v>
      </c>
      <c r="D6262">
        <v>3</v>
      </c>
      <c r="E6262" t="s">
        <v>895</v>
      </c>
      <c r="F6262">
        <v>2518282</v>
      </c>
      <c r="G6262">
        <v>1540071.05797</v>
      </c>
      <c r="H6262">
        <v>7821.8066740000004</v>
      </c>
      <c r="I6262" t="s">
        <v>896</v>
      </c>
      <c r="J6262">
        <v>0</v>
      </c>
      <c r="K6262">
        <v>0</v>
      </c>
      <c r="L6262" t="s">
        <v>821</v>
      </c>
      <c r="M6262">
        <v>0</v>
      </c>
      <c r="N6262">
        <v>0</v>
      </c>
      <c r="O6262">
        <v>0</v>
      </c>
      <c r="P6262">
        <v>0</v>
      </c>
      <c r="Q6262">
        <v>0</v>
      </c>
      <c r="R6262" s="12">
        <v>25657733</v>
      </c>
      <c r="S6262" s="12">
        <v>0</v>
      </c>
      <c r="T6262" s="12">
        <v>0</v>
      </c>
    </row>
    <row r="6263" spans="1:20" x14ac:dyDescent="0.2">
      <c r="A6263">
        <v>1312</v>
      </c>
      <c r="B6263" t="s">
        <v>29</v>
      </c>
      <c r="C6263" t="s">
        <v>827</v>
      </c>
      <c r="D6263">
        <v>7</v>
      </c>
      <c r="E6263" t="s">
        <v>895</v>
      </c>
      <c r="F6263">
        <v>291973</v>
      </c>
      <c r="G6263">
        <v>8208616.3381899996</v>
      </c>
      <c r="H6263">
        <v>17648.145305999999</v>
      </c>
      <c r="I6263" t="s">
        <v>896</v>
      </c>
      <c r="J6263">
        <v>0</v>
      </c>
      <c r="K6263">
        <v>0</v>
      </c>
      <c r="L6263" t="s">
        <v>821</v>
      </c>
      <c r="M6263">
        <v>0</v>
      </c>
      <c r="N6263">
        <v>0</v>
      </c>
      <c r="O6263">
        <v>0</v>
      </c>
      <c r="P6263">
        <v>0</v>
      </c>
      <c r="Q6263">
        <v>0</v>
      </c>
      <c r="R6263" s="12">
        <v>25548101</v>
      </c>
      <c r="S6263" s="12">
        <v>0</v>
      </c>
      <c r="T6263" s="12">
        <v>0</v>
      </c>
    </row>
    <row r="6264" spans="1:20" x14ac:dyDescent="0.2">
      <c r="A6264">
        <v>2600</v>
      </c>
      <c r="B6264" t="s">
        <v>29</v>
      </c>
      <c r="C6264" t="s">
        <v>827</v>
      </c>
      <c r="D6264">
        <v>7</v>
      </c>
      <c r="E6264" t="s">
        <v>895</v>
      </c>
      <c r="F6264">
        <v>291973</v>
      </c>
      <c r="G6264">
        <v>15032719.021199999</v>
      </c>
      <c r="H6264">
        <v>30288.159663999999</v>
      </c>
      <c r="I6264" t="s">
        <v>896</v>
      </c>
      <c r="J6264">
        <v>0</v>
      </c>
      <c r="K6264">
        <v>0</v>
      </c>
      <c r="L6264" t="s">
        <v>821</v>
      </c>
      <c r="M6264">
        <v>0</v>
      </c>
      <c r="N6264">
        <v>0</v>
      </c>
      <c r="O6264">
        <v>0</v>
      </c>
      <c r="P6264">
        <v>0</v>
      </c>
      <c r="Q6264">
        <v>0</v>
      </c>
      <c r="R6264" s="12">
        <v>25548101</v>
      </c>
      <c r="S6264" s="12">
        <v>0</v>
      </c>
      <c r="T6264" s="12">
        <v>0</v>
      </c>
    </row>
    <row r="6265" spans="1:20" x14ac:dyDescent="0.2">
      <c r="A6265">
        <v>3575</v>
      </c>
      <c r="B6265" t="s">
        <v>29</v>
      </c>
      <c r="C6265" t="s">
        <v>827</v>
      </c>
      <c r="D6265">
        <v>7</v>
      </c>
      <c r="E6265" t="s">
        <v>895</v>
      </c>
      <c r="F6265">
        <v>291973</v>
      </c>
      <c r="G6265">
        <v>4248261.2856299998</v>
      </c>
      <c r="H6265">
        <v>11497.477331</v>
      </c>
      <c r="I6265" t="s">
        <v>896</v>
      </c>
      <c r="J6265">
        <v>0</v>
      </c>
      <c r="K6265">
        <v>0</v>
      </c>
      <c r="L6265" t="s">
        <v>821</v>
      </c>
      <c r="M6265">
        <v>0</v>
      </c>
      <c r="N6265">
        <v>0</v>
      </c>
      <c r="O6265">
        <v>0</v>
      </c>
      <c r="P6265">
        <v>0</v>
      </c>
      <c r="Q6265">
        <v>0</v>
      </c>
      <c r="R6265" s="12">
        <v>25548101</v>
      </c>
      <c r="S6265" s="12">
        <v>0</v>
      </c>
      <c r="T6265" s="12">
        <v>0</v>
      </c>
    </row>
    <row r="6266" spans="1:20" x14ac:dyDescent="0.2">
      <c r="A6266">
        <v>3801</v>
      </c>
      <c r="B6266" t="s">
        <v>29</v>
      </c>
      <c r="C6266" t="s">
        <v>827</v>
      </c>
      <c r="D6266">
        <v>7</v>
      </c>
      <c r="E6266" t="s">
        <v>895</v>
      </c>
      <c r="F6266">
        <v>291973</v>
      </c>
      <c r="G6266">
        <v>2537260.11252</v>
      </c>
      <c r="H6266">
        <v>8576.3573909999996</v>
      </c>
      <c r="I6266" t="s">
        <v>896</v>
      </c>
      <c r="J6266">
        <v>0</v>
      </c>
      <c r="K6266">
        <v>0</v>
      </c>
      <c r="L6266" t="s">
        <v>821</v>
      </c>
      <c r="M6266">
        <v>0</v>
      </c>
      <c r="N6266">
        <v>0</v>
      </c>
      <c r="O6266">
        <v>0</v>
      </c>
      <c r="P6266">
        <v>0</v>
      </c>
      <c r="Q6266">
        <v>0</v>
      </c>
      <c r="R6266" s="12">
        <v>25548101</v>
      </c>
      <c r="S6266" s="12">
        <v>0</v>
      </c>
      <c r="T6266" s="12">
        <v>0</v>
      </c>
    </row>
    <row r="6267" spans="1:20" x14ac:dyDescent="0.2">
      <c r="A6267">
        <v>3877</v>
      </c>
      <c r="B6267" t="s">
        <v>29</v>
      </c>
      <c r="C6267" t="s">
        <v>827</v>
      </c>
      <c r="D6267">
        <v>7</v>
      </c>
      <c r="E6267" t="s">
        <v>895</v>
      </c>
      <c r="F6267">
        <v>291973</v>
      </c>
      <c r="G6267">
        <v>17741257.692299999</v>
      </c>
      <c r="H6267">
        <v>30789.124936</v>
      </c>
      <c r="I6267" t="s">
        <v>896</v>
      </c>
      <c r="J6267">
        <v>0</v>
      </c>
      <c r="K6267">
        <v>0</v>
      </c>
      <c r="L6267" t="s">
        <v>821</v>
      </c>
      <c r="M6267">
        <v>0</v>
      </c>
      <c r="N6267">
        <v>0</v>
      </c>
      <c r="O6267">
        <v>0</v>
      </c>
      <c r="P6267">
        <v>0</v>
      </c>
      <c r="Q6267">
        <v>0</v>
      </c>
      <c r="R6267" s="12">
        <v>25548101</v>
      </c>
      <c r="S6267" s="12">
        <v>0</v>
      </c>
      <c r="T6267" s="12">
        <v>0</v>
      </c>
    </row>
    <row r="6268" spans="1:20" x14ac:dyDescent="0.2">
      <c r="A6268">
        <v>4361</v>
      </c>
      <c r="B6268" t="s">
        <v>29</v>
      </c>
      <c r="C6268" t="s">
        <v>827</v>
      </c>
      <c r="D6268">
        <v>7</v>
      </c>
      <c r="E6268" t="s">
        <v>895</v>
      </c>
      <c r="F6268">
        <v>291973</v>
      </c>
      <c r="G6268">
        <v>1016243.9151700001</v>
      </c>
      <c r="H6268">
        <v>5401.3903749999999</v>
      </c>
      <c r="I6268" t="s">
        <v>896</v>
      </c>
      <c r="J6268">
        <v>0</v>
      </c>
      <c r="K6268">
        <v>0</v>
      </c>
      <c r="L6268" t="s">
        <v>821</v>
      </c>
      <c r="M6268">
        <v>0</v>
      </c>
      <c r="N6268">
        <v>0</v>
      </c>
      <c r="O6268">
        <v>0</v>
      </c>
      <c r="P6268">
        <v>0</v>
      </c>
      <c r="Q6268">
        <v>0</v>
      </c>
      <c r="R6268" s="12">
        <v>25548101</v>
      </c>
      <c r="S6268" s="12">
        <v>0</v>
      </c>
      <c r="T6268" s="12">
        <v>0</v>
      </c>
    </row>
    <row r="6269" spans="1:20" x14ac:dyDescent="0.2">
      <c r="A6269">
        <v>4649</v>
      </c>
      <c r="B6269" t="s">
        <v>29</v>
      </c>
      <c r="C6269" t="s">
        <v>827</v>
      </c>
      <c r="D6269">
        <v>7</v>
      </c>
      <c r="E6269" t="s">
        <v>895</v>
      </c>
      <c r="F6269">
        <v>291973</v>
      </c>
      <c r="G6269">
        <v>3618941.4086699998</v>
      </c>
      <c r="H6269">
        <v>6987.6801370000003</v>
      </c>
      <c r="I6269" t="s">
        <v>896</v>
      </c>
      <c r="J6269">
        <v>0</v>
      </c>
      <c r="K6269">
        <v>0</v>
      </c>
      <c r="L6269" t="s">
        <v>821</v>
      </c>
      <c r="M6269">
        <v>0</v>
      </c>
      <c r="N6269">
        <v>0</v>
      </c>
      <c r="O6269">
        <v>0</v>
      </c>
      <c r="P6269">
        <v>0</v>
      </c>
      <c r="Q6269">
        <v>0</v>
      </c>
      <c r="R6269" s="12">
        <v>25548101</v>
      </c>
      <c r="S6269" s="12">
        <v>0</v>
      </c>
      <c r="T6269" s="12">
        <v>0</v>
      </c>
    </row>
    <row r="6270" spans="1:20" x14ac:dyDescent="0.2">
      <c r="A6270">
        <v>5417</v>
      </c>
      <c r="B6270" t="s">
        <v>29</v>
      </c>
      <c r="C6270" t="s">
        <v>827</v>
      </c>
      <c r="D6270">
        <v>7</v>
      </c>
      <c r="E6270" t="s">
        <v>895</v>
      </c>
      <c r="F6270">
        <v>291973</v>
      </c>
      <c r="G6270">
        <v>2514426.1524399999</v>
      </c>
      <c r="H6270">
        <v>7478.0095060000003</v>
      </c>
      <c r="I6270" t="s">
        <v>896</v>
      </c>
      <c r="J6270">
        <v>0</v>
      </c>
      <c r="K6270">
        <v>0</v>
      </c>
      <c r="L6270" t="s">
        <v>821</v>
      </c>
      <c r="M6270">
        <v>0</v>
      </c>
      <c r="N6270">
        <v>0</v>
      </c>
      <c r="O6270">
        <v>0</v>
      </c>
      <c r="P6270">
        <v>0</v>
      </c>
      <c r="Q6270">
        <v>0</v>
      </c>
      <c r="R6270" s="12">
        <v>25548101</v>
      </c>
      <c r="S6270" s="12">
        <v>0</v>
      </c>
      <c r="T6270" s="12">
        <v>0</v>
      </c>
    </row>
    <row r="6271" spans="1:20" x14ac:dyDescent="0.2">
      <c r="A6271">
        <v>5749</v>
      </c>
      <c r="B6271" t="s">
        <v>29</v>
      </c>
      <c r="C6271" t="s">
        <v>827</v>
      </c>
      <c r="D6271">
        <v>7</v>
      </c>
      <c r="E6271" t="s">
        <v>895</v>
      </c>
      <c r="F6271">
        <v>291973</v>
      </c>
      <c r="G6271">
        <v>2134421.7274099998</v>
      </c>
      <c r="H6271">
        <v>7784.5609359999999</v>
      </c>
      <c r="I6271" t="s">
        <v>896</v>
      </c>
      <c r="J6271">
        <v>0</v>
      </c>
      <c r="K6271">
        <v>0</v>
      </c>
      <c r="L6271" t="s">
        <v>821</v>
      </c>
      <c r="M6271">
        <v>0</v>
      </c>
      <c r="N6271">
        <v>0</v>
      </c>
      <c r="O6271">
        <v>0</v>
      </c>
      <c r="P6271">
        <v>0</v>
      </c>
      <c r="Q6271">
        <v>0</v>
      </c>
      <c r="R6271" s="12">
        <v>25548101</v>
      </c>
      <c r="S6271" s="12">
        <v>0</v>
      </c>
      <c r="T6271" s="12">
        <v>0</v>
      </c>
    </row>
    <row r="6272" spans="1:20" x14ac:dyDescent="0.2">
      <c r="A6272">
        <v>6656</v>
      </c>
      <c r="B6272" t="s">
        <v>29</v>
      </c>
      <c r="C6272" t="s">
        <v>827</v>
      </c>
      <c r="D6272">
        <v>7</v>
      </c>
      <c r="E6272" t="s">
        <v>895</v>
      </c>
      <c r="F6272">
        <v>291973</v>
      </c>
      <c r="G6272">
        <v>9440489.5827099998</v>
      </c>
      <c r="H6272">
        <v>21624.802992000001</v>
      </c>
      <c r="I6272" t="s">
        <v>896</v>
      </c>
      <c r="J6272">
        <v>0</v>
      </c>
      <c r="K6272">
        <v>0</v>
      </c>
      <c r="L6272" t="s">
        <v>821</v>
      </c>
      <c r="M6272">
        <v>0</v>
      </c>
      <c r="N6272">
        <v>0</v>
      </c>
      <c r="O6272">
        <v>0</v>
      </c>
      <c r="P6272">
        <v>0</v>
      </c>
      <c r="Q6272">
        <v>0</v>
      </c>
      <c r="R6272" s="12">
        <v>25548101</v>
      </c>
      <c r="S6272" s="12">
        <v>0</v>
      </c>
      <c r="T6272" s="12">
        <v>0</v>
      </c>
    </row>
    <row r="6273" spans="1:20" x14ac:dyDescent="0.2">
      <c r="A6273">
        <v>6778</v>
      </c>
      <c r="B6273" t="s">
        <v>29</v>
      </c>
      <c r="C6273" t="s">
        <v>827</v>
      </c>
      <c r="D6273">
        <v>7</v>
      </c>
      <c r="E6273" t="s">
        <v>895</v>
      </c>
      <c r="F6273">
        <v>291973</v>
      </c>
      <c r="G6273">
        <v>8525923.7649399992</v>
      </c>
      <c r="H6273">
        <v>16701.972986000001</v>
      </c>
      <c r="I6273" t="s">
        <v>896</v>
      </c>
      <c r="J6273">
        <v>0</v>
      </c>
      <c r="K6273">
        <v>0</v>
      </c>
      <c r="L6273" t="s">
        <v>821</v>
      </c>
      <c r="M6273">
        <v>0</v>
      </c>
      <c r="N6273">
        <v>0</v>
      </c>
      <c r="O6273">
        <v>0</v>
      </c>
      <c r="P6273">
        <v>0</v>
      </c>
      <c r="Q6273">
        <v>0</v>
      </c>
      <c r="R6273" s="12">
        <v>25548101</v>
      </c>
      <c r="S6273" s="12">
        <v>0</v>
      </c>
      <c r="T6273" s="12">
        <v>0</v>
      </c>
    </row>
    <row r="6274" spans="1:20" x14ac:dyDescent="0.2">
      <c r="A6274">
        <v>7508</v>
      </c>
      <c r="B6274" t="s">
        <v>29</v>
      </c>
      <c r="C6274" t="s">
        <v>827</v>
      </c>
      <c r="D6274">
        <v>7</v>
      </c>
      <c r="E6274" t="s">
        <v>895</v>
      </c>
      <c r="F6274">
        <v>291973</v>
      </c>
      <c r="G6274">
        <v>12602680.5825</v>
      </c>
      <c r="H6274">
        <v>23728.082364999998</v>
      </c>
      <c r="I6274" t="s">
        <v>896</v>
      </c>
      <c r="J6274">
        <v>0</v>
      </c>
      <c r="K6274">
        <v>0</v>
      </c>
      <c r="L6274" t="s">
        <v>821</v>
      </c>
      <c r="M6274">
        <v>0</v>
      </c>
      <c r="N6274">
        <v>0</v>
      </c>
      <c r="O6274">
        <v>0</v>
      </c>
      <c r="P6274">
        <v>0</v>
      </c>
      <c r="Q6274">
        <v>0</v>
      </c>
      <c r="R6274" s="12">
        <v>25548101</v>
      </c>
      <c r="S6274" s="12">
        <v>0</v>
      </c>
      <c r="T6274" s="12">
        <v>0</v>
      </c>
    </row>
    <row r="6275" spans="1:20" x14ac:dyDescent="0.2">
      <c r="A6275">
        <v>7899</v>
      </c>
      <c r="B6275" t="s">
        <v>29</v>
      </c>
      <c r="C6275" t="s">
        <v>827</v>
      </c>
      <c r="D6275">
        <v>7</v>
      </c>
      <c r="E6275" t="s">
        <v>895</v>
      </c>
      <c r="F6275">
        <v>291973</v>
      </c>
      <c r="G6275">
        <v>1345391.3030600001</v>
      </c>
      <c r="H6275">
        <v>5410.2566210000005</v>
      </c>
      <c r="I6275" t="s">
        <v>896</v>
      </c>
      <c r="J6275">
        <v>0</v>
      </c>
      <c r="K6275">
        <v>0</v>
      </c>
      <c r="L6275" t="s">
        <v>821</v>
      </c>
      <c r="M6275">
        <v>0</v>
      </c>
      <c r="N6275">
        <v>0</v>
      </c>
      <c r="O6275">
        <v>0</v>
      </c>
      <c r="P6275">
        <v>0</v>
      </c>
      <c r="Q6275">
        <v>0</v>
      </c>
      <c r="R6275" s="12">
        <v>25548101</v>
      </c>
      <c r="S6275" s="12">
        <v>0</v>
      </c>
      <c r="T6275" s="12">
        <v>0</v>
      </c>
    </row>
    <row r="6276" spans="1:20" x14ac:dyDescent="0.2">
      <c r="A6276">
        <v>216</v>
      </c>
      <c r="B6276" t="s">
        <v>29</v>
      </c>
      <c r="C6276" t="s">
        <v>827</v>
      </c>
      <c r="D6276">
        <v>7</v>
      </c>
      <c r="E6276" t="s">
        <v>925</v>
      </c>
      <c r="F6276">
        <v>291972</v>
      </c>
      <c r="G6276">
        <v>1023606.22676</v>
      </c>
      <c r="H6276">
        <v>4519.1412499999997</v>
      </c>
      <c r="I6276" t="s">
        <v>926</v>
      </c>
      <c r="J6276">
        <v>0</v>
      </c>
      <c r="K6276">
        <v>0</v>
      </c>
      <c r="L6276" t="s">
        <v>821</v>
      </c>
      <c r="M6276">
        <v>0</v>
      </c>
      <c r="N6276">
        <v>0</v>
      </c>
      <c r="O6276">
        <v>0</v>
      </c>
      <c r="P6276">
        <v>0</v>
      </c>
      <c r="Q6276">
        <v>0</v>
      </c>
      <c r="R6276" s="12">
        <v>25547812</v>
      </c>
      <c r="S6276" s="12">
        <v>0</v>
      </c>
      <c r="T6276" s="12">
        <v>0</v>
      </c>
    </row>
    <row r="6277" spans="1:20" x14ac:dyDescent="0.2">
      <c r="A6277">
        <v>668</v>
      </c>
      <c r="B6277" t="s">
        <v>29</v>
      </c>
      <c r="C6277" t="s">
        <v>827</v>
      </c>
      <c r="D6277">
        <v>7</v>
      </c>
      <c r="E6277" t="s">
        <v>925</v>
      </c>
      <c r="F6277">
        <v>291972</v>
      </c>
      <c r="G6277">
        <v>9944292.1701699998</v>
      </c>
      <c r="H6277">
        <v>15622.980828</v>
      </c>
      <c r="I6277" t="s">
        <v>926</v>
      </c>
      <c r="J6277">
        <v>0</v>
      </c>
      <c r="K6277">
        <v>0</v>
      </c>
      <c r="L6277" t="s">
        <v>821</v>
      </c>
      <c r="M6277">
        <v>0</v>
      </c>
      <c r="N6277">
        <v>0</v>
      </c>
      <c r="O6277">
        <v>0</v>
      </c>
      <c r="P6277">
        <v>0</v>
      </c>
      <c r="Q6277">
        <v>0</v>
      </c>
      <c r="R6277" s="12">
        <v>25547812</v>
      </c>
      <c r="S6277" s="12">
        <v>0</v>
      </c>
      <c r="T6277" s="12">
        <v>0</v>
      </c>
    </row>
    <row r="6278" spans="1:20" x14ac:dyDescent="0.2">
      <c r="A6278">
        <v>974</v>
      </c>
      <c r="B6278" t="s">
        <v>29</v>
      </c>
      <c r="C6278" t="s">
        <v>827</v>
      </c>
      <c r="D6278">
        <v>7</v>
      </c>
      <c r="E6278" t="s">
        <v>925</v>
      </c>
      <c r="F6278">
        <v>291972</v>
      </c>
      <c r="G6278">
        <v>7907312.2087500002</v>
      </c>
      <c r="H6278">
        <v>14097.926461999999</v>
      </c>
      <c r="I6278" t="s">
        <v>926</v>
      </c>
      <c r="J6278">
        <v>0</v>
      </c>
      <c r="K6278">
        <v>0</v>
      </c>
      <c r="L6278" t="s">
        <v>821</v>
      </c>
      <c r="M6278">
        <v>0</v>
      </c>
      <c r="N6278">
        <v>0</v>
      </c>
      <c r="O6278">
        <v>0</v>
      </c>
      <c r="P6278">
        <v>0</v>
      </c>
      <c r="Q6278">
        <v>0</v>
      </c>
      <c r="R6278" s="12">
        <v>25547812</v>
      </c>
      <c r="S6278" s="12">
        <v>0</v>
      </c>
      <c r="T6278" s="12">
        <v>0</v>
      </c>
    </row>
    <row r="6279" spans="1:20" x14ac:dyDescent="0.2">
      <c r="A6279">
        <v>3151</v>
      </c>
      <c r="B6279" t="s">
        <v>29</v>
      </c>
      <c r="C6279" t="s">
        <v>827</v>
      </c>
      <c r="D6279">
        <v>7</v>
      </c>
      <c r="E6279" t="s">
        <v>925</v>
      </c>
      <c r="F6279">
        <v>291972</v>
      </c>
      <c r="G6279">
        <v>1369261.0109600001</v>
      </c>
      <c r="H6279">
        <v>5001.855963</v>
      </c>
      <c r="I6279" t="s">
        <v>926</v>
      </c>
      <c r="J6279">
        <v>0</v>
      </c>
      <c r="K6279">
        <v>0</v>
      </c>
      <c r="L6279" t="s">
        <v>821</v>
      </c>
      <c r="M6279">
        <v>0</v>
      </c>
      <c r="N6279">
        <v>0</v>
      </c>
      <c r="O6279">
        <v>0</v>
      </c>
      <c r="P6279">
        <v>0</v>
      </c>
      <c r="Q6279">
        <v>0</v>
      </c>
      <c r="R6279" s="12">
        <v>25547812</v>
      </c>
      <c r="S6279" s="12">
        <v>0</v>
      </c>
      <c r="T6279" s="12">
        <v>0</v>
      </c>
    </row>
    <row r="6280" spans="1:20" x14ac:dyDescent="0.2">
      <c r="A6280">
        <v>3186</v>
      </c>
      <c r="B6280" t="s">
        <v>29</v>
      </c>
      <c r="C6280" t="s">
        <v>827</v>
      </c>
      <c r="D6280">
        <v>7</v>
      </c>
      <c r="E6280" t="s">
        <v>925</v>
      </c>
      <c r="F6280">
        <v>291972</v>
      </c>
      <c r="G6280">
        <v>25089696.592799999</v>
      </c>
      <c r="H6280">
        <v>42238.908762999999</v>
      </c>
      <c r="I6280" t="s">
        <v>926</v>
      </c>
      <c r="J6280">
        <v>0</v>
      </c>
      <c r="K6280">
        <v>0</v>
      </c>
      <c r="L6280" t="s">
        <v>821</v>
      </c>
      <c r="M6280">
        <v>0</v>
      </c>
      <c r="N6280">
        <v>0</v>
      </c>
      <c r="O6280">
        <v>0</v>
      </c>
      <c r="P6280">
        <v>0</v>
      </c>
      <c r="Q6280">
        <v>0</v>
      </c>
      <c r="R6280" s="12">
        <v>25547812</v>
      </c>
      <c r="S6280" s="12">
        <v>0</v>
      </c>
      <c r="T6280" s="12">
        <v>0</v>
      </c>
    </row>
    <row r="6281" spans="1:20" x14ac:dyDescent="0.2">
      <c r="A6281">
        <v>3194</v>
      </c>
      <c r="B6281" t="s">
        <v>29</v>
      </c>
      <c r="C6281" t="s">
        <v>827</v>
      </c>
      <c r="D6281">
        <v>7</v>
      </c>
      <c r="E6281" t="s">
        <v>925</v>
      </c>
      <c r="F6281">
        <v>291972</v>
      </c>
      <c r="G6281">
        <v>3278722.71771</v>
      </c>
      <c r="H6281">
        <v>7006.5741310000003</v>
      </c>
      <c r="I6281" t="s">
        <v>926</v>
      </c>
      <c r="J6281">
        <v>0</v>
      </c>
      <c r="K6281">
        <v>0</v>
      </c>
      <c r="L6281" t="s">
        <v>821</v>
      </c>
      <c r="M6281">
        <v>0</v>
      </c>
      <c r="N6281">
        <v>0</v>
      </c>
      <c r="O6281">
        <v>0</v>
      </c>
      <c r="P6281">
        <v>0</v>
      </c>
      <c r="Q6281">
        <v>0</v>
      </c>
      <c r="R6281" s="12">
        <v>25547812</v>
      </c>
      <c r="S6281" s="12">
        <v>0</v>
      </c>
      <c r="T6281" s="12">
        <v>0</v>
      </c>
    </row>
    <row r="6282" spans="1:20" x14ac:dyDescent="0.2">
      <c r="A6282">
        <v>4811</v>
      </c>
      <c r="B6282" t="s">
        <v>29</v>
      </c>
      <c r="C6282" t="s">
        <v>827</v>
      </c>
      <c r="D6282">
        <v>7</v>
      </c>
      <c r="E6282" t="s">
        <v>925</v>
      </c>
      <c r="F6282">
        <v>291972</v>
      </c>
      <c r="G6282">
        <v>9190509.4033700004</v>
      </c>
      <c r="H6282">
        <v>24772.189525000002</v>
      </c>
      <c r="I6282" t="s">
        <v>926</v>
      </c>
      <c r="J6282">
        <v>0</v>
      </c>
      <c r="K6282">
        <v>0</v>
      </c>
      <c r="L6282" t="s">
        <v>821</v>
      </c>
      <c r="M6282">
        <v>0</v>
      </c>
      <c r="N6282">
        <v>0</v>
      </c>
      <c r="O6282">
        <v>0</v>
      </c>
      <c r="P6282">
        <v>0</v>
      </c>
      <c r="Q6282">
        <v>0</v>
      </c>
      <c r="R6282" s="12">
        <v>25547812</v>
      </c>
      <c r="S6282" s="12">
        <v>0</v>
      </c>
      <c r="T6282" s="12">
        <v>0</v>
      </c>
    </row>
    <row r="6283" spans="1:20" x14ac:dyDescent="0.2">
      <c r="A6283">
        <v>5325</v>
      </c>
      <c r="B6283" t="s">
        <v>29</v>
      </c>
      <c r="C6283" t="s">
        <v>827</v>
      </c>
      <c r="D6283">
        <v>7</v>
      </c>
      <c r="E6283" t="s">
        <v>925</v>
      </c>
      <c r="F6283">
        <v>291972</v>
      </c>
      <c r="G6283">
        <v>4349660.8041000003</v>
      </c>
      <c r="H6283">
        <v>11437.441263000001</v>
      </c>
      <c r="I6283" t="s">
        <v>926</v>
      </c>
      <c r="J6283">
        <v>0</v>
      </c>
      <c r="K6283">
        <v>0</v>
      </c>
      <c r="L6283" t="s">
        <v>821</v>
      </c>
      <c r="M6283">
        <v>0</v>
      </c>
      <c r="N6283">
        <v>0</v>
      </c>
      <c r="O6283">
        <v>0</v>
      </c>
      <c r="P6283">
        <v>0</v>
      </c>
      <c r="Q6283">
        <v>0</v>
      </c>
      <c r="R6283" s="12">
        <v>25547812</v>
      </c>
      <c r="S6283" s="12">
        <v>0</v>
      </c>
      <c r="T6283" s="12">
        <v>0</v>
      </c>
    </row>
    <row r="6284" spans="1:20" x14ac:dyDescent="0.2">
      <c r="A6284">
        <v>7845</v>
      </c>
      <c r="B6284" t="s">
        <v>29</v>
      </c>
      <c r="C6284" t="s">
        <v>827</v>
      </c>
      <c r="D6284">
        <v>7</v>
      </c>
      <c r="E6284" t="s">
        <v>925</v>
      </c>
      <c r="F6284">
        <v>291972</v>
      </c>
      <c r="G6284">
        <v>17673414.0944</v>
      </c>
      <c r="H6284">
        <v>43888.823852000001</v>
      </c>
      <c r="I6284" t="s">
        <v>926</v>
      </c>
      <c r="J6284">
        <v>0</v>
      </c>
      <c r="K6284">
        <v>0</v>
      </c>
      <c r="L6284" t="s">
        <v>821</v>
      </c>
      <c r="M6284">
        <v>0</v>
      </c>
      <c r="N6284">
        <v>0</v>
      </c>
      <c r="O6284">
        <v>0</v>
      </c>
      <c r="P6284">
        <v>0</v>
      </c>
      <c r="Q6284">
        <v>0</v>
      </c>
      <c r="R6284" s="12">
        <v>25547812</v>
      </c>
      <c r="S6284" s="12">
        <v>0</v>
      </c>
      <c r="T6284" s="12">
        <v>0</v>
      </c>
    </row>
    <row r="6285" spans="1:20" x14ac:dyDescent="0.2">
      <c r="A6285">
        <v>107</v>
      </c>
      <c r="B6285" t="s">
        <v>29</v>
      </c>
      <c r="C6285" t="s">
        <v>30</v>
      </c>
      <c r="D6285">
        <v>7</v>
      </c>
      <c r="E6285" t="s">
        <v>554</v>
      </c>
      <c r="F6285">
        <v>293322</v>
      </c>
      <c r="G6285">
        <v>115491.16615600001</v>
      </c>
      <c r="H6285">
        <v>1496.2551570000001</v>
      </c>
      <c r="I6285" t="s">
        <v>555</v>
      </c>
      <c r="J6285">
        <v>0</v>
      </c>
      <c r="K6285">
        <v>0</v>
      </c>
      <c r="L6285" t="s">
        <v>821</v>
      </c>
      <c r="M6285">
        <v>0</v>
      </c>
      <c r="N6285">
        <v>0</v>
      </c>
      <c r="O6285">
        <v>0</v>
      </c>
      <c r="P6285">
        <v>0</v>
      </c>
      <c r="Q6285">
        <v>0</v>
      </c>
      <c r="R6285" s="12">
        <v>25660056</v>
      </c>
      <c r="S6285" s="12">
        <v>0</v>
      </c>
      <c r="T6285" s="12">
        <v>0</v>
      </c>
    </row>
    <row r="6286" spans="1:20" x14ac:dyDescent="0.2">
      <c r="A6286">
        <v>199</v>
      </c>
      <c r="B6286" t="s">
        <v>29</v>
      </c>
      <c r="C6286" t="s">
        <v>30</v>
      </c>
      <c r="D6286">
        <v>7</v>
      </c>
      <c r="E6286" t="s">
        <v>554</v>
      </c>
      <c r="F6286">
        <v>293322</v>
      </c>
      <c r="G6286">
        <v>3671672.2404399998</v>
      </c>
      <c r="H6286">
        <v>25041.401919</v>
      </c>
      <c r="I6286" t="s">
        <v>555</v>
      </c>
      <c r="J6286">
        <v>0</v>
      </c>
      <c r="K6286">
        <v>0</v>
      </c>
      <c r="L6286" t="s">
        <v>821</v>
      </c>
      <c r="M6286">
        <v>0</v>
      </c>
      <c r="N6286">
        <v>0</v>
      </c>
      <c r="O6286">
        <v>0</v>
      </c>
      <c r="P6286">
        <v>0</v>
      </c>
      <c r="Q6286">
        <v>0</v>
      </c>
      <c r="R6286" s="12">
        <v>25660056</v>
      </c>
      <c r="S6286" s="12">
        <v>0</v>
      </c>
      <c r="T6286" s="12">
        <v>0</v>
      </c>
    </row>
    <row r="6287" spans="1:20" x14ac:dyDescent="0.2">
      <c r="A6287">
        <v>235</v>
      </c>
      <c r="B6287" t="s">
        <v>29</v>
      </c>
      <c r="C6287" t="s">
        <v>30</v>
      </c>
      <c r="D6287">
        <v>7</v>
      </c>
      <c r="E6287" t="s">
        <v>554</v>
      </c>
      <c r="F6287">
        <v>293322</v>
      </c>
      <c r="G6287">
        <v>139247.86897400001</v>
      </c>
      <c r="H6287">
        <v>1705.4418969999999</v>
      </c>
      <c r="I6287" t="s">
        <v>555</v>
      </c>
      <c r="J6287">
        <v>0</v>
      </c>
      <c r="K6287">
        <v>0</v>
      </c>
      <c r="L6287" t="s">
        <v>821</v>
      </c>
      <c r="M6287">
        <v>0</v>
      </c>
      <c r="N6287">
        <v>0</v>
      </c>
      <c r="O6287">
        <v>0</v>
      </c>
      <c r="P6287">
        <v>0</v>
      </c>
      <c r="Q6287">
        <v>0</v>
      </c>
      <c r="R6287" s="12">
        <v>25660056</v>
      </c>
      <c r="S6287" s="12">
        <v>0</v>
      </c>
      <c r="T6287" s="12">
        <v>0</v>
      </c>
    </row>
    <row r="6288" spans="1:20" x14ac:dyDescent="0.2">
      <c r="A6288">
        <v>375</v>
      </c>
      <c r="B6288" t="s">
        <v>29</v>
      </c>
      <c r="C6288" t="s">
        <v>30</v>
      </c>
      <c r="D6288">
        <v>7</v>
      </c>
      <c r="E6288" t="s">
        <v>554</v>
      </c>
      <c r="F6288">
        <v>293322</v>
      </c>
      <c r="G6288">
        <v>163821.76656399999</v>
      </c>
      <c r="H6288">
        <v>1622.1698160000001</v>
      </c>
      <c r="I6288" t="s">
        <v>555</v>
      </c>
      <c r="J6288">
        <v>0</v>
      </c>
      <c r="K6288">
        <v>0</v>
      </c>
      <c r="L6288" t="s">
        <v>821</v>
      </c>
      <c r="M6288">
        <v>0</v>
      </c>
      <c r="N6288">
        <v>0</v>
      </c>
      <c r="O6288">
        <v>0</v>
      </c>
      <c r="P6288">
        <v>0</v>
      </c>
      <c r="Q6288">
        <v>0</v>
      </c>
      <c r="R6288" s="12">
        <v>25660056</v>
      </c>
      <c r="S6288" s="12">
        <v>0</v>
      </c>
      <c r="T6288" s="12">
        <v>0</v>
      </c>
    </row>
    <row r="6289" spans="1:20" x14ac:dyDescent="0.2">
      <c r="A6289">
        <v>459</v>
      </c>
      <c r="B6289" t="s">
        <v>29</v>
      </c>
      <c r="C6289" t="s">
        <v>30</v>
      </c>
      <c r="D6289">
        <v>7</v>
      </c>
      <c r="E6289" t="s">
        <v>554</v>
      </c>
      <c r="F6289">
        <v>293322</v>
      </c>
      <c r="G6289">
        <v>723933.29055899999</v>
      </c>
      <c r="H6289">
        <v>5752.6151499999996</v>
      </c>
      <c r="I6289" t="s">
        <v>555</v>
      </c>
      <c r="J6289">
        <v>0</v>
      </c>
      <c r="K6289">
        <v>0</v>
      </c>
      <c r="L6289" t="s">
        <v>821</v>
      </c>
      <c r="M6289">
        <v>0</v>
      </c>
      <c r="N6289">
        <v>0</v>
      </c>
      <c r="O6289">
        <v>0</v>
      </c>
      <c r="P6289">
        <v>0</v>
      </c>
      <c r="Q6289">
        <v>0</v>
      </c>
      <c r="R6289" s="12">
        <v>25660056</v>
      </c>
      <c r="S6289" s="12">
        <v>0</v>
      </c>
      <c r="T6289" s="12">
        <v>0</v>
      </c>
    </row>
    <row r="6290" spans="1:20" x14ac:dyDescent="0.2">
      <c r="A6290">
        <v>509</v>
      </c>
      <c r="B6290" t="s">
        <v>29</v>
      </c>
      <c r="C6290" t="s">
        <v>30</v>
      </c>
      <c r="D6290">
        <v>7</v>
      </c>
      <c r="E6290" t="s">
        <v>554</v>
      </c>
      <c r="F6290">
        <v>293322</v>
      </c>
      <c r="G6290">
        <v>1041154.35092</v>
      </c>
      <c r="H6290">
        <v>6590.5215900000003</v>
      </c>
      <c r="I6290" t="s">
        <v>555</v>
      </c>
      <c r="J6290">
        <v>0</v>
      </c>
      <c r="K6290">
        <v>0</v>
      </c>
      <c r="L6290" t="s">
        <v>821</v>
      </c>
      <c r="M6290">
        <v>0</v>
      </c>
      <c r="N6290">
        <v>0</v>
      </c>
      <c r="O6290">
        <v>0</v>
      </c>
      <c r="P6290">
        <v>0</v>
      </c>
      <c r="Q6290">
        <v>0</v>
      </c>
      <c r="R6290" s="12">
        <v>25660056</v>
      </c>
      <c r="S6290" s="12">
        <v>0</v>
      </c>
      <c r="T6290" s="12">
        <v>0</v>
      </c>
    </row>
    <row r="6291" spans="1:20" x14ac:dyDescent="0.2">
      <c r="A6291">
        <v>514</v>
      </c>
      <c r="B6291" t="s">
        <v>29</v>
      </c>
      <c r="C6291" t="s">
        <v>30</v>
      </c>
      <c r="D6291">
        <v>7</v>
      </c>
      <c r="E6291" t="s">
        <v>554</v>
      </c>
      <c r="F6291">
        <v>293322</v>
      </c>
      <c r="G6291">
        <v>314551.96390099998</v>
      </c>
      <c r="H6291">
        <v>2700.6206630000001</v>
      </c>
      <c r="I6291" t="s">
        <v>555</v>
      </c>
      <c r="J6291">
        <v>0</v>
      </c>
      <c r="K6291">
        <v>0</v>
      </c>
      <c r="L6291" t="s">
        <v>821</v>
      </c>
      <c r="M6291">
        <v>0</v>
      </c>
      <c r="N6291">
        <v>0</v>
      </c>
      <c r="O6291">
        <v>0</v>
      </c>
      <c r="P6291">
        <v>0</v>
      </c>
      <c r="Q6291">
        <v>0</v>
      </c>
      <c r="R6291" s="12">
        <v>25660056</v>
      </c>
      <c r="S6291" s="12">
        <v>0</v>
      </c>
      <c r="T6291" s="12">
        <v>0</v>
      </c>
    </row>
    <row r="6292" spans="1:20" x14ac:dyDescent="0.2">
      <c r="A6292">
        <v>583</v>
      </c>
      <c r="B6292" t="s">
        <v>29</v>
      </c>
      <c r="C6292" t="s">
        <v>30</v>
      </c>
      <c r="D6292">
        <v>7</v>
      </c>
      <c r="E6292" t="s">
        <v>554</v>
      </c>
      <c r="F6292">
        <v>293322</v>
      </c>
      <c r="G6292">
        <v>449123.64497099997</v>
      </c>
      <c r="H6292">
        <v>5130.1494510000002</v>
      </c>
      <c r="I6292" t="s">
        <v>555</v>
      </c>
      <c r="J6292">
        <v>0</v>
      </c>
      <c r="K6292">
        <v>0</v>
      </c>
      <c r="L6292" t="s">
        <v>821</v>
      </c>
      <c r="M6292">
        <v>0</v>
      </c>
      <c r="N6292">
        <v>0</v>
      </c>
      <c r="O6292">
        <v>0</v>
      </c>
      <c r="P6292">
        <v>0</v>
      </c>
      <c r="Q6292">
        <v>0</v>
      </c>
      <c r="R6292" s="12">
        <v>25660056</v>
      </c>
      <c r="S6292" s="12">
        <v>0</v>
      </c>
      <c r="T6292" s="12">
        <v>0</v>
      </c>
    </row>
    <row r="6293" spans="1:20" x14ac:dyDescent="0.2">
      <c r="A6293">
        <v>1004</v>
      </c>
      <c r="B6293" t="s">
        <v>29</v>
      </c>
      <c r="C6293" t="s">
        <v>30</v>
      </c>
      <c r="D6293">
        <v>7</v>
      </c>
      <c r="E6293" t="s">
        <v>554</v>
      </c>
      <c r="F6293">
        <v>293322</v>
      </c>
      <c r="G6293">
        <v>773952.90913799999</v>
      </c>
      <c r="H6293">
        <v>5918.0004959999997</v>
      </c>
      <c r="I6293" t="s">
        <v>555</v>
      </c>
      <c r="J6293">
        <v>0</v>
      </c>
      <c r="K6293">
        <v>0</v>
      </c>
      <c r="L6293" t="s">
        <v>821</v>
      </c>
      <c r="M6293">
        <v>0</v>
      </c>
      <c r="N6293">
        <v>0</v>
      </c>
      <c r="O6293">
        <v>0</v>
      </c>
      <c r="P6293">
        <v>0</v>
      </c>
      <c r="Q6293">
        <v>0</v>
      </c>
      <c r="R6293" s="12">
        <v>25660056</v>
      </c>
      <c r="S6293" s="12">
        <v>0</v>
      </c>
      <c r="T6293" s="12">
        <v>0</v>
      </c>
    </row>
    <row r="6294" spans="1:20" x14ac:dyDescent="0.2">
      <c r="A6294">
        <v>1201</v>
      </c>
      <c r="B6294" t="s">
        <v>29</v>
      </c>
      <c r="C6294" t="s">
        <v>30</v>
      </c>
      <c r="D6294">
        <v>7</v>
      </c>
      <c r="E6294" t="s">
        <v>554</v>
      </c>
      <c r="F6294">
        <v>293322</v>
      </c>
      <c r="G6294">
        <v>993762.17600500002</v>
      </c>
      <c r="H6294">
        <v>7423.2618339999999</v>
      </c>
      <c r="I6294" t="s">
        <v>555</v>
      </c>
      <c r="J6294">
        <v>0</v>
      </c>
      <c r="K6294">
        <v>0</v>
      </c>
      <c r="L6294" t="s">
        <v>821</v>
      </c>
      <c r="M6294">
        <v>0</v>
      </c>
      <c r="N6294">
        <v>0</v>
      </c>
      <c r="O6294">
        <v>0</v>
      </c>
      <c r="P6294">
        <v>0</v>
      </c>
      <c r="Q6294">
        <v>0</v>
      </c>
      <c r="R6294" s="12">
        <v>25660056</v>
      </c>
      <c r="S6294" s="12">
        <v>0</v>
      </c>
      <c r="T6294" s="12">
        <v>0</v>
      </c>
    </row>
    <row r="6295" spans="1:20" x14ac:dyDescent="0.2">
      <c r="A6295">
        <v>1338</v>
      </c>
      <c r="B6295" t="s">
        <v>29</v>
      </c>
      <c r="C6295" t="s">
        <v>30</v>
      </c>
      <c r="D6295">
        <v>7</v>
      </c>
      <c r="E6295" t="s">
        <v>554</v>
      </c>
      <c r="F6295">
        <v>293322</v>
      </c>
      <c r="G6295">
        <v>102677.65124000001</v>
      </c>
      <c r="H6295">
        <v>1467.282062</v>
      </c>
      <c r="I6295" t="s">
        <v>555</v>
      </c>
      <c r="J6295">
        <v>0</v>
      </c>
      <c r="K6295">
        <v>0</v>
      </c>
      <c r="L6295" t="s">
        <v>821</v>
      </c>
      <c r="M6295">
        <v>0</v>
      </c>
      <c r="N6295">
        <v>0</v>
      </c>
      <c r="O6295">
        <v>0</v>
      </c>
      <c r="P6295">
        <v>0</v>
      </c>
      <c r="Q6295">
        <v>0</v>
      </c>
      <c r="R6295" s="12">
        <v>25660056</v>
      </c>
      <c r="S6295" s="12">
        <v>0</v>
      </c>
      <c r="T6295" s="12">
        <v>0</v>
      </c>
    </row>
    <row r="6296" spans="1:20" x14ac:dyDescent="0.2">
      <c r="A6296">
        <v>1748</v>
      </c>
      <c r="B6296" t="s">
        <v>29</v>
      </c>
      <c r="C6296" t="s">
        <v>30</v>
      </c>
      <c r="D6296">
        <v>7</v>
      </c>
      <c r="E6296" t="s">
        <v>554</v>
      </c>
      <c r="F6296">
        <v>293322</v>
      </c>
      <c r="G6296">
        <v>273013.94422</v>
      </c>
      <c r="H6296">
        <v>2974.885996</v>
      </c>
      <c r="I6296" t="s">
        <v>555</v>
      </c>
      <c r="J6296">
        <v>0</v>
      </c>
      <c r="K6296">
        <v>0</v>
      </c>
      <c r="L6296" t="s">
        <v>821</v>
      </c>
      <c r="M6296">
        <v>0</v>
      </c>
      <c r="N6296">
        <v>0</v>
      </c>
      <c r="O6296">
        <v>0</v>
      </c>
      <c r="P6296">
        <v>0</v>
      </c>
      <c r="Q6296">
        <v>0</v>
      </c>
      <c r="R6296" s="12">
        <v>25660056</v>
      </c>
      <c r="S6296" s="12">
        <v>0</v>
      </c>
      <c r="T6296" s="12">
        <v>0</v>
      </c>
    </row>
    <row r="6297" spans="1:20" x14ac:dyDescent="0.2">
      <c r="A6297">
        <v>1932</v>
      </c>
      <c r="B6297" t="s">
        <v>29</v>
      </c>
      <c r="C6297" t="s">
        <v>30</v>
      </c>
      <c r="D6297">
        <v>7</v>
      </c>
      <c r="E6297" t="s">
        <v>554</v>
      </c>
      <c r="F6297">
        <v>293322</v>
      </c>
      <c r="G6297">
        <v>461864.856272</v>
      </c>
      <c r="H6297">
        <v>3868.172184</v>
      </c>
      <c r="I6297" t="s">
        <v>555</v>
      </c>
      <c r="J6297">
        <v>0</v>
      </c>
      <c r="K6297">
        <v>0</v>
      </c>
      <c r="L6297" t="s">
        <v>821</v>
      </c>
      <c r="M6297">
        <v>0</v>
      </c>
      <c r="N6297">
        <v>0</v>
      </c>
      <c r="O6297">
        <v>0</v>
      </c>
      <c r="P6297">
        <v>0</v>
      </c>
      <c r="Q6297">
        <v>0</v>
      </c>
      <c r="R6297" s="12">
        <v>25660056</v>
      </c>
      <c r="S6297" s="12">
        <v>0</v>
      </c>
      <c r="T6297" s="12">
        <v>0</v>
      </c>
    </row>
    <row r="6298" spans="1:20" x14ac:dyDescent="0.2">
      <c r="A6298">
        <v>2046</v>
      </c>
      <c r="B6298" t="s">
        <v>29</v>
      </c>
      <c r="C6298" t="s">
        <v>30</v>
      </c>
      <c r="D6298">
        <v>7</v>
      </c>
      <c r="E6298" t="s">
        <v>554</v>
      </c>
      <c r="F6298">
        <v>293322</v>
      </c>
      <c r="G6298">
        <v>440813.96149700001</v>
      </c>
      <c r="H6298">
        <v>3908.3014349999999</v>
      </c>
      <c r="I6298" t="s">
        <v>555</v>
      </c>
      <c r="J6298">
        <v>0</v>
      </c>
      <c r="K6298">
        <v>0</v>
      </c>
      <c r="L6298" t="s">
        <v>821</v>
      </c>
      <c r="M6298">
        <v>0</v>
      </c>
      <c r="N6298">
        <v>0</v>
      </c>
      <c r="O6298">
        <v>0</v>
      </c>
      <c r="P6298">
        <v>0</v>
      </c>
      <c r="Q6298">
        <v>0</v>
      </c>
      <c r="R6298" s="12">
        <v>25660056</v>
      </c>
      <c r="S6298" s="12">
        <v>0</v>
      </c>
      <c r="T6298" s="12">
        <v>0</v>
      </c>
    </row>
    <row r="6299" spans="1:20" x14ac:dyDescent="0.2">
      <c r="A6299">
        <v>2116</v>
      </c>
      <c r="B6299" t="s">
        <v>29</v>
      </c>
      <c r="C6299" t="s">
        <v>30</v>
      </c>
      <c r="D6299">
        <v>7</v>
      </c>
      <c r="E6299" t="s">
        <v>554</v>
      </c>
      <c r="F6299">
        <v>293322</v>
      </c>
      <c r="G6299">
        <v>189399.80171999999</v>
      </c>
      <c r="H6299">
        <v>2798.0479789999999</v>
      </c>
      <c r="I6299" t="s">
        <v>555</v>
      </c>
      <c r="J6299">
        <v>0</v>
      </c>
      <c r="K6299">
        <v>0</v>
      </c>
      <c r="L6299" t="s">
        <v>821</v>
      </c>
      <c r="M6299">
        <v>0</v>
      </c>
      <c r="N6299">
        <v>0</v>
      </c>
      <c r="O6299">
        <v>0</v>
      </c>
      <c r="P6299">
        <v>0</v>
      </c>
      <c r="Q6299">
        <v>0</v>
      </c>
      <c r="R6299" s="12">
        <v>25660056</v>
      </c>
      <c r="S6299" s="12">
        <v>0</v>
      </c>
      <c r="T6299" s="12">
        <v>0</v>
      </c>
    </row>
    <row r="6300" spans="1:20" x14ac:dyDescent="0.2">
      <c r="A6300">
        <v>2481</v>
      </c>
      <c r="B6300" t="s">
        <v>29</v>
      </c>
      <c r="C6300" t="s">
        <v>30</v>
      </c>
      <c r="D6300">
        <v>7</v>
      </c>
      <c r="E6300" t="s">
        <v>554</v>
      </c>
      <c r="F6300">
        <v>293322</v>
      </c>
      <c r="G6300">
        <v>372090.99345800001</v>
      </c>
      <c r="H6300">
        <v>3454.9327199999998</v>
      </c>
      <c r="I6300" t="s">
        <v>555</v>
      </c>
      <c r="J6300">
        <v>0</v>
      </c>
      <c r="K6300">
        <v>0</v>
      </c>
      <c r="L6300" t="s">
        <v>821</v>
      </c>
      <c r="M6300">
        <v>0</v>
      </c>
      <c r="N6300">
        <v>0</v>
      </c>
      <c r="O6300">
        <v>0</v>
      </c>
      <c r="P6300">
        <v>0</v>
      </c>
      <c r="Q6300">
        <v>0</v>
      </c>
      <c r="R6300" s="12">
        <v>25660056</v>
      </c>
      <c r="S6300" s="12">
        <v>0</v>
      </c>
      <c r="T6300" s="12">
        <v>0</v>
      </c>
    </row>
    <row r="6301" spans="1:20" x14ac:dyDescent="0.2">
      <c r="A6301">
        <v>2835</v>
      </c>
      <c r="B6301" t="s">
        <v>29</v>
      </c>
      <c r="C6301" t="s">
        <v>30</v>
      </c>
      <c r="D6301">
        <v>7</v>
      </c>
      <c r="E6301" t="s">
        <v>554</v>
      </c>
      <c r="F6301">
        <v>293322</v>
      </c>
      <c r="G6301">
        <v>1836343.26933</v>
      </c>
      <c r="H6301">
        <v>14735.267233</v>
      </c>
      <c r="I6301" t="s">
        <v>555</v>
      </c>
      <c r="J6301">
        <v>0</v>
      </c>
      <c r="K6301">
        <v>0</v>
      </c>
      <c r="L6301" t="s">
        <v>821</v>
      </c>
      <c r="M6301">
        <v>0</v>
      </c>
      <c r="N6301">
        <v>0</v>
      </c>
      <c r="O6301">
        <v>0</v>
      </c>
      <c r="P6301">
        <v>0</v>
      </c>
      <c r="Q6301">
        <v>0</v>
      </c>
      <c r="R6301" s="12">
        <v>25660056</v>
      </c>
      <c r="S6301" s="12">
        <v>0</v>
      </c>
      <c r="T6301" s="12">
        <v>0</v>
      </c>
    </row>
    <row r="6302" spans="1:20" x14ac:dyDescent="0.2">
      <c r="A6302">
        <v>2858</v>
      </c>
      <c r="B6302" t="s">
        <v>29</v>
      </c>
      <c r="C6302" t="s">
        <v>30</v>
      </c>
      <c r="D6302">
        <v>7</v>
      </c>
      <c r="E6302" t="s">
        <v>554</v>
      </c>
      <c r="F6302">
        <v>293322</v>
      </c>
      <c r="G6302">
        <v>890264.07152200001</v>
      </c>
      <c r="H6302">
        <v>5517.3441220000004</v>
      </c>
      <c r="I6302" t="s">
        <v>555</v>
      </c>
      <c r="J6302">
        <v>0</v>
      </c>
      <c r="K6302">
        <v>0</v>
      </c>
      <c r="L6302" t="s">
        <v>821</v>
      </c>
      <c r="M6302">
        <v>0</v>
      </c>
      <c r="N6302">
        <v>0</v>
      </c>
      <c r="O6302">
        <v>0</v>
      </c>
      <c r="P6302">
        <v>0</v>
      </c>
      <c r="Q6302">
        <v>0</v>
      </c>
      <c r="R6302" s="12">
        <v>25660056</v>
      </c>
      <c r="S6302" s="12">
        <v>0</v>
      </c>
      <c r="T6302" s="12">
        <v>0</v>
      </c>
    </row>
    <row r="6303" spans="1:20" x14ac:dyDescent="0.2">
      <c r="A6303">
        <v>2934</v>
      </c>
      <c r="B6303" t="s">
        <v>29</v>
      </c>
      <c r="C6303" t="s">
        <v>30</v>
      </c>
      <c r="D6303">
        <v>7</v>
      </c>
      <c r="E6303" t="s">
        <v>554</v>
      </c>
      <c r="F6303">
        <v>293322</v>
      </c>
      <c r="G6303">
        <v>483007.56015400001</v>
      </c>
      <c r="H6303">
        <v>3573.9333700000002</v>
      </c>
      <c r="I6303" t="s">
        <v>555</v>
      </c>
      <c r="J6303">
        <v>0</v>
      </c>
      <c r="K6303">
        <v>0</v>
      </c>
      <c r="L6303" t="s">
        <v>821</v>
      </c>
      <c r="M6303">
        <v>0</v>
      </c>
      <c r="N6303">
        <v>0</v>
      </c>
      <c r="O6303">
        <v>0</v>
      </c>
      <c r="P6303">
        <v>0</v>
      </c>
      <c r="Q6303">
        <v>0</v>
      </c>
      <c r="R6303" s="12">
        <v>25660056</v>
      </c>
      <c r="S6303" s="12">
        <v>0</v>
      </c>
      <c r="T6303" s="12">
        <v>0</v>
      </c>
    </row>
    <row r="6304" spans="1:20" x14ac:dyDescent="0.2">
      <c r="A6304">
        <v>3031</v>
      </c>
      <c r="B6304" t="s">
        <v>29</v>
      </c>
      <c r="C6304" t="s">
        <v>30</v>
      </c>
      <c r="D6304">
        <v>7</v>
      </c>
      <c r="E6304" t="s">
        <v>554</v>
      </c>
      <c r="F6304">
        <v>293322</v>
      </c>
      <c r="G6304">
        <v>1004973.35246</v>
      </c>
      <c r="H6304">
        <v>7422.0721240000003</v>
      </c>
      <c r="I6304" t="s">
        <v>555</v>
      </c>
      <c r="J6304">
        <v>0</v>
      </c>
      <c r="K6304">
        <v>0</v>
      </c>
      <c r="L6304" t="s">
        <v>821</v>
      </c>
      <c r="M6304">
        <v>0</v>
      </c>
      <c r="N6304">
        <v>0</v>
      </c>
      <c r="O6304">
        <v>0</v>
      </c>
      <c r="P6304">
        <v>0</v>
      </c>
      <c r="Q6304">
        <v>0</v>
      </c>
      <c r="R6304" s="12">
        <v>25660056</v>
      </c>
      <c r="S6304" s="12">
        <v>0</v>
      </c>
      <c r="T6304" s="12">
        <v>0</v>
      </c>
    </row>
    <row r="6305" spans="1:20" x14ac:dyDescent="0.2">
      <c r="A6305">
        <v>3105</v>
      </c>
      <c r="B6305" t="s">
        <v>29</v>
      </c>
      <c r="C6305" t="s">
        <v>30</v>
      </c>
      <c r="D6305">
        <v>7</v>
      </c>
      <c r="E6305" t="s">
        <v>554</v>
      </c>
      <c r="F6305">
        <v>293322</v>
      </c>
      <c r="G6305">
        <v>413759.46531200001</v>
      </c>
      <c r="H6305">
        <v>3519.8671140000001</v>
      </c>
      <c r="I6305" t="s">
        <v>555</v>
      </c>
      <c r="J6305">
        <v>0</v>
      </c>
      <c r="K6305">
        <v>0</v>
      </c>
      <c r="L6305" t="s">
        <v>821</v>
      </c>
      <c r="M6305">
        <v>0</v>
      </c>
      <c r="N6305">
        <v>0</v>
      </c>
      <c r="O6305">
        <v>0</v>
      </c>
      <c r="P6305">
        <v>0</v>
      </c>
      <c r="Q6305">
        <v>0</v>
      </c>
      <c r="R6305" s="12">
        <v>25660056</v>
      </c>
      <c r="S6305" s="12">
        <v>0</v>
      </c>
      <c r="T6305" s="12">
        <v>0</v>
      </c>
    </row>
    <row r="6306" spans="1:20" x14ac:dyDescent="0.2">
      <c r="A6306">
        <v>3563</v>
      </c>
      <c r="B6306" t="s">
        <v>29</v>
      </c>
      <c r="C6306" t="s">
        <v>30</v>
      </c>
      <c r="D6306">
        <v>7</v>
      </c>
      <c r="E6306" t="s">
        <v>554</v>
      </c>
      <c r="F6306">
        <v>293322</v>
      </c>
      <c r="G6306">
        <v>582314.57295299997</v>
      </c>
      <c r="H6306">
        <v>6972.3598890000003</v>
      </c>
      <c r="I6306" t="s">
        <v>555</v>
      </c>
      <c r="J6306">
        <v>0</v>
      </c>
      <c r="K6306">
        <v>0</v>
      </c>
      <c r="L6306" t="s">
        <v>821</v>
      </c>
      <c r="M6306">
        <v>0</v>
      </c>
      <c r="N6306">
        <v>0</v>
      </c>
      <c r="O6306">
        <v>0</v>
      </c>
      <c r="P6306">
        <v>0</v>
      </c>
      <c r="Q6306">
        <v>0</v>
      </c>
      <c r="R6306" s="12">
        <v>25660056</v>
      </c>
      <c r="S6306" s="12">
        <v>0</v>
      </c>
      <c r="T6306" s="12">
        <v>0</v>
      </c>
    </row>
    <row r="6307" spans="1:20" x14ac:dyDescent="0.2">
      <c r="A6307">
        <v>3821</v>
      </c>
      <c r="B6307" t="s">
        <v>29</v>
      </c>
      <c r="C6307" t="s">
        <v>30</v>
      </c>
      <c r="D6307">
        <v>7</v>
      </c>
      <c r="E6307" t="s">
        <v>554</v>
      </c>
      <c r="F6307">
        <v>293322</v>
      </c>
      <c r="G6307">
        <v>267387.09412700002</v>
      </c>
      <c r="H6307">
        <v>2899.515183</v>
      </c>
      <c r="I6307" t="s">
        <v>555</v>
      </c>
      <c r="J6307">
        <v>0</v>
      </c>
      <c r="K6307">
        <v>0</v>
      </c>
      <c r="L6307" t="s">
        <v>821</v>
      </c>
      <c r="M6307">
        <v>0</v>
      </c>
      <c r="N6307">
        <v>0</v>
      </c>
      <c r="O6307">
        <v>0</v>
      </c>
      <c r="P6307">
        <v>0</v>
      </c>
      <c r="Q6307">
        <v>0</v>
      </c>
      <c r="R6307" s="12">
        <v>25660056</v>
      </c>
      <c r="S6307" s="12">
        <v>0</v>
      </c>
      <c r="T6307" s="12">
        <v>0</v>
      </c>
    </row>
    <row r="6308" spans="1:20" x14ac:dyDescent="0.2">
      <c r="A6308">
        <v>4121</v>
      </c>
      <c r="B6308" t="s">
        <v>29</v>
      </c>
      <c r="C6308" t="s">
        <v>30</v>
      </c>
      <c r="D6308">
        <v>7</v>
      </c>
      <c r="E6308" t="s">
        <v>554</v>
      </c>
      <c r="F6308">
        <v>293322</v>
      </c>
      <c r="G6308">
        <v>1324381.31067</v>
      </c>
      <c r="H6308">
        <v>10784.472707000001</v>
      </c>
      <c r="I6308" t="s">
        <v>555</v>
      </c>
      <c r="J6308">
        <v>0</v>
      </c>
      <c r="K6308">
        <v>0</v>
      </c>
      <c r="L6308" t="s">
        <v>821</v>
      </c>
      <c r="M6308">
        <v>0</v>
      </c>
      <c r="N6308">
        <v>0</v>
      </c>
      <c r="O6308">
        <v>0</v>
      </c>
      <c r="P6308">
        <v>0</v>
      </c>
      <c r="Q6308">
        <v>0</v>
      </c>
      <c r="R6308" s="12">
        <v>25660056</v>
      </c>
      <c r="S6308" s="12">
        <v>0</v>
      </c>
      <c r="T6308" s="12">
        <v>0</v>
      </c>
    </row>
    <row r="6309" spans="1:20" x14ac:dyDescent="0.2">
      <c r="A6309">
        <v>4332</v>
      </c>
      <c r="B6309" t="s">
        <v>29</v>
      </c>
      <c r="C6309" t="s">
        <v>30</v>
      </c>
      <c r="D6309">
        <v>7</v>
      </c>
      <c r="E6309" t="s">
        <v>554</v>
      </c>
      <c r="F6309">
        <v>293322</v>
      </c>
      <c r="G6309">
        <v>339356.29760200001</v>
      </c>
      <c r="H6309">
        <v>3319.0468099999998</v>
      </c>
      <c r="I6309" t="s">
        <v>555</v>
      </c>
      <c r="J6309">
        <v>0</v>
      </c>
      <c r="K6309">
        <v>0</v>
      </c>
      <c r="L6309" t="s">
        <v>821</v>
      </c>
      <c r="M6309">
        <v>0</v>
      </c>
      <c r="N6309">
        <v>0</v>
      </c>
      <c r="O6309">
        <v>0</v>
      </c>
      <c r="P6309">
        <v>0</v>
      </c>
      <c r="Q6309">
        <v>0</v>
      </c>
      <c r="R6309" s="12">
        <v>25660056</v>
      </c>
      <c r="S6309" s="12">
        <v>0</v>
      </c>
      <c r="T6309" s="12">
        <v>0</v>
      </c>
    </row>
    <row r="6310" spans="1:20" x14ac:dyDescent="0.2">
      <c r="A6310">
        <v>4392</v>
      </c>
      <c r="B6310" t="s">
        <v>29</v>
      </c>
      <c r="C6310" t="s">
        <v>30</v>
      </c>
      <c r="D6310">
        <v>7</v>
      </c>
      <c r="E6310" t="s">
        <v>554</v>
      </c>
      <c r="F6310">
        <v>293322</v>
      </c>
      <c r="G6310">
        <v>179805.981474</v>
      </c>
      <c r="H6310">
        <v>1988.828244</v>
      </c>
      <c r="I6310" t="s">
        <v>555</v>
      </c>
      <c r="J6310">
        <v>0</v>
      </c>
      <c r="K6310">
        <v>0</v>
      </c>
      <c r="L6310" t="s">
        <v>821</v>
      </c>
      <c r="M6310">
        <v>0</v>
      </c>
      <c r="N6310">
        <v>0</v>
      </c>
      <c r="O6310">
        <v>0</v>
      </c>
      <c r="P6310">
        <v>0</v>
      </c>
      <c r="Q6310">
        <v>0</v>
      </c>
      <c r="R6310" s="12">
        <v>25660056</v>
      </c>
      <c r="S6310" s="12">
        <v>0</v>
      </c>
      <c r="T6310" s="12">
        <v>0</v>
      </c>
    </row>
    <row r="6311" spans="1:20" x14ac:dyDescent="0.2">
      <c r="A6311">
        <v>4660</v>
      </c>
      <c r="B6311" t="s">
        <v>29</v>
      </c>
      <c r="C6311" t="s">
        <v>30</v>
      </c>
      <c r="D6311">
        <v>7</v>
      </c>
      <c r="E6311" t="s">
        <v>554</v>
      </c>
      <c r="F6311">
        <v>293322</v>
      </c>
      <c r="G6311">
        <v>5409075.9748900002</v>
      </c>
      <c r="H6311">
        <v>14550.358840000001</v>
      </c>
      <c r="I6311" t="s">
        <v>555</v>
      </c>
      <c r="J6311">
        <v>0</v>
      </c>
      <c r="K6311">
        <v>0</v>
      </c>
      <c r="L6311" t="s">
        <v>821</v>
      </c>
      <c r="M6311">
        <v>0</v>
      </c>
      <c r="N6311">
        <v>0</v>
      </c>
      <c r="O6311">
        <v>0</v>
      </c>
      <c r="P6311">
        <v>0</v>
      </c>
      <c r="Q6311">
        <v>0</v>
      </c>
      <c r="R6311" s="12">
        <v>25660056</v>
      </c>
      <c r="S6311" s="12">
        <v>0</v>
      </c>
      <c r="T6311" s="12">
        <v>0</v>
      </c>
    </row>
    <row r="6312" spans="1:20" x14ac:dyDescent="0.2">
      <c r="A6312">
        <v>4818</v>
      </c>
      <c r="B6312" t="s">
        <v>29</v>
      </c>
      <c r="C6312" t="s">
        <v>30</v>
      </c>
      <c r="D6312">
        <v>7</v>
      </c>
      <c r="E6312" t="s">
        <v>554</v>
      </c>
      <c r="F6312">
        <v>293322</v>
      </c>
      <c r="G6312">
        <v>280687.33225199999</v>
      </c>
      <c r="H6312">
        <v>3261.3712230000001</v>
      </c>
      <c r="I6312" t="s">
        <v>555</v>
      </c>
      <c r="J6312">
        <v>0</v>
      </c>
      <c r="K6312">
        <v>0</v>
      </c>
      <c r="L6312" t="s">
        <v>821</v>
      </c>
      <c r="M6312">
        <v>0</v>
      </c>
      <c r="N6312">
        <v>0</v>
      </c>
      <c r="O6312">
        <v>0</v>
      </c>
      <c r="P6312">
        <v>0</v>
      </c>
      <c r="Q6312">
        <v>0</v>
      </c>
      <c r="R6312" s="12">
        <v>25660056</v>
      </c>
      <c r="S6312" s="12">
        <v>0</v>
      </c>
      <c r="T6312" s="12">
        <v>0</v>
      </c>
    </row>
    <row r="6313" spans="1:20" x14ac:dyDescent="0.2">
      <c r="A6313">
        <v>4829</v>
      </c>
      <c r="B6313" t="s">
        <v>29</v>
      </c>
      <c r="C6313" t="s">
        <v>30</v>
      </c>
      <c r="D6313">
        <v>7</v>
      </c>
      <c r="E6313" t="s">
        <v>554</v>
      </c>
      <c r="F6313">
        <v>293322</v>
      </c>
      <c r="G6313">
        <v>316381.55773</v>
      </c>
      <c r="H6313">
        <v>2867.927745</v>
      </c>
      <c r="I6313" t="s">
        <v>555</v>
      </c>
      <c r="J6313">
        <v>0</v>
      </c>
      <c r="K6313">
        <v>0</v>
      </c>
      <c r="L6313" t="s">
        <v>821</v>
      </c>
      <c r="M6313">
        <v>0</v>
      </c>
      <c r="N6313">
        <v>0</v>
      </c>
      <c r="O6313">
        <v>0</v>
      </c>
      <c r="P6313">
        <v>0</v>
      </c>
      <c r="Q6313">
        <v>0</v>
      </c>
      <c r="R6313" s="12">
        <v>25660056</v>
      </c>
      <c r="S6313" s="12">
        <v>0</v>
      </c>
      <c r="T6313" s="12">
        <v>0</v>
      </c>
    </row>
    <row r="6314" spans="1:20" x14ac:dyDescent="0.2">
      <c r="A6314">
        <v>4869</v>
      </c>
      <c r="B6314" t="s">
        <v>29</v>
      </c>
      <c r="C6314" t="s">
        <v>30</v>
      </c>
      <c r="D6314">
        <v>7</v>
      </c>
      <c r="E6314" t="s">
        <v>554</v>
      </c>
      <c r="F6314">
        <v>293322</v>
      </c>
      <c r="G6314">
        <v>173571.775712</v>
      </c>
      <c r="H6314">
        <v>1951.742874</v>
      </c>
      <c r="I6314" t="s">
        <v>555</v>
      </c>
      <c r="J6314">
        <v>0</v>
      </c>
      <c r="K6314">
        <v>0</v>
      </c>
      <c r="L6314" t="s">
        <v>821</v>
      </c>
      <c r="M6314">
        <v>0</v>
      </c>
      <c r="N6314">
        <v>0</v>
      </c>
      <c r="O6314">
        <v>0</v>
      </c>
      <c r="P6314">
        <v>0</v>
      </c>
      <c r="Q6314">
        <v>0</v>
      </c>
      <c r="R6314" s="12">
        <v>25660056</v>
      </c>
      <c r="S6314" s="12">
        <v>0</v>
      </c>
      <c r="T6314" s="12">
        <v>0</v>
      </c>
    </row>
    <row r="6315" spans="1:20" x14ac:dyDescent="0.2">
      <c r="A6315">
        <v>4962</v>
      </c>
      <c r="B6315" t="s">
        <v>29</v>
      </c>
      <c r="C6315" t="s">
        <v>30</v>
      </c>
      <c r="D6315">
        <v>7</v>
      </c>
      <c r="E6315" t="s">
        <v>554</v>
      </c>
      <c r="F6315">
        <v>293322</v>
      </c>
      <c r="G6315">
        <v>359086.21027400001</v>
      </c>
      <c r="H6315">
        <v>3349.7840040000001</v>
      </c>
      <c r="I6315" t="s">
        <v>555</v>
      </c>
      <c r="J6315">
        <v>0</v>
      </c>
      <c r="K6315">
        <v>0</v>
      </c>
      <c r="L6315" t="s">
        <v>821</v>
      </c>
      <c r="M6315">
        <v>0</v>
      </c>
      <c r="N6315">
        <v>0</v>
      </c>
      <c r="O6315">
        <v>0</v>
      </c>
      <c r="P6315">
        <v>0</v>
      </c>
      <c r="Q6315">
        <v>0</v>
      </c>
      <c r="R6315" s="12">
        <v>25660056</v>
      </c>
      <c r="S6315" s="12">
        <v>0</v>
      </c>
      <c r="T6315" s="12">
        <v>0</v>
      </c>
    </row>
    <row r="6316" spans="1:20" x14ac:dyDescent="0.2">
      <c r="A6316">
        <v>5324</v>
      </c>
      <c r="B6316" t="s">
        <v>29</v>
      </c>
      <c r="C6316" t="s">
        <v>30</v>
      </c>
      <c r="D6316">
        <v>7</v>
      </c>
      <c r="E6316" t="s">
        <v>554</v>
      </c>
      <c r="F6316">
        <v>293322</v>
      </c>
      <c r="G6316">
        <v>174003.55328399999</v>
      </c>
      <c r="H6316">
        <v>2113.1306909999998</v>
      </c>
      <c r="I6316" t="s">
        <v>555</v>
      </c>
      <c r="J6316">
        <v>0</v>
      </c>
      <c r="K6316">
        <v>0</v>
      </c>
      <c r="L6316" t="s">
        <v>821</v>
      </c>
      <c r="M6316">
        <v>0</v>
      </c>
      <c r="N6316">
        <v>0</v>
      </c>
      <c r="O6316">
        <v>0</v>
      </c>
      <c r="P6316">
        <v>0</v>
      </c>
      <c r="Q6316">
        <v>0</v>
      </c>
      <c r="R6316" s="12">
        <v>25660056</v>
      </c>
      <c r="S6316" s="12">
        <v>0</v>
      </c>
      <c r="T6316" s="12">
        <v>0</v>
      </c>
    </row>
    <row r="6317" spans="1:20" x14ac:dyDescent="0.2">
      <c r="A6317">
        <v>5373</v>
      </c>
      <c r="B6317" t="s">
        <v>29</v>
      </c>
      <c r="C6317" t="s">
        <v>30</v>
      </c>
      <c r="D6317">
        <v>7</v>
      </c>
      <c r="E6317" t="s">
        <v>554</v>
      </c>
      <c r="F6317">
        <v>293322</v>
      </c>
      <c r="G6317">
        <v>716221.85837399994</v>
      </c>
      <c r="H6317">
        <v>6919.7967769999996</v>
      </c>
      <c r="I6317" t="s">
        <v>555</v>
      </c>
      <c r="J6317">
        <v>0</v>
      </c>
      <c r="K6317">
        <v>0</v>
      </c>
      <c r="L6317" t="s">
        <v>821</v>
      </c>
      <c r="M6317">
        <v>0</v>
      </c>
      <c r="N6317">
        <v>0</v>
      </c>
      <c r="O6317">
        <v>0</v>
      </c>
      <c r="P6317">
        <v>0</v>
      </c>
      <c r="Q6317">
        <v>0</v>
      </c>
      <c r="R6317" s="12">
        <v>25660056</v>
      </c>
      <c r="S6317" s="12">
        <v>0</v>
      </c>
      <c r="T6317" s="12">
        <v>0</v>
      </c>
    </row>
    <row r="6318" spans="1:20" x14ac:dyDescent="0.2">
      <c r="A6318">
        <v>5461</v>
      </c>
      <c r="B6318" t="s">
        <v>29</v>
      </c>
      <c r="C6318" t="s">
        <v>30</v>
      </c>
      <c r="D6318">
        <v>7</v>
      </c>
      <c r="E6318" t="s">
        <v>554</v>
      </c>
      <c r="F6318">
        <v>293322</v>
      </c>
      <c r="G6318">
        <v>775273.32381900004</v>
      </c>
      <c r="H6318">
        <v>8845.0031149999995</v>
      </c>
      <c r="I6318" t="s">
        <v>555</v>
      </c>
      <c r="J6318">
        <v>0</v>
      </c>
      <c r="K6318">
        <v>0</v>
      </c>
      <c r="L6318" t="s">
        <v>821</v>
      </c>
      <c r="M6318">
        <v>0</v>
      </c>
      <c r="N6318">
        <v>0</v>
      </c>
      <c r="O6318">
        <v>0</v>
      </c>
      <c r="P6318">
        <v>0</v>
      </c>
      <c r="Q6318">
        <v>0</v>
      </c>
      <c r="R6318" s="12">
        <v>25660056</v>
      </c>
      <c r="S6318" s="12">
        <v>0</v>
      </c>
      <c r="T6318" s="12">
        <v>0</v>
      </c>
    </row>
    <row r="6319" spans="1:20" x14ac:dyDescent="0.2">
      <c r="A6319">
        <v>5736</v>
      </c>
      <c r="B6319" t="s">
        <v>29</v>
      </c>
      <c r="C6319" t="s">
        <v>30</v>
      </c>
      <c r="D6319">
        <v>7</v>
      </c>
      <c r="E6319" t="s">
        <v>554</v>
      </c>
      <c r="F6319">
        <v>293322</v>
      </c>
      <c r="G6319">
        <v>112157.653102</v>
      </c>
      <c r="H6319">
        <v>1447.423033</v>
      </c>
      <c r="I6319" t="s">
        <v>555</v>
      </c>
      <c r="J6319">
        <v>0</v>
      </c>
      <c r="K6319">
        <v>0</v>
      </c>
      <c r="L6319" t="s">
        <v>821</v>
      </c>
      <c r="M6319">
        <v>0</v>
      </c>
      <c r="N6319">
        <v>0</v>
      </c>
      <c r="O6319">
        <v>0</v>
      </c>
      <c r="P6319">
        <v>0</v>
      </c>
      <c r="Q6319">
        <v>0</v>
      </c>
      <c r="R6319" s="12">
        <v>25660056</v>
      </c>
      <c r="S6319" s="12">
        <v>0</v>
      </c>
      <c r="T6319" s="12">
        <v>0</v>
      </c>
    </row>
    <row r="6320" spans="1:20" x14ac:dyDescent="0.2">
      <c r="A6320">
        <v>5903</v>
      </c>
      <c r="B6320" t="s">
        <v>29</v>
      </c>
      <c r="C6320" t="s">
        <v>30</v>
      </c>
      <c r="D6320">
        <v>7</v>
      </c>
      <c r="E6320" t="s">
        <v>554</v>
      </c>
      <c r="F6320">
        <v>293322</v>
      </c>
      <c r="G6320">
        <v>653732.33030899998</v>
      </c>
      <c r="H6320">
        <v>4275.3059839999996</v>
      </c>
      <c r="I6320" t="s">
        <v>555</v>
      </c>
      <c r="J6320">
        <v>0</v>
      </c>
      <c r="K6320">
        <v>0</v>
      </c>
      <c r="L6320" t="s">
        <v>821</v>
      </c>
      <c r="M6320">
        <v>0</v>
      </c>
      <c r="N6320">
        <v>0</v>
      </c>
      <c r="O6320">
        <v>0</v>
      </c>
      <c r="P6320">
        <v>0</v>
      </c>
      <c r="Q6320">
        <v>0</v>
      </c>
      <c r="R6320" s="12">
        <v>25660056</v>
      </c>
      <c r="S6320" s="12">
        <v>0</v>
      </c>
      <c r="T6320" s="12">
        <v>0</v>
      </c>
    </row>
    <row r="6321" spans="1:20" x14ac:dyDescent="0.2">
      <c r="A6321">
        <v>6411</v>
      </c>
      <c r="B6321" t="s">
        <v>29</v>
      </c>
      <c r="C6321" t="s">
        <v>30</v>
      </c>
      <c r="D6321">
        <v>7</v>
      </c>
      <c r="E6321" t="s">
        <v>554</v>
      </c>
      <c r="F6321">
        <v>293322</v>
      </c>
      <c r="G6321">
        <v>365831.372745</v>
      </c>
      <c r="H6321">
        <v>4899.28604</v>
      </c>
      <c r="I6321" t="s">
        <v>555</v>
      </c>
      <c r="J6321">
        <v>0</v>
      </c>
      <c r="K6321">
        <v>0</v>
      </c>
      <c r="L6321" t="s">
        <v>821</v>
      </c>
      <c r="M6321">
        <v>0</v>
      </c>
      <c r="N6321">
        <v>0</v>
      </c>
      <c r="O6321">
        <v>0</v>
      </c>
      <c r="P6321">
        <v>0</v>
      </c>
      <c r="Q6321">
        <v>0</v>
      </c>
      <c r="R6321" s="12">
        <v>25660056</v>
      </c>
      <c r="S6321" s="12">
        <v>0</v>
      </c>
      <c r="T6321" s="12">
        <v>0</v>
      </c>
    </row>
    <row r="6322" spans="1:20" x14ac:dyDescent="0.2">
      <c r="A6322">
        <v>6497</v>
      </c>
      <c r="B6322" t="s">
        <v>29</v>
      </c>
      <c r="C6322" t="s">
        <v>30</v>
      </c>
      <c r="D6322">
        <v>7</v>
      </c>
      <c r="E6322" t="s">
        <v>554</v>
      </c>
      <c r="F6322">
        <v>293322</v>
      </c>
      <c r="G6322">
        <v>1569455.3631899999</v>
      </c>
      <c r="H6322">
        <v>9826.7756790000003</v>
      </c>
      <c r="I6322" t="s">
        <v>555</v>
      </c>
      <c r="J6322">
        <v>0</v>
      </c>
      <c r="K6322">
        <v>0</v>
      </c>
      <c r="L6322" t="s">
        <v>821</v>
      </c>
      <c r="M6322">
        <v>0</v>
      </c>
      <c r="N6322">
        <v>0</v>
      </c>
      <c r="O6322">
        <v>0</v>
      </c>
      <c r="P6322">
        <v>0</v>
      </c>
      <c r="Q6322">
        <v>0</v>
      </c>
      <c r="R6322" s="12">
        <v>25660056</v>
      </c>
      <c r="S6322" s="12">
        <v>0</v>
      </c>
      <c r="T6322" s="12">
        <v>0</v>
      </c>
    </row>
    <row r="6323" spans="1:20" x14ac:dyDescent="0.2">
      <c r="A6323">
        <v>6703</v>
      </c>
      <c r="B6323" t="s">
        <v>29</v>
      </c>
      <c r="C6323" t="s">
        <v>30</v>
      </c>
      <c r="D6323">
        <v>7</v>
      </c>
      <c r="E6323" t="s">
        <v>554</v>
      </c>
      <c r="F6323">
        <v>293322</v>
      </c>
      <c r="G6323">
        <v>1244051.4057799999</v>
      </c>
      <c r="H6323">
        <v>7018.4446889999999</v>
      </c>
      <c r="I6323" t="s">
        <v>555</v>
      </c>
      <c r="J6323">
        <v>0</v>
      </c>
      <c r="K6323">
        <v>0</v>
      </c>
      <c r="L6323" t="s">
        <v>821</v>
      </c>
      <c r="M6323">
        <v>0</v>
      </c>
      <c r="N6323">
        <v>0</v>
      </c>
      <c r="O6323">
        <v>0</v>
      </c>
      <c r="P6323">
        <v>0</v>
      </c>
      <c r="Q6323">
        <v>0</v>
      </c>
      <c r="R6323" s="12">
        <v>25660056</v>
      </c>
      <c r="S6323" s="12">
        <v>0</v>
      </c>
      <c r="T6323" s="12">
        <v>0</v>
      </c>
    </row>
    <row r="6324" spans="1:20" x14ac:dyDescent="0.2">
      <c r="A6324">
        <v>6986</v>
      </c>
      <c r="B6324" t="s">
        <v>29</v>
      </c>
      <c r="C6324" t="s">
        <v>30</v>
      </c>
      <c r="D6324">
        <v>7</v>
      </c>
      <c r="E6324" t="s">
        <v>554</v>
      </c>
      <c r="F6324">
        <v>293322</v>
      </c>
      <c r="G6324">
        <v>394469.136451</v>
      </c>
      <c r="H6324">
        <v>2773.39689</v>
      </c>
      <c r="I6324" t="s">
        <v>555</v>
      </c>
      <c r="J6324">
        <v>0</v>
      </c>
      <c r="K6324">
        <v>0</v>
      </c>
      <c r="L6324" t="s">
        <v>821</v>
      </c>
      <c r="M6324">
        <v>0</v>
      </c>
      <c r="N6324">
        <v>0</v>
      </c>
      <c r="O6324">
        <v>0</v>
      </c>
      <c r="P6324">
        <v>0</v>
      </c>
      <c r="Q6324">
        <v>0</v>
      </c>
      <c r="R6324" s="12">
        <v>25660056</v>
      </c>
      <c r="S6324" s="12">
        <v>0</v>
      </c>
      <c r="T6324" s="12">
        <v>0</v>
      </c>
    </row>
    <row r="6325" spans="1:20" x14ac:dyDescent="0.2">
      <c r="A6325">
        <v>7081</v>
      </c>
      <c r="B6325" t="s">
        <v>29</v>
      </c>
      <c r="C6325" t="s">
        <v>30</v>
      </c>
      <c r="D6325">
        <v>7</v>
      </c>
      <c r="E6325" t="s">
        <v>554</v>
      </c>
      <c r="F6325">
        <v>293322</v>
      </c>
      <c r="G6325">
        <v>991872.29374200001</v>
      </c>
      <c r="H6325">
        <v>9948.5382669999999</v>
      </c>
      <c r="I6325" t="s">
        <v>555</v>
      </c>
      <c r="J6325">
        <v>0</v>
      </c>
      <c r="K6325">
        <v>0</v>
      </c>
      <c r="L6325" t="s">
        <v>821</v>
      </c>
      <c r="M6325">
        <v>0</v>
      </c>
      <c r="N6325">
        <v>0</v>
      </c>
      <c r="O6325">
        <v>0</v>
      </c>
      <c r="P6325">
        <v>0</v>
      </c>
      <c r="Q6325">
        <v>0</v>
      </c>
      <c r="R6325" s="12">
        <v>25660056</v>
      </c>
      <c r="S6325" s="12">
        <v>0</v>
      </c>
      <c r="T6325" s="12">
        <v>0</v>
      </c>
    </row>
    <row r="6326" spans="1:20" x14ac:dyDescent="0.2">
      <c r="A6326">
        <v>7715</v>
      </c>
      <c r="B6326" t="s">
        <v>29</v>
      </c>
      <c r="C6326" t="s">
        <v>30</v>
      </c>
      <c r="D6326">
        <v>7</v>
      </c>
      <c r="E6326" t="s">
        <v>554</v>
      </c>
      <c r="F6326">
        <v>293322</v>
      </c>
      <c r="G6326">
        <v>489229.545445</v>
      </c>
      <c r="H6326">
        <v>5004.5980019999997</v>
      </c>
      <c r="I6326" t="s">
        <v>555</v>
      </c>
      <c r="J6326">
        <v>0</v>
      </c>
      <c r="K6326">
        <v>0</v>
      </c>
      <c r="L6326" t="s">
        <v>821</v>
      </c>
      <c r="M6326">
        <v>0</v>
      </c>
      <c r="N6326">
        <v>0</v>
      </c>
      <c r="O6326">
        <v>0</v>
      </c>
      <c r="P6326">
        <v>0</v>
      </c>
      <c r="Q6326">
        <v>0</v>
      </c>
      <c r="R6326" s="12">
        <v>25660056</v>
      </c>
      <c r="S6326" s="12">
        <v>0</v>
      </c>
      <c r="T6326" s="12">
        <v>0</v>
      </c>
    </row>
    <row r="6327" spans="1:20" x14ac:dyDescent="0.2">
      <c r="A6327">
        <v>7787</v>
      </c>
      <c r="B6327" t="s">
        <v>29</v>
      </c>
      <c r="C6327" t="s">
        <v>30</v>
      </c>
      <c r="D6327">
        <v>7</v>
      </c>
      <c r="E6327" t="s">
        <v>554</v>
      </c>
      <c r="F6327">
        <v>293322</v>
      </c>
      <c r="G6327">
        <v>759738.40127300005</v>
      </c>
      <c r="H6327">
        <v>5774.7259949999998</v>
      </c>
      <c r="I6327" t="s">
        <v>555</v>
      </c>
      <c r="J6327">
        <v>0</v>
      </c>
      <c r="K6327">
        <v>0</v>
      </c>
      <c r="L6327" t="s">
        <v>821</v>
      </c>
      <c r="M6327">
        <v>0</v>
      </c>
      <c r="N6327">
        <v>0</v>
      </c>
      <c r="O6327">
        <v>0</v>
      </c>
      <c r="P6327">
        <v>0</v>
      </c>
      <c r="Q6327">
        <v>0</v>
      </c>
      <c r="R6327" s="12">
        <v>25660056</v>
      </c>
      <c r="S6327" s="12">
        <v>0</v>
      </c>
      <c r="T6327" s="12">
        <v>0</v>
      </c>
    </row>
    <row r="6328" spans="1:20" x14ac:dyDescent="0.2">
      <c r="A6328">
        <v>7981</v>
      </c>
      <c r="B6328" t="s">
        <v>29</v>
      </c>
      <c r="C6328" t="s">
        <v>30</v>
      </c>
      <c r="D6328">
        <v>7</v>
      </c>
      <c r="E6328" t="s">
        <v>554</v>
      </c>
      <c r="F6328">
        <v>293322</v>
      </c>
      <c r="G6328">
        <v>497295.43029400002</v>
      </c>
      <c r="H6328">
        <v>4388.968648</v>
      </c>
      <c r="I6328" t="s">
        <v>555</v>
      </c>
      <c r="J6328">
        <v>0</v>
      </c>
      <c r="K6328">
        <v>0</v>
      </c>
      <c r="L6328" t="s">
        <v>821</v>
      </c>
      <c r="M6328">
        <v>0</v>
      </c>
      <c r="N6328">
        <v>0</v>
      </c>
      <c r="O6328">
        <v>0</v>
      </c>
      <c r="P6328">
        <v>0</v>
      </c>
      <c r="Q6328">
        <v>0</v>
      </c>
      <c r="R6328" s="12">
        <v>25660056</v>
      </c>
      <c r="S6328" s="12">
        <v>0</v>
      </c>
      <c r="T6328" s="12">
        <v>0</v>
      </c>
    </row>
    <row r="6329" spans="1:20" x14ac:dyDescent="0.2">
      <c r="A6329">
        <v>451</v>
      </c>
      <c r="B6329" t="s">
        <v>29</v>
      </c>
      <c r="C6329" t="s">
        <v>30</v>
      </c>
      <c r="D6329">
        <v>7</v>
      </c>
      <c r="E6329" t="s">
        <v>556</v>
      </c>
      <c r="F6329">
        <v>293323</v>
      </c>
      <c r="G6329">
        <v>585434.43462299998</v>
      </c>
      <c r="H6329">
        <v>4794.592541</v>
      </c>
      <c r="I6329" t="s">
        <v>557</v>
      </c>
      <c r="J6329">
        <v>0</v>
      </c>
      <c r="K6329">
        <v>0</v>
      </c>
      <c r="L6329" t="s">
        <v>821</v>
      </c>
      <c r="M6329">
        <v>0</v>
      </c>
      <c r="N6329">
        <v>0</v>
      </c>
      <c r="O6329">
        <v>0</v>
      </c>
      <c r="P6329">
        <v>0</v>
      </c>
      <c r="Q6329">
        <v>0</v>
      </c>
      <c r="R6329" s="12">
        <v>25660063</v>
      </c>
      <c r="S6329" s="12">
        <v>0</v>
      </c>
      <c r="T6329" s="12">
        <v>0</v>
      </c>
    </row>
    <row r="6330" spans="1:20" x14ac:dyDescent="0.2">
      <c r="A6330">
        <v>2691</v>
      </c>
      <c r="B6330" t="s">
        <v>29</v>
      </c>
      <c r="C6330" t="s">
        <v>30</v>
      </c>
      <c r="D6330">
        <v>7</v>
      </c>
      <c r="E6330" t="s">
        <v>556</v>
      </c>
      <c r="F6330">
        <v>293323</v>
      </c>
      <c r="G6330">
        <v>702879.78801200003</v>
      </c>
      <c r="H6330">
        <v>7734.7451220000003</v>
      </c>
      <c r="I6330" t="s">
        <v>557</v>
      </c>
      <c r="J6330">
        <v>0</v>
      </c>
      <c r="K6330">
        <v>0</v>
      </c>
      <c r="L6330" t="s">
        <v>821</v>
      </c>
      <c r="M6330">
        <v>0</v>
      </c>
      <c r="N6330">
        <v>0</v>
      </c>
      <c r="O6330">
        <v>0</v>
      </c>
      <c r="P6330">
        <v>0</v>
      </c>
      <c r="Q6330">
        <v>0</v>
      </c>
      <c r="R6330" s="12">
        <v>25660063</v>
      </c>
      <c r="S6330" s="12">
        <v>0</v>
      </c>
      <c r="T6330" s="12">
        <v>0</v>
      </c>
    </row>
    <row r="6331" spans="1:20" x14ac:dyDescent="0.2">
      <c r="A6331">
        <v>2851</v>
      </c>
      <c r="B6331" t="s">
        <v>29</v>
      </c>
      <c r="C6331" t="s">
        <v>30</v>
      </c>
      <c r="D6331">
        <v>7</v>
      </c>
      <c r="E6331" t="s">
        <v>556</v>
      </c>
      <c r="F6331">
        <v>293323</v>
      </c>
      <c r="G6331">
        <v>637070.78179899999</v>
      </c>
      <c r="H6331">
        <v>6306.862521</v>
      </c>
      <c r="I6331" t="s">
        <v>557</v>
      </c>
      <c r="J6331">
        <v>0</v>
      </c>
      <c r="K6331">
        <v>0</v>
      </c>
      <c r="L6331" t="s">
        <v>821</v>
      </c>
      <c r="M6331">
        <v>0</v>
      </c>
      <c r="N6331">
        <v>0</v>
      </c>
      <c r="O6331">
        <v>0</v>
      </c>
      <c r="P6331">
        <v>0</v>
      </c>
      <c r="Q6331">
        <v>0</v>
      </c>
      <c r="R6331" s="12">
        <v>25660063</v>
      </c>
      <c r="S6331" s="12">
        <v>0</v>
      </c>
      <c r="T6331" s="12">
        <v>0</v>
      </c>
    </row>
    <row r="6332" spans="1:20" x14ac:dyDescent="0.2">
      <c r="A6332">
        <v>3430</v>
      </c>
      <c r="B6332" t="s">
        <v>29</v>
      </c>
      <c r="C6332" t="s">
        <v>30</v>
      </c>
      <c r="D6332">
        <v>7</v>
      </c>
      <c r="E6332" t="s">
        <v>556</v>
      </c>
      <c r="F6332">
        <v>293323</v>
      </c>
      <c r="G6332">
        <v>2257831.5192499999</v>
      </c>
      <c r="H6332">
        <v>20887.479382000001</v>
      </c>
      <c r="I6332" t="s">
        <v>557</v>
      </c>
      <c r="J6332">
        <v>0</v>
      </c>
      <c r="K6332">
        <v>0</v>
      </c>
      <c r="L6332" t="s">
        <v>821</v>
      </c>
      <c r="M6332">
        <v>0</v>
      </c>
      <c r="N6332">
        <v>0</v>
      </c>
      <c r="O6332">
        <v>0</v>
      </c>
      <c r="P6332">
        <v>0</v>
      </c>
      <c r="Q6332">
        <v>0</v>
      </c>
      <c r="R6332" s="12">
        <v>25660063</v>
      </c>
      <c r="S6332" s="12">
        <v>0</v>
      </c>
      <c r="T6332" s="12">
        <v>0</v>
      </c>
    </row>
    <row r="6333" spans="1:20" x14ac:dyDescent="0.2">
      <c r="A6333">
        <v>4411</v>
      </c>
      <c r="B6333" t="s">
        <v>29</v>
      </c>
      <c r="C6333" t="s">
        <v>30</v>
      </c>
      <c r="D6333">
        <v>7</v>
      </c>
      <c r="E6333" t="s">
        <v>556</v>
      </c>
      <c r="F6333">
        <v>293323</v>
      </c>
      <c r="G6333">
        <v>462917.60557900002</v>
      </c>
      <c r="H6333">
        <v>4801.8112110000002</v>
      </c>
      <c r="I6333" t="s">
        <v>557</v>
      </c>
      <c r="J6333">
        <v>0</v>
      </c>
      <c r="K6333">
        <v>0</v>
      </c>
      <c r="L6333" t="s">
        <v>821</v>
      </c>
      <c r="M6333">
        <v>0</v>
      </c>
      <c r="N6333">
        <v>0</v>
      </c>
      <c r="O6333">
        <v>0</v>
      </c>
      <c r="P6333">
        <v>0</v>
      </c>
      <c r="Q6333">
        <v>0</v>
      </c>
      <c r="R6333" s="12">
        <v>25660063</v>
      </c>
      <c r="S6333" s="12">
        <v>0</v>
      </c>
      <c r="T6333" s="12">
        <v>0</v>
      </c>
    </row>
    <row r="6334" spans="1:20" x14ac:dyDescent="0.2">
      <c r="A6334">
        <v>4586</v>
      </c>
      <c r="B6334" t="s">
        <v>29</v>
      </c>
      <c r="C6334" t="s">
        <v>30</v>
      </c>
      <c r="D6334">
        <v>7</v>
      </c>
      <c r="E6334" t="s">
        <v>556</v>
      </c>
      <c r="F6334">
        <v>293323</v>
      </c>
      <c r="G6334">
        <v>668792.30141700001</v>
      </c>
      <c r="H6334">
        <v>4650.3887789999999</v>
      </c>
      <c r="I6334" t="s">
        <v>557</v>
      </c>
      <c r="J6334">
        <v>0</v>
      </c>
      <c r="K6334">
        <v>0</v>
      </c>
      <c r="L6334" t="s">
        <v>821</v>
      </c>
      <c r="M6334">
        <v>0</v>
      </c>
      <c r="N6334">
        <v>0</v>
      </c>
      <c r="O6334">
        <v>0</v>
      </c>
      <c r="P6334">
        <v>0</v>
      </c>
      <c r="Q6334">
        <v>0</v>
      </c>
      <c r="R6334" s="12">
        <v>25660063</v>
      </c>
      <c r="S6334" s="12">
        <v>0</v>
      </c>
      <c r="T6334" s="12">
        <v>0</v>
      </c>
    </row>
    <row r="6335" spans="1:20" x14ac:dyDescent="0.2">
      <c r="A6335">
        <v>4857</v>
      </c>
      <c r="B6335" t="s">
        <v>29</v>
      </c>
      <c r="C6335" t="s">
        <v>30</v>
      </c>
      <c r="D6335">
        <v>7</v>
      </c>
      <c r="E6335" t="s">
        <v>556</v>
      </c>
      <c r="F6335">
        <v>293323</v>
      </c>
      <c r="G6335">
        <v>128363.82367</v>
      </c>
      <c r="H6335">
        <v>1745.21669</v>
      </c>
      <c r="I6335" t="s">
        <v>557</v>
      </c>
      <c r="J6335">
        <v>0</v>
      </c>
      <c r="K6335">
        <v>0</v>
      </c>
      <c r="L6335" t="s">
        <v>821</v>
      </c>
      <c r="M6335">
        <v>0</v>
      </c>
      <c r="N6335">
        <v>0</v>
      </c>
      <c r="O6335">
        <v>0</v>
      </c>
      <c r="P6335">
        <v>0</v>
      </c>
      <c r="Q6335">
        <v>0</v>
      </c>
      <c r="R6335" s="12">
        <v>25660063</v>
      </c>
      <c r="S6335" s="12">
        <v>0</v>
      </c>
      <c r="T6335" s="12">
        <v>0</v>
      </c>
    </row>
    <row r="6336" spans="1:20" x14ac:dyDescent="0.2">
      <c r="A6336">
        <v>5607</v>
      </c>
      <c r="B6336" t="s">
        <v>29</v>
      </c>
      <c r="C6336" t="s">
        <v>30</v>
      </c>
      <c r="D6336">
        <v>7</v>
      </c>
      <c r="E6336" t="s">
        <v>556</v>
      </c>
      <c r="F6336">
        <v>293323</v>
      </c>
      <c r="G6336">
        <v>600245.99838100001</v>
      </c>
      <c r="H6336">
        <v>7277.9374539999999</v>
      </c>
      <c r="I6336" t="s">
        <v>557</v>
      </c>
      <c r="J6336">
        <v>0</v>
      </c>
      <c r="K6336">
        <v>0</v>
      </c>
      <c r="L6336" t="s">
        <v>821</v>
      </c>
      <c r="M6336">
        <v>0</v>
      </c>
      <c r="N6336">
        <v>0</v>
      </c>
      <c r="O6336">
        <v>0</v>
      </c>
      <c r="P6336">
        <v>0</v>
      </c>
      <c r="Q6336">
        <v>0</v>
      </c>
      <c r="R6336" s="12">
        <v>25660063</v>
      </c>
      <c r="S6336" s="12">
        <v>0</v>
      </c>
      <c r="T6336" s="12">
        <v>0</v>
      </c>
    </row>
    <row r="6337" spans="1:20" x14ac:dyDescent="0.2">
      <c r="A6337">
        <v>53</v>
      </c>
      <c r="B6337" t="s">
        <v>29</v>
      </c>
      <c r="C6337" t="s">
        <v>30</v>
      </c>
      <c r="D6337">
        <v>7</v>
      </c>
      <c r="E6337" t="s">
        <v>550</v>
      </c>
      <c r="F6337">
        <v>293320</v>
      </c>
      <c r="G6337">
        <v>768658.513943</v>
      </c>
      <c r="H6337">
        <v>6662.693029</v>
      </c>
      <c r="I6337" t="s">
        <v>551</v>
      </c>
      <c r="J6337">
        <v>0</v>
      </c>
      <c r="K6337">
        <v>0</v>
      </c>
      <c r="L6337" t="s">
        <v>821</v>
      </c>
      <c r="M6337">
        <v>0</v>
      </c>
      <c r="N6337">
        <v>0</v>
      </c>
      <c r="O6337">
        <v>0</v>
      </c>
      <c r="P6337">
        <v>0</v>
      </c>
      <c r="Q6337">
        <v>0</v>
      </c>
      <c r="R6337" s="12">
        <v>25660042</v>
      </c>
      <c r="S6337" s="12">
        <v>0</v>
      </c>
      <c r="T6337" s="12">
        <v>0</v>
      </c>
    </row>
    <row r="6338" spans="1:20" x14ac:dyDescent="0.2">
      <c r="A6338">
        <v>86</v>
      </c>
      <c r="B6338" t="s">
        <v>29</v>
      </c>
      <c r="C6338" t="s">
        <v>30</v>
      </c>
      <c r="D6338">
        <v>7</v>
      </c>
      <c r="E6338" t="s">
        <v>550</v>
      </c>
      <c r="F6338">
        <v>293320</v>
      </c>
      <c r="G6338">
        <v>658158.84643000003</v>
      </c>
      <c r="H6338">
        <v>5202.3347940000003</v>
      </c>
      <c r="I6338" t="s">
        <v>551</v>
      </c>
      <c r="J6338">
        <v>0</v>
      </c>
      <c r="K6338">
        <v>0</v>
      </c>
      <c r="L6338" t="s">
        <v>821</v>
      </c>
      <c r="M6338">
        <v>0</v>
      </c>
      <c r="N6338">
        <v>0</v>
      </c>
      <c r="O6338">
        <v>0</v>
      </c>
      <c r="P6338">
        <v>0</v>
      </c>
      <c r="Q6338">
        <v>0</v>
      </c>
      <c r="R6338" s="12">
        <v>25660042</v>
      </c>
      <c r="S6338" s="12">
        <v>0</v>
      </c>
      <c r="T6338" s="12">
        <v>0</v>
      </c>
    </row>
    <row r="6339" spans="1:20" x14ac:dyDescent="0.2">
      <c r="A6339">
        <v>186</v>
      </c>
      <c r="B6339" t="s">
        <v>29</v>
      </c>
      <c r="C6339" t="s">
        <v>30</v>
      </c>
      <c r="D6339">
        <v>7</v>
      </c>
      <c r="E6339" t="s">
        <v>550</v>
      </c>
      <c r="F6339">
        <v>293320</v>
      </c>
      <c r="G6339">
        <v>563294.43991099996</v>
      </c>
      <c r="H6339">
        <v>4096.1838589999998</v>
      </c>
      <c r="I6339" t="s">
        <v>551</v>
      </c>
      <c r="J6339">
        <v>0</v>
      </c>
      <c r="K6339">
        <v>0</v>
      </c>
      <c r="L6339" t="s">
        <v>821</v>
      </c>
      <c r="M6339">
        <v>0</v>
      </c>
      <c r="N6339">
        <v>0</v>
      </c>
      <c r="O6339">
        <v>0</v>
      </c>
      <c r="P6339">
        <v>0</v>
      </c>
      <c r="Q6339">
        <v>0</v>
      </c>
      <c r="R6339" s="12">
        <v>25660042</v>
      </c>
      <c r="S6339" s="12">
        <v>0</v>
      </c>
      <c r="T6339" s="12">
        <v>0</v>
      </c>
    </row>
    <row r="6340" spans="1:20" x14ac:dyDescent="0.2">
      <c r="A6340">
        <v>227</v>
      </c>
      <c r="B6340" t="s">
        <v>29</v>
      </c>
      <c r="C6340" t="s">
        <v>30</v>
      </c>
      <c r="D6340">
        <v>7</v>
      </c>
      <c r="E6340" t="s">
        <v>550</v>
      </c>
      <c r="F6340">
        <v>293320</v>
      </c>
      <c r="G6340">
        <v>2568529.6297599999</v>
      </c>
      <c r="H6340">
        <v>14304.340955</v>
      </c>
      <c r="I6340" t="s">
        <v>551</v>
      </c>
      <c r="J6340">
        <v>0</v>
      </c>
      <c r="K6340">
        <v>0</v>
      </c>
      <c r="L6340" t="s">
        <v>821</v>
      </c>
      <c r="M6340">
        <v>0</v>
      </c>
      <c r="N6340">
        <v>0</v>
      </c>
      <c r="O6340">
        <v>0</v>
      </c>
      <c r="P6340">
        <v>0</v>
      </c>
      <c r="Q6340">
        <v>0</v>
      </c>
      <c r="R6340" s="12">
        <v>25660042</v>
      </c>
      <c r="S6340" s="12">
        <v>0</v>
      </c>
      <c r="T6340" s="12">
        <v>0</v>
      </c>
    </row>
    <row r="6341" spans="1:20" x14ac:dyDescent="0.2">
      <c r="A6341">
        <v>285</v>
      </c>
      <c r="B6341" t="s">
        <v>29</v>
      </c>
      <c r="C6341" t="s">
        <v>30</v>
      </c>
      <c r="D6341">
        <v>7</v>
      </c>
      <c r="E6341" t="s">
        <v>550</v>
      </c>
      <c r="F6341">
        <v>293320</v>
      </c>
      <c r="G6341">
        <v>550367.18702299998</v>
      </c>
      <c r="H6341">
        <v>3554.7252539999999</v>
      </c>
      <c r="I6341" t="s">
        <v>551</v>
      </c>
      <c r="J6341">
        <v>0</v>
      </c>
      <c r="K6341">
        <v>0</v>
      </c>
      <c r="L6341" t="s">
        <v>821</v>
      </c>
      <c r="M6341">
        <v>0</v>
      </c>
      <c r="N6341">
        <v>0</v>
      </c>
      <c r="O6341">
        <v>0</v>
      </c>
      <c r="P6341">
        <v>0</v>
      </c>
      <c r="Q6341">
        <v>0</v>
      </c>
      <c r="R6341" s="12">
        <v>25660042</v>
      </c>
      <c r="S6341" s="12">
        <v>0</v>
      </c>
      <c r="T6341" s="12">
        <v>0</v>
      </c>
    </row>
    <row r="6342" spans="1:20" x14ac:dyDescent="0.2">
      <c r="A6342">
        <v>288</v>
      </c>
      <c r="B6342" t="s">
        <v>29</v>
      </c>
      <c r="C6342" t="s">
        <v>30</v>
      </c>
      <c r="D6342">
        <v>7</v>
      </c>
      <c r="E6342" t="s">
        <v>550</v>
      </c>
      <c r="F6342">
        <v>293320</v>
      </c>
      <c r="G6342">
        <v>173074.99455</v>
      </c>
      <c r="H6342">
        <v>1730.1125340000001</v>
      </c>
      <c r="I6342" t="s">
        <v>551</v>
      </c>
      <c r="J6342">
        <v>0</v>
      </c>
      <c r="K6342">
        <v>0</v>
      </c>
      <c r="L6342" t="s">
        <v>821</v>
      </c>
      <c r="M6342">
        <v>0</v>
      </c>
      <c r="N6342">
        <v>0</v>
      </c>
      <c r="O6342">
        <v>0</v>
      </c>
      <c r="P6342">
        <v>0</v>
      </c>
      <c r="Q6342">
        <v>0</v>
      </c>
      <c r="R6342" s="12">
        <v>25660042</v>
      </c>
      <c r="S6342" s="12">
        <v>0</v>
      </c>
      <c r="T6342" s="12">
        <v>0</v>
      </c>
    </row>
    <row r="6343" spans="1:20" x14ac:dyDescent="0.2">
      <c r="A6343">
        <v>535</v>
      </c>
      <c r="B6343" t="s">
        <v>29</v>
      </c>
      <c r="C6343" t="s">
        <v>30</v>
      </c>
      <c r="D6343">
        <v>7</v>
      </c>
      <c r="E6343" t="s">
        <v>550</v>
      </c>
      <c r="F6343">
        <v>293320</v>
      </c>
      <c r="G6343">
        <v>5008312.3162599998</v>
      </c>
      <c r="H6343">
        <v>24952.807663</v>
      </c>
      <c r="I6343" t="s">
        <v>551</v>
      </c>
      <c r="J6343">
        <v>0</v>
      </c>
      <c r="K6343">
        <v>0</v>
      </c>
      <c r="L6343" t="s">
        <v>821</v>
      </c>
      <c r="M6343">
        <v>0</v>
      </c>
      <c r="N6343">
        <v>0</v>
      </c>
      <c r="O6343">
        <v>0</v>
      </c>
      <c r="P6343">
        <v>0</v>
      </c>
      <c r="Q6343">
        <v>0</v>
      </c>
      <c r="R6343" s="12">
        <v>25660042</v>
      </c>
      <c r="S6343" s="12">
        <v>0</v>
      </c>
      <c r="T6343" s="12">
        <v>0</v>
      </c>
    </row>
    <row r="6344" spans="1:20" x14ac:dyDescent="0.2">
      <c r="A6344">
        <v>536</v>
      </c>
      <c r="B6344" t="s">
        <v>29</v>
      </c>
      <c r="C6344" t="s">
        <v>30</v>
      </c>
      <c r="D6344">
        <v>7</v>
      </c>
      <c r="E6344" t="s">
        <v>550</v>
      </c>
      <c r="F6344">
        <v>293320</v>
      </c>
      <c r="G6344">
        <v>366148.27783899999</v>
      </c>
      <c r="H6344">
        <v>2451.1120489999998</v>
      </c>
      <c r="I6344" t="s">
        <v>551</v>
      </c>
      <c r="J6344">
        <v>0</v>
      </c>
      <c r="K6344">
        <v>0</v>
      </c>
      <c r="L6344" t="s">
        <v>821</v>
      </c>
      <c r="M6344">
        <v>0</v>
      </c>
      <c r="N6344">
        <v>0</v>
      </c>
      <c r="O6344">
        <v>0</v>
      </c>
      <c r="P6344">
        <v>0</v>
      </c>
      <c r="Q6344">
        <v>0</v>
      </c>
      <c r="R6344" s="12">
        <v>25660042</v>
      </c>
      <c r="S6344" s="12">
        <v>0</v>
      </c>
      <c r="T6344" s="12">
        <v>0</v>
      </c>
    </row>
    <row r="6345" spans="1:20" x14ac:dyDescent="0.2">
      <c r="A6345">
        <v>682</v>
      </c>
      <c r="B6345" t="s">
        <v>29</v>
      </c>
      <c r="C6345" t="s">
        <v>30</v>
      </c>
      <c r="D6345">
        <v>7</v>
      </c>
      <c r="E6345" t="s">
        <v>550</v>
      </c>
      <c r="F6345">
        <v>293320</v>
      </c>
      <c r="G6345">
        <v>4930790.2689800002</v>
      </c>
      <c r="H6345">
        <v>21900.716871000001</v>
      </c>
      <c r="I6345" t="s">
        <v>551</v>
      </c>
      <c r="J6345">
        <v>0</v>
      </c>
      <c r="K6345">
        <v>0</v>
      </c>
      <c r="L6345" t="s">
        <v>821</v>
      </c>
      <c r="M6345">
        <v>0</v>
      </c>
      <c r="N6345">
        <v>0</v>
      </c>
      <c r="O6345">
        <v>0</v>
      </c>
      <c r="P6345">
        <v>0</v>
      </c>
      <c r="Q6345">
        <v>0</v>
      </c>
      <c r="R6345" s="12">
        <v>25660042</v>
      </c>
      <c r="S6345" s="12">
        <v>0</v>
      </c>
      <c r="T6345" s="12">
        <v>0</v>
      </c>
    </row>
    <row r="6346" spans="1:20" x14ac:dyDescent="0.2">
      <c r="A6346">
        <v>905</v>
      </c>
      <c r="B6346" t="s">
        <v>29</v>
      </c>
      <c r="C6346" t="s">
        <v>30</v>
      </c>
      <c r="D6346">
        <v>7</v>
      </c>
      <c r="E6346" t="s">
        <v>550</v>
      </c>
      <c r="F6346">
        <v>293320</v>
      </c>
      <c r="G6346">
        <v>254987.063088</v>
      </c>
      <c r="H6346">
        <v>2510.7397959999998</v>
      </c>
      <c r="I6346" t="s">
        <v>551</v>
      </c>
      <c r="J6346">
        <v>0</v>
      </c>
      <c r="K6346">
        <v>0</v>
      </c>
      <c r="L6346" t="s">
        <v>821</v>
      </c>
      <c r="M6346">
        <v>0</v>
      </c>
      <c r="N6346">
        <v>0</v>
      </c>
      <c r="O6346">
        <v>0</v>
      </c>
      <c r="P6346">
        <v>0</v>
      </c>
      <c r="Q6346">
        <v>0</v>
      </c>
      <c r="R6346" s="12">
        <v>25660042</v>
      </c>
      <c r="S6346" s="12">
        <v>0</v>
      </c>
      <c r="T6346" s="12">
        <v>0</v>
      </c>
    </row>
    <row r="6347" spans="1:20" x14ac:dyDescent="0.2">
      <c r="A6347">
        <v>909</v>
      </c>
      <c r="B6347" t="s">
        <v>29</v>
      </c>
      <c r="C6347" t="s">
        <v>30</v>
      </c>
      <c r="D6347">
        <v>7</v>
      </c>
      <c r="E6347" t="s">
        <v>550</v>
      </c>
      <c r="F6347">
        <v>293320</v>
      </c>
      <c r="G6347">
        <v>310323.97200100002</v>
      </c>
      <c r="H6347">
        <v>2829.707308</v>
      </c>
      <c r="I6347" t="s">
        <v>551</v>
      </c>
      <c r="J6347">
        <v>0</v>
      </c>
      <c r="K6347">
        <v>0</v>
      </c>
      <c r="L6347" t="s">
        <v>821</v>
      </c>
      <c r="M6347">
        <v>0</v>
      </c>
      <c r="N6347">
        <v>0</v>
      </c>
      <c r="O6347">
        <v>0</v>
      </c>
      <c r="P6347">
        <v>0</v>
      </c>
      <c r="Q6347">
        <v>0</v>
      </c>
      <c r="R6347" s="12">
        <v>25660042</v>
      </c>
      <c r="S6347" s="12">
        <v>0</v>
      </c>
      <c r="T6347" s="12">
        <v>0</v>
      </c>
    </row>
    <row r="6348" spans="1:20" x14ac:dyDescent="0.2">
      <c r="A6348">
        <v>946</v>
      </c>
      <c r="B6348" t="s">
        <v>29</v>
      </c>
      <c r="C6348" t="s">
        <v>30</v>
      </c>
      <c r="D6348">
        <v>7</v>
      </c>
      <c r="E6348" t="s">
        <v>550</v>
      </c>
      <c r="F6348">
        <v>293320</v>
      </c>
      <c r="G6348">
        <v>652902.86702500004</v>
      </c>
      <c r="H6348">
        <v>3574.42436</v>
      </c>
      <c r="I6348" t="s">
        <v>551</v>
      </c>
      <c r="J6348">
        <v>0</v>
      </c>
      <c r="K6348">
        <v>0</v>
      </c>
      <c r="L6348" t="s">
        <v>821</v>
      </c>
      <c r="M6348">
        <v>0</v>
      </c>
      <c r="N6348">
        <v>0</v>
      </c>
      <c r="O6348">
        <v>0</v>
      </c>
      <c r="P6348">
        <v>0</v>
      </c>
      <c r="Q6348">
        <v>0</v>
      </c>
      <c r="R6348" s="12">
        <v>25660042</v>
      </c>
      <c r="S6348" s="12">
        <v>0</v>
      </c>
      <c r="T6348" s="12">
        <v>0</v>
      </c>
    </row>
    <row r="6349" spans="1:20" x14ac:dyDescent="0.2">
      <c r="A6349">
        <v>1254</v>
      </c>
      <c r="B6349" t="s">
        <v>29</v>
      </c>
      <c r="C6349" t="s">
        <v>30</v>
      </c>
      <c r="D6349">
        <v>7</v>
      </c>
      <c r="E6349" t="s">
        <v>550</v>
      </c>
      <c r="F6349">
        <v>293320</v>
      </c>
      <c r="G6349">
        <v>589206.42541400006</v>
      </c>
      <c r="H6349">
        <v>4616.1122079999996</v>
      </c>
      <c r="I6349" t="s">
        <v>551</v>
      </c>
      <c r="J6349">
        <v>0</v>
      </c>
      <c r="K6349">
        <v>0</v>
      </c>
      <c r="L6349" t="s">
        <v>821</v>
      </c>
      <c r="M6349">
        <v>0</v>
      </c>
      <c r="N6349">
        <v>0</v>
      </c>
      <c r="O6349">
        <v>0</v>
      </c>
      <c r="P6349">
        <v>0</v>
      </c>
      <c r="Q6349">
        <v>0</v>
      </c>
      <c r="R6349" s="12">
        <v>25660042</v>
      </c>
      <c r="S6349" s="12">
        <v>0</v>
      </c>
      <c r="T6349" s="12">
        <v>0</v>
      </c>
    </row>
    <row r="6350" spans="1:20" x14ac:dyDescent="0.2">
      <c r="A6350">
        <v>1300</v>
      </c>
      <c r="B6350" t="s">
        <v>29</v>
      </c>
      <c r="C6350" t="s">
        <v>30</v>
      </c>
      <c r="D6350">
        <v>7</v>
      </c>
      <c r="E6350" t="s">
        <v>550</v>
      </c>
      <c r="F6350">
        <v>293320</v>
      </c>
      <c r="G6350">
        <v>488153.78090200003</v>
      </c>
      <c r="H6350">
        <v>4261.6182580000004</v>
      </c>
      <c r="I6350" t="s">
        <v>551</v>
      </c>
      <c r="J6350">
        <v>0</v>
      </c>
      <c r="K6350">
        <v>0</v>
      </c>
      <c r="L6350" t="s">
        <v>821</v>
      </c>
      <c r="M6350">
        <v>0</v>
      </c>
      <c r="N6350">
        <v>0</v>
      </c>
      <c r="O6350">
        <v>0</v>
      </c>
      <c r="P6350">
        <v>0</v>
      </c>
      <c r="Q6350">
        <v>0</v>
      </c>
      <c r="R6350" s="12">
        <v>25660042</v>
      </c>
      <c r="S6350" s="12">
        <v>0</v>
      </c>
      <c r="T6350" s="12">
        <v>0</v>
      </c>
    </row>
    <row r="6351" spans="1:20" x14ac:dyDescent="0.2">
      <c r="A6351">
        <v>1333</v>
      </c>
      <c r="B6351" t="s">
        <v>29</v>
      </c>
      <c r="C6351" t="s">
        <v>30</v>
      </c>
      <c r="D6351">
        <v>7</v>
      </c>
      <c r="E6351" t="s">
        <v>550</v>
      </c>
      <c r="F6351">
        <v>293320</v>
      </c>
      <c r="G6351">
        <v>171261.013943</v>
      </c>
      <c r="H6351">
        <v>2411.8871290000002</v>
      </c>
      <c r="I6351" t="s">
        <v>551</v>
      </c>
      <c r="J6351">
        <v>0</v>
      </c>
      <c r="K6351">
        <v>0</v>
      </c>
      <c r="L6351" t="s">
        <v>821</v>
      </c>
      <c r="M6351">
        <v>0</v>
      </c>
      <c r="N6351">
        <v>0</v>
      </c>
      <c r="O6351">
        <v>0</v>
      </c>
      <c r="P6351">
        <v>0</v>
      </c>
      <c r="Q6351">
        <v>0</v>
      </c>
      <c r="R6351" s="12">
        <v>25660042</v>
      </c>
      <c r="S6351" s="12">
        <v>0</v>
      </c>
      <c r="T6351" s="12">
        <v>0</v>
      </c>
    </row>
    <row r="6352" spans="1:20" x14ac:dyDescent="0.2">
      <c r="A6352">
        <v>1342</v>
      </c>
      <c r="B6352" t="s">
        <v>29</v>
      </c>
      <c r="C6352" t="s">
        <v>30</v>
      </c>
      <c r="D6352">
        <v>7</v>
      </c>
      <c r="E6352" t="s">
        <v>550</v>
      </c>
      <c r="F6352">
        <v>293320</v>
      </c>
      <c r="G6352">
        <v>161429.913493</v>
      </c>
      <c r="H6352">
        <v>1869.697842</v>
      </c>
      <c r="I6352" t="s">
        <v>551</v>
      </c>
      <c r="J6352">
        <v>0</v>
      </c>
      <c r="K6352">
        <v>0</v>
      </c>
      <c r="L6352" t="s">
        <v>821</v>
      </c>
      <c r="M6352">
        <v>0</v>
      </c>
      <c r="N6352">
        <v>0</v>
      </c>
      <c r="O6352">
        <v>0</v>
      </c>
      <c r="P6352">
        <v>0</v>
      </c>
      <c r="Q6352">
        <v>0</v>
      </c>
      <c r="R6352" s="12">
        <v>25660042</v>
      </c>
      <c r="S6352" s="12">
        <v>0</v>
      </c>
      <c r="T6352" s="12">
        <v>0</v>
      </c>
    </row>
    <row r="6353" spans="1:20" x14ac:dyDescent="0.2">
      <c r="A6353">
        <v>1385</v>
      </c>
      <c r="B6353" t="s">
        <v>29</v>
      </c>
      <c r="C6353" t="s">
        <v>30</v>
      </c>
      <c r="D6353">
        <v>7</v>
      </c>
      <c r="E6353" t="s">
        <v>550</v>
      </c>
      <c r="F6353">
        <v>293320</v>
      </c>
      <c r="G6353">
        <v>202842.265346</v>
      </c>
      <c r="H6353">
        <v>2003.890482</v>
      </c>
      <c r="I6353" t="s">
        <v>551</v>
      </c>
      <c r="J6353">
        <v>0</v>
      </c>
      <c r="K6353">
        <v>0</v>
      </c>
      <c r="L6353" t="s">
        <v>821</v>
      </c>
      <c r="M6353">
        <v>0</v>
      </c>
      <c r="N6353">
        <v>0</v>
      </c>
      <c r="O6353">
        <v>0</v>
      </c>
      <c r="P6353">
        <v>0</v>
      </c>
      <c r="Q6353">
        <v>0</v>
      </c>
      <c r="R6353" s="12">
        <v>25660042</v>
      </c>
      <c r="S6353" s="12">
        <v>0</v>
      </c>
      <c r="T6353" s="12">
        <v>0</v>
      </c>
    </row>
    <row r="6354" spans="1:20" x14ac:dyDescent="0.2">
      <c r="A6354">
        <v>1741</v>
      </c>
      <c r="B6354" t="s">
        <v>29</v>
      </c>
      <c r="C6354" t="s">
        <v>30</v>
      </c>
      <c r="D6354">
        <v>7</v>
      </c>
      <c r="E6354" t="s">
        <v>550</v>
      </c>
      <c r="F6354">
        <v>293320</v>
      </c>
      <c r="G6354">
        <v>1439385.5995499999</v>
      </c>
      <c r="H6354">
        <v>6366.4014020000004</v>
      </c>
      <c r="I6354" t="s">
        <v>551</v>
      </c>
      <c r="J6354">
        <v>0</v>
      </c>
      <c r="K6354">
        <v>0</v>
      </c>
      <c r="L6354" t="s">
        <v>821</v>
      </c>
      <c r="M6354">
        <v>0</v>
      </c>
      <c r="N6354">
        <v>0</v>
      </c>
      <c r="O6354">
        <v>0</v>
      </c>
      <c r="P6354">
        <v>0</v>
      </c>
      <c r="Q6354">
        <v>0</v>
      </c>
      <c r="R6354" s="12">
        <v>25660042</v>
      </c>
      <c r="S6354" s="12">
        <v>0</v>
      </c>
      <c r="T6354" s="12">
        <v>0</v>
      </c>
    </row>
    <row r="6355" spans="1:20" x14ac:dyDescent="0.2">
      <c r="A6355">
        <v>2052</v>
      </c>
      <c r="B6355" t="s">
        <v>29</v>
      </c>
      <c r="C6355" t="s">
        <v>30</v>
      </c>
      <c r="D6355">
        <v>7</v>
      </c>
      <c r="E6355" t="s">
        <v>550</v>
      </c>
      <c r="F6355">
        <v>293320</v>
      </c>
      <c r="G6355">
        <v>983087.00281700003</v>
      </c>
      <c r="H6355">
        <v>5385.1104859999996</v>
      </c>
      <c r="I6355" t="s">
        <v>551</v>
      </c>
      <c r="J6355">
        <v>0</v>
      </c>
      <c r="K6355">
        <v>0</v>
      </c>
      <c r="L6355" t="s">
        <v>821</v>
      </c>
      <c r="M6355">
        <v>0</v>
      </c>
      <c r="N6355">
        <v>0</v>
      </c>
      <c r="O6355">
        <v>0</v>
      </c>
      <c r="P6355">
        <v>0</v>
      </c>
      <c r="Q6355">
        <v>0</v>
      </c>
      <c r="R6355" s="12">
        <v>25660042</v>
      </c>
      <c r="S6355" s="12">
        <v>0</v>
      </c>
      <c r="T6355" s="12">
        <v>0</v>
      </c>
    </row>
    <row r="6356" spans="1:20" x14ac:dyDescent="0.2">
      <c r="A6356">
        <v>2091</v>
      </c>
      <c r="B6356" t="s">
        <v>29</v>
      </c>
      <c r="C6356" t="s">
        <v>30</v>
      </c>
      <c r="D6356">
        <v>7</v>
      </c>
      <c r="E6356" t="s">
        <v>550</v>
      </c>
      <c r="F6356">
        <v>293320</v>
      </c>
      <c r="G6356">
        <v>272932.94158799999</v>
      </c>
      <c r="H6356">
        <v>2448.729315</v>
      </c>
      <c r="I6356" t="s">
        <v>551</v>
      </c>
      <c r="J6356">
        <v>0</v>
      </c>
      <c r="K6356">
        <v>0</v>
      </c>
      <c r="L6356" t="s">
        <v>821</v>
      </c>
      <c r="M6356">
        <v>0</v>
      </c>
      <c r="N6356">
        <v>0</v>
      </c>
      <c r="O6356">
        <v>0</v>
      </c>
      <c r="P6356">
        <v>0</v>
      </c>
      <c r="Q6356">
        <v>0</v>
      </c>
      <c r="R6356" s="12">
        <v>25660042</v>
      </c>
      <c r="S6356" s="12">
        <v>0</v>
      </c>
      <c r="T6356" s="12">
        <v>0</v>
      </c>
    </row>
    <row r="6357" spans="1:20" x14ac:dyDescent="0.2">
      <c r="A6357">
        <v>2133</v>
      </c>
      <c r="B6357" t="s">
        <v>29</v>
      </c>
      <c r="C6357" t="s">
        <v>30</v>
      </c>
      <c r="D6357">
        <v>7</v>
      </c>
      <c r="E6357" t="s">
        <v>550</v>
      </c>
      <c r="F6357">
        <v>293320</v>
      </c>
      <c r="G6357">
        <v>124079.68870499999</v>
      </c>
      <c r="H6357">
        <v>1442.3431969999999</v>
      </c>
      <c r="I6357" t="s">
        <v>551</v>
      </c>
      <c r="J6357">
        <v>0</v>
      </c>
      <c r="K6357">
        <v>0</v>
      </c>
      <c r="L6357" t="s">
        <v>821</v>
      </c>
      <c r="M6357">
        <v>0</v>
      </c>
      <c r="N6357">
        <v>0</v>
      </c>
      <c r="O6357">
        <v>0</v>
      </c>
      <c r="P6357">
        <v>0</v>
      </c>
      <c r="Q6357">
        <v>0</v>
      </c>
      <c r="R6357" s="12">
        <v>25660042</v>
      </c>
      <c r="S6357" s="12">
        <v>0</v>
      </c>
      <c r="T6357" s="12">
        <v>0</v>
      </c>
    </row>
    <row r="6358" spans="1:20" x14ac:dyDescent="0.2">
      <c r="A6358">
        <v>2239</v>
      </c>
      <c r="B6358" t="s">
        <v>29</v>
      </c>
      <c r="C6358" t="s">
        <v>30</v>
      </c>
      <c r="D6358">
        <v>7</v>
      </c>
      <c r="E6358" t="s">
        <v>550</v>
      </c>
      <c r="F6358">
        <v>293320</v>
      </c>
      <c r="G6358">
        <v>7146674.9927899996</v>
      </c>
      <c r="H6358">
        <v>25772.584391</v>
      </c>
      <c r="I6358" t="s">
        <v>551</v>
      </c>
      <c r="J6358">
        <v>0</v>
      </c>
      <c r="K6358">
        <v>0</v>
      </c>
      <c r="L6358" t="s">
        <v>821</v>
      </c>
      <c r="M6358">
        <v>0</v>
      </c>
      <c r="N6358">
        <v>0</v>
      </c>
      <c r="O6358">
        <v>0</v>
      </c>
      <c r="P6358">
        <v>0</v>
      </c>
      <c r="Q6358">
        <v>0</v>
      </c>
      <c r="R6358" s="12">
        <v>25660042</v>
      </c>
      <c r="S6358" s="12">
        <v>0</v>
      </c>
      <c r="T6358" s="12">
        <v>0</v>
      </c>
    </row>
    <row r="6359" spans="1:20" x14ac:dyDescent="0.2">
      <c r="A6359">
        <v>2307</v>
      </c>
      <c r="B6359" t="s">
        <v>29</v>
      </c>
      <c r="C6359" t="s">
        <v>30</v>
      </c>
      <c r="D6359">
        <v>7</v>
      </c>
      <c r="E6359" t="s">
        <v>550</v>
      </c>
      <c r="F6359">
        <v>293320</v>
      </c>
      <c r="G6359">
        <v>228877.10569699999</v>
      </c>
      <c r="H6359">
        <v>2234.8722710000002</v>
      </c>
      <c r="I6359" t="s">
        <v>551</v>
      </c>
      <c r="J6359">
        <v>0</v>
      </c>
      <c r="K6359">
        <v>0</v>
      </c>
      <c r="L6359" t="s">
        <v>821</v>
      </c>
      <c r="M6359">
        <v>0</v>
      </c>
      <c r="N6359">
        <v>0</v>
      </c>
      <c r="O6359">
        <v>0</v>
      </c>
      <c r="P6359">
        <v>0</v>
      </c>
      <c r="Q6359">
        <v>0</v>
      </c>
      <c r="R6359" s="12">
        <v>25660042</v>
      </c>
      <c r="S6359" s="12">
        <v>0</v>
      </c>
      <c r="T6359" s="12">
        <v>0</v>
      </c>
    </row>
    <row r="6360" spans="1:20" x14ac:dyDescent="0.2">
      <c r="A6360">
        <v>2425</v>
      </c>
      <c r="B6360" t="s">
        <v>29</v>
      </c>
      <c r="C6360" t="s">
        <v>30</v>
      </c>
      <c r="D6360">
        <v>7</v>
      </c>
      <c r="E6360" t="s">
        <v>550</v>
      </c>
      <c r="F6360">
        <v>293320</v>
      </c>
      <c r="G6360">
        <v>823266.46324299998</v>
      </c>
      <c r="H6360">
        <v>6775.6167589999995</v>
      </c>
      <c r="I6360" t="s">
        <v>551</v>
      </c>
      <c r="J6360">
        <v>0</v>
      </c>
      <c r="K6360">
        <v>0</v>
      </c>
      <c r="L6360" t="s">
        <v>821</v>
      </c>
      <c r="M6360">
        <v>0</v>
      </c>
      <c r="N6360">
        <v>0</v>
      </c>
      <c r="O6360">
        <v>0</v>
      </c>
      <c r="P6360">
        <v>0</v>
      </c>
      <c r="Q6360">
        <v>0</v>
      </c>
      <c r="R6360" s="12">
        <v>25660042</v>
      </c>
      <c r="S6360" s="12">
        <v>0</v>
      </c>
      <c r="T6360" s="12">
        <v>0</v>
      </c>
    </row>
    <row r="6361" spans="1:20" x14ac:dyDescent="0.2">
      <c r="A6361">
        <v>2520</v>
      </c>
      <c r="B6361" t="s">
        <v>29</v>
      </c>
      <c r="C6361" t="s">
        <v>30</v>
      </c>
      <c r="D6361">
        <v>7</v>
      </c>
      <c r="E6361" t="s">
        <v>550</v>
      </c>
      <c r="F6361">
        <v>293320</v>
      </c>
      <c r="G6361">
        <v>506187.775799</v>
      </c>
      <c r="H6361">
        <v>3939.8786759999998</v>
      </c>
      <c r="I6361" t="s">
        <v>551</v>
      </c>
      <c r="J6361">
        <v>0</v>
      </c>
      <c r="K6361">
        <v>0</v>
      </c>
      <c r="L6361" t="s">
        <v>821</v>
      </c>
      <c r="M6361">
        <v>0</v>
      </c>
      <c r="N6361">
        <v>0</v>
      </c>
      <c r="O6361">
        <v>0</v>
      </c>
      <c r="P6361">
        <v>0</v>
      </c>
      <c r="Q6361">
        <v>0</v>
      </c>
      <c r="R6361" s="12">
        <v>25660042</v>
      </c>
      <c r="S6361" s="12">
        <v>0</v>
      </c>
      <c r="T6361" s="12">
        <v>0</v>
      </c>
    </row>
    <row r="6362" spans="1:20" x14ac:dyDescent="0.2">
      <c r="A6362">
        <v>2569</v>
      </c>
      <c r="B6362" t="s">
        <v>29</v>
      </c>
      <c r="C6362" t="s">
        <v>30</v>
      </c>
      <c r="D6362">
        <v>7</v>
      </c>
      <c r="E6362" t="s">
        <v>550</v>
      </c>
      <c r="F6362">
        <v>293320</v>
      </c>
      <c r="G6362">
        <v>989370.40087200003</v>
      </c>
      <c r="H6362">
        <v>4177.7366650000004</v>
      </c>
      <c r="I6362" t="s">
        <v>551</v>
      </c>
      <c r="J6362">
        <v>0</v>
      </c>
      <c r="K6362">
        <v>0</v>
      </c>
      <c r="L6362" t="s">
        <v>821</v>
      </c>
      <c r="M6362">
        <v>0</v>
      </c>
      <c r="N6362">
        <v>0</v>
      </c>
      <c r="O6362">
        <v>0</v>
      </c>
      <c r="P6362">
        <v>0</v>
      </c>
      <c r="Q6362">
        <v>0</v>
      </c>
      <c r="R6362" s="12">
        <v>25660042</v>
      </c>
      <c r="S6362" s="12">
        <v>0</v>
      </c>
      <c r="T6362" s="12">
        <v>0</v>
      </c>
    </row>
    <row r="6363" spans="1:20" x14ac:dyDescent="0.2">
      <c r="A6363">
        <v>2669</v>
      </c>
      <c r="B6363" t="s">
        <v>29</v>
      </c>
      <c r="C6363" t="s">
        <v>30</v>
      </c>
      <c r="D6363">
        <v>7</v>
      </c>
      <c r="E6363" t="s">
        <v>550</v>
      </c>
      <c r="F6363">
        <v>293320</v>
      </c>
      <c r="G6363">
        <v>345264.527298</v>
      </c>
      <c r="H6363">
        <v>2344.1216290000002</v>
      </c>
      <c r="I6363" t="s">
        <v>551</v>
      </c>
      <c r="J6363">
        <v>0</v>
      </c>
      <c r="K6363">
        <v>0</v>
      </c>
      <c r="L6363" t="s">
        <v>821</v>
      </c>
      <c r="M6363">
        <v>0</v>
      </c>
      <c r="N6363">
        <v>0</v>
      </c>
      <c r="O6363">
        <v>0</v>
      </c>
      <c r="P6363">
        <v>0</v>
      </c>
      <c r="Q6363">
        <v>0</v>
      </c>
      <c r="R6363" s="12">
        <v>25660042</v>
      </c>
      <c r="S6363" s="12">
        <v>0</v>
      </c>
      <c r="T6363" s="12">
        <v>0</v>
      </c>
    </row>
    <row r="6364" spans="1:20" x14ac:dyDescent="0.2">
      <c r="A6364">
        <v>2752</v>
      </c>
      <c r="B6364" t="s">
        <v>29</v>
      </c>
      <c r="C6364" t="s">
        <v>30</v>
      </c>
      <c r="D6364">
        <v>7</v>
      </c>
      <c r="E6364" t="s">
        <v>550</v>
      </c>
      <c r="F6364">
        <v>293320</v>
      </c>
      <c r="G6364">
        <v>2183029.1743999999</v>
      </c>
      <c r="H6364">
        <v>8889.4244999999992</v>
      </c>
      <c r="I6364" t="s">
        <v>551</v>
      </c>
      <c r="J6364">
        <v>0</v>
      </c>
      <c r="K6364">
        <v>0</v>
      </c>
      <c r="L6364" t="s">
        <v>821</v>
      </c>
      <c r="M6364">
        <v>0</v>
      </c>
      <c r="N6364">
        <v>0</v>
      </c>
      <c r="O6364">
        <v>0</v>
      </c>
      <c r="P6364">
        <v>0</v>
      </c>
      <c r="Q6364">
        <v>0</v>
      </c>
      <c r="R6364" s="12">
        <v>25660042</v>
      </c>
      <c r="S6364" s="12">
        <v>0</v>
      </c>
      <c r="T6364" s="12">
        <v>0</v>
      </c>
    </row>
    <row r="6365" spans="1:20" x14ac:dyDescent="0.2">
      <c r="A6365">
        <v>2877</v>
      </c>
      <c r="B6365" t="s">
        <v>29</v>
      </c>
      <c r="C6365" t="s">
        <v>30</v>
      </c>
      <c r="D6365">
        <v>7</v>
      </c>
      <c r="E6365" t="s">
        <v>550</v>
      </c>
      <c r="F6365">
        <v>293320</v>
      </c>
      <c r="G6365">
        <v>317928.70708000002</v>
      </c>
      <c r="H6365">
        <v>2709.546668</v>
      </c>
      <c r="I6365" t="s">
        <v>551</v>
      </c>
      <c r="J6365">
        <v>0</v>
      </c>
      <c r="K6365">
        <v>0</v>
      </c>
      <c r="L6365" t="s">
        <v>821</v>
      </c>
      <c r="M6365">
        <v>0</v>
      </c>
      <c r="N6365">
        <v>0</v>
      </c>
      <c r="O6365">
        <v>0</v>
      </c>
      <c r="P6365">
        <v>0</v>
      </c>
      <c r="Q6365">
        <v>0</v>
      </c>
      <c r="R6365" s="12">
        <v>25660042</v>
      </c>
      <c r="S6365" s="12">
        <v>0</v>
      </c>
      <c r="T6365" s="12">
        <v>0</v>
      </c>
    </row>
    <row r="6366" spans="1:20" x14ac:dyDescent="0.2">
      <c r="A6366">
        <v>3069</v>
      </c>
      <c r="B6366" t="s">
        <v>29</v>
      </c>
      <c r="C6366" t="s">
        <v>30</v>
      </c>
      <c r="D6366">
        <v>7</v>
      </c>
      <c r="E6366" t="s">
        <v>550</v>
      </c>
      <c r="F6366">
        <v>293320</v>
      </c>
      <c r="G6366">
        <v>276901.00180299999</v>
      </c>
      <c r="H6366">
        <v>2581.8596590000002</v>
      </c>
      <c r="I6366" t="s">
        <v>551</v>
      </c>
      <c r="J6366">
        <v>0</v>
      </c>
      <c r="K6366">
        <v>0</v>
      </c>
      <c r="L6366" t="s">
        <v>821</v>
      </c>
      <c r="M6366">
        <v>0</v>
      </c>
      <c r="N6366">
        <v>0</v>
      </c>
      <c r="O6366">
        <v>0</v>
      </c>
      <c r="P6366">
        <v>0</v>
      </c>
      <c r="Q6366">
        <v>0</v>
      </c>
      <c r="R6366" s="12">
        <v>25660042</v>
      </c>
      <c r="S6366" s="12">
        <v>0</v>
      </c>
      <c r="T6366" s="12">
        <v>0</v>
      </c>
    </row>
    <row r="6367" spans="1:20" x14ac:dyDescent="0.2">
      <c r="A6367">
        <v>3092</v>
      </c>
      <c r="B6367" t="s">
        <v>29</v>
      </c>
      <c r="C6367" t="s">
        <v>30</v>
      </c>
      <c r="D6367">
        <v>7</v>
      </c>
      <c r="E6367" t="s">
        <v>550</v>
      </c>
      <c r="F6367">
        <v>293320</v>
      </c>
      <c r="G6367">
        <v>335637.212734</v>
      </c>
      <c r="H6367">
        <v>2349.2907070000001</v>
      </c>
      <c r="I6367" t="s">
        <v>551</v>
      </c>
      <c r="J6367">
        <v>0</v>
      </c>
      <c r="K6367">
        <v>0</v>
      </c>
      <c r="L6367" t="s">
        <v>821</v>
      </c>
      <c r="M6367">
        <v>0</v>
      </c>
      <c r="N6367">
        <v>0</v>
      </c>
      <c r="O6367">
        <v>0</v>
      </c>
      <c r="P6367">
        <v>0</v>
      </c>
      <c r="Q6367">
        <v>0</v>
      </c>
      <c r="R6367" s="12">
        <v>25660042</v>
      </c>
      <c r="S6367" s="12">
        <v>0</v>
      </c>
      <c r="T6367" s="12">
        <v>0</v>
      </c>
    </row>
    <row r="6368" spans="1:20" x14ac:dyDescent="0.2">
      <c r="A6368">
        <v>3326</v>
      </c>
      <c r="B6368" t="s">
        <v>29</v>
      </c>
      <c r="C6368" t="s">
        <v>30</v>
      </c>
      <c r="D6368">
        <v>7</v>
      </c>
      <c r="E6368" t="s">
        <v>550</v>
      </c>
      <c r="F6368">
        <v>293320</v>
      </c>
      <c r="G6368">
        <v>189670.17248499999</v>
      </c>
      <c r="H6368">
        <v>2444.2894030000002</v>
      </c>
      <c r="I6368" t="s">
        <v>551</v>
      </c>
      <c r="J6368">
        <v>0</v>
      </c>
      <c r="K6368">
        <v>0</v>
      </c>
      <c r="L6368" t="s">
        <v>821</v>
      </c>
      <c r="M6368">
        <v>0</v>
      </c>
      <c r="N6368">
        <v>0</v>
      </c>
      <c r="O6368">
        <v>0</v>
      </c>
      <c r="P6368">
        <v>0</v>
      </c>
      <c r="Q6368">
        <v>0</v>
      </c>
      <c r="R6368" s="12">
        <v>25660042</v>
      </c>
      <c r="S6368" s="12">
        <v>0</v>
      </c>
      <c r="T6368" s="12">
        <v>0</v>
      </c>
    </row>
    <row r="6369" spans="1:20" x14ac:dyDescent="0.2">
      <c r="A6369">
        <v>3355</v>
      </c>
      <c r="B6369" t="s">
        <v>29</v>
      </c>
      <c r="C6369" t="s">
        <v>30</v>
      </c>
      <c r="D6369">
        <v>7</v>
      </c>
      <c r="E6369" t="s">
        <v>550</v>
      </c>
      <c r="F6369">
        <v>293320</v>
      </c>
      <c r="G6369">
        <v>138163.40844500001</v>
      </c>
      <c r="H6369">
        <v>1584.8167229999999</v>
      </c>
      <c r="I6369" t="s">
        <v>551</v>
      </c>
      <c r="J6369">
        <v>0</v>
      </c>
      <c r="K6369">
        <v>0</v>
      </c>
      <c r="L6369" t="s">
        <v>821</v>
      </c>
      <c r="M6369">
        <v>0</v>
      </c>
      <c r="N6369">
        <v>0</v>
      </c>
      <c r="O6369">
        <v>0</v>
      </c>
      <c r="P6369">
        <v>0</v>
      </c>
      <c r="Q6369">
        <v>0</v>
      </c>
      <c r="R6369" s="12">
        <v>25660042</v>
      </c>
      <c r="S6369" s="12">
        <v>0</v>
      </c>
      <c r="T6369" s="12">
        <v>0</v>
      </c>
    </row>
    <row r="6370" spans="1:20" x14ac:dyDescent="0.2">
      <c r="A6370">
        <v>3371</v>
      </c>
      <c r="B6370" t="s">
        <v>29</v>
      </c>
      <c r="C6370" t="s">
        <v>30</v>
      </c>
      <c r="D6370">
        <v>7</v>
      </c>
      <c r="E6370" t="s">
        <v>550</v>
      </c>
      <c r="F6370">
        <v>293320</v>
      </c>
      <c r="G6370">
        <v>286568.24270499998</v>
      </c>
      <c r="H6370">
        <v>2691.062265</v>
      </c>
      <c r="I6370" t="s">
        <v>551</v>
      </c>
      <c r="J6370">
        <v>0</v>
      </c>
      <c r="K6370">
        <v>0</v>
      </c>
      <c r="L6370" t="s">
        <v>821</v>
      </c>
      <c r="M6370">
        <v>0</v>
      </c>
      <c r="N6370">
        <v>0</v>
      </c>
      <c r="O6370">
        <v>0</v>
      </c>
      <c r="P6370">
        <v>0</v>
      </c>
      <c r="Q6370">
        <v>0</v>
      </c>
      <c r="R6370" s="12">
        <v>25660042</v>
      </c>
      <c r="S6370" s="12">
        <v>0</v>
      </c>
      <c r="T6370" s="12">
        <v>0</v>
      </c>
    </row>
    <row r="6371" spans="1:20" x14ac:dyDescent="0.2">
      <c r="A6371">
        <v>3458</v>
      </c>
      <c r="B6371" t="s">
        <v>29</v>
      </c>
      <c r="C6371" t="s">
        <v>30</v>
      </c>
      <c r="D6371">
        <v>7</v>
      </c>
      <c r="E6371" t="s">
        <v>550</v>
      </c>
      <c r="F6371">
        <v>293320</v>
      </c>
      <c r="G6371">
        <v>1256491.92353</v>
      </c>
      <c r="H6371">
        <v>9090.5872880000006</v>
      </c>
      <c r="I6371" t="s">
        <v>551</v>
      </c>
      <c r="J6371">
        <v>0</v>
      </c>
      <c r="K6371">
        <v>0</v>
      </c>
      <c r="L6371" t="s">
        <v>821</v>
      </c>
      <c r="M6371">
        <v>0</v>
      </c>
      <c r="N6371">
        <v>0</v>
      </c>
      <c r="O6371">
        <v>0</v>
      </c>
      <c r="P6371">
        <v>0</v>
      </c>
      <c r="Q6371">
        <v>0</v>
      </c>
      <c r="R6371" s="12">
        <v>25660042</v>
      </c>
      <c r="S6371" s="12">
        <v>0</v>
      </c>
      <c r="T6371" s="12">
        <v>0</v>
      </c>
    </row>
    <row r="6372" spans="1:20" x14ac:dyDescent="0.2">
      <c r="A6372">
        <v>3739</v>
      </c>
      <c r="B6372" t="s">
        <v>29</v>
      </c>
      <c r="C6372" t="s">
        <v>30</v>
      </c>
      <c r="D6372">
        <v>7</v>
      </c>
      <c r="E6372" t="s">
        <v>550</v>
      </c>
      <c r="F6372">
        <v>293320</v>
      </c>
      <c r="G6372">
        <v>196883.230385</v>
      </c>
      <c r="H6372">
        <v>2052.01683</v>
      </c>
      <c r="I6372" t="s">
        <v>551</v>
      </c>
      <c r="J6372">
        <v>0</v>
      </c>
      <c r="K6372">
        <v>0</v>
      </c>
      <c r="L6372" t="s">
        <v>821</v>
      </c>
      <c r="M6372">
        <v>0</v>
      </c>
      <c r="N6372">
        <v>0</v>
      </c>
      <c r="O6372">
        <v>0</v>
      </c>
      <c r="P6372">
        <v>0</v>
      </c>
      <c r="Q6372">
        <v>0</v>
      </c>
      <c r="R6372" s="12">
        <v>25660042</v>
      </c>
      <c r="S6372" s="12">
        <v>0</v>
      </c>
      <c r="T6372" s="12">
        <v>0</v>
      </c>
    </row>
    <row r="6373" spans="1:20" x14ac:dyDescent="0.2">
      <c r="A6373">
        <v>3810</v>
      </c>
      <c r="B6373" t="s">
        <v>29</v>
      </c>
      <c r="C6373" t="s">
        <v>30</v>
      </c>
      <c r="D6373">
        <v>7</v>
      </c>
      <c r="E6373" t="s">
        <v>550</v>
      </c>
      <c r="F6373">
        <v>293320</v>
      </c>
      <c r="G6373">
        <v>297935.04883599997</v>
      </c>
      <c r="H6373">
        <v>2032.2772030000001</v>
      </c>
      <c r="I6373" t="s">
        <v>551</v>
      </c>
      <c r="J6373">
        <v>0</v>
      </c>
      <c r="K6373">
        <v>0</v>
      </c>
      <c r="L6373" t="s">
        <v>821</v>
      </c>
      <c r="M6373">
        <v>0</v>
      </c>
      <c r="N6373">
        <v>0</v>
      </c>
      <c r="O6373">
        <v>0</v>
      </c>
      <c r="P6373">
        <v>0</v>
      </c>
      <c r="Q6373">
        <v>0</v>
      </c>
      <c r="R6373" s="12">
        <v>25660042</v>
      </c>
      <c r="S6373" s="12">
        <v>0</v>
      </c>
      <c r="T6373" s="12">
        <v>0</v>
      </c>
    </row>
    <row r="6374" spans="1:20" x14ac:dyDescent="0.2">
      <c r="A6374">
        <v>3975</v>
      </c>
      <c r="B6374" t="s">
        <v>29</v>
      </c>
      <c r="C6374" t="s">
        <v>30</v>
      </c>
      <c r="D6374">
        <v>7</v>
      </c>
      <c r="E6374" t="s">
        <v>550</v>
      </c>
      <c r="F6374">
        <v>293320</v>
      </c>
      <c r="G6374">
        <v>141930.42175400001</v>
      </c>
      <c r="H6374">
        <v>1714.953035</v>
      </c>
      <c r="I6374" t="s">
        <v>551</v>
      </c>
      <c r="J6374">
        <v>0</v>
      </c>
      <c r="K6374">
        <v>0</v>
      </c>
      <c r="L6374" t="s">
        <v>821</v>
      </c>
      <c r="M6374">
        <v>0</v>
      </c>
      <c r="N6374">
        <v>0</v>
      </c>
      <c r="O6374">
        <v>0</v>
      </c>
      <c r="P6374">
        <v>0</v>
      </c>
      <c r="Q6374">
        <v>0</v>
      </c>
      <c r="R6374" s="12">
        <v>25660042</v>
      </c>
      <c r="S6374" s="12">
        <v>0</v>
      </c>
      <c r="T6374" s="12">
        <v>0</v>
      </c>
    </row>
    <row r="6375" spans="1:20" x14ac:dyDescent="0.2">
      <c r="A6375">
        <v>4065</v>
      </c>
      <c r="B6375" t="s">
        <v>29</v>
      </c>
      <c r="C6375" t="s">
        <v>30</v>
      </c>
      <c r="D6375">
        <v>7</v>
      </c>
      <c r="E6375" t="s">
        <v>550</v>
      </c>
      <c r="F6375">
        <v>293320</v>
      </c>
      <c r="G6375">
        <v>286209.95728099998</v>
      </c>
      <c r="H6375">
        <v>2076.1702329999998</v>
      </c>
      <c r="I6375" t="s">
        <v>551</v>
      </c>
      <c r="J6375">
        <v>0</v>
      </c>
      <c r="K6375">
        <v>0</v>
      </c>
      <c r="L6375" t="s">
        <v>821</v>
      </c>
      <c r="M6375">
        <v>0</v>
      </c>
      <c r="N6375">
        <v>0</v>
      </c>
      <c r="O6375">
        <v>0</v>
      </c>
      <c r="P6375">
        <v>0</v>
      </c>
      <c r="Q6375">
        <v>0</v>
      </c>
      <c r="R6375" s="12">
        <v>25660042</v>
      </c>
      <c r="S6375" s="12">
        <v>0</v>
      </c>
      <c r="T6375" s="12">
        <v>0</v>
      </c>
    </row>
    <row r="6376" spans="1:20" x14ac:dyDescent="0.2">
      <c r="A6376">
        <v>4463</v>
      </c>
      <c r="B6376" t="s">
        <v>29</v>
      </c>
      <c r="C6376" t="s">
        <v>30</v>
      </c>
      <c r="D6376">
        <v>7</v>
      </c>
      <c r="E6376" t="s">
        <v>550</v>
      </c>
      <c r="F6376">
        <v>293320</v>
      </c>
      <c r="G6376">
        <v>257994.122309</v>
      </c>
      <c r="H6376">
        <v>2492.7410450000002</v>
      </c>
      <c r="I6376" t="s">
        <v>551</v>
      </c>
      <c r="J6376">
        <v>0</v>
      </c>
      <c r="K6376">
        <v>0</v>
      </c>
      <c r="L6376" t="s">
        <v>821</v>
      </c>
      <c r="M6376">
        <v>0</v>
      </c>
      <c r="N6376">
        <v>0</v>
      </c>
      <c r="O6376">
        <v>0</v>
      </c>
      <c r="P6376">
        <v>0</v>
      </c>
      <c r="Q6376">
        <v>0</v>
      </c>
      <c r="R6376" s="12">
        <v>25660042</v>
      </c>
      <c r="S6376" s="12">
        <v>0</v>
      </c>
      <c r="T6376" s="12">
        <v>0</v>
      </c>
    </row>
    <row r="6377" spans="1:20" x14ac:dyDescent="0.2">
      <c r="A6377">
        <v>4509</v>
      </c>
      <c r="B6377" t="s">
        <v>29</v>
      </c>
      <c r="C6377" t="s">
        <v>30</v>
      </c>
      <c r="D6377">
        <v>7</v>
      </c>
      <c r="E6377" t="s">
        <v>550</v>
      </c>
      <c r="F6377">
        <v>293320</v>
      </c>
      <c r="G6377">
        <v>1569779.7272099999</v>
      </c>
      <c r="H6377">
        <v>6230.4133519999996</v>
      </c>
      <c r="I6377" t="s">
        <v>551</v>
      </c>
      <c r="J6377">
        <v>0</v>
      </c>
      <c r="K6377">
        <v>0</v>
      </c>
      <c r="L6377" t="s">
        <v>821</v>
      </c>
      <c r="M6377">
        <v>0</v>
      </c>
      <c r="N6377">
        <v>0</v>
      </c>
      <c r="O6377">
        <v>0</v>
      </c>
      <c r="P6377">
        <v>0</v>
      </c>
      <c r="Q6377">
        <v>0</v>
      </c>
      <c r="R6377" s="12">
        <v>25660042</v>
      </c>
      <c r="S6377" s="12">
        <v>0</v>
      </c>
      <c r="T6377" s="12">
        <v>0</v>
      </c>
    </row>
    <row r="6378" spans="1:20" x14ac:dyDescent="0.2">
      <c r="A6378">
        <v>4515</v>
      </c>
      <c r="B6378" t="s">
        <v>29</v>
      </c>
      <c r="C6378" t="s">
        <v>30</v>
      </c>
      <c r="D6378">
        <v>7</v>
      </c>
      <c r="E6378" t="s">
        <v>550</v>
      </c>
      <c r="F6378">
        <v>293320</v>
      </c>
      <c r="G6378">
        <v>1160105.4431799999</v>
      </c>
      <c r="H6378">
        <v>7590.0846769999998</v>
      </c>
      <c r="I6378" t="s">
        <v>551</v>
      </c>
      <c r="J6378">
        <v>0</v>
      </c>
      <c r="K6378">
        <v>0</v>
      </c>
      <c r="L6378" t="s">
        <v>821</v>
      </c>
      <c r="M6378">
        <v>0</v>
      </c>
      <c r="N6378">
        <v>0</v>
      </c>
      <c r="O6378">
        <v>0</v>
      </c>
      <c r="P6378">
        <v>0</v>
      </c>
      <c r="Q6378">
        <v>0</v>
      </c>
      <c r="R6378" s="12">
        <v>25660042</v>
      </c>
      <c r="S6378" s="12">
        <v>0</v>
      </c>
      <c r="T6378" s="12">
        <v>0</v>
      </c>
    </row>
    <row r="6379" spans="1:20" x14ac:dyDescent="0.2">
      <c r="A6379">
        <v>4573</v>
      </c>
      <c r="B6379" t="s">
        <v>29</v>
      </c>
      <c r="C6379" t="s">
        <v>30</v>
      </c>
      <c r="D6379">
        <v>7</v>
      </c>
      <c r="E6379" t="s">
        <v>550</v>
      </c>
      <c r="F6379">
        <v>293320</v>
      </c>
      <c r="G6379">
        <v>937906.402168</v>
      </c>
      <c r="H6379">
        <v>4505.9041520000001</v>
      </c>
      <c r="I6379" t="s">
        <v>551</v>
      </c>
      <c r="J6379">
        <v>0</v>
      </c>
      <c r="K6379">
        <v>0</v>
      </c>
      <c r="L6379" t="s">
        <v>821</v>
      </c>
      <c r="M6379">
        <v>0</v>
      </c>
      <c r="N6379">
        <v>0</v>
      </c>
      <c r="O6379">
        <v>0</v>
      </c>
      <c r="P6379">
        <v>0</v>
      </c>
      <c r="Q6379">
        <v>0</v>
      </c>
      <c r="R6379" s="12">
        <v>25660042</v>
      </c>
      <c r="S6379" s="12">
        <v>0</v>
      </c>
      <c r="T6379" s="12">
        <v>0</v>
      </c>
    </row>
    <row r="6380" spans="1:20" x14ac:dyDescent="0.2">
      <c r="A6380">
        <v>4618</v>
      </c>
      <c r="B6380" t="s">
        <v>29</v>
      </c>
      <c r="C6380" t="s">
        <v>30</v>
      </c>
      <c r="D6380">
        <v>7</v>
      </c>
      <c r="E6380" t="s">
        <v>550</v>
      </c>
      <c r="F6380">
        <v>293320</v>
      </c>
      <c r="G6380">
        <v>837110.45117500005</v>
      </c>
      <c r="H6380">
        <v>4879.232841</v>
      </c>
      <c r="I6380" t="s">
        <v>551</v>
      </c>
      <c r="J6380">
        <v>0</v>
      </c>
      <c r="K6380">
        <v>0</v>
      </c>
      <c r="L6380" t="s">
        <v>821</v>
      </c>
      <c r="M6380">
        <v>0</v>
      </c>
      <c r="N6380">
        <v>0</v>
      </c>
      <c r="O6380">
        <v>0</v>
      </c>
      <c r="P6380">
        <v>0</v>
      </c>
      <c r="Q6380">
        <v>0</v>
      </c>
      <c r="R6380" s="12">
        <v>25660042</v>
      </c>
      <c r="S6380" s="12">
        <v>0</v>
      </c>
      <c r="T6380" s="12">
        <v>0</v>
      </c>
    </row>
    <row r="6381" spans="1:20" x14ac:dyDescent="0.2">
      <c r="A6381">
        <v>4778</v>
      </c>
      <c r="B6381" t="s">
        <v>29</v>
      </c>
      <c r="C6381" t="s">
        <v>30</v>
      </c>
      <c r="D6381">
        <v>7</v>
      </c>
      <c r="E6381" t="s">
        <v>550</v>
      </c>
      <c r="F6381">
        <v>293320</v>
      </c>
      <c r="G6381">
        <v>214675.468371</v>
      </c>
      <c r="H6381">
        <v>2558.1853339999998</v>
      </c>
      <c r="I6381" t="s">
        <v>551</v>
      </c>
      <c r="J6381">
        <v>0</v>
      </c>
      <c r="K6381">
        <v>0</v>
      </c>
      <c r="L6381" t="s">
        <v>821</v>
      </c>
      <c r="M6381">
        <v>0</v>
      </c>
      <c r="N6381">
        <v>0</v>
      </c>
      <c r="O6381">
        <v>0</v>
      </c>
      <c r="P6381">
        <v>0</v>
      </c>
      <c r="Q6381">
        <v>0</v>
      </c>
      <c r="R6381" s="12">
        <v>25660042</v>
      </c>
      <c r="S6381" s="12">
        <v>0</v>
      </c>
      <c r="T6381" s="12">
        <v>0</v>
      </c>
    </row>
    <row r="6382" spans="1:20" x14ac:dyDescent="0.2">
      <c r="A6382">
        <v>4823</v>
      </c>
      <c r="B6382" t="s">
        <v>29</v>
      </c>
      <c r="C6382" t="s">
        <v>30</v>
      </c>
      <c r="D6382">
        <v>7</v>
      </c>
      <c r="E6382" t="s">
        <v>550</v>
      </c>
      <c r="F6382">
        <v>293320</v>
      </c>
      <c r="G6382">
        <v>2052543.5412300001</v>
      </c>
      <c r="H6382">
        <v>7504.4568669999999</v>
      </c>
      <c r="I6382" t="s">
        <v>551</v>
      </c>
      <c r="J6382">
        <v>0</v>
      </c>
      <c r="K6382">
        <v>0</v>
      </c>
      <c r="L6382" t="s">
        <v>821</v>
      </c>
      <c r="M6382">
        <v>0</v>
      </c>
      <c r="N6382">
        <v>0</v>
      </c>
      <c r="O6382">
        <v>0</v>
      </c>
      <c r="P6382">
        <v>0</v>
      </c>
      <c r="Q6382">
        <v>0</v>
      </c>
      <c r="R6382" s="12">
        <v>25660042</v>
      </c>
      <c r="S6382" s="12">
        <v>0</v>
      </c>
      <c r="T6382" s="12">
        <v>0</v>
      </c>
    </row>
    <row r="6383" spans="1:20" x14ac:dyDescent="0.2">
      <c r="A6383">
        <v>4885</v>
      </c>
      <c r="B6383" t="s">
        <v>29</v>
      </c>
      <c r="C6383" t="s">
        <v>30</v>
      </c>
      <c r="D6383">
        <v>7</v>
      </c>
      <c r="E6383" t="s">
        <v>550</v>
      </c>
      <c r="F6383">
        <v>293320</v>
      </c>
      <c r="G6383">
        <v>313539.659239</v>
      </c>
      <c r="H6383">
        <v>2172.878404</v>
      </c>
      <c r="I6383" t="s">
        <v>551</v>
      </c>
      <c r="J6383">
        <v>0</v>
      </c>
      <c r="K6383">
        <v>0</v>
      </c>
      <c r="L6383" t="s">
        <v>821</v>
      </c>
      <c r="M6383">
        <v>0</v>
      </c>
      <c r="N6383">
        <v>0</v>
      </c>
      <c r="O6383">
        <v>0</v>
      </c>
      <c r="P6383">
        <v>0</v>
      </c>
      <c r="Q6383">
        <v>0</v>
      </c>
      <c r="R6383" s="12">
        <v>25660042</v>
      </c>
      <c r="S6383" s="12">
        <v>0</v>
      </c>
      <c r="T6383" s="12">
        <v>0</v>
      </c>
    </row>
    <row r="6384" spans="1:20" x14ac:dyDescent="0.2">
      <c r="A6384">
        <v>4917</v>
      </c>
      <c r="B6384" t="s">
        <v>29</v>
      </c>
      <c r="C6384" t="s">
        <v>30</v>
      </c>
      <c r="D6384">
        <v>7</v>
      </c>
      <c r="E6384" t="s">
        <v>550</v>
      </c>
      <c r="F6384">
        <v>293320</v>
      </c>
      <c r="G6384">
        <v>2405435.2091299999</v>
      </c>
      <c r="H6384">
        <v>8821.6028370000004</v>
      </c>
      <c r="I6384" t="s">
        <v>551</v>
      </c>
      <c r="J6384">
        <v>0</v>
      </c>
      <c r="K6384">
        <v>0</v>
      </c>
      <c r="L6384" t="s">
        <v>821</v>
      </c>
      <c r="M6384">
        <v>0</v>
      </c>
      <c r="N6384">
        <v>0</v>
      </c>
      <c r="O6384">
        <v>0</v>
      </c>
      <c r="P6384">
        <v>0</v>
      </c>
      <c r="Q6384">
        <v>0</v>
      </c>
      <c r="R6384" s="12">
        <v>25660042</v>
      </c>
      <c r="S6384" s="12">
        <v>0</v>
      </c>
      <c r="T6384" s="12">
        <v>0</v>
      </c>
    </row>
    <row r="6385" spans="1:20" x14ac:dyDescent="0.2">
      <c r="A6385">
        <v>5039</v>
      </c>
      <c r="B6385" t="s">
        <v>29</v>
      </c>
      <c r="C6385" t="s">
        <v>30</v>
      </c>
      <c r="D6385">
        <v>7</v>
      </c>
      <c r="E6385" t="s">
        <v>550</v>
      </c>
      <c r="F6385">
        <v>293320</v>
      </c>
      <c r="G6385">
        <v>184902.63584900001</v>
      </c>
      <c r="H6385">
        <v>1907.6252320000001</v>
      </c>
      <c r="I6385" t="s">
        <v>551</v>
      </c>
      <c r="J6385">
        <v>0</v>
      </c>
      <c r="K6385">
        <v>0</v>
      </c>
      <c r="L6385" t="s">
        <v>821</v>
      </c>
      <c r="M6385">
        <v>0</v>
      </c>
      <c r="N6385">
        <v>0</v>
      </c>
      <c r="O6385">
        <v>0</v>
      </c>
      <c r="P6385">
        <v>0</v>
      </c>
      <c r="Q6385">
        <v>0</v>
      </c>
      <c r="R6385" s="12">
        <v>25660042</v>
      </c>
      <c r="S6385" s="12">
        <v>0</v>
      </c>
      <c r="T6385" s="12">
        <v>0</v>
      </c>
    </row>
    <row r="6386" spans="1:20" x14ac:dyDescent="0.2">
      <c r="A6386">
        <v>5056</v>
      </c>
      <c r="B6386" t="s">
        <v>29</v>
      </c>
      <c r="C6386" t="s">
        <v>30</v>
      </c>
      <c r="D6386">
        <v>7</v>
      </c>
      <c r="E6386" t="s">
        <v>550</v>
      </c>
      <c r="F6386">
        <v>293320</v>
      </c>
      <c r="G6386">
        <v>178162.33144899999</v>
      </c>
      <c r="H6386">
        <v>1798.030632</v>
      </c>
      <c r="I6386" t="s">
        <v>551</v>
      </c>
      <c r="J6386">
        <v>0</v>
      </c>
      <c r="K6386">
        <v>0</v>
      </c>
      <c r="L6386" t="s">
        <v>821</v>
      </c>
      <c r="M6386">
        <v>0</v>
      </c>
      <c r="N6386">
        <v>0</v>
      </c>
      <c r="O6386">
        <v>0</v>
      </c>
      <c r="P6386">
        <v>0</v>
      </c>
      <c r="Q6386">
        <v>0</v>
      </c>
      <c r="R6386" s="12">
        <v>25660042</v>
      </c>
      <c r="S6386" s="12">
        <v>0</v>
      </c>
      <c r="T6386" s="12">
        <v>0</v>
      </c>
    </row>
    <row r="6387" spans="1:20" x14ac:dyDescent="0.2">
      <c r="A6387">
        <v>5123</v>
      </c>
      <c r="B6387" t="s">
        <v>29</v>
      </c>
      <c r="C6387" t="s">
        <v>30</v>
      </c>
      <c r="D6387">
        <v>7</v>
      </c>
      <c r="E6387" t="s">
        <v>550</v>
      </c>
      <c r="F6387">
        <v>293320</v>
      </c>
      <c r="G6387">
        <v>145625.41527299999</v>
      </c>
      <c r="H6387">
        <v>2009.5385839999999</v>
      </c>
      <c r="I6387" t="s">
        <v>551</v>
      </c>
      <c r="J6387">
        <v>0</v>
      </c>
      <c r="K6387">
        <v>0</v>
      </c>
      <c r="L6387" t="s">
        <v>821</v>
      </c>
      <c r="M6387">
        <v>0</v>
      </c>
      <c r="N6387">
        <v>0</v>
      </c>
      <c r="O6387">
        <v>0</v>
      </c>
      <c r="P6387">
        <v>0</v>
      </c>
      <c r="Q6387">
        <v>0</v>
      </c>
      <c r="R6387" s="12">
        <v>25660042</v>
      </c>
      <c r="S6387" s="12">
        <v>0</v>
      </c>
      <c r="T6387" s="12">
        <v>0</v>
      </c>
    </row>
    <row r="6388" spans="1:20" x14ac:dyDescent="0.2">
      <c r="A6388">
        <v>5152</v>
      </c>
      <c r="B6388" t="s">
        <v>29</v>
      </c>
      <c r="C6388" t="s">
        <v>30</v>
      </c>
      <c r="D6388">
        <v>7</v>
      </c>
      <c r="E6388" t="s">
        <v>550</v>
      </c>
      <c r="F6388">
        <v>293320</v>
      </c>
      <c r="G6388">
        <v>1861701.21698</v>
      </c>
      <c r="H6388">
        <v>10110.064517000001</v>
      </c>
      <c r="I6388" t="s">
        <v>551</v>
      </c>
      <c r="J6388">
        <v>0</v>
      </c>
      <c r="K6388">
        <v>0</v>
      </c>
      <c r="L6388" t="s">
        <v>821</v>
      </c>
      <c r="M6388">
        <v>0</v>
      </c>
      <c r="N6388">
        <v>0</v>
      </c>
      <c r="O6388">
        <v>0</v>
      </c>
      <c r="P6388">
        <v>0</v>
      </c>
      <c r="Q6388">
        <v>0</v>
      </c>
      <c r="R6388" s="12">
        <v>25660042</v>
      </c>
      <c r="S6388" s="12">
        <v>0</v>
      </c>
      <c r="T6388" s="12">
        <v>0</v>
      </c>
    </row>
    <row r="6389" spans="1:20" x14ac:dyDescent="0.2">
      <c r="A6389">
        <v>5184</v>
      </c>
      <c r="B6389" t="s">
        <v>29</v>
      </c>
      <c r="C6389" t="s">
        <v>30</v>
      </c>
      <c r="D6389">
        <v>7</v>
      </c>
      <c r="E6389" t="s">
        <v>550</v>
      </c>
      <c r="F6389">
        <v>293320</v>
      </c>
      <c r="G6389">
        <v>7591135.9219800001</v>
      </c>
      <c r="H6389">
        <v>27609.795156</v>
      </c>
      <c r="I6389" t="s">
        <v>551</v>
      </c>
      <c r="J6389">
        <v>0</v>
      </c>
      <c r="K6389">
        <v>0</v>
      </c>
      <c r="L6389" t="s">
        <v>821</v>
      </c>
      <c r="M6389">
        <v>0</v>
      </c>
      <c r="N6389">
        <v>0</v>
      </c>
      <c r="O6389">
        <v>0</v>
      </c>
      <c r="P6389">
        <v>0</v>
      </c>
      <c r="Q6389">
        <v>0</v>
      </c>
      <c r="R6389" s="12">
        <v>25660042</v>
      </c>
      <c r="S6389" s="12">
        <v>0</v>
      </c>
      <c r="T6389" s="12">
        <v>0</v>
      </c>
    </row>
    <row r="6390" spans="1:20" x14ac:dyDescent="0.2">
      <c r="A6390">
        <v>5201</v>
      </c>
      <c r="B6390" t="s">
        <v>29</v>
      </c>
      <c r="C6390" t="s">
        <v>30</v>
      </c>
      <c r="D6390">
        <v>7</v>
      </c>
      <c r="E6390" t="s">
        <v>550</v>
      </c>
      <c r="F6390">
        <v>293320</v>
      </c>
      <c r="G6390">
        <v>1225215.1864700001</v>
      </c>
      <c r="H6390">
        <v>8945.2079350000004</v>
      </c>
      <c r="I6390" t="s">
        <v>551</v>
      </c>
      <c r="J6390">
        <v>0</v>
      </c>
      <c r="K6390">
        <v>0</v>
      </c>
      <c r="L6390" t="s">
        <v>821</v>
      </c>
      <c r="M6390">
        <v>0</v>
      </c>
      <c r="N6390">
        <v>0</v>
      </c>
      <c r="O6390">
        <v>0</v>
      </c>
      <c r="P6390">
        <v>0</v>
      </c>
      <c r="Q6390">
        <v>0</v>
      </c>
      <c r="R6390" s="12">
        <v>25660042</v>
      </c>
      <c r="S6390" s="12">
        <v>0</v>
      </c>
      <c r="T6390" s="12">
        <v>0</v>
      </c>
    </row>
    <row r="6391" spans="1:20" x14ac:dyDescent="0.2">
      <c r="A6391">
        <v>5452</v>
      </c>
      <c r="B6391" t="s">
        <v>29</v>
      </c>
      <c r="C6391" t="s">
        <v>30</v>
      </c>
      <c r="D6391">
        <v>7</v>
      </c>
      <c r="E6391" t="s">
        <v>550</v>
      </c>
      <c r="F6391">
        <v>293320</v>
      </c>
      <c r="G6391">
        <v>469368.93810500001</v>
      </c>
      <c r="H6391">
        <v>2967.7563049999999</v>
      </c>
      <c r="I6391" t="s">
        <v>551</v>
      </c>
      <c r="J6391">
        <v>0</v>
      </c>
      <c r="K6391">
        <v>0</v>
      </c>
      <c r="L6391" t="s">
        <v>821</v>
      </c>
      <c r="M6391">
        <v>0</v>
      </c>
      <c r="N6391">
        <v>0</v>
      </c>
      <c r="O6391">
        <v>0</v>
      </c>
      <c r="P6391">
        <v>0</v>
      </c>
      <c r="Q6391">
        <v>0</v>
      </c>
      <c r="R6391" s="12">
        <v>25660042</v>
      </c>
      <c r="S6391" s="12">
        <v>0</v>
      </c>
      <c r="T6391" s="12">
        <v>0</v>
      </c>
    </row>
    <row r="6392" spans="1:20" x14ac:dyDescent="0.2">
      <c r="A6392">
        <v>5457</v>
      </c>
      <c r="B6392" t="s">
        <v>29</v>
      </c>
      <c r="C6392" t="s">
        <v>30</v>
      </c>
      <c r="D6392">
        <v>7</v>
      </c>
      <c r="E6392" t="s">
        <v>550</v>
      </c>
      <c r="F6392">
        <v>293320</v>
      </c>
      <c r="G6392">
        <v>330504.395449</v>
      </c>
      <c r="H6392">
        <v>3142.9921009999998</v>
      </c>
      <c r="I6392" t="s">
        <v>551</v>
      </c>
      <c r="J6392">
        <v>0</v>
      </c>
      <c r="K6392">
        <v>0</v>
      </c>
      <c r="L6392" t="s">
        <v>821</v>
      </c>
      <c r="M6392">
        <v>0</v>
      </c>
      <c r="N6392">
        <v>0</v>
      </c>
      <c r="O6392">
        <v>0</v>
      </c>
      <c r="P6392">
        <v>0</v>
      </c>
      <c r="Q6392">
        <v>0</v>
      </c>
      <c r="R6392" s="12">
        <v>25660042</v>
      </c>
      <c r="S6392" s="12">
        <v>0</v>
      </c>
      <c r="T6392" s="12">
        <v>0</v>
      </c>
    </row>
    <row r="6393" spans="1:20" x14ac:dyDescent="0.2">
      <c r="A6393">
        <v>5471</v>
      </c>
      <c r="B6393" t="s">
        <v>29</v>
      </c>
      <c r="C6393" t="s">
        <v>30</v>
      </c>
      <c r="D6393">
        <v>7</v>
      </c>
      <c r="E6393" t="s">
        <v>550</v>
      </c>
      <c r="F6393">
        <v>293320</v>
      </c>
      <c r="G6393">
        <v>2922932.8997399998</v>
      </c>
      <c r="H6393">
        <v>9361.2553900000003</v>
      </c>
      <c r="I6393" t="s">
        <v>551</v>
      </c>
      <c r="J6393">
        <v>0</v>
      </c>
      <c r="K6393">
        <v>0</v>
      </c>
      <c r="L6393" t="s">
        <v>821</v>
      </c>
      <c r="M6393">
        <v>0</v>
      </c>
      <c r="N6393">
        <v>0</v>
      </c>
      <c r="O6393">
        <v>0</v>
      </c>
      <c r="P6393">
        <v>0</v>
      </c>
      <c r="Q6393">
        <v>0</v>
      </c>
      <c r="R6393" s="12">
        <v>25660042</v>
      </c>
      <c r="S6393" s="12">
        <v>0</v>
      </c>
      <c r="T6393" s="12">
        <v>0</v>
      </c>
    </row>
    <row r="6394" spans="1:20" x14ac:dyDescent="0.2">
      <c r="A6394">
        <v>5503</v>
      </c>
      <c r="B6394" t="s">
        <v>29</v>
      </c>
      <c r="C6394" t="s">
        <v>30</v>
      </c>
      <c r="D6394">
        <v>7</v>
      </c>
      <c r="E6394" t="s">
        <v>550</v>
      </c>
      <c r="F6394">
        <v>293320</v>
      </c>
      <c r="G6394">
        <v>1006131.00735</v>
      </c>
      <c r="H6394">
        <v>8313.9517890000006</v>
      </c>
      <c r="I6394" t="s">
        <v>551</v>
      </c>
      <c r="J6394">
        <v>0</v>
      </c>
      <c r="K6394">
        <v>0</v>
      </c>
      <c r="L6394" t="s">
        <v>821</v>
      </c>
      <c r="M6394">
        <v>0</v>
      </c>
      <c r="N6394">
        <v>0</v>
      </c>
      <c r="O6394">
        <v>0</v>
      </c>
      <c r="P6394">
        <v>0</v>
      </c>
      <c r="Q6394">
        <v>0</v>
      </c>
      <c r="R6394" s="12">
        <v>25660042</v>
      </c>
      <c r="S6394" s="12">
        <v>0</v>
      </c>
      <c r="T6394" s="12">
        <v>0</v>
      </c>
    </row>
    <row r="6395" spans="1:20" x14ac:dyDescent="0.2">
      <c r="A6395">
        <v>5540</v>
      </c>
      <c r="B6395" t="s">
        <v>29</v>
      </c>
      <c r="C6395" t="s">
        <v>30</v>
      </c>
      <c r="D6395">
        <v>7</v>
      </c>
      <c r="E6395" t="s">
        <v>550</v>
      </c>
      <c r="F6395">
        <v>293320</v>
      </c>
      <c r="G6395">
        <v>176926.07091499999</v>
      </c>
      <c r="H6395">
        <v>1893.685794</v>
      </c>
      <c r="I6395" t="s">
        <v>551</v>
      </c>
      <c r="J6395">
        <v>0</v>
      </c>
      <c r="K6395">
        <v>0</v>
      </c>
      <c r="L6395" t="s">
        <v>821</v>
      </c>
      <c r="M6395">
        <v>0</v>
      </c>
      <c r="N6395">
        <v>0</v>
      </c>
      <c r="O6395">
        <v>0</v>
      </c>
      <c r="P6395">
        <v>0</v>
      </c>
      <c r="Q6395">
        <v>0</v>
      </c>
      <c r="R6395" s="12">
        <v>25660042</v>
      </c>
      <c r="S6395" s="12">
        <v>0</v>
      </c>
      <c r="T6395" s="12">
        <v>0</v>
      </c>
    </row>
    <row r="6396" spans="1:20" x14ac:dyDescent="0.2">
      <c r="A6396">
        <v>5784</v>
      </c>
      <c r="B6396" t="s">
        <v>29</v>
      </c>
      <c r="C6396" t="s">
        <v>30</v>
      </c>
      <c r="D6396">
        <v>7</v>
      </c>
      <c r="E6396" t="s">
        <v>550</v>
      </c>
      <c r="F6396">
        <v>293320</v>
      </c>
      <c r="G6396">
        <v>218329.754545</v>
      </c>
      <c r="H6396">
        <v>2822.9279320000001</v>
      </c>
      <c r="I6396" t="s">
        <v>551</v>
      </c>
      <c r="J6396">
        <v>0</v>
      </c>
      <c r="K6396">
        <v>0</v>
      </c>
      <c r="L6396" t="s">
        <v>821</v>
      </c>
      <c r="M6396">
        <v>0</v>
      </c>
      <c r="N6396">
        <v>0</v>
      </c>
      <c r="O6396">
        <v>0</v>
      </c>
      <c r="P6396">
        <v>0</v>
      </c>
      <c r="Q6396">
        <v>0</v>
      </c>
      <c r="R6396" s="12">
        <v>25660042</v>
      </c>
      <c r="S6396" s="12">
        <v>0</v>
      </c>
      <c r="T6396" s="12">
        <v>0</v>
      </c>
    </row>
    <row r="6397" spans="1:20" x14ac:dyDescent="0.2">
      <c r="A6397">
        <v>5919</v>
      </c>
      <c r="B6397" t="s">
        <v>29</v>
      </c>
      <c r="C6397" t="s">
        <v>30</v>
      </c>
      <c r="D6397">
        <v>7</v>
      </c>
      <c r="E6397" t="s">
        <v>550</v>
      </c>
      <c r="F6397">
        <v>293320</v>
      </c>
      <c r="G6397">
        <v>560450.31924700004</v>
      </c>
      <c r="H6397">
        <v>5174.0308500000001</v>
      </c>
      <c r="I6397" t="s">
        <v>551</v>
      </c>
      <c r="J6397">
        <v>0</v>
      </c>
      <c r="K6397">
        <v>0</v>
      </c>
      <c r="L6397" t="s">
        <v>821</v>
      </c>
      <c r="M6397">
        <v>0</v>
      </c>
      <c r="N6397">
        <v>0</v>
      </c>
      <c r="O6397">
        <v>0</v>
      </c>
      <c r="P6397">
        <v>0</v>
      </c>
      <c r="Q6397">
        <v>0</v>
      </c>
      <c r="R6397" s="12">
        <v>25660042</v>
      </c>
      <c r="S6397" s="12">
        <v>0</v>
      </c>
      <c r="T6397" s="12">
        <v>0</v>
      </c>
    </row>
    <row r="6398" spans="1:20" x14ac:dyDescent="0.2">
      <c r="A6398">
        <v>6135</v>
      </c>
      <c r="B6398" t="s">
        <v>29</v>
      </c>
      <c r="C6398" t="s">
        <v>30</v>
      </c>
      <c r="D6398">
        <v>7</v>
      </c>
      <c r="E6398" t="s">
        <v>550</v>
      </c>
      <c r="F6398">
        <v>293320</v>
      </c>
      <c r="G6398">
        <v>1066673.8556299999</v>
      </c>
      <c r="H6398">
        <v>6988.1547069999997</v>
      </c>
      <c r="I6398" t="s">
        <v>551</v>
      </c>
      <c r="J6398">
        <v>0</v>
      </c>
      <c r="K6398">
        <v>0</v>
      </c>
      <c r="L6398" t="s">
        <v>821</v>
      </c>
      <c r="M6398">
        <v>0</v>
      </c>
      <c r="N6398">
        <v>0</v>
      </c>
      <c r="O6398">
        <v>0</v>
      </c>
      <c r="P6398">
        <v>0</v>
      </c>
      <c r="Q6398">
        <v>0</v>
      </c>
      <c r="R6398" s="12">
        <v>25660042</v>
      </c>
      <c r="S6398" s="12">
        <v>0</v>
      </c>
      <c r="T6398" s="12">
        <v>0</v>
      </c>
    </row>
    <row r="6399" spans="1:20" x14ac:dyDescent="0.2">
      <c r="A6399">
        <v>6223</v>
      </c>
      <c r="B6399" t="s">
        <v>29</v>
      </c>
      <c r="C6399" t="s">
        <v>30</v>
      </c>
      <c r="D6399">
        <v>7</v>
      </c>
      <c r="E6399" t="s">
        <v>550</v>
      </c>
      <c r="F6399">
        <v>293320</v>
      </c>
      <c r="G6399">
        <v>568783.42799700005</v>
      </c>
      <c r="H6399">
        <v>5435.9035489999997</v>
      </c>
      <c r="I6399" t="s">
        <v>551</v>
      </c>
      <c r="J6399">
        <v>0</v>
      </c>
      <c r="K6399">
        <v>0</v>
      </c>
      <c r="L6399" t="s">
        <v>821</v>
      </c>
      <c r="M6399">
        <v>0</v>
      </c>
      <c r="N6399">
        <v>0</v>
      </c>
      <c r="O6399">
        <v>0</v>
      </c>
      <c r="P6399">
        <v>0</v>
      </c>
      <c r="Q6399">
        <v>0</v>
      </c>
      <c r="R6399" s="12">
        <v>25660042</v>
      </c>
      <c r="S6399" s="12">
        <v>0</v>
      </c>
      <c r="T6399" s="12">
        <v>0</v>
      </c>
    </row>
    <row r="6400" spans="1:20" x14ac:dyDescent="0.2">
      <c r="A6400">
        <v>6281</v>
      </c>
      <c r="B6400" t="s">
        <v>29</v>
      </c>
      <c r="C6400" t="s">
        <v>30</v>
      </c>
      <c r="D6400">
        <v>7</v>
      </c>
      <c r="E6400" t="s">
        <v>550</v>
      </c>
      <c r="F6400">
        <v>293320</v>
      </c>
      <c r="G6400">
        <v>3070541.2788300002</v>
      </c>
      <c r="H6400">
        <v>12901.842210999999</v>
      </c>
      <c r="I6400" t="s">
        <v>551</v>
      </c>
      <c r="J6400">
        <v>0</v>
      </c>
      <c r="K6400">
        <v>0</v>
      </c>
      <c r="L6400" t="s">
        <v>821</v>
      </c>
      <c r="M6400">
        <v>0</v>
      </c>
      <c r="N6400">
        <v>0</v>
      </c>
      <c r="O6400">
        <v>0</v>
      </c>
      <c r="P6400">
        <v>0</v>
      </c>
      <c r="Q6400">
        <v>0</v>
      </c>
      <c r="R6400" s="12">
        <v>25660042</v>
      </c>
      <c r="S6400" s="12">
        <v>0</v>
      </c>
      <c r="T6400" s="12">
        <v>0</v>
      </c>
    </row>
    <row r="6401" spans="1:20" x14ac:dyDescent="0.2">
      <c r="A6401">
        <v>6505</v>
      </c>
      <c r="B6401" t="s">
        <v>29</v>
      </c>
      <c r="C6401" t="s">
        <v>30</v>
      </c>
      <c r="D6401">
        <v>7</v>
      </c>
      <c r="E6401" t="s">
        <v>550</v>
      </c>
      <c r="F6401">
        <v>293320</v>
      </c>
      <c r="G6401">
        <v>118547.006635</v>
      </c>
      <c r="H6401">
        <v>1826.1477279999999</v>
      </c>
      <c r="I6401" t="s">
        <v>551</v>
      </c>
      <c r="J6401">
        <v>0</v>
      </c>
      <c r="K6401">
        <v>0</v>
      </c>
      <c r="L6401" t="s">
        <v>821</v>
      </c>
      <c r="M6401">
        <v>0</v>
      </c>
      <c r="N6401">
        <v>0</v>
      </c>
      <c r="O6401">
        <v>0</v>
      </c>
      <c r="P6401">
        <v>0</v>
      </c>
      <c r="Q6401">
        <v>0</v>
      </c>
      <c r="R6401" s="12">
        <v>25660042</v>
      </c>
      <c r="S6401" s="12">
        <v>0</v>
      </c>
      <c r="T6401" s="12">
        <v>0</v>
      </c>
    </row>
    <row r="6402" spans="1:20" x14ac:dyDescent="0.2">
      <c r="A6402">
        <v>6508</v>
      </c>
      <c r="B6402" t="s">
        <v>29</v>
      </c>
      <c r="C6402" t="s">
        <v>30</v>
      </c>
      <c r="D6402">
        <v>7</v>
      </c>
      <c r="E6402" t="s">
        <v>550</v>
      </c>
      <c r="F6402">
        <v>293320</v>
      </c>
      <c r="G6402">
        <v>170710.94777</v>
      </c>
      <c r="H6402">
        <v>2793.3976039999998</v>
      </c>
      <c r="I6402" t="s">
        <v>551</v>
      </c>
      <c r="J6402">
        <v>0</v>
      </c>
      <c r="K6402">
        <v>0</v>
      </c>
      <c r="L6402" t="s">
        <v>821</v>
      </c>
      <c r="M6402">
        <v>0</v>
      </c>
      <c r="N6402">
        <v>0</v>
      </c>
      <c r="O6402">
        <v>0</v>
      </c>
      <c r="P6402">
        <v>0</v>
      </c>
      <c r="Q6402">
        <v>0</v>
      </c>
      <c r="R6402" s="12">
        <v>25660042</v>
      </c>
      <c r="S6402" s="12">
        <v>0</v>
      </c>
      <c r="T6402" s="12">
        <v>0</v>
      </c>
    </row>
    <row r="6403" spans="1:20" x14ac:dyDescent="0.2">
      <c r="A6403">
        <v>6681</v>
      </c>
      <c r="B6403" t="s">
        <v>29</v>
      </c>
      <c r="C6403" t="s">
        <v>30</v>
      </c>
      <c r="D6403">
        <v>7</v>
      </c>
      <c r="E6403" t="s">
        <v>550</v>
      </c>
      <c r="F6403">
        <v>293320</v>
      </c>
      <c r="G6403">
        <v>305173.57621099998</v>
      </c>
      <c r="H6403">
        <v>2829.1938009999999</v>
      </c>
      <c r="I6403" t="s">
        <v>551</v>
      </c>
      <c r="J6403">
        <v>0</v>
      </c>
      <c r="K6403">
        <v>0</v>
      </c>
      <c r="L6403" t="s">
        <v>821</v>
      </c>
      <c r="M6403">
        <v>0</v>
      </c>
      <c r="N6403">
        <v>0</v>
      </c>
      <c r="O6403">
        <v>0</v>
      </c>
      <c r="P6403">
        <v>0</v>
      </c>
      <c r="Q6403">
        <v>0</v>
      </c>
      <c r="R6403" s="12">
        <v>25660042</v>
      </c>
      <c r="S6403" s="12">
        <v>0</v>
      </c>
      <c r="T6403" s="12">
        <v>0</v>
      </c>
    </row>
    <row r="6404" spans="1:20" x14ac:dyDescent="0.2">
      <c r="A6404">
        <v>6846</v>
      </c>
      <c r="B6404" t="s">
        <v>29</v>
      </c>
      <c r="C6404" t="s">
        <v>30</v>
      </c>
      <c r="D6404">
        <v>7</v>
      </c>
      <c r="E6404" t="s">
        <v>550</v>
      </c>
      <c r="F6404">
        <v>293320</v>
      </c>
      <c r="G6404">
        <v>409728.31668599998</v>
      </c>
      <c r="H6404">
        <v>2591.5442159999998</v>
      </c>
      <c r="I6404" t="s">
        <v>551</v>
      </c>
      <c r="J6404">
        <v>0</v>
      </c>
      <c r="K6404">
        <v>0</v>
      </c>
      <c r="L6404" t="s">
        <v>821</v>
      </c>
      <c r="M6404">
        <v>0</v>
      </c>
      <c r="N6404">
        <v>0</v>
      </c>
      <c r="O6404">
        <v>0</v>
      </c>
      <c r="P6404">
        <v>0</v>
      </c>
      <c r="Q6404">
        <v>0</v>
      </c>
      <c r="R6404" s="12">
        <v>25660042</v>
      </c>
      <c r="S6404" s="12">
        <v>0</v>
      </c>
      <c r="T6404" s="12">
        <v>0</v>
      </c>
    </row>
    <row r="6405" spans="1:20" x14ac:dyDescent="0.2">
      <c r="A6405">
        <v>6880</v>
      </c>
      <c r="B6405" t="s">
        <v>29</v>
      </c>
      <c r="C6405" t="s">
        <v>30</v>
      </c>
      <c r="D6405">
        <v>7</v>
      </c>
      <c r="E6405" t="s">
        <v>550</v>
      </c>
      <c r="F6405">
        <v>293320</v>
      </c>
      <c r="G6405">
        <v>664868.23288100003</v>
      </c>
      <c r="H6405">
        <v>4648.9604410000002</v>
      </c>
      <c r="I6405" t="s">
        <v>551</v>
      </c>
      <c r="J6405">
        <v>0</v>
      </c>
      <c r="K6405">
        <v>0</v>
      </c>
      <c r="L6405" t="s">
        <v>821</v>
      </c>
      <c r="M6405">
        <v>0</v>
      </c>
      <c r="N6405">
        <v>0</v>
      </c>
      <c r="O6405">
        <v>0</v>
      </c>
      <c r="P6405">
        <v>0</v>
      </c>
      <c r="Q6405">
        <v>0</v>
      </c>
      <c r="R6405" s="12">
        <v>25660042</v>
      </c>
      <c r="S6405" s="12">
        <v>0</v>
      </c>
      <c r="T6405" s="12">
        <v>0</v>
      </c>
    </row>
    <row r="6406" spans="1:20" x14ac:dyDescent="0.2">
      <c r="A6406">
        <v>6915</v>
      </c>
      <c r="B6406" t="s">
        <v>29</v>
      </c>
      <c r="C6406" t="s">
        <v>30</v>
      </c>
      <c r="D6406">
        <v>7</v>
      </c>
      <c r="E6406" t="s">
        <v>550</v>
      </c>
      <c r="F6406">
        <v>293320</v>
      </c>
      <c r="G6406">
        <v>498845.02609399997</v>
      </c>
      <c r="H6406">
        <v>4899.2976040000003</v>
      </c>
      <c r="I6406" t="s">
        <v>551</v>
      </c>
      <c r="J6406">
        <v>0</v>
      </c>
      <c r="K6406">
        <v>0</v>
      </c>
      <c r="L6406" t="s">
        <v>821</v>
      </c>
      <c r="M6406">
        <v>0</v>
      </c>
      <c r="N6406">
        <v>0</v>
      </c>
      <c r="O6406">
        <v>0</v>
      </c>
      <c r="P6406">
        <v>0</v>
      </c>
      <c r="Q6406">
        <v>0</v>
      </c>
      <c r="R6406" s="12">
        <v>25660042</v>
      </c>
      <c r="S6406" s="12">
        <v>0</v>
      </c>
      <c r="T6406" s="12">
        <v>0</v>
      </c>
    </row>
    <row r="6407" spans="1:20" x14ac:dyDescent="0.2">
      <c r="A6407">
        <v>7053</v>
      </c>
      <c r="B6407" t="s">
        <v>29</v>
      </c>
      <c r="C6407" t="s">
        <v>30</v>
      </c>
      <c r="D6407">
        <v>7</v>
      </c>
      <c r="E6407" t="s">
        <v>550</v>
      </c>
      <c r="F6407">
        <v>293320</v>
      </c>
      <c r="G6407">
        <v>1436432.2966199999</v>
      </c>
      <c r="H6407">
        <v>9330.0815050000001</v>
      </c>
      <c r="I6407" t="s">
        <v>551</v>
      </c>
      <c r="J6407">
        <v>0</v>
      </c>
      <c r="K6407">
        <v>0</v>
      </c>
      <c r="L6407" t="s">
        <v>821</v>
      </c>
      <c r="M6407">
        <v>0</v>
      </c>
      <c r="N6407">
        <v>0</v>
      </c>
      <c r="O6407">
        <v>0</v>
      </c>
      <c r="P6407">
        <v>0</v>
      </c>
      <c r="Q6407">
        <v>0</v>
      </c>
      <c r="R6407" s="12">
        <v>25660042</v>
      </c>
      <c r="S6407" s="12">
        <v>0</v>
      </c>
      <c r="T6407" s="12">
        <v>0</v>
      </c>
    </row>
    <row r="6408" spans="1:20" x14ac:dyDescent="0.2">
      <c r="A6408">
        <v>7084</v>
      </c>
      <c r="B6408" t="s">
        <v>29</v>
      </c>
      <c r="C6408" t="s">
        <v>30</v>
      </c>
      <c r="D6408">
        <v>7</v>
      </c>
      <c r="E6408" t="s">
        <v>550</v>
      </c>
      <c r="F6408">
        <v>293320</v>
      </c>
      <c r="G6408">
        <v>401209.23069200001</v>
      </c>
      <c r="H6408">
        <v>4441.255451</v>
      </c>
      <c r="I6408" t="s">
        <v>551</v>
      </c>
      <c r="J6408">
        <v>0</v>
      </c>
      <c r="K6408">
        <v>0</v>
      </c>
      <c r="L6408" t="s">
        <v>821</v>
      </c>
      <c r="M6408">
        <v>0</v>
      </c>
      <c r="N6408">
        <v>0</v>
      </c>
      <c r="O6408">
        <v>0</v>
      </c>
      <c r="P6408">
        <v>0</v>
      </c>
      <c r="Q6408">
        <v>0</v>
      </c>
      <c r="R6408" s="12">
        <v>25660042</v>
      </c>
      <c r="S6408" s="12">
        <v>0</v>
      </c>
      <c r="T6408" s="12">
        <v>0</v>
      </c>
    </row>
    <row r="6409" spans="1:20" x14ac:dyDescent="0.2">
      <c r="A6409">
        <v>7086</v>
      </c>
      <c r="B6409" t="s">
        <v>29</v>
      </c>
      <c r="C6409" t="s">
        <v>30</v>
      </c>
      <c r="D6409">
        <v>7</v>
      </c>
      <c r="E6409" t="s">
        <v>550</v>
      </c>
      <c r="F6409">
        <v>293320</v>
      </c>
      <c r="G6409">
        <v>153399.081615</v>
      </c>
      <c r="H6409">
        <v>1978.3163730000001</v>
      </c>
      <c r="I6409" t="s">
        <v>551</v>
      </c>
      <c r="J6409">
        <v>0</v>
      </c>
      <c r="K6409">
        <v>0</v>
      </c>
      <c r="L6409" t="s">
        <v>821</v>
      </c>
      <c r="M6409">
        <v>0</v>
      </c>
      <c r="N6409">
        <v>0</v>
      </c>
      <c r="O6409">
        <v>0</v>
      </c>
      <c r="P6409">
        <v>0</v>
      </c>
      <c r="Q6409">
        <v>0</v>
      </c>
      <c r="R6409" s="12">
        <v>25660042</v>
      </c>
      <c r="S6409" s="12">
        <v>0</v>
      </c>
      <c r="T6409" s="12">
        <v>0</v>
      </c>
    </row>
    <row r="6410" spans="1:20" x14ac:dyDescent="0.2">
      <c r="A6410">
        <v>7322</v>
      </c>
      <c r="B6410" t="s">
        <v>29</v>
      </c>
      <c r="C6410" t="s">
        <v>30</v>
      </c>
      <c r="D6410">
        <v>7</v>
      </c>
      <c r="E6410" t="s">
        <v>550</v>
      </c>
      <c r="F6410">
        <v>293320</v>
      </c>
      <c r="G6410">
        <v>665021.33397200005</v>
      </c>
      <c r="H6410">
        <v>4173.3004069999997</v>
      </c>
      <c r="I6410" t="s">
        <v>551</v>
      </c>
      <c r="J6410">
        <v>0</v>
      </c>
      <c r="K6410">
        <v>0</v>
      </c>
      <c r="L6410" t="s">
        <v>821</v>
      </c>
      <c r="M6410">
        <v>0</v>
      </c>
      <c r="N6410">
        <v>0</v>
      </c>
      <c r="O6410">
        <v>0</v>
      </c>
      <c r="P6410">
        <v>0</v>
      </c>
      <c r="Q6410">
        <v>0</v>
      </c>
      <c r="R6410" s="12">
        <v>25660042</v>
      </c>
      <c r="S6410" s="12">
        <v>0</v>
      </c>
      <c r="T6410" s="12">
        <v>0</v>
      </c>
    </row>
    <row r="6411" spans="1:20" x14ac:dyDescent="0.2">
      <c r="A6411">
        <v>7373</v>
      </c>
      <c r="B6411" t="s">
        <v>29</v>
      </c>
      <c r="C6411" t="s">
        <v>30</v>
      </c>
      <c r="D6411">
        <v>7</v>
      </c>
      <c r="E6411" t="s">
        <v>550</v>
      </c>
      <c r="F6411">
        <v>293320</v>
      </c>
      <c r="G6411">
        <v>885314.34589999996</v>
      </c>
      <c r="H6411">
        <v>3977.8514749999999</v>
      </c>
      <c r="I6411" t="s">
        <v>551</v>
      </c>
      <c r="J6411">
        <v>0</v>
      </c>
      <c r="K6411">
        <v>0</v>
      </c>
      <c r="L6411" t="s">
        <v>821</v>
      </c>
      <c r="M6411">
        <v>0</v>
      </c>
      <c r="N6411">
        <v>0</v>
      </c>
      <c r="O6411">
        <v>0</v>
      </c>
      <c r="P6411">
        <v>0</v>
      </c>
      <c r="Q6411">
        <v>0</v>
      </c>
      <c r="R6411" s="12">
        <v>25660042</v>
      </c>
      <c r="S6411" s="12">
        <v>0</v>
      </c>
      <c r="T6411" s="12">
        <v>0</v>
      </c>
    </row>
    <row r="6412" spans="1:20" x14ac:dyDescent="0.2">
      <c r="A6412">
        <v>7938</v>
      </c>
      <c r="B6412" t="s">
        <v>29</v>
      </c>
      <c r="C6412" t="s">
        <v>30</v>
      </c>
      <c r="D6412">
        <v>7</v>
      </c>
      <c r="E6412" t="s">
        <v>550</v>
      </c>
      <c r="F6412">
        <v>293320</v>
      </c>
      <c r="G6412">
        <v>1066839.8546</v>
      </c>
      <c r="H6412">
        <v>6151.8799490000001</v>
      </c>
      <c r="I6412" t="s">
        <v>551</v>
      </c>
      <c r="J6412">
        <v>0</v>
      </c>
      <c r="K6412">
        <v>0</v>
      </c>
      <c r="L6412" t="s">
        <v>821</v>
      </c>
      <c r="M6412">
        <v>0</v>
      </c>
      <c r="N6412">
        <v>0</v>
      </c>
      <c r="O6412">
        <v>0</v>
      </c>
      <c r="P6412">
        <v>0</v>
      </c>
      <c r="Q6412">
        <v>0</v>
      </c>
      <c r="R6412" s="12">
        <v>25660042</v>
      </c>
      <c r="S6412" s="12">
        <v>0</v>
      </c>
      <c r="T6412" s="12">
        <v>0</v>
      </c>
    </row>
    <row r="6413" spans="1:20" x14ac:dyDescent="0.2">
      <c r="A6413">
        <v>7991</v>
      </c>
      <c r="B6413" t="s">
        <v>29</v>
      </c>
      <c r="C6413" t="s">
        <v>30</v>
      </c>
      <c r="D6413">
        <v>7</v>
      </c>
      <c r="E6413" t="s">
        <v>550</v>
      </c>
      <c r="F6413">
        <v>293320</v>
      </c>
      <c r="G6413">
        <v>414313.622194</v>
      </c>
      <c r="H6413">
        <v>2487.8646010000002</v>
      </c>
      <c r="I6413" t="s">
        <v>551</v>
      </c>
      <c r="J6413">
        <v>0</v>
      </c>
      <c r="K6413">
        <v>0</v>
      </c>
      <c r="L6413" t="s">
        <v>821</v>
      </c>
      <c r="M6413">
        <v>0</v>
      </c>
      <c r="N6413">
        <v>0</v>
      </c>
      <c r="O6413">
        <v>0</v>
      </c>
      <c r="P6413">
        <v>0</v>
      </c>
      <c r="Q6413">
        <v>0</v>
      </c>
      <c r="R6413" s="12">
        <v>25660042</v>
      </c>
      <c r="S6413" s="12">
        <v>0</v>
      </c>
      <c r="T6413" s="12">
        <v>0</v>
      </c>
    </row>
    <row r="6414" spans="1:20" x14ac:dyDescent="0.2">
      <c r="A6414">
        <v>8000</v>
      </c>
      <c r="B6414" t="s">
        <v>29</v>
      </c>
      <c r="C6414" t="s">
        <v>30</v>
      </c>
      <c r="D6414">
        <v>7</v>
      </c>
      <c r="E6414" t="s">
        <v>550</v>
      </c>
      <c r="F6414">
        <v>293320</v>
      </c>
      <c r="G6414">
        <v>1107677.6260200001</v>
      </c>
      <c r="H6414">
        <v>6229.6318549999996</v>
      </c>
      <c r="I6414" t="s">
        <v>551</v>
      </c>
      <c r="J6414">
        <v>0</v>
      </c>
      <c r="K6414">
        <v>0</v>
      </c>
      <c r="L6414" t="s">
        <v>821</v>
      </c>
      <c r="M6414">
        <v>0</v>
      </c>
      <c r="N6414">
        <v>0</v>
      </c>
      <c r="O6414">
        <v>0</v>
      </c>
      <c r="P6414">
        <v>0</v>
      </c>
      <c r="Q6414">
        <v>0</v>
      </c>
      <c r="R6414" s="12">
        <v>25660042</v>
      </c>
      <c r="S6414" s="12">
        <v>0</v>
      </c>
      <c r="T6414" s="12">
        <v>0</v>
      </c>
    </row>
    <row r="6415" spans="1:20" x14ac:dyDescent="0.2">
      <c r="A6415">
        <v>8090</v>
      </c>
      <c r="B6415" t="s">
        <v>29</v>
      </c>
      <c r="C6415" t="s">
        <v>30</v>
      </c>
      <c r="D6415">
        <v>7</v>
      </c>
      <c r="E6415" t="s">
        <v>550</v>
      </c>
      <c r="F6415">
        <v>293320</v>
      </c>
      <c r="G6415">
        <v>986333.64612799999</v>
      </c>
      <c r="H6415">
        <v>7596.6495539999996</v>
      </c>
      <c r="I6415" t="s">
        <v>551</v>
      </c>
      <c r="J6415">
        <v>0</v>
      </c>
      <c r="K6415">
        <v>0</v>
      </c>
      <c r="L6415" t="s">
        <v>821</v>
      </c>
      <c r="M6415">
        <v>0</v>
      </c>
      <c r="N6415">
        <v>0</v>
      </c>
      <c r="O6415">
        <v>0</v>
      </c>
      <c r="P6415">
        <v>0</v>
      </c>
      <c r="Q6415">
        <v>0</v>
      </c>
      <c r="R6415" s="12">
        <v>25660042</v>
      </c>
      <c r="S6415" s="12">
        <v>0</v>
      </c>
      <c r="T6415" s="12">
        <v>0</v>
      </c>
    </row>
    <row r="6416" spans="1:20" x14ac:dyDescent="0.2">
      <c r="A6416">
        <v>14</v>
      </c>
      <c r="B6416" t="s">
        <v>29</v>
      </c>
      <c r="C6416" t="s">
        <v>30</v>
      </c>
      <c r="D6416">
        <v>7</v>
      </c>
      <c r="E6416" t="s">
        <v>552</v>
      </c>
      <c r="F6416">
        <v>293321</v>
      </c>
      <c r="G6416">
        <v>5765150.4740700005</v>
      </c>
      <c r="H6416">
        <v>38106.045769999997</v>
      </c>
      <c r="I6416" t="s">
        <v>553</v>
      </c>
      <c r="J6416">
        <v>0</v>
      </c>
      <c r="K6416">
        <v>0</v>
      </c>
      <c r="L6416" t="s">
        <v>821</v>
      </c>
      <c r="M6416">
        <v>0</v>
      </c>
      <c r="N6416">
        <v>0</v>
      </c>
      <c r="O6416">
        <v>0</v>
      </c>
      <c r="P6416">
        <v>0</v>
      </c>
      <c r="Q6416">
        <v>0</v>
      </c>
      <c r="R6416" s="12">
        <v>25660049</v>
      </c>
      <c r="S6416" s="12">
        <v>0</v>
      </c>
      <c r="T6416" s="12">
        <v>0</v>
      </c>
    </row>
    <row r="6417" spans="1:20" x14ac:dyDescent="0.2">
      <c r="A6417">
        <v>65</v>
      </c>
      <c r="B6417" t="s">
        <v>29</v>
      </c>
      <c r="C6417" t="s">
        <v>30</v>
      </c>
      <c r="D6417">
        <v>7</v>
      </c>
      <c r="E6417" t="s">
        <v>552</v>
      </c>
      <c r="F6417">
        <v>293321</v>
      </c>
      <c r="G6417">
        <v>155126.31438699999</v>
      </c>
      <c r="H6417">
        <v>1541.52325</v>
      </c>
      <c r="I6417" t="s">
        <v>553</v>
      </c>
      <c r="J6417">
        <v>0</v>
      </c>
      <c r="K6417">
        <v>0</v>
      </c>
      <c r="L6417" t="s">
        <v>821</v>
      </c>
      <c r="M6417">
        <v>0</v>
      </c>
      <c r="N6417">
        <v>0</v>
      </c>
      <c r="O6417">
        <v>0</v>
      </c>
      <c r="P6417">
        <v>0</v>
      </c>
      <c r="Q6417">
        <v>0</v>
      </c>
      <c r="R6417" s="12">
        <v>25660049</v>
      </c>
      <c r="S6417" s="12">
        <v>0</v>
      </c>
      <c r="T6417" s="12">
        <v>0</v>
      </c>
    </row>
    <row r="6418" spans="1:20" x14ac:dyDescent="0.2">
      <c r="A6418">
        <v>76</v>
      </c>
      <c r="B6418" t="s">
        <v>29</v>
      </c>
      <c r="C6418" t="s">
        <v>30</v>
      </c>
      <c r="D6418">
        <v>7</v>
      </c>
      <c r="E6418" t="s">
        <v>552</v>
      </c>
      <c r="F6418">
        <v>293321</v>
      </c>
      <c r="G6418">
        <v>255645.843811</v>
      </c>
      <c r="H6418">
        <v>2850.8485949999999</v>
      </c>
      <c r="I6418" t="s">
        <v>553</v>
      </c>
      <c r="J6418">
        <v>0</v>
      </c>
      <c r="K6418">
        <v>0</v>
      </c>
      <c r="L6418" t="s">
        <v>821</v>
      </c>
      <c r="M6418">
        <v>0</v>
      </c>
      <c r="N6418">
        <v>0</v>
      </c>
      <c r="O6418">
        <v>0</v>
      </c>
      <c r="P6418">
        <v>0</v>
      </c>
      <c r="Q6418">
        <v>0</v>
      </c>
      <c r="R6418" s="12">
        <v>25660049</v>
      </c>
      <c r="S6418" s="12">
        <v>0</v>
      </c>
      <c r="T6418" s="12">
        <v>0</v>
      </c>
    </row>
    <row r="6419" spans="1:20" x14ac:dyDescent="0.2">
      <c r="A6419">
        <v>161</v>
      </c>
      <c r="B6419" t="s">
        <v>29</v>
      </c>
      <c r="C6419" t="s">
        <v>30</v>
      </c>
      <c r="D6419">
        <v>7</v>
      </c>
      <c r="E6419" t="s">
        <v>552</v>
      </c>
      <c r="F6419">
        <v>293321</v>
      </c>
      <c r="G6419">
        <v>396729.621186</v>
      </c>
      <c r="H6419">
        <v>4044.0541130000001</v>
      </c>
      <c r="I6419" t="s">
        <v>553</v>
      </c>
      <c r="J6419">
        <v>0</v>
      </c>
      <c r="K6419">
        <v>0</v>
      </c>
      <c r="L6419" t="s">
        <v>821</v>
      </c>
      <c r="M6419">
        <v>0</v>
      </c>
      <c r="N6419">
        <v>0</v>
      </c>
      <c r="O6419">
        <v>0</v>
      </c>
      <c r="P6419">
        <v>0</v>
      </c>
      <c r="Q6419">
        <v>0</v>
      </c>
      <c r="R6419" s="12">
        <v>25660049</v>
      </c>
      <c r="S6419" s="12">
        <v>0</v>
      </c>
      <c r="T6419" s="12">
        <v>0</v>
      </c>
    </row>
    <row r="6420" spans="1:20" x14ac:dyDescent="0.2">
      <c r="A6420">
        <v>175</v>
      </c>
      <c r="B6420" t="s">
        <v>29</v>
      </c>
      <c r="C6420" t="s">
        <v>30</v>
      </c>
      <c r="D6420">
        <v>7</v>
      </c>
      <c r="E6420" t="s">
        <v>552</v>
      </c>
      <c r="F6420">
        <v>293321</v>
      </c>
      <c r="G6420">
        <v>1023677.55745</v>
      </c>
      <c r="H6420">
        <v>8132.389588</v>
      </c>
      <c r="I6420" t="s">
        <v>553</v>
      </c>
      <c r="J6420">
        <v>0</v>
      </c>
      <c r="K6420">
        <v>0</v>
      </c>
      <c r="L6420" t="s">
        <v>821</v>
      </c>
      <c r="M6420">
        <v>0</v>
      </c>
      <c r="N6420">
        <v>0</v>
      </c>
      <c r="O6420">
        <v>0</v>
      </c>
      <c r="P6420">
        <v>0</v>
      </c>
      <c r="Q6420">
        <v>0</v>
      </c>
      <c r="R6420" s="12">
        <v>25660049</v>
      </c>
      <c r="S6420" s="12">
        <v>0</v>
      </c>
      <c r="T6420" s="12">
        <v>0</v>
      </c>
    </row>
    <row r="6421" spans="1:20" x14ac:dyDescent="0.2">
      <c r="A6421">
        <v>286</v>
      </c>
      <c r="B6421" t="s">
        <v>29</v>
      </c>
      <c r="C6421" t="s">
        <v>30</v>
      </c>
      <c r="D6421">
        <v>7</v>
      </c>
      <c r="E6421" t="s">
        <v>552</v>
      </c>
      <c r="F6421">
        <v>293321</v>
      </c>
      <c r="G6421">
        <v>707190.81666100002</v>
      </c>
      <c r="H6421">
        <v>5353.5323699999999</v>
      </c>
      <c r="I6421" t="s">
        <v>553</v>
      </c>
      <c r="J6421">
        <v>0</v>
      </c>
      <c r="K6421">
        <v>0</v>
      </c>
      <c r="L6421" t="s">
        <v>821</v>
      </c>
      <c r="M6421">
        <v>0</v>
      </c>
      <c r="N6421">
        <v>0</v>
      </c>
      <c r="O6421">
        <v>0</v>
      </c>
      <c r="P6421">
        <v>0</v>
      </c>
      <c r="Q6421">
        <v>0</v>
      </c>
      <c r="R6421" s="12">
        <v>25660049</v>
      </c>
      <c r="S6421" s="12">
        <v>0</v>
      </c>
      <c r="T6421" s="12">
        <v>0</v>
      </c>
    </row>
    <row r="6422" spans="1:20" x14ac:dyDescent="0.2">
      <c r="A6422">
        <v>299</v>
      </c>
      <c r="B6422" t="s">
        <v>29</v>
      </c>
      <c r="C6422" t="s">
        <v>30</v>
      </c>
      <c r="D6422">
        <v>7</v>
      </c>
      <c r="E6422" t="s">
        <v>552</v>
      </c>
      <c r="F6422">
        <v>293321</v>
      </c>
      <c r="G6422">
        <v>1685889.5613800001</v>
      </c>
      <c r="H6422">
        <v>16068.637618000001</v>
      </c>
      <c r="I6422" t="s">
        <v>553</v>
      </c>
      <c r="J6422">
        <v>0</v>
      </c>
      <c r="K6422">
        <v>0</v>
      </c>
      <c r="L6422" t="s">
        <v>821</v>
      </c>
      <c r="M6422">
        <v>0</v>
      </c>
      <c r="N6422">
        <v>0</v>
      </c>
      <c r="O6422">
        <v>0</v>
      </c>
      <c r="P6422">
        <v>0</v>
      </c>
      <c r="Q6422">
        <v>0</v>
      </c>
      <c r="R6422" s="12">
        <v>25660049</v>
      </c>
      <c r="S6422" s="12">
        <v>0</v>
      </c>
      <c r="T6422" s="12">
        <v>0</v>
      </c>
    </row>
    <row r="6423" spans="1:20" x14ac:dyDescent="0.2">
      <c r="A6423">
        <v>399</v>
      </c>
      <c r="B6423" t="s">
        <v>29</v>
      </c>
      <c r="C6423" t="s">
        <v>30</v>
      </c>
      <c r="D6423">
        <v>7</v>
      </c>
      <c r="E6423" t="s">
        <v>552</v>
      </c>
      <c r="F6423">
        <v>293321</v>
      </c>
      <c r="G6423">
        <v>3093494.62494</v>
      </c>
      <c r="H6423">
        <v>21840.664657000001</v>
      </c>
      <c r="I6423" t="s">
        <v>553</v>
      </c>
      <c r="J6423">
        <v>0</v>
      </c>
      <c r="K6423">
        <v>0</v>
      </c>
      <c r="L6423" t="s">
        <v>821</v>
      </c>
      <c r="M6423">
        <v>0</v>
      </c>
      <c r="N6423">
        <v>0</v>
      </c>
      <c r="O6423">
        <v>0</v>
      </c>
      <c r="P6423">
        <v>0</v>
      </c>
      <c r="Q6423">
        <v>0</v>
      </c>
      <c r="R6423" s="12">
        <v>25660049</v>
      </c>
      <c r="S6423" s="12">
        <v>0</v>
      </c>
      <c r="T6423" s="12">
        <v>0</v>
      </c>
    </row>
    <row r="6424" spans="1:20" x14ac:dyDescent="0.2">
      <c r="A6424">
        <v>533</v>
      </c>
      <c r="B6424" t="s">
        <v>29</v>
      </c>
      <c r="C6424" t="s">
        <v>30</v>
      </c>
      <c r="D6424">
        <v>7</v>
      </c>
      <c r="E6424" t="s">
        <v>552</v>
      </c>
      <c r="F6424">
        <v>293321</v>
      </c>
      <c r="G6424">
        <v>601886.56191799999</v>
      </c>
      <c r="H6424">
        <v>6052.4165240000002</v>
      </c>
      <c r="I6424" t="s">
        <v>553</v>
      </c>
      <c r="J6424">
        <v>0</v>
      </c>
      <c r="K6424">
        <v>0</v>
      </c>
      <c r="L6424" t="s">
        <v>821</v>
      </c>
      <c r="M6424">
        <v>0</v>
      </c>
      <c r="N6424">
        <v>0</v>
      </c>
      <c r="O6424">
        <v>0</v>
      </c>
      <c r="P6424">
        <v>0</v>
      </c>
      <c r="Q6424">
        <v>0</v>
      </c>
      <c r="R6424" s="12">
        <v>25660049</v>
      </c>
      <c r="S6424" s="12">
        <v>0</v>
      </c>
      <c r="T6424" s="12">
        <v>0</v>
      </c>
    </row>
    <row r="6425" spans="1:20" x14ac:dyDescent="0.2">
      <c r="A6425">
        <v>729</v>
      </c>
      <c r="B6425" t="s">
        <v>29</v>
      </c>
      <c r="C6425" t="s">
        <v>30</v>
      </c>
      <c r="D6425">
        <v>7</v>
      </c>
      <c r="E6425" t="s">
        <v>552</v>
      </c>
      <c r="F6425">
        <v>293321</v>
      </c>
      <c r="G6425">
        <v>845840.13127500005</v>
      </c>
      <c r="H6425">
        <v>6419.0025679999999</v>
      </c>
      <c r="I6425" t="s">
        <v>553</v>
      </c>
      <c r="J6425">
        <v>0</v>
      </c>
      <c r="K6425">
        <v>0</v>
      </c>
      <c r="L6425" t="s">
        <v>821</v>
      </c>
      <c r="M6425">
        <v>0</v>
      </c>
      <c r="N6425">
        <v>0</v>
      </c>
      <c r="O6425">
        <v>0</v>
      </c>
      <c r="P6425">
        <v>0</v>
      </c>
      <c r="Q6425">
        <v>0</v>
      </c>
      <c r="R6425" s="12">
        <v>25660049</v>
      </c>
      <c r="S6425" s="12">
        <v>0</v>
      </c>
      <c r="T6425" s="12">
        <v>0</v>
      </c>
    </row>
    <row r="6426" spans="1:20" x14ac:dyDescent="0.2">
      <c r="A6426">
        <v>852</v>
      </c>
      <c r="B6426" t="s">
        <v>29</v>
      </c>
      <c r="C6426" t="s">
        <v>30</v>
      </c>
      <c r="D6426">
        <v>7</v>
      </c>
      <c r="E6426" t="s">
        <v>552</v>
      </c>
      <c r="F6426">
        <v>293321</v>
      </c>
      <c r="G6426">
        <v>1293657.99333</v>
      </c>
      <c r="H6426">
        <v>8634.4627849999997</v>
      </c>
      <c r="I6426" t="s">
        <v>553</v>
      </c>
      <c r="J6426">
        <v>0</v>
      </c>
      <c r="K6426">
        <v>0</v>
      </c>
      <c r="L6426" t="s">
        <v>821</v>
      </c>
      <c r="M6426">
        <v>0</v>
      </c>
      <c r="N6426">
        <v>0</v>
      </c>
      <c r="O6426">
        <v>0</v>
      </c>
      <c r="P6426">
        <v>0</v>
      </c>
      <c r="Q6426">
        <v>0</v>
      </c>
      <c r="R6426" s="12">
        <v>25660049</v>
      </c>
      <c r="S6426" s="12">
        <v>0</v>
      </c>
      <c r="T6426" s="12">
        <v>0</v>
      </c>
    </row>
    <row r="6427" spans="1:20" x14ac:dyDescent="0.2">
      <c r="A6427">
        <v>863</v>
      </c>
      <c r="B6427" t="s">
        <v>29</v>
      </c>
      <c r="C6427" t="s">
        <v>30</v>
      </c>
      <c r="D6427">
        <v>7</v>
      </c>
      <c r="E6427" t="s">
        <v>552</v>
      </c>
      <c r="F6427">
        <v>293321</v>
      </c>
      <c r="G6427">
        <v>1209646.22373</v>
      </c>
      <c r="H6427">
        <v>9843.619498</v>
      </c>
      <c r="I6427" t="s">
        <v>553</v>
      </c>
      <c r="J6427">
        <v>0</v>
      </c>
      <c r="K6427">
        <v>0</v>
      </c>
      <c r="L6427" t="s">
        <v>821</v>
      </c>
      <c r="M6427">
        <v>0</v>
      </c>
      <c r="N6427">
        <v>0</v>
      </c>
      <c r="O6427">
        <v>0</v>
      </c>
      <c r="P6427">
        <v>0</v>
      </c>
      <c r="Q6427">
        <v>0</v>
      </c>
      <c r="R6427" s="12">
        <v>25660049</v>
      </c>
      <c r="S6427" s="12">
        <v>0</v>
      </c>
      <c r="T6427" s="12">
        <v>0</v>
      </c>
    </row>
    <row r="6428" spans="1:20" x14ac:dyDescent="0.2">
      <c r="A6428">
        <v>865</v>
      </c>
      <c r="B6428" t="s">
        <v>29</v>
      </c>
      <c r="C6428" t="s">
        <v>30</v>
      </c>
      <c r="D6428">
        <v>7</v>
      </c>
      <c r="E6428" t="s">
        <v>552</v>
      </c>
      <c r="F6428">
        <v>293321</v>
      </c>
      <c r="G6428">
        <v>290789.11917999998</v>
      </c>
      <c r="H6428">
        <v>2169.8443889999999</v>
      </c>
      <c r="I6428" t="s">
        <v>553</v>
      </c>
      <c r="J6428">
        <v>0</v>
      </c>
      <c r="K6428">
        <v>0</v>
      </c>
      <c r="L6428" t="s">
        <v>821</v>
      </c>
      <c r="M6428">
        <v>0</v>
      </c>
      <c r="N6428">
        <v>0</v>
      </c>
      <c r="O6428">
        <v>0</v>
      </c>
      <c r="P6428">
        <v>0</v>
      </c>
      <c r="Q6428">
        <v>0</v>
      </c>
      <c r="R6428" s="12">
        <v>25660049</v>
      </c>
      <c r="S6428" s="12">
        <v>0</v>
      </c>
      <c r="T6428" s="12">
        <v>0</v>
      </c>
    </row>
    <row r="6429" spans="1:20" x14ac:dyDescent="0.2">
      <c r="A6429">
        <v>1018</v>
      </c>
      <c r="B6429" t="s">
        <v>29</v>
      </c>
      <c r="C6429" t="s">
        <v>30</v>
      </c>
      <c r="D6429">
        <v>7</v>
      </c>
      <c r="E6429" t="s">
        <v>552</v>
      </c>
      <c r="F6429">
        <v>293321</v>
      </c>
      <c r="G6429">
        <v>146612.419352</v>
      </c>
      <c r="H6429">
        <v>1637.7303549999999</v>
      </c>
      <c r="I6429" t="s">
        <v>553</v>
      </c>
      <c r="J6429">
        <v>0</v>
      </c>
      <c r="K6429">
        <v>0</v>
      </c>
      <c r="L6429" t="s">
        <v>821</v>
      </c>
      <c r="M6429">
        <v>0</v>
      </c>
      <c r="N6429">
        <v>0</v>
      </c>
      <c r="O6429">
        <v>0</v>
      </c>
      <c r="P6429">
        <v>0</v>
      </c>
      <c r="Q6429">
        <v>0</v>
      </c>
      <c r="R6429" s="12">
        <v>25660049</v>
      </c>
      <c r="S6429" s="12">
        <v>0</v>
      </c>
      <c r="T6429" s="12">
        <v>0</v>
      </c>
    </row>
    <row r="6430" spans="1:20" x14ac:dyDescent="0.2">
      <c r="A6430">
        <v>1067</v>
      </c>
      <c r="B6430" t="s">
        <v>29</v>
      </c>
      <c r="C6430" t="s">
        <v>30</v>
      </c>
      <c r="D6430">
        <v>7</v>
      </c>
      <c r="E6430" t="s">
        <v>552</v>
      </c>
      <c r="F6430">
        <v>293321</v>
      </c>
      <c r="G6430">
        <v>449715.22106200003</v>
      </c>
      <c r="H6430">
        <v>2887.839993</v>
      </c>
      <c r="I6430" t="s">
        <v>553</v>
      </c>
      <c r="J6430">
        <v>0</v>
      </c>
      <c r="K6430">
        <v>0</v>
      </c>
      <c r="L6430" t="s">
        <v>821</v>
      </c>
      <c r="M6430">
        <v>0</v>
      </c>
      <c r="N6430">
        <v>0</v>
      </c>
      <c r="O6430">
        <v>0</v>
      </c>
      <c r="P6430">
        <v>0</v>
      </c>
      <c r="Q6430">
        <v>0</v>
      </c>
      <c r="R6430" s="12">
        <v>25660049</v>
      </c>
      <c r="S6430" s="12">
        <v>0</v>
      </c>
      <c r="T6430" s="12">
        <v>0</v>
      </c>
    </row>
    <row r="6431" spans="1:20" x14ac:dyDescent="0.2">
      <c r="A6431">
        <v>1073</v>
      </c>
      <c r="B6431" t="s">
        <v>29</v>
      </c>
      <c r="C6431" t="s">
        <v>30</v>
      </c>
      <c r="D6431">
        <v>7</v>
      </c>
      <c r="E6431" t="s">
        <v>552</v>
      </c>
      <c r="F6431">
        <v>293321</v>
      </c>
      <c r="G6431">
        <v>1667798.9301799999</v>
      </c>
      <c r="H6431">
        <v>10843.304278</v>
      </c>
      <c r="I6431" t="s">
        <v>553</v>
      </c>
      <c r="J6431">
        <v>0</v>
      </c>
      <c r="K6431">
        <v>0</v>
      </c>
      <c r="L6431" t="s">
        <v>821</v>
      </c>
      <c r="M6431">
        <v>0</v>
      </c>
      <c r="N6431">
        <v>0</v>
      </c>
      <c r="O6431">
        <v>0</v>
      </c>
      <c r="P6431">
        <v>0</v>
      </c>
      <c r="Q6431">
        <v>0</v>
      </c>
      <c r="R6431" s="12">
        <v>25660049</v>
      </c>
      <c r="S6431" s="12">
        <v>0</v>
      </c>
      <c r="T6431" s="12">
        <v>0</v>
      </c>
    </row>
    <row r="6432" spans="1:20" x14ac:dyDescent="0.2">
      <c r="A6432">
        <v>1138</v>
      </c>
      <c r="B6432" t="s">
        <v>29</v>
      </c>
      <c r="C6432" t="s">
        <v>30</v>
      </c>
      <c r="D6432">
        <v>7</v>
      </c>
      <c r="E6432" t="s">
        <v>552</v>
      </c>
      <c r="F6432">
        <v>293321</v>
      </c>
      <c r="G6432">
        <v>3348815.0258200001</v>
      </c>
      <c r="H6432">
        <v>16398.196252999998</v>
      </c>
      <c r="I6432" t="s">
        <v>553</v>
      </c>
      <c r="J6432">
        <v>0</v>
      </c>
      <c r="K6432">
        <v>0</v>
      </c>
      <c r="L6432" t="s">
        <v>821</v>
      </c>
      <c r="M6432">
        <v>0</v>
      </c>
      <c r="N6432">
        <v>0</v>
      </c>
      <c r="O6432">
        <v>0</v>
      </c>
      <c r="P6432">
        <v>0</v>
      </c>
      <c r="Q6432">
        <v>0</v>
      </c>
      <c r="R6432" s="12">
        <v>25660049</v>
      </c>
      <c r="S6432" s="12">
        <v>0</v>
      </c>
      <c r="T6432" s="12">
        <v>0</v>
      </c>
    </row>
    <row r="6433" spans="1:20" x14ac:dyDescent="0.2">
      <c r="A6433">
        <v>1161</v>
      </c>
      <c r="B6433" t="s">
        <v>29</v>
      </c>
      <c r="C6433" t="s">
        <v>30</v>
      </c>
      <c r="D6433">
        <v>7</v>
      </c>
      <c r="E6433" t="s">
        <v>552</v>
      </c>
      <c r="F6433">
        <v>293321</v>
      </c>
      <c r="G6433">
        <v>2196739.3494199999</v>
      </c>
      <c r="H6433">
        <v>10923.956953000001</v>
      </c>
      <c r="I6433" t="s">
        <v>553</v>
      </c>
      <c r="J6433">
        <v>0</v>
      </c>
      <c r="K6433">
        <v>0</v>
      </c>
      <c r="L6433" t="s">
        <v>821</v>
      </c>
      <c r="M6433">
        <v>0</v>
      </c>
      <c r="N6433">
        <v>0</v>
      </c>
      <c r="O6433">
        <v>0</v>
      </c>
      <c r="P6433">
        <v>0</v>
      </c>
      <c r="Q6433">
        <v>0</v>
      </c>
      <c r="R6433" s="12">
        <v>25660049</v>
      </c>
      <c r="S6433" s="12">
        <v>0</v>
      </c>
      <c r="T6433" s="12">
        <v>0</v>
      </c>
    </row>
    <row r="6434" spans="1:20" x14ac:dyDescent="0.2">
      <c r="A6434">
        <v>1295</v>
      </c>
      <c r="B6434" t="s">
        <v>29</v>
      </c>
      <c r="C6434" t="s">
        <v>30</v>
      </c>
      <c r="D6434">
        <v>7</v>
      </c>
      <c r="E6434" t="s">
        <v>552</v>
      </c>
      <c r="F6434">
        <v>293321</v>
      </c>
      <c r="G6434">
        <v>1106135.05042</v>
      </c>
      <c r="H6434">
        <v>7625.981503</v>
      </c>
      <c r="I6434" t="s">
        <v>553</v>
      </c>
      <c r="J6434">
        <v>0</v>
      </c>
      <c r="K6434">
        <v>0</v>
      </c>
      <c r="L6434" t="s">
        <v>821</v>
      </c>
      <c r="M6434">
        <v>0</v>
      </c>
      <c r="N6434">
        <v>0</v>
      </c>
      <c r="O6434">
        <v>0</v>
      </c>
      <c r="P6434">
        <v>0</v>
      </c>
      <c r="Q6434">
        <v>0</v>
      </c>
      <c r="R6434" s="12">
        <v>25660049</v>
      </c>
      <c r="S6434" s="12">
        <v>0</v>
      </c>
      <c r="T6434" s="12">
        <v>0</v>
      </c>
    </row>
    <row r="6435" spans="1:20" x14ac:dyDescent="0.2">
      <c r="A6435">
        <v>1408</v>
      </c>
      <c r="B6435" t="s">
        <v>29</v>
      </c>
      <c r="C6435" t="s">
        <v>30</v>
      </c>
      <c r="D6435">
        <v>7</v>
      </c>
      <c r="E6435" t="s">
        <v>552</v>
      </c>
      <c r="F6435">
        <v>293321</v>
      </c>
      <c r="G6435">
        <v>1914784.5365299999</v>
      </c>
      <c r="H6435">
        <v>9419.2483420000008</v>
      </c>
      <c r="I6435" t="s">
        <v>553</v>
      </c>
      <c r="J6435">
        <v>0</v>
      </c>
      <c r="K6435">
        <v>0</v>
      </c>
      <c r="L6435" t="s">
        <v>821</v>
      </c>
      <c r="M6435">
        <v>0</v>
      </c>
      <c r="N6435">
        <v>0</v>
      </c>
      <c r="O6435">
        <v>0</v>
      </c>
      <c r="P6435">
        <v>0</v>
      </c>
      <c r="Q6435">
        <v>0</v>
      </c>
      <c r="R6435" s="12">
        <v>25660049</v>
      </c>
      <c r="S6435" s="12">
        <v>0</v>
      </c>
      <c r="T6435" s="12">
        <v>0</v>
      </c>
    </row>
    <row r="6436" spans="1:20" x14ac:dyDescent="0.2">
      <c r="A6436">
        <v>1417</v>
      </c>
      <c r="B6436" t="s">
        <v>29</v>
      </c>
      <c r="C6436" t="s">
        <v>30</v>
      </c>
      <c r="D6436">
        <v>7</v>
      </c>
      <c r="E6436" t="s">
        <v>552</v>
      </c>
      <c r="F6436">
        <v>293321</v>
      </c>
      <c r="G6436">
        <v>587967.73150899995</v>
      </c>
      <c r="H6436">
        <v>3360.6540199999999</v>
      </c>
      <c r="I6436" t="s">
        <v>553</v>
      </c>
      <c r="J6436">
        <v>0</v>
      </c>
      <c r="K6436">
        <v>0</v>
      </c>
      <c r="L6436" t="s">
        <v>821</v>
      </c>
      <c r="M6436">
        <v>0</v>
      </c>
      <c r="N6436">
        <v>0</v>
      </c>
      <c r="O6436">
        <v>0</v>
      </c>
      <c r="P6436">
        <v>0</v>
      </c>
      <c r="Q6436">
        <v>0</v>
      </c>
      <c r="R6436" s="12">
        <v>25660049</v>
      </c>
      <c r="S6436" s="12">
        <v>0</v>
      </c>
      <c r="T6436" s="12">
        <v>0</v>
      </c>
    </row>
    <row r="6437" spans="1:20" x14ac:dyDescent="0.2">
      <c r="A6437">
        <v>1531</v>
      </c>
      <c r="B6437" t="s">
        <v>29</v>
      </c>
      <c r="C6437" t="s">
        <v>30</v>
      </c>
      <c r="D6437">
        <v>7</v>
      </c>
      <c r="E6437" t="s">
        <v>552</v>
      </c>
      <c r="F6437">
        <v>293321</v>
      </c>
      <c r="G6437">
        <v>193895.32138099999</v>
      </c>
      <c r="H6437">
        <v>1832.0565790000001</v>
      </c>
      <c r="I6437" t="s">
        <v>553</v>
      </c>
      <c r="J6437">
        <v>0</v>
      </c>
      <c r="K6437">
        <v>0</v>
      </c>
      <c r="L6437" t="s">
        <v>821</v>
      </c>
      <c r="M6437">
        <v>0</v>
      </c>
      <c r="N6437">
        <v>0</v>
      </c>
      <c r="O6437">
        <v>0</v>
      </c>
      <c r="P6437">
        <v>0</v>
      </c>
      <c r="Q6437">
        <v>0</v>
      </c>
      <c r="R6437" s="12">
        <v>25660049</v>
      </c>
      <c r="S6437" s="12">
        <v>0</v>
      </c>
      <c r="T6437" s="12">
        <v>0</v>
      </c>
    </row>
    <row r="6438" spans="1:20" x14ac:dyDescent="0.2">
      <c r="A6438">
        <v>1540</v>
      </c>
      <c r="B6438" t="s">
        <v>29</v>
      </c>
      <c r="C6438" t="s">
        <v>30</v>
      </c>
      <c r="D6438">
        <v>7</v>
      </c>
      <c r="E6438" t="s">
        <v>552</v>
      </c>
      <c r="F6438">
        <v>293321</v>
      </c>
      <c r="G6438">
        <v>1991587.55602</v>
      </c>
      <c r="H6438">
        <v>10935.946006</v>
      </c>
      <c r="I6438" t="s">
        <v>553</v>
      </c>
      <c r="J6438">
        <v>0</v>
      </c>
      <c r="K6438">
        <v>0</v>
      </c>
      <c r="L6438" t="s">
        <v>821</v>
      </c>
      <c r="M6438">
        <v>0</v>
      </c>
      <c r="N6438">
        <v>0</v>
      </c>
      <c r="O6438">
        <v>0</v>
      </c>
      <c r="P6438">
        <v>0</v>
      </c>
      <c r="Q6438">
        <v>0</v>
      </c>
      <c r="R6438" s="12">
        <v>25660049</v>
      </c>
      <c r="S6438" s="12">
        <v>0</v>
      </c>
      <c r="T6438" s="12">
        <v>0</v>
      </c>
    </row>
    <row r="6439" spans="1:20" x14ac:dyDescent="0.2">
      <c r="A6439">
        <v>1567</v>
      </c>
      <c r="B6439" t="s">
        <v>29</v>
      </c>
      <c r="C6439" t="s">
        <v>30</v>
      </c>
      <c r="D6439">
        <v>7</v>
      </c>
      <c r="E6439" t="s">
        <v>552</v>
      </c>
      <c r="F6439">
        <v>293321</v>
      </c>
      <c r="G6439">
        <v>857252.98682999995</v>
      </c>
      <c r="H6439">
        <v>4727.8767449999996</v>
      </c>
      <c r="I6439" t="s">
        <v>553</v>
      </c>
      <c r="J6439">
        <v>0</v>
      </c>
      <c r="K6439">
        <v>0</v>
      </c>
      <c r="L6439" t="s">
        <v>821</v>
      </c>
      <c r="M6439">
        <v>0</v>
      </c>
      <c r="N6439">
        <v>0</v>
      </c>
      <c r="O6439">
        <v>0</v>
      </c>
      <c r="P6439">
        <v>0</v>
      </c>
      <c r="Q6439">
        <v>0</v>
      </c>
      <c r="R6439" s="12">
        <v>25660049</v>
      </c>
      <c r="S6439" s="12">
        <v>0</v>
      </c>
      <c r="T6439" s="12">
        <v>0</v>
      </c>
    </row>
    <row r="6440" spans="1:20" x14ac:dyDescent="0.2">
      <c r="A6440">
        <v>1697</v>
      </c>
      <c r="B6440" t="s">
        <v>29</v>
      </c>
      <c r="C6440" t="s">
        <v>30</v>
      </c>
      <c r="D6440">
        <v>7</v>
      </c>
      <c r="E6440" t="s">
        <v>552</v>
      </c>
      <c r="F6440">
        <v>293321</v>
      </c>
      <c r="G6440">
        <v>351915.73088500003</v>
      </c>
      <c r="H6440">
        <v>2935.6517840000001</v>
      </c>
      <c r="I6440" t="s">
        <v>553</v>
      </c>
      <c r="J6440">
        <v>0</v>
      </c>
      <c r="K6440">
        <v>0</v>
      </c>
      <c r="L6440" t="s">
        <v>821</v>
      </c>
      <c r="M6440">
        <v>0</v>
      </c>
      <c r="N6440">
        <v>0</v>
      </c>
      <c r="O6440">
        <v>0</v>
      </c>
      <c r="P6440">
        <v>0</v>
      </c>
      <c r="Q6440">
        <v>0</v>
      </c>
      <c r="R6440" s="12">
        <v>25660049</v>
      </c>
      <c r="S6440" s="12">
        <v>0</v>
      </c>
      <c r="T6440" s="12">
        <v>0</v>
      </c>
    </row>
    <row r="6441" spans="1:20" x14ac:dyDescent="0.2">
      <c r="A6441">
        <v>1767</v>
      </c>
      <c r="B6441" t="s">
        <v>29</v>
      </c>
      <c r="C6441" t="s">
        <v>30</v>
      </c>
      <c r="D6441">
        <v>7</v>
      </c>
      <c r="E6441" t="s">
        <v>552</v>
      </c>
      <c r="F6441">
        <v>293321</v>
      </c>
      <c r="G6441">
        <v>468739.05749099999</v>
      </c>
      <c r="H6441">
        <v>3558.9019079999998</v>
      </c>
      <c r="I6441" t="s">
        <v>553</v>
      </c>
      <c r="J6441">
        <v>0</v>
      </c>
      <c r="K6441">
        <v>0</v>
      </c>
      <c r="L6441" t="s">
        <v>821</v>
      </c>
      <c r="M6441">
        <v>0</v>
      </c>
      <c r="N6441">
        <v>0</v>
      </c>
      <c r="O6441">
        <v>0</v>
      </c>
      <c r="P6441">
        <v>0</v>
      </c>
      <c r="Q6441">
        <v>0</v>
      </c>
      <c r="R6441" s="12">
        <v>25660049</v>
      </c>
      <c r="S6441" s="12">
        <v>0</v>
      </c>
      <c r="T6441" s="12">
        <v>0</v>
      </c>
    </row>
    <row r="6442" spans="1:20" x14ac:dyDescent="0.2">
      <c r="A6442">
        <v>1982</v>
      </c>
      <c r="B6442" t="s">
        <v>29</v>
      </c>
      <c r="C6442" t="s">
        <v>30</v>
      </c>
      <c r="D6442">
        <v>7</v>
      </c>
      <c r="E6442" t="s">
        <v>552</v>
      </c>
      <c r="F6442">
        <v>293321</v>
      </c>
      <c r="G6442">
        <v>2039408.0578000001</v>
      </c>
      <c r="H6442">
        <v>14289.397322999999</v>
      </c>
      <c r="I6442" t="s">
        <v>553</v>
      </c>
      <c r="J6442">
        <v>0</v>
      </c>
      <c r="K6442">
        <v>0</v>
      </c>
      <c r="L6442" t="s">
        <v>821</v>
      </c>
      <c r="M6442">
        <v>0</v>
      </c>
      <c r="N6442">
        <v>0</v>
      </c>
      <c r="O6442">
        <v>0</v>
      </c>
      <c r="P6442">
        <v>0</v>
      </c>
      <c r="Q6442">
        <v>0</v>
      </c>
      <c r="R6442" s="12">
        <v>25660049</v>
      </c>
      <c r="S6442" s="12">
        <v>0</v>
      </c>
      <c r="T6442" s="12">
        <v>0</v>
      </c>
    </row>
    <row r="6443" spans="1:20" x14ac:dyDescent="0.2">
      <c r="A6443">
        <v>2059</v>
      </c>
      <c r="B6443" t="s">
        <v>29</v>
      </c>
      <c r="C6443" t="s">
        <v>30</v>
      </c>
      <c r="D6443">
        <v>7</v>
      </c>
      <c r="E6443" t="s">
        <v>552</v>
      </c>
      <c r="F6443">
        <v>293321</v>
      </c>
      <c r="G6443">
        <v>592445.10939</v>
      </c>
      <c r="H6443">
        <v>5287.1613639999996</v>
      </c>
      <c r="I6443" t="s">
        <v>553</v>
      </c>
      <c r="J6443">
        <v>0</v>
      </c>
      <c r="K6443">
        <v>0</v>
      </c>
      <c r="L6443" t="s">
        <v>821</v>
      </c>
      <c r="M6443">
        <v>0</v>
      </c>
      <c r="N6443">
        <v>0</v>
      </c>
      <c r="O6443">
        <v>0</v>
      </c>
      <c r="P6443">
        <v>0</v>
      </c>
      <c r="Q6443">
        <v>0</v>
      </c>
      <c r="R6443" s="12">
        <v>25660049</v>
      </c>
      <c r="S6443" s="12">
        <v>0</v>
      </c>
      <c r="T6443" s="12">
        <v>0</v>
      </c>
    </row>
    <row r="6444" spans="1:20" x14ac:dyDescent="0.2">
      <c r="A6444">
        <v>2174</v>
      </c>
      <c r="B6444" t="s">
        <v>29</v>
      </c>
      <c r="C6444" t="s">
        <v>30</v>
      </c>
      <c r="D6444">
        <v>7</v>
      </c>
      <c r="E6444" t="s">
        <v>552</v>
      </c>
      <c r="F6444">
        <v>293321</v>
      </c>
      <c r="G6444">
        <v>309593.38748799998</v>
      </c>
      <c r="H6444">
        <v>2578.6500179999998</v>
      </c>
      <c r="I6444" t="s">
        <v>553</v>
      </c>
      <c r="J6444">
        <v>0</v>
      </c>
      <c r="K6444">
        <v>0</v>
      </c>
      <c r="L6444" t="s">
        <v>821</v>
      </c>
      <c r="M6444">
        <v>0</v>
      </c>
      <c r="N6444">
        <v>0</v>
      </c>
      <c r="O6444">
        <v>0</v>
      </c>
      <c r="P6444">
        <v>0</v>
      </c>
      <c r="Q6444">
        <v>0</v>
      </c>
      <c r="R6444" s="12">
        <v>25660049</v>
      </c>
      <c r="S6444" s="12">
        <v>0</v>
      </c>
      <c r="T6444" s="12">
        <v>0</v>
      </c>
    </row>
    <row r="6445" spans="1:20" x14ac:dyDescent="0.2">
      <c r="A6445">
        <v>2187</v>
      </c>
      <c r="B6445" t="s">
        <v>29</v>
      </c>
      <c r="C6445" t="s">
        <v>30</v>
      </c>
      <c r="D6445">
        <v>7</v>
      </c>
      <c r="E6445" t="s">
        <v>552</v>
      </c>
      <c r="F6445">
        <v>293321</v>
      </c>
      <c r="G6445">
        <v>358345.27172800002</v>
      </c>
      <c r="H6445">
        <v>2449.7594589999999</v>
      </c>
      <c r="I6445" t="s">
        <v>553</v>
      </c>
      <c r="J6445">
        <v>0</v>
      </c>
      <c r="K6445">
        <v>0</v>
      </c>
      <c r="L6445" t="s">
        <v>821</v>
      </c>
      <c r="M6445">
        <v>0</v>
      </c>
      <c r="N6445">
        <v>0</v>
      </c>
      <c r="O6445">
        <v>0</v>
      </c>
      <c r="P6445">
        <v>0</v>
      </c>
      <c r="Q6445">
        <v>0</v>
      </c>
      <c r="R6445" s="12">
        <v>25660049</v>
      </c>
      <c r="S6445" s="12">
        <v>0</v>
      </c>
      <c r="T6445" s="12">
        <v>0</v>
      </c>
    </row>
    <row r="6446" spans="1:20" x14ac:dyDescent="0.2">
      <c r="A6446">
        <v>2198</v>
      </c>
      <c r="B6446" t="s">
        <v>29</v>
      </c>
      <c r="C6446" t="s">
        <v>30</v>
      </c>
      <c r="D6446">
        <v>7</v>
      </c>
      <c r="E6446" t="s">
        <v>552</v>
      </c>
      <c r="F6446">
        <v>293321</v>
      </c>
      <c r="G6446">
        <v>308408.36680999998</v>
      </c>
      <c r="H6446">
        <v>4186.6517290000002</v>
      </c>
      <c r="I6446" t="s">
        <v>553</v>
      </c>
      <c r="J6446">
        <v>0</v>
      </c>
      <c r="K6446">
        <v>0</v>
      </c>
      <c r="L6446" t="s">
        <v>821</v>
      </c>
      <c r="M6446">
        <v>0</v>
      </c>
      <c r="N6446">
        <v>0</v>
      </c>
      <c r="O6446">
        <v>0</v>
      </c>
      <c r="P6446">
        <v>0</v>
      </c>
      <c r="Q6446">
        <v>0</v>
      </c>
      <c r="R6446" s="12">
        <v>25660049</v>
      </c>
      <c r="S6446" s="12">
        <v>0</v>
      </c>
      <c r="T6446" s="12">
        <v>0</v>
      </c>
    </row>
    <row r="6447" spans="1:20" x14ac:dyDescent="0.2">
      <c r="A6447">
        <v>2243</v>
      </c>
      <c r="B6447" t="s">
        <v>29</v>
      </c>
      <c r="C6447" t="s">
        <v>30</v>
      </c>
      <c r="D6447">
        <v>7</v>
      </c>
      <c r="E6447" t="s">
        <v>552</v>
      </c>
      <c r="F6447">
        <v>293321</v>
      </c>
      <c r="G6447">
        <v>3599568.3594399998</v>
      </c>
      <c r="H6447">
        <v>16412.702662</v>
      </c>
      <c r="I6447" t="s">
        <v>553</v>
      </c>
      <c r="J6447">
        <v>0</v>
      </c>
      <c r="K6447">
        <v>0</v>
      </c>
      <c r="L6447" t="s">
        <v>821</v>
      </c>
      <c r="M6447">
        <v>0</v>
      </c>
      <c r="N6447">
        <v>0</v>
      </c>
      <c r="O6447">
        <v>0</v>
      </c>
      <c r="P6447">
        <v>0</v>
      </c>
      <c r="Q6447">
        <v>0</v>
      </c>
      <c r="R6447" s="12">
        <v>25660049</v>
      </c>
      <c r="S6447" s="12">
        <v>0</v>
      </c>
      <c r="T6447" s="12">
        <v>0</v>
      </c>
    </row>
    <row r="6448" spans="1:20" x14ac:dyDescent="0.2">
      <c r="A6448">
        <v>2272</v>
      </c>
      <c r="B6448" t="s">
        <v>29</v>
      </c>
      <c r="C6448" t="s">
        <v>30</v>
      </c>
      <c r="D6448">
        <v>7</v>
      </c>
      <c r="E6448" t="s">
        <v>552</v>
      </c>
      <c r="F6448">
        <v>293321</v>
      </c>
      <c r="G6448">
        <v>159587.14634499999</v>
      </c>
      <c r="H6448">
        <v>2204.002395</v>
      </c>
      <c r="I6448" t="s">
        <v>553</v>
      </c>
      <c r="J6448">
        <v>0</v>
      </c>
      <c r="K6448">
        <v>0</v>
      </c>
      <c r="L6448" t="s">
        <v>821</v>
      </c>
      <c r="M6448">
        <v>0</v>
      </c>
      <c r="N6448">
        <v>0</v>
      </c>
      <c r="O6448">
        <v>0</v>
      </c>
      <c r="P6448">
        <v>0</v>
      </c>
      <c r="Q6448">
        <v>0</v>
      </c>
      <c r="R6448" s="12">
        <v>25660049</v>
      </c>
      <c r="S6448" s="12">
        <v>0</v>
      </c>
      <c r="T6448" s="12">
        <v>0</v>
      </c>
    </row>
    <row r="6449" spans="1:20" x14ac:dyDescent="0.2">
      <c r="A6449">
        <v>2298</v>
      </c>
      <c r="B6449" t="s">
        <v>29</v>
      </c>
      <c r="C6449" t="s">
        <v>30</v>
      </c>
      <c r="D6449">
        <v>7</v>
      </c>
      <c r="E6449" t="s">
        <v>552</v>
      </c>
      <c r="F6449">
        <v>293321</v>
      </c>
      <c r="G6449">
        <v>6089757.6313899998</v>
      </c>
      <c r="H6449">
        <v>25282.872777</v>
      </c>
      <c r="I6449" t="s">
        <v>553</v>
      </c>
      <c r="J6449">
        <v>0</v>
      </c>
      <c r="K6449">
        <v>0</v>
      </c>
      <c r="L6449" t="s">
        <v>821</v>
      </c>
      <c r="M6449">
        <v>0</v>
      </c>
      <c r="N6449">
        <v>0</v>
      </c>
      <c r="O6449">
        <v>0</v>
      </c>
      <c r="P6449">
        <v>0</v>
      </c>
      <c r="Q6449">
        <v>0</v>
      </c>
      <c r="R6449" s="12">
        <v>25660049</v>
      </c>
      <c r="S6449" s="12">
        <v>0</v>
      </c>
      <c r="T6449" s="12">
        <v>0</v>
      </c>
    </row>
    <row r="6450" spans="1:20" x14ac:dyDescent="0.2">
      <c r="A6450">
        <v>2323</v>
      </c>
      <c r="B6450" t="s">
        <v>29</v>
      </c>
      <c r="C6450" t="s">
        <v>30</v>
      </c>
      <c r="D6450">
        <v>7</v>
      </c>
      <c r="E6450" t="s">
        <v>552</v>
      </c>
      <c r="F6450">
        <v>293321</v>
      </c>
      <c r="G6450">
        <v>831000.56079400005</v>
      </c>
      <c r="H6450">
        <v>5594.3145350000004</v>
      </c>
      <c r="I6450" t="s">
        <v>553</v>
      </c>
      <c r="J6450">
        <v>0</v>
      </c>
      <c r="K6450">
        <v>0</v>
      </c>
      <c r="L6450" t="s">
        <v>821</v>
      </c>
      <c r="M6450">
        <v>0</v>
      </c>
      <c r="N6450">
        <v>0</v>
      </c>
      <c r="O6450">
        <v>0</v>
      </c>
      <c r="P6450">
        <v>0</v>
      </c>
      <c r="Q6450">
        <v>0</v>
      </c>
      <c r="R6450" s="12">
        <v>25660049</v>
      </c>
      <c r="S6450" s="12">
        <v>0</v>
      </c>
      <c r="T6450" s="12">
        <v>0</v>
      </c>
    </row>
    <row r="6451" spans="1:20" x14ac:dyDescent="0.2">
      <c r="A6451">
        <v>2394</v>
      </c>
      <c r="B6451" t="s">
        <v>29</v>
      </c>
      <c r="C6451" t="s">
        <v>30</v>
      </c>
      <c r="D6451">
        <v>7</v>
      </c>
      <c r="E6451" t="s">
        <v>552</v>
      </c>
      <c r="F6451">
        <v>293321</v>
      </c>
      <c r="G6451">
        <v>692120.41695900005</v>
      </c>
      <c r="H6451">
        <v>4303.2848949999998</v>
      </c>
      <c r="I6451" t="s">
        <v>553</v>
      </c>
      <c r="J6451">
        <v>0</v>
      </c>
      <c r="K6451">
        <v>0</v>
      </c>
      <c r="L6451" t="s">
        <v>821</v>
      </c>
      <c r="M6451">
        <v>0</v>
      </c>
      <c r="N6451">
        <v>0</v>
      </c>
      <c r="O6451">
        <v>0</v>
      </c>
      <c r="P6451">
        <v>0</v>
      </c>
      <c r="Q6451">
        <v>0</v>
      </c>
      <c r="R6451" s="12">
        <v>25660049</v>
      </c>
      <c r="S6451" s="12">
        <v>0</v>
      </c>
      <c r="T6451" s="12">
        <v>0</v>
      </c>
    </row>
    <row r="6452" spans="1:20" x14ac:dyDescent="0.2">
      <c r="A6452">
        <v>2408</v>
      </c>
      <c r="B6452" t="s">
        <v>29</v>
      </c>
      <c r="C6452" t="s">
        <v>30</v>
      </c>
      <c r="D6452">
        <v>7</v>
      </c>
      <c r="E6452" t="s">
        <v>552</v>
      </c>
      <c r="F6452">
        <v>293321</v>
      </c>
      <c r="G6452">
        <v>2648315.1578700002</v>
      </c>
      <c r="H6452">
        <v>19036.189856000001</v>
      </c>
      <c r="I6452" t="s">
        <v>553</v>
      </c>
      <c r="J6452">
        <v>0</v>
      </c>
      <c r="K6452">
        <v>0</v>
      </c>
      <c r="L6452" t="s">
        <v>821</v>
      </c>
      <c r="M6452">
        <v>0</v>
      </c>
      <c r="N6452">
        <v>0</v>
      </c>
      <c r="O6452">
        <v>0</v>
      </c>
      <c r="P6452">
        <v>0</v>
      </c>
      <c r="Q6452">
        <v>0</v>
      </c>
      <c r="R6452" s="12">
        <v>25660049</v>
      </c>
      <c r="S6452" s="12">
        <v>0</v>
      </c>
      <c r="T6452" s="12">
        <v>0</v>
      </c>
    </row>
    <row r="6453" spans="1:20" x14ac:dyDescent="0.2">
      <c r="A6453">
        <v>2419</v>
      </c>
      <c r="B6453" t="s">
        <v>29</v>
      </c>
      <c r="C6453" t="s">
        <v>30</v>
      </c>
      <c r="D6453">
        <v>7</v>
      </c>
      <c r="E6453" t="s">
        <v>552</v>
      </c>
      <c r="F6453">
        <v>293321</v>
      </c>
      <c r="G6453">
        <v>1188408.5420299999</v>
      </c>
      <c r="H6453">
        <v>7668.7186659999998</v>
      </c>
      <c r="I6453" t="s">
        <v>553</v>
      </c>
      <c r="J6453">
        <v>0</v>
      </c>
      <c r="K6453">
        <v>0</v>
      </c>
      <c r="L6453" t="s">
        <v>821</v>
      </c>
      <c r="M6453">
        <v>0</v>
      </c>
      <c r="N6453">
        <v>0</v>
      </c>
      <c r="O6453">
        <v>0</v>
      </c>
      <c r="P6453">
        <v>0</v>
      </c>
      <c r="Q6453">
        <v>0</v>
      </c>
      <c r="R6453" s="12">
        <v>25660049</v>
      </c>
      <c r="S6453" s="12">
        <v>0</v>
      </c>
      <c r="T6453" s="12">
        <v>0</v>
      </c>
    </row>
    <row r="6454" spans="1:20" x14ac:dyDescent="0.2">
      <c r="A6454">
        <v>2635</v>
      </c>
      <c r="B6454" t="s">
        <v>29</v>
      </c>
      <c r="C6454" t="s">
        <v>30</v>
      </c>
      <c r="D6454">
        <v>7</v>
      </c>
      <c r="E6454" t="s">
        <v>552</v>
      </c>
      <c r="F6454">
        <v>293321</v>
      </c>
      <c r="G6454">
        <v>921638.91788800003</v>
      </c>
      <c r="H6454">
        <v>5558.3054549999997</v>
      </c>
      <c r="I6454" t="s">
        <v>553</v>
      </c>
      <c r="J6454">
        <v>0</v>
      </c>
      <c r="K6454">
        <v>0</v>
      </c>
      <c r="L6454" t="s">
        <v>821</v>
      </c>
      <c r="M6454">
        <v>0</v>
      </c>
      <c r="N6454">
        <v>0</v>
      </c>
      <c r="O6454">
        <v>0</v>
      </c>
      <c r="P6454">
        <v>0</v>
      </c>
      <c r="Q6454">
        <v>0</v>
      </c>
      <c r="R6454" s="12">
        <v>25660049</v>
      </c>
      <c r="S6454" s="12">
        <v>0</v>
      </c>
      <c r="T6454" s="12">
        <v>0</v>
      </c>
    </row>
    <row r="6455" spans="1:20" x14ac:dyDescent="0.2">
      <c r="A6455">
        <v>2709</v>
      </c>
      <c r="B6455" t="s">
        <v>29</v>
      </c>
      <c r="C6455" t="s">
        <v>30</v>
      </c>
      <c r="D6455">
        <v>7</v>
      </c>
      <c r="E6455" t="s">
        <v>552</v>
      </c>
      <c r="F6455">
        <v>293321</v>
      </c>
      <c r="G6455">
        <v>216281.68194400001</v>
      </c>
      <c r="H6455">
        <v>2166.9329109999999</v>
      </c>
      <c r="I6455" t="s">
        <v>553</v>
      </c>
      <c r="J6455">
        <v>0</v>
      </c>
      <c r="K6455">
        <v>0</v>
      </c>
      <c r="L6455" t="s">
        <v>821</v>
      </c>
      <c r="M6455">
        <v>0</v>
      </c>
      <c r="N6455">
        <v>0</v>
      </c>
      <c r="O6455">
        <v>0</v>
      </c>
      <c r="P6455">
        <v>0</v>
      </c>
      <c r="Q6455">
        <v>0</v>
      </c>
      <c r="R6455" s="12">
        <v>25660049</v>
      </c>
      <c r="S6455" s="12">
        <v>0</v>
      </c>
      <c r="T6455" s="12">
        <v>0</v>
      </c>
    </row>
    <row r="6456" spans="1:20" x14ac:dyDescent="0.2">
      <c r="A6456">
        <v>2731</v>
      </c>
      <c r="B6456" t="s">
        <v>29</v>
      </c>
      <c r="C6456" t="s">
        <v>30</v>
      </c>
      <c r="D6456">
        <v>7</v>
      </c>
      <c r="E6456" t="s">
        <v>552</v>
      </c>
      <c r="F6456">
        <v>293321</v>
      </c>
      <c r="G6456">
        <v>4537466.0883600004</v>
      </c>
      <c r="H6456">
        <v>20573.866429999998</v>
      </c>
      <c r="I6456" t="s">
        <v>553</v>
      </c>
      <c r="J6456">
        <v>0</v>
      </c>
      <c r="K6456">
        <v>0</v>
      </c>
      <c r="L6456" t="s">
        <v>821</v>
      </c>
      <c r="M6456">
        <v>0</v>
      </c>
      <c r="N6456">
        <v>0</v>
      </c>
      <c r="O6456">
        <v>0</v>
      </c>
      <c r="P6456">
        <v>0</v>
      </c>
      <c r="Q6456">
        <v>0</v>
      </c>
      <c r="R6456" s="12">
        <v>25660049</v>
      </c>
      <c r="S6456" s="12">
        <v>0</v>
      </c>
      <c r="T6456" s="12">
        <v>0</v>
      </c>
    </row>
    <row r="6457" spans="1:20" x14ac:dyDescent="0.2">
      <c r="A6457">
        <v>2788</v>
      </c>
      <c r="B6457" t="s">
        <v>29</v>
      </c>
      <c r="C6457" t="s">
        <v>30</v>
      </c>
      <c r="D6457">
        <v>7</v>
      </c>
      <c r="E6457" t="s">
        <v>552</v>
      </c>
      <c r="F6457">
        <v>293321</v>
      </c>
      <c r="G6457">
        <v>3466191.2967400001</v>
      </c>
      <c r="H6457">
        <v>16410.997386999999</v>
      </c>
      <c r="I6457" t="s">
        <v>553</v>
      </c>
      <c r="J6457">
        <v>0</v>
      </c>
      <c r="K6457">
        <v>0</v>
      </c>
      <c r="L6457" t="s">
        <v>821</v>
      </c>
      <c r="M6457">
        <v>0</v>
      </c>
      <c r="N6457">
        <v>0</v>
      </c>
      <c r="O6457">
        <v>0</v>
      </c>
      <c r="P6457">
        <v>0</v>
      </c>
      <c r="Q6457">
        <v>0</v>
      </c>
      <c r="R6457" s="12">
        <v>25660049</v>
      </c>
      <c r="S6457" s="12">
        <v>0</v>
      </c>
      <c r="T6457" s="12">
        <v>0</v>
      </c>
    </row>
    <row r="6458" spans="1:20" x14ac:dyDescent="0.2">
      <c r="A6458">
        <v>2899</v>
      </c>
      <c r="B6458" t="s">
        <v>29</v>
      </c>
      <c r="C6458" t="s">
        <v>30</v>
      </c>
      <c r="D6458">
        <v>7</v>
      </c>
      <c r="E6458" t="s">
        <v>552</v>
      </c>
      <c r="F6458">
        <v>293321</v>
      </c>
      <c r="G6458">
        <v>580067.53516900004</v>
      </c>
      <c r="H6458">
        <v>3709.2806399999999</v>
      </c>
      <c r="I6458" t="s">
        <v>553</v>
      </c>
      <c r="J6458">
        <v>0</v>
      </c>
      <c r="K6458">
        <v>0</v>
      </c>
      <c r="L6458" t="s">
        <v>821</v>
      </c>
      <c r="M6458">
        <v>0</v>
      </c>
      <c r="N6458">
        <v>0</v>
      </c>
      <c r="O6458">
        <v>0</v>
      </c>
      <c r="P6458">
        <v>0</v>
      </c>
      <c r="Q6458">
        <v>0</v>
      </c>
      <c r="R6458" s="12">
        <v>25660049</v>
      </c>
      <c r="S6458" s="12">
        <v>0</v>
      </c>
      <c r="T6458" s="12">
        <v>0</v>
      </c>
    </row>
    <row r="6459" spans="1:20" x14ac:dyDescent="0.2">
      <c r="A6459">
        <v>3049</v>
      </c>
      <c r="B6459" t="s">
        <v>29</v>
      </c>
      <c r="C6459" t="s">
        <v>30</v>
      </c>
      <c r="D6459">
        <v>7</v>
      </c>
      <c r="E6459" t="s">
        <v>552</v>
      </c>
      <c r="F6459">
        <v>293321</v>
      </c>
      <c r="G6459">
        <v>183550.83716600001</v>
      </c>
      <c r="H6459">
        <v>2571.8948449999998</v>
      </c>
      <c r="I6459" t="s">
        <v>553</v>
      </c>
      <c r="J6459">
        <v>0</v>
      </c>
      <c r="K6459">
        <v>0</v>
      </c>
      <c r="L6459" t="s">
        <v>821</v>
      </c>
      <c r="M6459">
        <v>0</v>
      </c>
      <c r="N6459">
        <v>0</v>
      </c>
      <c r="O6459">
        <v>0</v>
      </c>
      <c r="P6459">
        <v>0</v>
      </c>
      <c r="Q6459">
        <v>0</v>
      </c>
      <c r="R6459" s="12">
        <v>25660049</v>
      </c>
      <c r="S6459" s="12">
        <v>0</v>
      </c>
      <c r="T6459" s="12">
        <v>0</v>
      </c>
    </row>
    <row r="6460" spans="1:20" x14ac:dyDescent="0.2">
      <c r="A6460">
        <v>3061</v>
      </c>
      <c r="B6460" t="s">
        <v>29</v>
      </c>
      <c r="C6460" t="s">
        <v>30</v>
      </c>
      <c r="D6460">
        <v>7</v>
      </c>
      <c r="E6460" t="s">
        <v>552</v>
      </c>
      <c r="F6460">
        <v>293321</v>
      </c>
      <c r="G6460">
        <v>1088139.30058</v>
      </c>
      <c r="H6460">
        <v>5986.5694999999996</v>
      </c>
      <c r="I6460" t="s">
        <v>553</v>
      </c>
      <c r="J6460">
        <v>0</v>
      </c>
      <c r="K6460">
        <v>0</v>
      </c>
      <c r="L6460" t="s">
        <v>821</v>
      </c>
      <c r="M6460">
        <v>0</v>
      </c>
      <c r="N6460">
        <v>0</v>
      </c>
      <c r="O6460">
        <v>0</v>
      </c>
      <c r="P6460">
        <v>0</v>
      </c>
      <c r="Q6460">
        <v>0</v>
      </c>
      <c r="R6460" s="12">
        <v>25660049</v>
      </c>
      <c r="S6460" s="12">
        <v>0</v>
      </c>
      <c r="T6460" s="12">
        <v>0</v>
      </c>
    </row>
    <row r="6461" spans="1:20" x14ac:dyDescent="0.2">
      <c r="A6461">
        <v>3284</v>
      </c>
      <c r="B6461" t="s">
        <v>29</v>
      </c>
      <c r="C6461" t="s">
        <v>30</v>
      </c>
      <c r="D6461">
        <v>7</v>
      </c>
      <c r="E6461" t="s">
        <v>552</v>
      </c>
      <c r="F6461">
        <v>293321</v>
      </c>
      <c r="G6461">
        <v>1055751.89582</v>
      </c>
      <c r="H6461">
        <v>5790.0661140000002</v>
      </c>
      <c r="I6461" t="s">
        <v>553</v>
      </c>
      <c r="J6461">
        <v>0</v>
      </c>
      <c r="K6461">
        <v>0</v>
      </c>
      <c r="L6461" t="s">
        <v>821</v>
      </c>
      <c r="M6461">
        <v>0</v>
      </c>
      <c r="N6461">
        <v>0</v>
      </c>
      <c r="O6461">
        <v>0</v>
      </c>
      <c r="P6461">
        <v>0</v>
      </c>
      <c r="Q6461">
        <v>0</v>
      </c>
      <c r="R6461" s="12">
        <v>25660049</v>
      </c>
      <c r="S6461" s="12">
        <v>0</v>
      </c>
      <c r="T6461" s="12">
        <v>0</v>
      </c>
    </row>
    <row r="6462" spans="1:20" x14ac:dyDescent="0.2">
      <c r="A6462">
        <v>3379</v>
      </c>
      <c r="B6462" t="s">
        <v>29</v>
      </c>
      <c r="C6462" t="s">
        <v>30</v>
      </c>
      <c r="D6462">
        <v>7</v>
      </c>
      <c r="E6462" t="s">
        <v>552</v>
      </c>
      <c r="F6462">
        <v>293321</v>
      </c>
      <c r="G6462">
        <v>388152.356073</v>
      </c>
      <c r="H6462">
        <v>2913.7688790000002</v>
      </c>
      <c r="I6462" t="s">
        <v>553</v>
      </c>
      <c r="J6462">
        <v>0</v>
      </c>
      <c r="K6462">
        <v>0</v>
      </c>
      <c r="L6462" t="s">
        <v>821</v>
      </c>
      <c r="M6462">
        <v>0</v>
      </c>
      <c r="N6462">
        <v>0</v>
      </c>
      <c r="O6462">
        <v>0</v>
      </c>
      <c r="P6462">
        <v>0</v>
      </c>
      <c r="Q6462">
        <v>0</v>
      </c>
      <c r="R6462" s="12">
        <v>25660049</v>
      </c>
      <c r="S6462" s="12">
        <v>0</v>
      </c>
      <c r="T6462" s="12">
        <v>0</v>
      </c>
    </row>
    <row r="6463" spans="1:20" x14ac:dyDescent="0.2">
      <c r="A6463">
        <v>3642</v>
      </c>
      <c r="B6463" t="s">
        <v>29</v>
      </c>
      <c r="C6463" t="s">
        <v>30</v>
      </c>
      <c r="D6463">
        <v>7</v>
      </c>
      <c r="E6463" t="s">
        <v>552</v>
      </c>
      <c r="F6463">
        <v>293321</v>
      </c>
      <c r="G6463">
        <v>914888.16168200003</v>
      </c>
      <c r="H6463">
        <v>5152.2782230000003</v>
      </c>
      <c r="I6463" t="s">
        <v>553</v>
      </c>
      <c r="J6463">
        <v>0</v>
      </c>
      <c r="K6463">
        <v>0</v>
      </c>
      <c r="L6463" t="s">
        <v>821</v>
      </c>
      <c r="M6463">
        <v>0</v>
      </c>
      <c r="N6463">
        <v>0</v>
      </c>
      <c r="O6463">
        <v>0</v>
      </c>
      <c r="P6463">
        <v>0</v>
      </c>
      <c r="Q6463">
        <v>0</v>
      </c>
      <c r="R6463" s="12">
        <v>25660049</v>
      </c>
      <c r="S6463" s="12">
        <v>0</v>
      </c>
      <c r="T6463" s="12">
        <v>0</v>
      </c>
    </row>
    <row r="6464" spans="1:20" x14ac:dyDescent="0.2">
      <c r="A6464">
        <v>3662</v>
      </c>
      <c r="B6464" t="s">
        <v>29</v>
      </c>
      <c r="C6464" t="s">
        <v>30</v>
      </c>
      <c r="D6464">
        <v>7</v>
      </c>
      <c r="E6464" t="s">
        <v>552</v>
      </c>
      <c r="F6464">
        <v>293321</v>
      </c>
      <c r="G6464">
        <v>439457.22710100003</v>
      </c>
      <c r="H6464">
        <v>3155.8234560000001</v>
      </c>
      <c r="I6464" t="s">
        <v>553</v>
      </c>
      <c r="J6464">
        <v>0</v>
      </c>
      <c r="K6464">
        <v>0</v>
      </c>
      <c r="L6464" t="s">
        <v>821</v>
      </c>
      <c r="M6464">
        <v>0</v>
      </c>
      <c r="N6464">
        <v>0</v>
      </c>
      <c r="O6464">
        <v>0</v>
      </c>
      <c r="P6464">
        <v>0</v>
      </c>
      <c r="Q6464">
        <v>0</v>
      </c>
      <c r="R6464" s="12">
        <v>25660049</v>
      </c>
      <c r="S6464" s="12">
        <v>0</v>
      </c>
      <c r="T6464" s="12">
        <v>0</v>
      </c>
    </row>
    <row r="6465" spans="1:20" x14ac:dyDescent="0.2">
      <c r="A6465">
        <v>3898</v>
      </c>
      <c r="B6465" t="s">
        <v>29</v>
      </c>
      <c r="C6465" t="s">
        <v>30</v>
      </c>
      <c r="D6465">
        <v>7</v>
      </c>
      <c r="E6465" t="s">
        <v>552</v>
      </c>
      <c r="F6465">
        <v>293321</v>
      </c>
      <c r="G6465">
        <v>497210.34181100002</v>
      </c>
      <c r="H6465">
        <v>3581.0150509999999</v>
      </c>
      <c r="I6465" t="s">
        <v>553</v>
      </c>
      <c r="J6465">
        <v>0</v>
      </c>
      <c r="K6465">
        <v>0</v>
      </c>
      <c r="L6465" t="s">
        <v>821</v>
      </c>
      <c r="M6465">
        <v>0</v>
      </c>
      <c r="N6465">
        <v>0</v>
      </c>
      <c r="O6465">
        <v>0</v>
      </c>
      <c r="P6465">
        <v>0</v>
      </c>
      <c r="Q6465">
        <v>0</v>
      </c>
      <c r="R6465" s="12">
        <v>25660049</v>
      </c>
      <c r="S6465" s="12">
        <v>0</v>
      </c>
      <c r="T6465" s="12">
        <v>0</v>
      </c>
    </row>
    <row r="6466" spans="1:20" x14ac:dyDescent="0.2">
      <c r="A6466">
        <v>3978</v>
      </c>
      <c r="B6466" t="s">
        <v>29</v>
      </c>
      <c r="C6466" t="s">
        <v>30</v>
      </c>
      <c r="D6466">
        <v>7</v>
      </c>
      <c r="E6466" t="s">
        <v>552</v>
      </c>
      <c r="F6466">
        <v>293321</v>
      </c>
      <c r="G6466">
        <v>341954.53777599998</v>
      </c>
      <c r="H6466">
        <v>3238.7002900000002</v>
      </c>
      <c r="I6466" t="s">
        <v>553</v>
      </c>
      <c r="J6466">
        <v>0</v>
      </c>
      <c r="K6466">
        <v>0</v>
      </c>
      <c r="L6466" t="s">
        <v>821</v>
      </c>
      <c r="M6466">
        <v>0</v>
      </c>
      <c r="N6466">
        <v>0</v>
      </c>
      <c r="O6466">
        <v>0</v>
      </c>
      <c r="P6466">
        <v>0</v>
      </c>
      <c r="Q6466">
        <v>0</v>
      </c>
      <c r="R6466" s="12">
        <v>25660049</v>
      </c>
      <c r="S6466" s="12">
        <v>0</v>
      </c>
      <c r="T6466" s="12">
        <v>0</v>
      </c>
    </row>
    <row r="6467" spans="1:20" x14ac:dyDescent="0.2">
      <c r="A6467">
        <v>4023</v>
      </c>
      <c r="B6467" t="s">
        <v>29</v>
      </c>
      <c r="C6467" t="s">
        <v>30</v>
      </c>
      <c r="D6467">
        <v>7</v>
      </c>
      <c r="E6467" t="s">
        <v>552</v>
      </c>
      <c r="F6467">
        <v>293321</v>
      </c>
      <c r="G6467">
        <v>468734.98950199998</v>
      </c>
      <c r="H6467">
        <v>3361.6629079999998</v>
      </c>
      <c r="I6467" t="s">
        <v>553</v>
      </c>
      <c r="J6467">
        <v>0</v>
      </c>
      <c r="K6467">
        <v>0</v>
      </c>
      <c r="L6467" t="s">
        <v>821</v>
      </c>
      <c r="M6467">
        <v>0</v>
      </c>
      <c r="N6467">
        <v>0</v>
      </c>
      <c r="O6467">
        <v>0</v>
      </c>
      <c r="P6467">
        <v>0</v>
      </c>
      <c r="Q6467">
        <v>0</v>
      </c>
      <c r="R6467" s="12">
        <v>25660049</v>
      </c>
      <c r="S6467" s="12">
        <v>0</v>
      </c>
      <c r="T6467" s="12">
        <v>0</v>
      </c>
    </row>
    <row r="6468" spans="1:20" x14ac:dyDescent="0.2">
      <c r="A6468">
        <v>4461</v>
      </c>
      <c r="B6468" t="s">
        <v>29</v>
      </c>
      <c r="C6468" t="s">
        <v>30</v>
      </c>
      <c r="D6468">
        <v>7</v>
      </c>
      <c r="E6468" t="s">
        <v>552</v>
      </c>
      <c r="F6468">
        <v>293321</v>
      </c>
      <c r="G6468">
        <v>218277.77055799999</v>
      </c>
      <c r="H6468">
        <v>1804.986091</v>
      </c>
      <c r="I6468" t="s">
        <v>553</v>
      </c>
      <c r="J6468">
        <v>0</v>
      </c>
      <c r="K6468">
        <v>0</v>
      </c>
      <c r="L6468" t="s">
        <v>821</v>
      </c>
      <c r="M6468">
        <v>0</v>
      </c>
      <c r="N6468">
        <v>0</v>
      </c>
      <c r="O6468">
        <v>0</v>
      </c>
      <c r="P6468">
        <v>0</v>
      </c>
      <c r="Q6468">
        <v>0</v>
      </c>
      <c r="R6468" s="12">
        <v>25660049</v>
      </c>
      <c r="S6468" s="12">
        <v>0</v>
      </c>
      <c r="T6468" s="12">
        <v>0</v>
      </c>
    </row>
    <row r="6469" spans="1:20" x14ac:dyDescent="0.2">
      <c r="A6469">
        <v>4467</v>
      </c>
      <c r="B6469" t="s">
        <v>29</v>
      </c>
      <c r="C6469" t="s">
        <v>30</v>
      </c>
      <c r="D6469">
        <v>7</v>
      </c>
      <c r="E6469" t="s">
        <v>552</v>
      </c>
      <c r="F6469">
        <v>293321</v>
      </c>
      <c r="G6469">
        <v>122077.784136</v>
      </c>
      <c r="H6469">
        <v>1617.823584</v>
      </c>
      <c r="I6469" t="s">
        <v>553</v>
      </c>
      <c r="J6469">
        <v>0</v>
      </c>
      <c r="K6469">
        <v>0</v>
      </c>
      <c r="L6469" t="s">
        <v>821</v>
      </c>
      <c r="M6469">
        <v>0</v>
      </c>
      <c r="N6469">
        <v>0</v>
      </c>
      <c r="O6469">
        <v>0</v>
      </c>
      <c r="P6469">
        <v>0</v>
      </c>
      <c r="Q6469">
        <v>0</v>
      </c>
      <c r="R6469" s="12">
        <v>25660049</v>
      </c>
      <c r="S6469" s="12">
        <v>0</v>
      </c>
      <c r="T6469" s="12">
        <v>0</v>
      </c>
    </row>
    <row r="6470" spans="1:20" x14ac:dyDescent="0.2">
      <c r="A6470">
        <v>4592</v>
      </c>
      <c r="B6470" t="s">
        <v>29</v>
      </c>
      <c r="C6470" t="s">
        <v>30</v>
      </c>
      <c r="D6470">
        <v>7</v>
      </c>
      <c r="E6470" t="s">
        <v>552</v>
      </c>
      <c r="F6470">
        <v>293321</v>
      </c>
      <c r="G6470">
        <v>1347501.5447</v>
      </c>
      <c r="H6470">
        <v>10032.224119</v>
      </c>
      <c r="I6470" t="s">
        <v>553</v>
      </c>
      <c r="J6470">
        <v>0</v>
      </c>
      <c r="K6470">
        <v>0</v>
      </c>
      <c r="L6470" t="s">
        <v>821</v>
      </c>
      <c r="M6470">
        <v>0</v>
      </c>
      <c r="N6470">
        <v>0</v>
      </c>
      <c r="O6470">
        <v>0</v>
      </c>
      <c r="P6470">
        <v>0</v>
      </c>
      <c r="Q6470">
        <v>0</v>
      </c>
      <c r="R6470" s="12">
        <v>25660049</v>
      </c>
      <c r="S6470" s="12">
        <v>0</v>
      </c>
      <c r="T6470" s="12">
        <v>0</v>
      </c>
    </row>
    <row r="6471" spans="1:20" x14ac:dyDescent="0.2">
      <c r="A6471">
        <v>4661</v>
      </c>
      <c r="B6471" t="s">
        <v>29</v>
      </c>
      <c r="C6471" t="s">
        <v>30</v>
      </c>
      <c r="D6471">
        <v>7</v>
      </c>
      <c r="E6471" t="s">
        <v>552</v>
      </c>
      <c r="F6471">
        <v>293321</v>
      </c>
      <c r="G6471">
        <v>478583.21481600002</v>
      </c>
      <c r="H6471">
        <v>3797.6579769999998</v>
      </c>
      <c r="I6471" t="s">
        <v>553</v>
      </c>
      <c r="J6471">
        <v>0</v>
      </c>
      <c r="K6471">
        <v>0</v>
      </c>
      <c r="L6471" t="s">
        <v>821</v>
      </c>
      <c r="M6471">
        <v>0</v>
      </c>
      <c r="N6471">
        <v>0</v>
      </c>
      <c r="O6471">
        <v>0</v>
      </c>
      <c r="P6471">
        <v>0</v>
      </c>
      <c r="Q6471">
        <v>0</v>
      </c>
      <c r="R6471" s="12">
        <v>25660049</v>
      </c>
      <c r="S6471" s="12">
        <v>0</v>
      </c>
      <c r="T6471" s="12">
        <v>0</v>
      </c>
    </row>
    <row r="6472" spans="1:20" x14ac:dyDescent="0.2">
      <c r="A6472">
        <v>4729</v>
      </c>
      <c r="B6472" t="s">
        <v>29</v>
      </c>
      <c r="C6472" t="s">
        <v>30</v>
      </c>
      <c r="D6472">
        <v>7</v>
      </c>
      <c r="E6472" t="s">
        <v>552</v>
      </c>
      <c r="F6472">
        <v>293321</v>
      </c>
      <c r="G6472">
        <v>1554798.9583000001</v>
      </c>
      <c r="H6472">
        <v>10410.07964</v>
      </c>
      <c r="I6472" t="s">
        <v>553</v>
      </c>
      <c r="J6472">
        <v>0</v>
      </c>
      <c r="K6472">
        <v>0</v>
      </c>
      <c r="L6472" t="s">
        <v>821</v>
      </c>
      <c r="M6472">
        <v>0</v>
      </c>
      <c r="N6472">
        <v>0</v>
      </c>
      <c r="O6472">
        <v>0</v>
      </c>
      <c r="P6472">
        <v>0</v>
      </c>
      <c r="Q6472">
        <v>0</v>
      </c>
      <c r="R6472" s="12">
        <v>25660049</v>
      </c>
      <c r="S6472" s="12">
        <v>0</v>
      </c>
      <c r="T6472" s="12">
        <v>0</v>
      </c>
    </row>
    <row r="6473" spans="1:20" x14ac:dyDescent="0.2">
      <c r="A6473">
        <v>5042</v>
      </c>
      <c r="B6473" t="s">
        <v>29</v>
      </c>
      <c r="C6473" t="s">
        <v>30</v>
      </c>
      <c r="D6473">
        <v>7</v>
      </c>
      <c r="E6473" t="s">
        <v>552</v>
      </c>
      <c r="F6473">
        <v>293321</v>
      </c>
      <c r="G6473">
        <v>79515.812294000003</v>
      </c>
      <c r="H6473">
        <v>1319.4904879999999</v>
      </c>
      <c r="I6473" t="s">
        <v>553</v>
      </c>
      <c r="J6473">
        <v>0</v>
      </c>
      <c r="K6473">
        <v>0</v>
      </c>
      <c r="L6473" t="s">
        <v>821</v>
      </c>
      <c r="M6473">
        <v>0</v>
      </c>
      <c r="N6473">
        <v>0</v>
      </c>
      <c r="O6473">
        <v>0</v>
      </c>
      <c r="P6473">
        <v>0</v>
      </c>
      <c r="Q6473">
        <v>0</v>
      </c>
      <c r="R6473" s="12">
        <v>25660049</v>
      </c>
      <c r="S6473" s="12">
        <v>0</v>
      </c>
      <c r="T6473" s="12">
        <v>0</v>
      </c>
    </row>
    <row r="6474" spans="1:20" x14ac:dyDescent="0.2">
      <c r="A6474">
        <v>5077</v>
      </c>
      <c r="B6474" t="s">
        <v>29</v>
      </c>
      <c r="C6474" t="s">
        <v>30</v>
      </c>
      <c r="D6474">
        <v>7</v>
      </c>
      <c r="E6474" t="s">
        <v>552</v>
      </c>
      <c r="F6474">
        <v>293321</v>
      </c>
      <c r="G6474">
        <v>753265.82316399994</v>
      </c>
      <c r="H6474">
        <v>4637.3037109999996</v>
      </c>
      <c r="I6474" t="s">
        <v>553</v>
      </c>
      <c r="J6474">
        <v>0</v>
      </c>
      <c r="K6474">
        <v>0</v>
      </c>
      <c r="L6474" t="s">
        <v>821</v>
      </c>
      <c r="M6474">
        <v>0</v>
      </c>
      <c r="N6474">
        <v>0</v>
      </c>
      <c r="O6474">
        <v>0</v>
      </c>
      <c r="P6474">
        <v>0</v>
      </c>
      <c r="Q6474">
        <v>0</v>
      </c>
      <c r="R6474" s="12">
        <v>25660049</v>
      </c>
      <c r="S6474" s="12">
        <v>0</v>
      </c>
      <c r="T6474" s="12">
        <v>0</v>
      </c>
    </row>
    <row r="6475" spans="1:20" x14ac:dyDescent="0.2">
      <c r="A6475">
        <v>5536</v>
      </c>
      <c r="B6475" t="s">
        <v>29</v>
      </c>
      <c r="C6475" t="s">
        <v>30</v>
      </c>
      <c r="D6475">
        <v>7</v>
      </c>
      <c r="E6475" t="s">
        <v>552</v>
      </c>
      <c r="F6475">
        <v>293321</v>
      </c>
      <c r="G6475">
        <v>281880.05268600001</v>
      </c>
      <c r="H6475">
        <v>3806.6172529999999</v>
      </c>
      <c r="I6475" t="s">
        <v>553</v>
      </c>
      <c r="J6475">
        <v>0</v>
      </c>
      <c r="K6475">
        <v>0</v>
      </c>
      <c r="L6475" t="s">
        <v>821</v>
      </c>
      <c r="M6475">
        <v>0</v>
      </c>
      <c r="N6475">
        <v>0</v>
      </c>
      <c r="O6475">
        <v>0</v>
      </c>
      <c r="P6475">
        <v>0</v>
      </c>
      <c r="Q6475">
        <v>0</v>
      </c>
      <c r="R6475" s="12">
        <v>25660049</v>
      </c>
      <c r="S6475" s="12">
        <v>0</v>
      </c>
      <c r="T6475" s="12">
        <v>0</v>
      </c>
    </row>
    <row r="6476" spans="1:20" x14ac:dyDescent="0.2">
      <c r="A6476">
        <v>5604</v>
      </c>
      <c r="B6476" t="s">
        <v>29</v>
      </c>
      <c r="C6476" t="s">
        <v>30</v>
      </c>
      <c r="D6476">
        <v>7</v>
      </c>
      <c r="E6476" t="s">
        <v>552</v>
      </c>
      <c r="F6476">
        <v>293321</v>
      </c>
      <c r="G6476">
        <v>620947.45462700003</v>
      </c>
      <c r="H6476">
        <v>3439.909322</v>
      </c>
      <c r="I6476" t="s">
        <v>553</v>
      </c>
      <c r="J6476">
        <v>0</v>
      </c>
      <c r="K6476">
        <v>0</v>
      </c>
      <c r="L6476" t="s">
        <v>821</v>
      </c>
      <c r="M6476">
        <v>0</v>
      </c>
      <c r="N6476">
        <v>0</v>
      </c>
      <c r="O6476">
        <v>0</v>
      </c>
      <c r="P6476">
        <v>0</v>
      </c>
      <c r="Q6476">
        <v>0</v>
      </c>
      <c r="R6476" s="12">
        <v>25660049</v>
      </c>
      <c r="S6476" s="12">
        <v>0</v>
      </c>
      <c r="T6476" s="12">
        <v>0</v>
      </c>
    </row>
    <row r="6477" spans="1:20" x14ac:dyDescent="0.2">
      <c r="A6477">
        <v>5785</v>
      </c>
      <c r="B6477" t="s">
        <v>29</v>
      </c>
      <c r="C6477" t="s">
        <v>30</v>
      </c>
      <c r="D6477">
        <v>7</v>
      </c>
      <c r="E6477" t="s">
        <v>552</v>
      </c>
      <c r="F6477">
        <v>293321</v>
      </c>
      <c r="G6477">
        <v>256427.04673100001</v>
      </c>
      <c r="H6477">
        <v>2062.9664910000001</v>
      </c>
      <c r="I6477" t="s">
        <v>553</v>
      </c>
      <c r="J6477">
        <v>0</v>
      </c>
      <c r="K6477">
        <v>0</v>
      </c>
      <c r="L6477" t="s">
        <v>821</v>
      </c>
      <c r="M6477">
        <v>0</v>
      </c>
      <c r="N6477">
        <v>0</v>
      </c>
      <c r="O6477">
        <v>0</v>
      </c>
      <c r="P6477">
        <v>0</v>
      </c>
      <c r="Q6477">
        <v>0</v>
      </c>
      <c r="R6477" s="12">
        <v>25660049</v>
      </c>
      <c r="S6477" s="12">
        <v>0</v>
      </c>
      <c r="T6477" s="12">
        <v>0</v>
      </c>
    </row>
    <row r="6478" spans="1:20" x14ac:dyDescent="0.2">
      <c r="A6478">
        <v>5806</v>
      </c>
      <c r="B6478" t="s">
        <v>29</v>
      </c>
      <c r="C6478" t="s">
        <v>30</v>
      </c>
      <c r="D6478">
        <v>7</v>
      </c>
      <c r="E6478" t="s">
        <v>552</v>
      </c>
      <c r="F6478">
        <v>293321</v>
      </c>
      <c r="G6478">
        <v>149034.972545</v>
      </c>
      <c r="H6478">
        <v>1554.4290189999999</v>
      </c>
      <c r="I6478" t="s">
        <v>553</v>
      </c>
      <c r="J6478">
        <v>0</v>
      </c>
      <c r="K6478">
        <v>0</v>
      </c>
      <c r="L6478" t="s">
        <v>821</v>
      </c>
      <c r="M6478">
        <v>0</v>
      </c>
      <c r="N6478">
        <v>0</v>
      </c>
      <c r="O6478">
        <v>0</v>
      </c>
      <c r="P6478">
        <v>0</v>
      </c>
      <c r="Q6478">
        <v>0</v>
      </c>
      <c r="R6478" s="12">
        <v>25660049</v>
      </c>
      <c r="S6478" s="12">
        <v>0</v>
      </c>
      <c r="T6478" s="12">
        <v>0</v>
      </c>
    </row>
    <row r="6479" spans="1:20" x14ac:dyDescent="0.2">
      <c r="A6479">
        <v>5887</v>
      </c>
      <c r="B6479" t="s">
        <v>29</v>
      </c>
      <c r="C6479" t="s">
        <v>30</v>
      </c>
      <c r="D6479">
        <v>7</v>
      </c>
      <c r="E6479" t="s">
        <v>552</v>
      </c>
      <c r="F6479">
        <v>293321</v>
      </c>
      <c r="G6479">
        <v>414949.78861799999</v>
      </c>
      <c r="H6479">
        <v>2789.8790140000001</v>
      </c>
      <c r="I6479" t="s">
        <v>553</v>
      </c>
      <c r="J6479">
        <v>0</v>
      </c>
      <c r="K6479">
        <v>0</v>
      </c>
      <c r="L6479" t="s">
        <v>821</v>
      </c>
      <c r="M6479">
        <v>0</v>
      </c>
      <c r="N6479">
        <v>0</v>
      </c>
      <c r="O6479">
        <v>0</v>
      </c>
      <c r="P6479">
        <v>0</v>
      </c>
      <c r="Q6479">
        <v>0</v>
      </c>
      <c r="R6479" s="12">
        <v>25660049</v>
      </c>
      <c r="S6479" s="12">
        <v>0</v>
      </c>
      <c r="T6479" s="12">
        <v>0</v>
      </c>
    </row>
    <row r="6480" spans="1:20" x14ac:dyDescent="0.2">
      <c r="A6480">
        <v>5982</v>
      </c>
      <c r="B6480" t="s">
        <v>29</v>
      </c>
      <c r="C6480" t="s">
        <v>30</v>
      </c>
      <c r="D6480">
        <v>7</v>
      </c>
      <c r="E6480" t="s">
        <v>552</v>
      </c>
      <c r="F6480">
        <v>293321</v>
      </c>
      <c r="G6480">
        <v>399286.522596</v>
      </c>
      <c r="H6480">
        <v>2662.7103390000002</v>
      </c>
      <c r="I6480" t="s">
        <v>553</v>
      </c>
      <c r="J6480">
        <v>0</v>
      </c>
      <c r="K6480">
        <v>0</v>
      </c>
      <c r="L6480" t="s">
        <v>821</v>
      </c>
      <c r="M6480">
        <v>0</v>
      </c>
      <c r="N6480">
        <v>0</v>
      </c>
      <c r="O6480">
        <v>0</v>
      </c>
      <c r="P6480">
        <v>0</v>
      </c>
      <c r="Q6480">
        <v>0</v>
      </c>
      <c r="R6480" s="12">
        <v>25660049</v>
      </c>
      <c r="S6480" s="12">
        <v>0</v>
      </c>
      <c r="T6480" s="12">
        <v>0</v>
      </c>
    </row>
    <row r="6481" spans="1:20" x14ac:dyDescent="0.2">
      <c r="A6481">
        <v>6046</v>
      </c>
      <c r="B6481" t="s">
        <v>29</v>
      </c>
      <c r="C6481" t="s">
        <v>30</v>
      </c>
      <c r="D6481">
        <v>7</v>
      </c>
      <c r="E6481" t="s">
        <v>552</v>
      </c>
      <c r="F6481">
        <v>293321</v>
      </c>
      <c r="G6481">
        <v>118873.33537</v>
      </c>
      <c r="H6481">
        <v>1577.597544</v>
      </c>
      <c r="I6481" t="s">
        <v>553</v>
      </c>
      <c r="J6481">
        <v>0</v>
      </c>
      <c r="K6481">
        <v>0</v>
      </c>
      <c r="L6481" t="s">
        <v>821</v>
      </c>
      <c r="M6481">
        <v>0</v>
      </c>
      <c r="N6481">
        <v>0</v>
      </c>
      <c r="O6481">
        <v>0</v>
      </c>
      <c r="P6481">
        <v>0</v>
      </c>
      <c r="Q6481">
        <v>0</v>
      </c>
      <c r="R6481" s="12">
        <v>25660049</v>
      </c>
      <c r="S6481" s="12">
        <v>0</v>
      </c>
      <c r="T6481" s="12">
        <v>0</v>
      </c>
    </row>
    <row r="6482" spans="1:20" x14ac:dyDescent="0.2">
      <c r="A6482">
        <v>6263</v>
      </c>
      <c r="B6482" t="s">
        <v>29</v>
      </c>
      <c r="C6482" t="s">
        <v>30</v>
      </c>
      <c r="D6482">
        <v>7</v>
      </c>
      <c r="E6482" t="s">
        <v>552</v>
      </c>
      <c r="F6482">
        <v>293321</v>
      </c>
      <c r="G6482">
        <v>663812.119726</v>
      </c>
      <c r="H6482">
        <v>5231.2446110000001</v>
      </c>
      <c r="I6482" t="s">
        <v>553</v>
      </c>
      <c r="J6482">
        <v>0</v>
      </c>
      <c r="K6482">
        <v>0</v>
      </c>
      <c r="L6482" t="s">
        <v>821</v>
      </c>
      <c r="M6482">
        <v>0</v>
      </c>
      <c r="N6482">
        <v>0</v>
      </c>
      <c r="O6482">
        <v>0</v>
      </c>
      <c r="P6482">
        <v>0</v>
      </c>
      <c r="Q6482">
        <v>0</v>
      </c>
      <c r="R6482" s="12">
        <v>25660049</v>
      </c>
      <c r="S6482" s="12">
        <v>0</v>
      </c>
      <c r="T6482" s="12">
        <v>0</v>
      </c>
    </row>
    <row r="6483" spans="1:20" x14ac:dyDescent="0.2">
      <c r="A6483">
        <v>6400</v>
      </c>
      <c r="B6483" t="s">
        <v>29</v>
      </c>
      <c r="C6483" t="s">
        <v>30</v>
      </c>
      <c r="D6483">
        <v>7</v>
      </c>
      <c r="E6483" t="s">
        <v>552</v>
      </c>
      <c r="F6483">
        <v>293321</v>
      </c>
      <c r="G6483">
        <v>722927.840432</v>
      </c>
      <c r="H6483">
        <v>5124.5886</v>
      </c>
      <c r="I6483" t="s">
        <v>553</v>
      </c>
      <c r="J6483">
        <v>0</v>
      </c>
      <c r="K6483">
        <v>0</v>
      </c>
      <c r="L6483" t="s">
        <v>821</v>
      </c>
      <c r="M6483">
        <v>0</v>
      </c>
      <c r="N6483">
        <v>0</v>
      </c>
      <c r="O6483">
        <v>0</v>
      </c>
      <c r="P6483">
        <v>0</v>
      </c>
      <c r="Q6483">
        <v>0</v>
      </c>
      <c r="R6483" s="12">
        <v>25660049</v>
      </c>
      <c r="S6483" s="12">
        <v>0</v>
      </c>
      <c r="T6483" s="12">
        <v>0</v>
      </c>
    </row>
    <row r="6484" spans="1:20" x14ac:dyDescent="0.2">
      <c r="A6484">
        <v>6434</v>
      </c>
      <c r="B6484" t="s">
        <v>29</v>
      </c>
      <c r="C6484" t="s">
        <v>30</v>
      </c>
      <c r="D6484">
        <v>7</v>
      </c>
      <c r="E6484" t="s">
        <v>552</v>
      </c>
      <c r="F6484">
        <v>293321</v>
      </c>
      <c r="G6484">
        <v>2145473.4279200002</v>
      </c>
      <c r="H6484">
        <v>9490.8463749999992</v>
      </c>
      <c r="I6484" t="s">
        <v>553</v>
      </c>
      <c r="J6484">
        <v>0</v>
      </c>
      <c r="K6484">
        <v>0</v>
      </c>
      <c r="L6484" t="s">
        <v>821</v>
      </c>
      <c r="M6484">
        <v>0</v>
      </c>
      <c r="N6484">
        <v>0</v>
      </c>
      <c r="O6484">
        <v>0</v>
      </c>
      <c r="P6484">
        <v>0</v>
      </c>
      <c r="Q6484">
        <v>0</v>
      </c>
      <c r="R6484" s="12">
        <v>25660049</v>
      </c>
      <c r="S6484" s="12">
        <v>0</v>
      </c>
      <c r="T6484" s="12">
        <v>0</v>
      </c>
    </row>
    <row r="6485" spans="1:20" x14ac:dyDescent="0.2">
      <c r="A6485">
        <v>6695</v>
      </c>
      <c r="B6485" t="s">
        <v>29</v>
      </c>
      <c r="C6485" t="s">
        <v>30</v>
      </c>
      <c r="D6485">
        <v>7</v>
      </c>
      <c r="E6485" t="s">
        <v>552</v>
      </c>
      <c r="F6485">
        <v>293321</v>
      </c>
      <c r="G6485">
        <v>315028.55273200001</v>
      </c>
      <c r="H6485">
        <v>2167.7314249999999</v>
      </c>
      <c r="I6485" t="s">
        <v>553</v>
      </c>
      <c r="J6485">
        <v>0</v>
      </c>
      <c r="K6485">
        <v>0</v>
      </c>
      <c r="L6485" t="s">
        <v>821</v>
      </c>
      <c r="M6485">
        <v>0</v>
      </c>
      <c r="N6485">
        <v>0</v>
      </c>
      <c r="O6485">
        <v>0</v>
      </c>
      <c r="P6485">
        <v>0</v>
      </c>
      <c r="Q6485">
        <v>0</v>
      </c>
      <c r="R6485" s="12">
        <v>25660049</v>
      </c>
      <c r="S6485" s="12">
        <v>0</v>
      </c>
      <c r="T6485" s="12">
        <v>0</v>
      </c>
    </row>
    <row r="6486" spans="1:20" x14ac:dyDescent="0.2">
      <c r="A6486">
        <v>6841</v>
      </c>
      <c r="B6486" t="s">
        <v>29</v>
      </c>
      <c r="C6486" t="s">
        <v>30</v>
      </c>
      <c r="D6486">
        <v>7</v>
      </c>
      <c r="E6486" t="s">
        <v>552</v>
      </c>
      <c r="F6486">
        <v>293321</v>
      </c>
      <c r="G6486">
        <v>293551.48010599997</v>
      </c>
      <c r="H6486">
        <v>3518.1422779999998</v>
      </c>
      <c r="I6486" t="s">
        <v>553</v>
      </c>
      <c r="J6486">
        <v>0</v>
      </c>
      <c r="K6486">
        <v>0</v>
      </c>
      <c r="L6486" t="s">
        <v>821</v>
      </c>
      <c r="M6486">
        <v>0</v>
      </c>
      <c r="N6486">
        <v>0</v>
      </c>
      <c r="O6486">
        <v>0</v>
      </c>
      <c r="P6486">
        <v>0</v>
      </c>
      <c r="Q6486">
        <v>0</v>
      </c>
      <c r="R6486" s="12">
        <v>25660049</v>
      </c>
      <c r="S6486" s="12">
        <v>0</v>
      </c>
      <c r="T6486" s="12">
        <v>0</v>
      </c>
    </row>
    <row r="6487" spans="1:20" x14ac:dyDescent="0.2">
      <c r="A6487">
        <v>7017</v>
      </c>
      <c r="B6487" t="s">
        <v>29</v>
      </c>
      <c r="C6487" t="s">
        <v>30</v>
      </c>
      <c r="D6487">
        <v>7</v>
      </c>
      <c r="E6487" t="s">
        <v>552</v>
      </c>
      <c r="F6487">
        <v>293321</v>
      </c>
      <c r="G6487">
        <v>387394.20985799999</v>
      </c>
      <c r="H6487">
        <v>3408.723939</v>
      </c>
      <c r="I6487" t="s">
        <v>553</v>
      </c>
      <c r="J6487">
        <v>0</v>
      </c>
      <c r="K6487">
        <v>0</v>
      </c>
      <c r="L6487" t="s">
        <v>821</v>
      </c>
      <c r="M6487">
        <v>0</v>
      </c>
      <c r="N6487">
        <v>0</v>
      </c>
      <c r="O6487">
        <v>0</v>
      </c>
      <c r="P6487">
        <v>0</v>
      </c>
      <c r="Q6487">
        <v>0</v>
      </c>
      <c r="R6487" s="12">
        <v>25660049</v>
      </c>
      <c r="S6487" s="12">
        <v>0</v>
      </c>
      <c r="T6487" s="12">
        <v>0</v>
      </c>
    </row>
    <row r="6488" spans="1:20" x14ac:dyDescent="0.2">
      <c r="A6488">
        <v>7045</v>
      </c>
      <c r="B6488" t="s">
        <v>29</v>
      </c>
      <c r="C6488" t="s">
        <v>30</v>
      </c>
      <c r="D6488">
        <v>7</v>
      </c>
      <c r="E6488" t="s">
        <v>552</v>
      </c>
      <c r="F6488">
        <v>293321</v>
      </c>
      <c r="G6488">
        <v>214131.33941799999</v>
      </c>
      <c r="H6488">
        <v>2312.2584000000002</v>
      </c>
      <c r="I6488" t="s">
        <v>553</v>
      </c>
      <c r="J6488">
        <v>0</v>
      </c>
      <c r="K6488">
        <v>0</v>
      </c>
      <c r="L6488" t="s">
        <v>821</v>
      </c>
      <c r="M6488">
        <v>0</v>
      </c>
      <c r="N6488">
        <v>0</v>
      </c>
      <c r="O6488">
        <v>0</v>
      </c>
      <c r="P6488">
        <v>0</v>
      </c>
      <c r="Q6488">
        <v>0</v>
      </c>
      <c r="R6488" s="12">
        <v>25660049</v>
      </c>
      <c r="S6488" s="12">
        <v>0</v>
      </c>
      <c r="T6488" s="12">
        <v>0</v>
      </c>
    </row>
    <row r="6489" spans="1:20" x14ac:dyDescent="0.2">
      <c r="A6489">
        <v>7064</v>
      </c>
      <c r="B6489" t="s">
        <v>29</v>
      </c>
      <c r="C6489" t="s">
        <v>30</v>
      </c>
      <c r="D6489">
        <v>7</v>
      </c>
      <c r="E6489" t="s">
        <v>552</v>
      </c>
      <c r="F6489">
        <v>293321</v>
      </c>
      <c r="G6489">
        <v>188272.102082</v>
      </c>
      <c r="H6489">
        <v>2518.5859139999998</v>
      </c>
      <c r="I6489" t="s">
        <v>553</v>
      </c>
      <c r="J6489">
        <v>0</v>
      </c>
      <c r="K6489">
        <v>0</v>
      </c>
      <c r="L6489" t="s">
        <v>821</v>
      </c>
      <c r="M6489">
        <v>0</v>
      </c>
      <c r="N6489">
        <v>0</v>
      </c>
      <c r="O6489">
        <v>0</v>
      </c>
      <c r="P6489">
        <v>0</v>
      </c>
      <c r="Q6489">
        <v>0</v>
      </c>
      <c r="R6489" s="12">
        <v>25660049</v>
      </c>
      <c r="S6489" s="12">
        <v>0</v>
      </c>
      <c r="T6489" s="12">
        <v>0</v>
      </c>
    </row>
    <row r="6490" spans="1:20" x14ac:dyDescent="0.2">
      <c r="A6490">
        <v>7133</v>
      </c>
      <c r="B6490" t="s">
        <v>29</v>
      </c>
      <c r="C6490" t="s">
        <v>30</v>
      </c>
      <c r="D6490">
        <v>7</v>
      </c>
      <c r="E6490" t="s">
        <v>552</v>
      </c>
      <c r="F6490">
        <v>293321</v>
      </c>
      <c r="G6490">
        <v>121811.70866800001</v>
      </c>
      <c r="H6490">
        <v>1547.887657</v>
      </c>
      <c r="I6490" t="s">
        <v>553</v>
      </c>
      <c r="J6490">
        <v>0</v>
      </c>
      <c r="K6490">
        <v>0</v>
      </c>
      <c r="L6490" t="s">
        <v>821</v>
      </c>
      <c r="M6490">
        <v>0</v>
      </c>
      <c r="N6490">
        <v>0</v>
      </c>
      <c r="O6490">
        <v>0</v>
      </c>
      <c r="P6490">
        <v>0</v>
      </c>
      <c r="Q6490">
        <v>0</v>
      </c>
      <c r="R6490" s="12">
        <v>25660049</v>
      </c>
      <c r="S6490" s="12">
        <v>0</v>
      </c>
      <c r="T6490" s="12">
        <v>0</v>
      </c>
    </row>
    <row r="6491" spans="1:20" x14ac:dyDescent="0.2">
      <c r="A6491">
        <v>7180</v>
      </c>
      <c r="B6491" t="s">
        <v>29</v>
      </c>
      <c r="C6491" t="s">
        <v>30</v>
      </c>
      <c r="D6491">
        <v>7</v>
      </c>
      <c r="E6491" t="s">
        <v>552</v>
      </c>
      <c r="F6491">
        <v>293321</v>
      </c>
      <c r="G6491">
        <v>241450.94230200001</v>
      </c>
      <c r="H6491">
        <v>1963.1304600000001</v>
      </c>
      <c r="I6491" t="s">
        <v>553</v>
      </c>
      <c r="J6491">
        <v>0</v>
      </c>
      <c r="K6491">
        <v>0</v>
      </c>
      <c r="L6491" t="s">
        <v>821</v>
      </c>
      <c r="M6491">
        <v>0</v>
      </c>
      <c r="N6491">
        <v>0</v>
      </c>
      <c r="O6491">
        <v>0</v>
      </c>
      <c r="P6491">
        <v>0</v>
      </c>
      <c r="Q6491">
        <v>0</v>
      </c>
      <c r="R6491" s="12">
        <v>25660049</v>
      </c>
      <c r="S6491" s="12">
        <v>0</v>
      </c>
      <c r="T6491" s="12">
        <v>0</v>
      </c>
    </row>
    <row r="6492" spans="1:20" x14ac:dyDescent="0.2">
      <c r="A6492">
        <v>7256</v>
      </c>
      <c r="B6492" t="s">
        <v>29</v>
      </c>
      <c r="C6492" t="s">
        <v>30</v>
      </c>
      <c r="D6492">
        <v>7</v>
      </c>
      <c r="E6492" t="s">
        <v>552</v>
      </c>
      <c r="F6492">
        <v>293321</v>
      </c>
      <c r="G6492">
        <v>283788.10309300001</v>
      </c>
      <c r="H6492">
        <v>3262.3460639999998</v>
      </c>
      <c r="I6492" t="s">
        <v>553</v>
      </c>
      <c r="J6492">
        <v>0</v>
      </c>
      <c r="K6492">
        <v>0</v>
      </c>
      <c r="L6492" t="s">
        <v>821</v>
      </c>
      <c r="M6492">
        <v>0</v>
      </c>
      <c r="N6492">
        <v>0</v>
      </c>
      <c r="O6492">
        <v>0</v>
      </c>
      <c r="P6492">
        <v>0</v>
      </c>
      <c r="Q6492">
        <v>0</v>
      </c>
      <c r="R6492" s="12">
        <v>25660049</v>
      </c>
      <c r="S6492" s="12">
        <v>0</v>
      </c>
      <c r="T6492" s="12">
        <v>0</v>
      </c>
    </row>
    <row r="6493" spans="1:20" x14ac:dyDescent="0.2">
      <c r="A6493">
        <v>7284</v>
      </c>
      <c r="B6493" t="s">
        <v>29</v>
      </c>
      <c r="C6493" t="s">
        <v>30</v>
      </c>
      <c r="D6493">
        <v>7</v>
      </c>
      <c r="E6493" t="s">
        <v>552</v>
      </c>
      <c r="F6493">
        <v>293321</v>
      </c>
      <c r="G6493">
        <v>1028853.22915</v>
      </c>
      <c r="H6493">
        <v>4977.5424080000003</v>
      </c>
      <c r="I6493" t="s">
        <v>553</v>
      </c>
      <c r="J6493">
        <v>0</v>
      </c>
      <c r="K6493">
        <v>0</v>
      </c>
      <c r="L6493" t="s">
        <v>821</v>
      </c>
      <c r="M6493">
        <v>0</v>
      </c>
      <c r="N6493">
        <v>0</v>
      </c>
      <c r="O6493">
        <v>0</v>
      </c>
      <c r="P6493">
        <v>0</v>
      </c>
      <c r="Q6493">
        <v>0</v>
      </c>
      <c r="R6493" s="12">
        <v>25660049</v>
      </c>
      <c r="S6493" s="12">
        <v>0</v>
      </c>
      <c r="T6493" s="12">
        <v>0</v>
      </c>
    </row>
    <row r="6494" spans="1:20" x14ac:dyDescent="0.2">
      <c r="A6494">
        <v>7295</v>
      </c>
      <c r="B6494" t="s">
        <v>29</v>
      </c>
      <c r="C6494" t="s">
        <v>30</v>
      </c>
      <c r="D6494">
        <v>7</v>
      </c>
      <c r="E6494" t="s">
        <v>552</v>
      </c>
      <c r="F6494">
        <v>293321</v>
      </c>
      <c r="G6494">
        <v>2974066.6937799999</v>
      </c>
      <c r="H6494">
        <v>17564.914553999999</v>
      </c>
      <c r="I6494" t="s">
        <v>553</v>
      </c>
      <c r="J6494">
        <v>0</v>
      </c>
      <c r="K6494">
        <v>0</v>
      </c>
      <c r="L6494" t="s">
        <v>821</v>
      </c>
      <c r="M6494">
        <v>0</v>
      </c>
      <c r="N6494">
        <v>0</v>
      </c>
      <c r="O6494">
        <v>0</v>
      </c>
      <c r="P6494">
        <v>0</v>
      </c>
      <c r="Q6494">
        <v>0</v>
      </c>
      <c r="R6494" s="12">
        <v>25660049</v>
      </c>
      <c r="S6494" s="12">
        <v>0</v>
      </c>
      <c r="T6494" s="12">
        <v>0</v>
      </c>
    </row>
    <row r="6495" spans="1:20" x14ac:dyDescent="0.2">
      <c r="A6495">
        <v>7350</v>
      </c>
      <c r="B6495" t="s">
        <v>29</v>
      </c>
      <c r="C6495" t="s">
        <v>30</v>
      </c>
      <c r="D6495">
        <v>7</v>
      </c>
      <c r="E6495" t="s">
        <v>552</v>
      </c>
      <c r="F6495">
        <v>293321</v>
      </c>
      <c r="G6495">
        <v>1584325.8093099999</v>
      </c>
      <c r="H6495">
        <v>8425.1340729999993</v>
      </c>
      <c r="I6495" t="s">
        <v>553</v>
      </c>
      <c r="J6495">
        <v>0</v>
      </c>
      <c r="K6495">
        <v>0</v>
      </c>
      <c r="L6495" t="s">
        <v>821</v>
      </c>
      <c r="M6495">
        <v>0</v>
      </c>
      <c r="N6495">
        <v>0</v>
      </c>
      <c r="O6495">
        <v>0</v>
      </c>
      <c r="P6495">
        <v>0</v>
      </c>
      <c r="Q6495">
        <v>0</v>
      </c>
      <c r="R6495" s="12">
        <v>25660049</v>
      </c>
      <c r="S6495" s="12">
        <v>0</v>
      </c>
      <c r="T6495" s="12">
        <v>0</v>
      </c>
    </row>
    <row r="6496" spans="1:20" x14ac:dyDescent="0.2">
      <c r="A6496">
        <v>7490</v>
      </c>
      <c r="B6496" t="s">
        <v>29</v>
      </c>
      <c r="C6496" t="s">
        <v>30</v>
      </c>
      <c r="D6496">
        <v>7</v>
      </c>
      <c r="E6496" t="s">
        <v>552</v>
      </c>
      <c r="F6496">
        <v>293321</v>
      </c>
      <c r="G6496">
        <v>540279.06694499997</v>
      </c>
      <c r="H6496">
        <v>6146.227202</v>
      </c>
      <c r="I6496" t="s">
        <v>553</v>
      </c>
      <c r="J6496">
        <v>0</v>
      </c>
      <c r="K6496">
        <v>0</v>
      </c>
      <c r="L6496" t="s">
        <v>821</v>
      </c>
      <c r="M6496">
        <v>0</v>
      </c>
      <c r="N6496">
        <v>0</v>
      </c>
      <c r="O6496">
        <v>0</v>
      </c>
      <c r="P6496">
        <v>0</v>
      </c>
      <c r="Q6496">
        <v>0</v>
      </c>
      <c r="R6496" s="12">
        <v>25660049</v>
      </c>
      <c r="S6496" s="12">
        <v>0</v>
      </c>
      <c r="T6496" s="12">
        <v>0</v>
      </c>
    </row>
    <row r="6497" spans="1:20" x14ac:dyDescent="0.2">
      <c r="A6497">
        <v>7548</v>
      </c>
      <c r="B6497" t="s">
        <v>29</v>
      </c>
      <c r="C6497" t="s">
        <v>30</v>
      </c>
      <c r="D6497">
        <v>7</v>
      </c>
      <c r="E6497" t="s">
        <v>552</v>
      </c>
      <c r="F6497">
        <v>293321</v>
      </c>
      <c r="G6497">
        <v>3117052.27318</v>
      </c>
      <c r="H6497">
        <v>14527.798013</v>
      </c>
      <c r="I6497" t="s">
        <v>553</v>
      </c>
      <c r="J6497">
        <v>0</v>
      </c>
      <c r="K6497">
        <v>0</v>
      </c>
      <c r="L6497" t="s">
        <v>821</v>
      </c>
      <c r="M6497">
        <v>0</v>
      </c>
      <c r="N6497">
        <v>0</v>
      </c>
      <c r="O6497">
        <v>0</v>
      </c>
      <c r="P6497">
        <v>0</v>
      </c>
      <c r="Q6497">
        <v>0</v>
      </c>
      <c r="R6497" s="12">
        <v>25660049</v>
      </c>
      <c r="S6497" s="12">
        <v>0</v>
      </c>
      <c r="T6497" s="12">
        <v>0</v>
      </c>
    </row>
    <row r="6498" spans="1:20" x14ac:dyDescent="0.2">
      <c r="A6498">
        <v>7666</v>
      </c>
      <c r="B6498" t="s">
        <v>29</v>
      </c>
      <c r="C6498" t="s">
        <v>30</v>
      </c>
      <c r="D6498">
        <v>7</v>
      </c>
      <c r="E6498" t="s">
        <v>552</v>
      </c>
      <c r="F6498">
        <v>293321</v>
      </c>
      <c r="G6498">
        <v>278486.61346099997</v>
      </c>
      <c r="H6498">
        <v>2361.150991</v>
      </c>
      <c r="I6498" t="s">
        <v>553</v>
      </c>
      <c r="J6498">
        <v>0</v>
      </c>
      <c r="K6498">
        <v>0</v>
      </c>
      <c r="L6498" t="s">
        <v>821</v>
      </c>
      <c r="M6498">
        <v>0</v>
      </c>
      <c r="N6498">
        <v>0</v>
      </c>
      <c r="O6498">
        <v>0</v>
      </c>
      <c r="P6498">
        <v>0</v>
      </c>
      <c r="Q6498">
        <v>0</v>
      </c>
      <c r="R6498" s="12">
        <v>25660049</v>
      </c>
      <c r="S6498" s="12">
        <v>0</v>
      </c>
      <c r="T6498" s="12">
        <v>0</v>
      </c>
    </row>
    <row r="6499" spans="1:20" x14ac:dyDescent="0.2">
      <c r="A6499">
        <v>7878</v>
      </c>
      <c r="B6499" t="s">
        <v>29</v>
      </c>
      <c r="C6499" t="s">
        <v>30</v>
      </c>
      <c r="D6499">
        <v>7</v>
      </c>
      <c r="E6499" t="s">
        <v>552</v>
      </c>
      <c r="F6499">
        <v>293321</v>
      </c>
      <c r="G6499">
        <v>4729438.7018999998</v>
      </c>
      <c r="H6499">
        <v>21634.107080999998</v>
      </c>
      <c r="I6499" t="s">
        <v>553</v>
      </c>
      <c r="J6499">
        <v>0</v>
      </c>
      <c r="K6499">
        <v>0</v>
      </c>
      <c r="L6499" t="s">
        <v>821</v>
      </c>
      <c r="M6499">
        <v>0</v>
      </c>
      <c r="N6499">
        <v>0</v>
      </c>
      <c r="O6499">
        <v>0</v>
      </c>
      <c r="P6499">
        <v>0</v>
      </c>
      <c r="Q6499">
        <v>0</v>
      </c>
      <c r="R6499" s="12">
        <v>25660049</v>
      </c>
      <c r="S6499" s="12">
        <v>0</v>
      </c>
      <c r="T6499" s="12">
        <v>0</v>
      </c>
    </row>
    <row r="6500" spans="1:20" x14ac:dyDescent="0.2">
      <c r="A6500">
        <v>93</v>
      </c>
      <c r="B6500" t="s">
        <v>29</v>
      </c>
      <c r="C6500" t="s">
        <v>30</v>
      </c>
      <c r="D6500">
        <v>7</v>
      </c>
      <c r="E6500" t="s">
        <v>558</v>
      </c>
      <c r="F6500">
        <v>293324</v>
      </c>
      <c r="G6500">
        <v>208312.17190799999</v>
      </c>
      <c r="H6500">
        <v>3048.6651649999999</v>
      </c>
      <c r="I6500" t="s">
        <v>559</v>
      </c>
      <c r="J6500">
        <v>0</v>
      </c>
      <c r="K6500">
        <v>0</v>
      </c>
      <c r="L6500" t="s">
        <v>821</v>
      </c>
      <c r="M6500">
        <v>0</v>
      </c>
      <c r="N6500">
        <v>0</v>
      </c>
      <c r="O6500">
        <v>0</v>
      </c>
      <c r="P6500">
        <v>0</v>
      </c>
      <c r="Q6500">
        <v>0</v>
      </c>
      <c r="R6500" s="12">
        <v>25660070</v>
      </c>
      <c r="S6500" s="12">
        <v>0</v>
      </c>
      <c r="T6500" s="12">
        <v>0</v>
      </c>
    </row>
    <row r="6501" spans="1:20" x14ac:dyDescent="0.2">
      <c r="A6501">
        <v>182</v>
      </c>
      <c r="B6501" t="s">
        <v>29</v>
      </c>
      <c r="C6501" t="s">
        <v>30</v>
      </c>
      <c r="D6501">
        <v>7</v>
      </c>
      <c r="E6501" t="s">
        <v>558</v>
      </c>
      <c r="F6501">
        <v>293324</v>
      </c>
      <c r="G6501">
        <v>304013.22218699998</v>
      </c>
      <c r="H6501">
        <v>2750.196668</v>
      </c>
      <c r="I6501" t="s">
        <v>559</v>
      </c>
      <c r="J6501">
        <v>0</v>
      </c>
      <c r="K6501">
        <v>0</v>
      </c>
      <c r="L6501" t="s">
        <v>821</v>
      </c>
      <c r="M6501">
        <v>0</v>
      </c>
      <c r="N6501">
        <v>0</v>
      </c>
      <c r="O6501">
        <v>0</v>
      </c>
      <c r="P6501">
        <v>0</v>
      </c>
      <c r="Q6501">
        <v>0</v>
      </c>
      <c r="R6501" s="12">
        <v>25660070</v>
      </c>
      <c r="S6501" s="12">
        <v>0</v>
      </c>
      <c r="T6501" s="12">
        <v>0</v>
      </c>
    </row>
    <row r="6502" spans="1:20" x14ac:dyDescent="0.2">
      <c r="A6502">
        <v>258</v>
      </c>
      <c r="B6502" t="s">
        <v>29</v>
      </c>
      <c r="C6502" t="s">
        <v>30</v>
      </c>
      <c r="D6502">
        <v>7</v>
      </c>
      <c r="E6502" t="s">
        <v>558</v>
      </c>
      <c r="F6502">
        <v>293324</v>
      </c>
      <c r="G6502">
        <v>1570039.2035699999</v>
      </c>
      <c r="H6502">
        <v>11331.097293000001</v>
      </c>
      <c r="I6502" t="s">
        <v>559</v>
      </c>
      <c r="J6502">
        <v>0</v>
      </c>
      <c r="K6502">
        <v>0</v>
      </c>
      <c r="L6502" t="s">
        <v>821</v>
      </c>
      <c r="M6502">
        <v>0</v>
      </c>
      <c r="N6502">
        <v>0</v>
      </c>
      <c r="O6502">
        <v>0</v>
      </c>
      <c r="P6502">
        <v>0</v>
      </c>
      <c r="Q6502">
        <v>0</v>
      </c>
      <c r="R6502" s="12">
        <v>25660070</v>
      </c>
      <c r="S6502" s="12">
        <v>0</v>
      </c>
      <c r="T6502" s="12">
        <v>0</v>
      </c>
    </row>
    <row r="6503" spans="1:20" x14ac:dyDescent="0.2">
      <c r="A6503">
        <v>572</v>
      </c>
      <c r="B6503" t="s">
        <v>29</v>
      </c>
      <c r="C6503" t="s">
        <v>30</v>
      </c>
      <c r="D6503">
        <v>7</v>
      </c>
      <c r="E6503" t="s">
        <v>558</v>
      </c>
      <c r="F6503">
        <v>293324</v>
      </c>
      <c r="G6503">
        <v>663866.93075599999</v>
      </c>
      <c r="H6503">
        <v>5857.8071559999998</v>
      </c>
      <c r="I6503" t="s">
        <v>559</v>
      </c>
      <c r="J6503">
        <v>0</v>
      </c>
      <c r="K6503">
        <v>0</v>
      </c>
      <c r="L6503" t="s">
        <v>821</v>
      </c>
      <c r="M6503">
        <v>0</v>
      </c>
      <c r="N6503">
        <v>0</v>
      </c>
      <c r="O6503">
        <v>0</v>
      </c>
      <c r="P6503">
        <v>0</v>
      </c>
      <c r="Q6503">
        <v>0</v>
      </c>
      <c r="R6503" s="12">
        <v>25660070</v>
      </c>
      <c r="S6503" s="12">
        <v>0</v>
      </c>
      <c r="T6503" s="12">
        <v>0</v>
      </c>
    </row>
    <row r="6504" spans="1:20" x14ac:dyDescent="0.2">
      <c r="A6504">
        <v>725</v>
      </c>
      <c r="B6504" t="s">
        <v>29</v>
      </c>
      <c r="C6504" t="s">
        <v>30</v>
      </c>
      <c r="D6504">
        <v>7</v>
      </c>
      <c r="E6504" t="s">
        <v>558</v>
      </c>
      <c r="F6504">
        <v>293324</v>
      </c>
      <c r="G6504">
        <v>367811.31273800001</v>
      </c>
      <c r="H6504">
        <v>4437.1858119999997</v>
      </c>
      <c r="I6504" t="s">
        <v>559</v>
      </c>
      <c r="J6504">
        <v>0</v>
      </c>
      <c r="K6504">
        <v>0</v>
      </c>
      <c r="L6504" t="s">
        <v>821</v>
      </c>
      <c r="M6504">
        <v>0</v>
      </c>
      <c r="N6504">
        <v>0</v>
      </c>
      <c r="O6504">
        <v>0</v>
      </c>
      <c r="P6504">
        <v>0</v>
      </c>
      <c r="Q6504">
        <v>0</v>
      </c>
      <c r="R6504" s="12">
        <v>25660070</v>
      </c>
      <c r="S6504" s="12">
        <v>0</v>
      </c>
      <c r="T6504" s="12">
        <v>0</v>
      </c>
    </row>
    <row r="6505" spans="1:20" x14ac:dyDescent="0.2">
      <c r="A6505">
        <v>757</v>
      </c>
      <c r="B6505" t="s">
        <v>29</v>
      </c>
      <c r="C6505" t="s">
        <v>30</v>
      </c>
      <c r="D6505">
        <v>7</v>
      </c>
      <c r="E6505" t="s">
        <v>558</v>
      </c>
      <c r="F6505">
        <v>293324</v>
      </c>
      <c r="G6505">
        <v>983995.58498599997</v>
      </c>
      <c r="H6505">
        <v>7850.5919679999997</v>
      </c>
      <c r="I6505" t="s">
        <v>559</v>
      </c>
      <c r="J6505">
        <v>0</v>
      </c>
      <c r="K6505">
        <v>0</v>
      </c>
      <c r="L6505" t="s">
        <v>821</v>
      </c>
      <c r="M6505">
        <v>0</v>
      </c>
      <c r="N6505">
        <v>0</v>
      </c>
      <c r="O6505">
        <v>0</v>
      </c>
      <c r="P6505">
        <v>0</v>
      </c>
      <c r="Q6505">
        <v>0</v>
      </c>
      <c r="R6505" s="12">
        <v>25660070</v>
      </c>
      <c r="S6505" s="12">
        <v>0</v>
      </c>
      <c r="T6505" s="12">
        <v>0</v>
      </c>
    </row>
    <row r="6506" spans="1:20" x14ac:dyDescent="0.2">
      <c r="A6506">
        <v>878</v>
      </c>
      <c r="B6506" t="s">
        <v>29</v>
      </c>
      <c r="C6506" t="s">
        <v>30</v>
      </c>
      <c r="D6506">
        <v>7</v>
      </c>
      <c r="E6506" t="s">
        <v>558</v>
      </c>
      <c r="F6506">
        <v>293324</v>
      </c>
      <c r="G6506">
        <v>154246.60745400001</v>
      </c>
      <c r="H6506">
        <v>1858.484776</v>
      </c>
      <c r="I6506" t="s">
        <v>559</v>
      </c>
      <c r="J6506">
        <v>0</v>
      </c>
      <c r="K6506">
        <v>0</v>
      </c>
      <c r="L6506" t="s">
        <v>821</v>
      </c>
      <c r="M6506">
        <v>0</v>
      </c>
      <c r="N6506">
        <v>0</v>
      </c>
      <c r="O6506">
        <v>0</v>
      </c>
      <c r="P6506">
        <v>0</v>
      </c>
      <c r="Q6506">
        <v>0</v>
      </c>
      <c r="R6506" s="12">
        <v>25660070</v>
      </c>
      <c r="S6506" s="12">
        <v>0</v>
      </c>
      <c r="T6506" s="12">
        <v>0</v>
      </c>
    </row>
    <row r="6507" spans="1:20" x14ac:dyDescent="0.2">
      <c r="A6507">
        <v>999</v>
      </c>
      <c r="B6507" t="s">
        <v>29</v>
      </c>
      <c r="C6507" t="s">
        <v>30</v>
      </c>
      <c r="D6507">
        <v>7</v>
      </c>
      <c r="E6507" t="s">
        <v>558</v>
      </c>
      <c r="F6507">
        <v>293324</v>
      </c>
      <c r="G6507">
        <v>196747.480817</v>
      </c>
      <c r="H6507">
        <v>2091.9282440000002</v>
      </c>
      <c r="I6507" t="s">
        <v>559</v>
      </c>
      <c r="J6507">
        <v>0</v>
      </c>
      <c r="K6507">
        <v>0</v>
      </c>
      <c r="L6507" t="s">
        <v>821</v>
      </c>
      <c r="M6507">
        <v>0</v>
      </c>
      <c r="N6507">
        <v>0</v>
      </c>
      <c r="O6507">
        <v>0</v>
      </c>
      <c r="P6507">
        <v>0</v>
      </c>
      <c r="Q6507">
        <v>0</v>
      </c>
      <c r="R6507" s="12">
        <v>25660070</v>
      </c>
      <c r="S6507" s="12">
        <v>0</v>
      </c>
      <c r="T6507" s="12">
        <v>0</v>
      </c>
    </row>
    <row r="6508" spans="1:20" x14ac:dyDescent="0.2">
      <c r="A6508">
        <v>1406</v>
      </c>
      <c r="B6508" t="s">
        <v>29</v>
      </c>
      <c r="C6508" t="s">
        <v>30</v>
      </c>
      <c r="D6508">
        <v>7</v>
      </c>
      <c r="E6508" t="s">
        <v>558</v>
      </c>
      <c r="F6508">
        <v>293324</v>
      </c>
      <c r="G6508">
        <v>2039178.5338399999</v>
      </c>
      <c r="H6508">
        <v>14873.658771</v>
      </c>
      <c r="I6508" t="s">
        <v>559</v>
      </c>
      <c r="J6508">
        <v>0</v>
      </c>
      <c r="K6508">
        <v>0</v>
      </c>
      <c r="L6508" t="s">
        <v>821</v>
      </c>
      <c r="M6508">
        <v>0</v>
      </c>
      <c r="N6508">
        <v>0</v>
      </c>
      <c r="O6508">
        <v>0</v>
      </c>
      <c r="P6508">
        <v>0</v>
      </c>
      <c r="Q6508">
        <v>0</v>
      </c>
      <c r="R6508" s="12">
        <v>25660070</v>
      </c>
      <c r="S6508" s="12">
        <v>0</v>
      </c>
      <c r="T6508" s="12">
        <v>0</v>
      </c>
    </row>
    <row r="6509" spans="1:20" x14ac:dyDescent="0.2">
      <c r="A6509">
        <v>1491</v>
      </c>
      <c r="B6509" t="s">
        <v>29</v>
      </c>
      <c r="C6509" t="s">
        <v>30</v>
      </c>
      <c r="D6509">
        <v>7</v>
      </c>
      <c r="E6509" t="s">
        <v>558</v>
      </c>
      <c r="F6509">
        <v>293324</v>
      </c>
      <c r="G6509">
        <v>2324386.68689</v>
      </c>
      <c r="H6509">
        <v>15987.081893</v>
      </c>
      <c r="I6509" t="s">
        <v>559</v>
      </c>
      <c r="J6509">
        <v>0</v>
      </c>
      <c r="K6509">
        <v>0</v>
      </c>
      <c r="L6509" t="s">
        <v>821</v>
      </c>
      <c r="M6509">
        <v>0</v>
      </c>
      <c r="N6509">
        <v>0</v>
      </c>
      <c r="O6509">
        <v>0</v>
      </c>
      <c r="P6509">
        <v>0</v>
      </c>
      <c r="Q6509">
        <v>0</v>
      </c>
      <c r="R6509" s="12">
        <v>25660070</v>
      </c>
      <c r="S6509" s="12">
        <v>0</v>
      </c>
      <c r="T6509" s="12">
        <v>0</v>
      </c>
    </row>
    <row r="6510" spans="1:20" x14ac:dyDescent="0.2">
      <c r="A6510">
        <v>1534</v>
      </c>
      <c r="B6510" t="s">
        <v>29</v>
      </c>
      <c r="C6510" t="s">
        <v>30</v>
      </c>
      <c r="D6510">
        <v>7</v>
      </c>
      <c r="E6510" t="s">
        <v>558</v>
      </c>
      <c r="F6510">
        <v>293324</v>
      </c>
      <c r="G6510">
        <v>677766.45129200001</v>
      </c>
      <c r="H6510">
        <v>4487.7682430000004</v>
      </c>
      <c r="I6510" t="s">
        <v>559</v>
      </c>
      <c r="J6510">
        <v>0</v>
      </c>
      <c r="K6510">
        <v>0</v>
      </c>
      <c r="L6510" t="s">
        <v>821</v>
      </c>
      <c r="M6510">
        <v>0</v>
      </c>
      <c r="N6510">
        <v>0</v>
      </c>
      <c r="O6510">
        <v>0</v>
      </c>
      <c r="P6510">
        <v>0</v>
      </c>
      <c r="Q6510">
        <v>0</v>
      </c>
      <c r="R6510" s="12">
        <v>25660070</v>
      </c>
      <c r="S6510" s="12">
        <v>0</v>
      </c>
      <c r="T6510" s="12">
        <v>0</v>
      </c>
    </row>
    <row r="6511" spans="1:20" x14ac:dyDescent="0.2">
      <c r="A6511">
        <v>2147</v>
      </c>
      <c r="B6511" t="s">
        <v>29</v>
      </c>
      <c r="C6511" t="s">
        <v>30</v>
      </c>
      <c r="D6511">
        <v>7</v>
      </c>
      <c r="E6511" t="s">
        <v>558</v>
      </c>
      <c r="F6511">
        <v>293324</v>
      </c>
      <c r="G6511">
        <v>2005338.41875</v>
      </c>
      <c r="H6511">
        <v>14069.734021</v>
      </c>
      <c r="I6511" t="s">
        <v>559</v>
      </c>
      <c r="J6511">
        <v>0</v>
      </c>
      <c r="K6511">
        <v>0</v>
      </c>
      <c r="L6511" t="s">
        <v>821</v>
      </c>
      <c r="M6511">
        <v>0</v>
      </c>
      <c r="N6511">
        <v>0</v>
      </c>
      <c r="O6511">
        <v>0</v>
      </c>
      <c r="P6511">
        <v>0</v>
      </c>
      <c r="Q6511">
        <v>0</v>
      </c>
      <c r="R6511" s="12">
        <v>25660070</v>
      </c>
      <c r="S6511" s="12">
        <v>0</v>
      </c>
      <c r="T6511" s="12">
        <v>0</v>
      </c>
    </row>
    <row r="6512" spans="1:20" x14ac:dyDescent="0.2">
      <c r="A6512">
        <v>2376</v>
      </c>
      <c r="B6512" t="s">
        <v>29</v>
      </c>
      <c r="C6512" t="s">
        <v>30</v>
      </c>
      <c r="D6512">
        <v>7</v>
      </c>
      <c r="E6512" t="s">
        <v>558</v>
      </c>
      <c r="F6512">
        <v>293324</v>
      </c>
      <c r="G6512">
        <v>394116.13521899999</v>
      </c>
      <c r="H6512">
        <v>4375.1785749999999</v>
      </c>
      <c r="I6512" t="s">
        <v>559</v>
      </c>
      <c r="J6512">
        <v>0</v>
      </c>
      <c r="K6512">
        <v>0</v>
      </c>
      <c r="L6512" t="s">
        <v>821</v>
      </c>
      <c r="M6512">
        <v>0</v>
      </c>
      <c r="N6512">
        <v>0</v>
      </c>
      <c r="O6512">
        <v>0</v>
      </c>
      <c r="P6512">
        <v>0</v>
      </c>
      <c r="Q6512">
        <v>0</v>
      </c>
      <c r="R6512" s="12">
        <v>25660070</v>
      </c>
      <c r="S6512" s="12">
        <v>0</v>
      </c>
      <c r="T6512" s="12">
        <v>0</v>
      </c>
    </row>
    <row r="6513" spans="1:20" x14ac:dyDescent="0.2">
      <c r="A6513">
        <v>2421</v>
      </c>
      <c r="B6513" t="s">
        <v>29</v>
      </c>
      <c r="C6513" t="s">
        <v>30</v>
      </c>
      <c r="D6513">
        <v>7</v>
      </c>
      <c r="E6513" t="s">
        <v>558</v>
      </c>
      <c r="F6513">
        <v>293324</v>
      </c>
      <c r="G6513">
        <v>2894271.5792899998</v>
      </c>
      <c r="H6513">
        <v>16763.464927000001</v>
      </c>
      <c r="I6513" t="s">
        <v>559</v>
      </c>
      <c r="J6513">
        <v>0</v>
      </c>
      <c r="K6513">
        <v>0</v>
      </c>
      <c r="L6513" t="s">
        <v>821</v>
      </c>
      <c r="M6513">
        <v>0</v>
      </c>
      <c r="N6513">
        <v>0</v>
      </c>
      <c r="O6513">
        <v>0</v>
      </c>
      <c r="P6513">
        <v>0</v>
      </c>
      <c r="Q6513">
        <v>0</v>
      </c>
      <c r="R6513" s="12">
        <v>25660070</v>
      </c>
      <c r="S6513" s="12">
        <v>0</v>
      </c>
      <c r="T6513" s="12">
        <v>0</v>
      </c>
    </row>
    <row r="6514" spans="1:20" x14ac:dyDescent="0.2">
      <c r="A6514">
        <v>2706</v>
      </c>
      <c r="B6514" t="s">
        <v>29</v>
      </c>
      <c r="C6514" t="s">
        <v>30</v>
      </c>
      <c r="D6514">
        <v>7</v>
      </c>
      <c r="E6514" t="s">
        <v>558</v>
      </c>
      <c r="F6514">
        <v>293324</v>
      </c>
      <c r="G6514">
        <v>281318.06137800001</v>
      </c>
      <c r="H6514">
        <v>2228.9755789999999</v>
      </c>
      <c r="I6514" t="s">
        <v>559</v>
      </c>
      <c r="J6514">
        <v>0</v>
      </c>
      <c r="K6514">
        <v>0</v>
      </c>
      <c r="L6514" t="s">
        <v>821</v>
      </c>
      <c r="M6514">
        <v>0</v>
      </c>
      <c r="N6514">
        <v>0</v>
      </c>
      <c r="O6514">
        <v>0</v>
      </c>
      <c r="P6514">
        <v>0</v>
      </c>
      <c r="Q6514">
        <v>0</v>
      </c>
      <c r="R6514" s="12">
        <v>25660070</v>
      </c>
      <c r="S6514" s="12">
        <v>0</v>
      </c>
      <c r="T6514" s="12">
        <v>0</v>
      </c>
    </row>
    <row r="6515" spans="1:20" x14ac:dyDescent="0.2">
      <c r="A6515">
        <v>3334</v>
      </c>
      <c r="B6515" t="s">
        <v>29</v>
      </c>
      <c r="C6515" t="s">
        <v>30</v>
      </c>
      <c r="D6515">
        <v>7</v>
      </c>
      <c r="E6515" t="s">
        <v>558</v>
      </c>
      <c r="F6515">
        <v>293324</v>
      </c>
      <c r="G6515">
        <v>343963.42057100002</v>
      </c>
      <c r="H6515">
        <v>2464.4789270000001</v>
      </c>
      <c r="I6515" t="s">
        <v>559</v>
      </c>
      <c r="J6515">
        <v>0</v>
      </c>
      <c r="K6515">
        <v>0</v>
      </c>
      <c r="L6515" t="s">
        <v>821</v>
      </c>
      <c r="M6515">
        <v>0</v>
      </c>
      <c r="N6515">
        <v>0</v>
      </c>
      <c r="O6515">
        <v>0</v>
      </c>
      <c r="P6515">
        <v>0</v>
      </c>
      <c r="Q6515">
        <v>0</v>
      </c>
      <c r="R6515" s="12">
        <v>25660070</v>
      </c>
      <c r="S6515" s="12">
        <v>0</v>
      </c>
      <c r="T6515" s="12">
        <v>0</v>
      </c>
    </row>
    <row r="6516" spans="1:20" x14ac:dyDescent="0.2">
      <c r="A6516">
        <v>3363</v>
      </c>
      <c r="B6516" t="s">
        <v>29</v>
      </c>
      <c r="C6516" t="s">
        <v>30</v>
      </c>
      <c r="D6516">
        <v>7</v>
      </c>
      <c r="E6516" t="s">
        <v>558</v>
      </c>
      <c r="F6516">
        <v>293324</v>
      </c>
      <c r="G6516">
        <v>108140.18223999999</v>
      </c>
      <c r="H6516">
        <v>1444.1868939999999</v>
      </c>
      <c r="I6516" t="s">
        <v>559</v>
      </c>
      <c r="J6516">
        <v>0</v>
      </c>
      <c r="K6516">
        <v>0</v>
      </c>
      <c r="L6516" t="s">
        <v>821</v>
      </c>
      <c r="M6516">
        <v>0</v>
      </c>
      <c r="N6516">
        <v>0</v>
      </c>
      <c r="O6516">
        <v>0</v>
      </c>
      <c r="P6516">
        <v>0</v>
      </c>
      <c r="Q6516">
        <v>0</v>
      </c>
      <c r="R6516" s="12">
        <v>25660070</v>
      </c>
      <c r="S6516" s="12">
        <v>0</v>
      </c>
      <c r="T6516" s="12">
        <v>0</v>
      </c>
    </row>
    <row r="6517" spans="1:20" x14ac:dyDescent="0.2">
      <c r="A6517">
        <v>3634</v>
      </c>
      <c r="B6517" t="s">
        <v>29</v>
      </c>
      <c r="C6517" t="s">
        <v>30</v>
      </c>
      <c r="D6517">
        <v>7</v>
      </c>
      <c r="E6517" t="s">
        <v>558</v>
      </c>
      <c r="F6517">
        <v>293324</v>
      </c>
      <c r="G6517">
        <v>1167270.9387699999</v>
      </c>
      <c r="H6517">
        <v>9119.0202850000005</v>
      </c>
      <c r="I6517" t="s">
        <v>559</v>
      </c>
      <c r="J6517">
        <v>0</v>
      </c>
      <c r="K6517">
        <v>0</v>
      </c>
      <c r="L6517" t="s">
        <v>821</v>
      </c>
      <c r="M6517">
        <v>0</v>
      </c>
      <c r="N6517">
        <v>0</v>
      </c>
      <c r="O6517">
        <v>0</v>
      </c>
      <c r="P6517">
        <v>0</v>
      </c>
      <c r="Q6517">
        <v>0</v>
      </c>
      <c r="R6517" s="12">
        <v>25660070</v>
      </c>
      <c r="S6517" s="12">
        <v>0</v>
      </c>
      <c r="T6517" s="12">
        <v>0</v>
      </c>
    </row>
    <row r="6518" spans="1:20" x14ac:dyDescent="0.2">
      <c r="A6518">
        <v>4203</v>
      </c>
      <c r="B6518" t="s">
        <v>29</v>
      </c>
      <c r="C6518" t="s">
        <v>30</v>
      </c>
      <c r="D6518">
        <v>7</v>
      </c>
      <c r="E6518" t="s">
        <v>558</v>
      </c>
      <c r="F6518">
        <v>293324</v>
      </c>
      <c r="G6518">
        <v>91627.790659999999</v>
      </c>
      <c r="H6518">
        <v>1217.017147</v>
      </c>
      <c r="I6518" t="s">
        <v>559</v>
      </c>
      <c r="J6518">
        <v>0</v>
      </c>
      <c r="K6518">
        <v>0</v>
      </c>
      <c r="L6518" t="s">
        <v>821</v>
      </c>
      <c r="M6518">
        <v>0</v>
      </c>
      <c r="N6518">
        <v>0</v>
      </c>
      <c r="O6518">
        <v>0</v>
      </c>
      <c r="P6518">
        <v>0</v>
      </c>
      <c r="Q6518">
        <v>0</v>
      </c>
      <c r="R6518" s="12">
        <v>25660070</v>
      </c>
      <c r="S6518" s="12">
        <v>0</v>
      </c>
      <c r="T6518" s="12">
        <v>0</v>
      </c>
    </row>
    <row r="6519" spans="1:20" x14ac:dyDescent="0.2">
      <c r="A6519">
        <v>4349</v>
      </c>
      <c r="B6519" t="s">
        <v>29</v>
      </c>
      <c r="C6519" t="s">
        <v>30</v>
      </c>
      <c r="D6519">
        <v>7</v>
      </c>
      <c r="E6519" t="s">
        <v>558</v>
      </c>
      <c r="F6519">
        <v>293324</v>
      </c>
      <c r="G6519">
        <v>294585.29586299998</v>
      </c>
      <c r="H6519">
        <v>2936.9786549999999</v>
      </c>
      <c r="I6519" t="s">
        <v>559</v>
      </c>
      <c r="J6519">
        <v>0</v>
      </c>
      <c r="K6519">
        <v>0</v>
      </c>
      <c r="L6519" t="s">
        <v>821</v>
      </c>
      <c r="M6519">
        <v>0</v>
      </c>
      <c r="N6519">
        <v>0</v>
      </c>
      <c r="O6519">
        <v>0</v>
      </c>
      <c r="P6519">
        <v>0</v>
      </c>
      <c r="Q6519">
        <v>0</v>
      </c>
      <c r="R6519" s="12">
        <v>25660070</v>
      </c>
      <c r="S6519" s="12">
        <v>0</v>
      </c>
      <c r="T6519" s="12">
        <v>0</v>
      </c>
    </row>
    <row r="6520" spans="1:20" x14ac:dyDescent="0.2">
      <c r="A6520">
        <v>4546</v>
      </c>
      <c r="B6520" t="s">
        <v>29</v>
      </c>
      <c r="C6520" t="s">
        <v>30</v>
      </c>
      <c r="D6520">
        <v>7</v>
      </c>
      <c r="E6520" t="s">
        <v>558</v>
      </c>
      <c r="F6520">
        <v>293324</v>
      </c>
      <c r="G6520">
        <v>492992.79791700002</v>
      </c>
      <c r="H6520">
        <v>3335.1083840000001</v>
      </c>
      <c r="I6520" t="s">
        <v>559</v>
      </c>
      <c r="J6520">
        <v>0</v>
      </c>
      <c r="K6520">
        <v>0</v>
      </c>
      <c r="L6520" t="s">
        <v>821</v>
      </c>
      <c r="M6520">
        <v>0</v>
      </c>
      <c r="N6520">
        <v>0</v>
      </c>
      <c r="O6520">
        <v>0</v>
      </c>
      <c r="P6520">
        <v>0</v>
      </c>
      <c r="Q6520">
        <v>0</v>
      </c>
      <c r="R6520" s="12">
        <v>25660070</v>
      </c>
      <c r="S6520" s="12">
        <v>0</v>
      </c>
      <c r="T6520" s="12">
        <v>0</v>
      </c>
    </row>
    <row r="6521" spans="1:20" x14ac:dyDescent="0.2">
      <c r="A6521">
        <v>4585</v>
      </c>
      <c r="B6521" t="s">
        <v>29</v>
      </c>
      <c r="C6521" t="s">
        <v>30</v>
      </c>
      <c r="D6521">
        <v>7</v>
      </c>
      <c r="E6521" t="s">
        <v>558</v>
      </c>
      <c r="F6521">
        <v>293324</v>
      </c>
      <c r="G6521">
        <v>400209.02101899998</v>
      </c>
      <c r="H6521">
        <v>4428.2182300000004</v>
      </c>
      <c r="I6521" t="s">
        <v>559</v>
      </c>
      <c r="J6521">
        <v>0</v>
      </c>
      <c r="K6521">
        <v>0</v>
      </c>
      <c r="L6521" t="s">
        <v>821</v>
      </c>
      <c r="M6521">
        <v>0</v>
      </c>
      <c r="N6521">
        <v>0</v>
      </c>
      <c r="O6521">
        <v>0</v>
      </c>
      <c r="P6521">
        <v>0</v>
      </c>
      <c r="Q6521">
        <v>0</v>
      </c>
      <c r="R6521" s="12">
        <v>25660070</v>
      </c>
      <c r="S6521" s="12">
        <v>0</v>
      </c>
      <c r="T6521" s="12">
        <v>0</v>
      </c>
    </row>
    <row r="6522" spans="1:20" x14ac:dyDescent="0.2">
      <c r="A6522">
        <v>5814</v>
      </c>
      <c r="B6522" t="s">
        <v>29</v>
      </c>
      <c r="C6522" t="s">
        <v>30</v>
      </c>
      <c r="D6522">
        <v>7</v>
      </c>
      <c r="E6522" t="s">
        <v>558</v>
      </c>
      <c r="F6522">
        <v>293324</v>
      </c>
      <c r="G6522">
        <v>2469088.6796300001</v>
      </c>
      <c r="H6522">
        <v>16745.673559999999</v>
      </c>
      <c r="I6522" t="s">
        <v>559</v>
      </c>
      <c r="J6522">
        <v>0</v>
      </c>
      <c r="K6522">
        <v>0</v>
      </c>
      <c r="L6522" t="s">
        <v>821</v>
      </c>
      <c r="M6522">
        <v>0</v>
      </c>
      <c r="N6522">
        <v>0</v>
      </c>
      <c r="O6522">
        <v>0</v>
      </c>
      <c r="P6522">
        <v>0</v>
      </c>
      <c r="Q6522">
        <v>0</v>
      </c>
      <c r="R6522" s="12">
        <v>25660070</v>
      </c>
      <c r="S6522" s="12">
        <v>0</v>
      </c>
      <c r="T6522" s="12">
        <v>0</v>
      </c>
    </row>
    <row r="6523" spans="1:20" x14ac:dyDescent="0.2">
      <c r="A6523">
        <v>5867</v>
      </c>
      <c r="B6523" t="s">
        <v>29</v>
      </c>
      <c r="C6523" t="s">
        <v>30</v>
      </c>
      <c r="D6523">
        <v>7</v>
      </c>
      <c r="E6523" t="s">
        <v>558</v>
      </c>
      <c r="F6523">
        <v>293324</v>
      </c>
      <c r="G6523">
        <v>1523773.16389</v>
      </c>
      <c r="H6523">
        <v>10113.223851999999</v>
      </c>
      <c r="I6523" t="s">
        <v>559</v>
      </c>
      <c r="J6523">
        <v>0</v>
      </c>
      <c r="K6523">
        <v>0</v>
      </c>
      <c r="L6523" t="s">
        <v>821</v>
      </c>
      <c r="M6523">
        <v>0</v>
      </c>
      <c r="N6523">
        <v>0</v>
      </c>
      <c r="O6523">
        <v>0</v>
      </c>
      <c r="P6523">
        <v>0</v>
      </c>
      <c r="Q6523">
        <v>0</v>
      </c>
      <c r="R6523" s="12">
        <v>25660070</v>
      </c>
      <c r="S6523" s="12">
        <v>0</v>
      </c>
      <c r="T6523" s="12">
        <v>0</v>
      </c>
    </row>
    <row r="6524" spans="1:20" x14ac:dyDescent="0.2">
      <c r="A6524">
        <v>6025</v>
      </c>
      <c r="B6524" t="s">
        <v>29</v>
      </c>
      <c r="C6524" t="s">
        <v>30</v>
      </c>
      <c r="D6524">
        <v>7</v>
      </c>
      <c r="E6524" t="s">
        <v>558</v>
      </c>
      <c r="F6524">
        <v>293324</v>
      </c>
      <c r="G6524">
        <v>101411.085534</v>
      </c>
      <c r="H6524">
        <v>1321.3385189999999</v>
      </c>
      <c r="I6524" t="s">
        <v>559</v>
      </c>
      <c r="J6524">
        <v>0</v>
      </c>
      <c r="K6524">
        <v>0</v>
      </c>
      <c r="L6524" t="s">
        <v>821</v>
      </c>
      <c r="M6524">
        <v>0</v>
      </c>
      <c r="N6524">
        <v>0</v>
      </c>
      <c r="O6524">
        <v>0</v>
      </c>
      <c r="P6524">
        <v>0</v>
      </c>
      <c r="Q6524">
        <v>0</v>
      </c>
      <c r="R6524" s="12">
        <v>25660070</v>
      </c>
      <c r="S6524" s="12">
        <v>0</v>
      </c>
      <c r="T6524" s="12">
        <v>0</v>
      </c>
    </row>
    <row r="6525" spans="1:20" x14ac:dyDescent="0.2">
      <c r="A6525">
        <v>6192</v>
      </c>
      <c r="B6525" t="s">
        <v>29</v>
      </c>
      <c r="C6525" t="s">
        <v>30</v>
      </c>
      <c r="D6525">
        <v>7</v>
      </c>
      <c r="E6525" t="s">
        <v>558</v>
      </c>
      <c r="F6525">
        <v>293324</v>
      </c>
      <c r="G6525">
        <v>153685.99452800001</v>
      </c>
      <c r="H6525">
        <v>3175.9182350000001</v>
      </c>
      <c r="I6525" t="s">
        <v>559</v>
      </c>
      <c r="J6525">
        <v>0</v>
      </c>
      <c r="K6525">
        <v>0</v>
      </c>
      <c r="L6525" t="s">
        <v>821</v>
      </c>
      <c r="M6525">
        <v>0</v>
      </c>
      <c r="N6525">
        <v>0</v>
      </c>
      <c r="O6525">
        <v>0</v>
      </c>
      <c r="P6525">
        <v>0</v>
      </c>
      <c r="Q6525">
        <v>0</v>
      </c>
      <c r="R6525" s="12">
        <v>25660070</v>
      </c>
      <c r="S6525" s="12">
        <v>0</v>
      </c>
      <c r="T6525" s="12">
        <v>0</v>
      </c>
    </row>
    <row r="6526" spans="1:20" x14ac:dyDescent="0.2">
      <c r="A6526">
        <v>6999</v>
      </c>
      <c r="B6526" t="s">
        <v>29</v>
      </c>
      <c r="C6526" t="s">
        <v>30</v>
      </c>
      <c r="D6526">
        <v>7</v>
      </c>
      <c r="E6526" t="s">
        <v>558</v>
      </c>
      <c r="F6526">
        <v>293324</v>
      </c>
      <c r="G6526">
        <v>576731.602939</v>
      </c>
      <c r="H6526">
        <v>6497.6854549999998</v>
      </c>
      <c r="I6526" t="s">
        <v>559</v>
      </c>
      <c r="J6526">
        <v>0</v>
      </c>
      <c r="K6526">
        <v>0</v>
      </c>
      <c r="L6526" t="s">
        <v>821</v>
      </c>
      <c r="M6526">
        <v>0</v>
      </c>
      <c r="N6526">
        <v>0</v>
      </c>
      <c r="O6526">
        <v>0</v>
      </c>
      <c r="P6526">
        <v>0</v>
      </c>
      <c r="Q6526">
        <v>0</v>
      </c>
      <c r="R6526" s="12">
        <v>25660070</v>
      </c>
      <c r="S6526" s="12">
        <v>0</v>
      </c>
      <c r="T6526" s="12">
        <v>0</v>
      </c>
    </row>
    <row r="6527" spans="1:20" x14ac:dyDescent="0.2">
      <c r="A6527">
        <v>7004</v>
      </c>
      <c r="B6527" t="s">
        <v>29</v>
      </c>
      <c r="C6527" t="s">
        <v>30</v>
      </c>
      <c r="D6527">
        <v>7</v>
      </c>
      <c r="E6527" t="s">
        <v>558</v>
      </c>
      <c r="F6527">
        <v>293324</v>
      </c>
      <c r="G6527">
        <v>218845.007752</v>
      </c>
      <c r="H6527">
        <v>2585.859888</v>
      </c>
      <c r="I6527" t="s">
        <v>559</v>
      </c>
      <c r="J6527">
        <v>0</v>
      </c>
      <c r="K6527">
        <v>0</v>
      </c>
      <c r="L6527" t="s">
        <v>821</v>
      </c>
      <c r="M6527">
        <v>0</v>
      </c>
      <c r="N6527">
        <v>0</v>
      </c>
      <c r="O6527">
        <v>0</v>
      </c>
      <c r="P6527">
        <v>0</v>
      </c>
      <c r="Q6527">
        <v>0</v>
      </c>
      <c r="R6527" s="12">
        <v>25660070</v>
      </c>
      <c r="S6527" s="12">
        <v>0</v>
      </c>
      <c r="T6527" s="12">
        <v>0</v>
      </c>
    </row>
    <row r="6528" spans="1:20" x14ac:dyDescent="0.2">
      <c r="A6528">
        <v>7107</v>
      </c>
      <c r="B6528" t="s">
        <v>29</v>
      </c>
      <c r="C6528" t="s">
        <v>30</v>
      </c>
      <c r="D6528">
        <v>7</v>
      </c>
      <c r="E6528" t="s">
        <v>558</v>
      </c>
      <c r="F6528">
        <v>293324</v>
      </c>
      <c r="G6528">
        <v>513331.09407599998</v>
      </c>
      <c r="H6528">
        <v>3115.6476229999998</v>
      </c>
      <c r="I6528" t="s">
        <v>559</v>
      </c>
      <c r="J6528">
        <v>0</v>
      </c>
      <c r="K6528">
        <v>0</v>
      </c>
      <c r="L6528" t="s">
        <v>821</v>
      </c>
      <c r="M6528">
        <v>0</v>
      </c>
      <c r="N6528">
        <v>0</v>
      </c>
      <c r="O6528">
        <v>0</v>
      </c>
      <c r="P6528">
        <v>0</v>
      </c>
      <c r="Q6528">
        <v>0</v>
      </c>
      <c r="R6528" s="12">
        <v>25660070</v>
      </c>
      <c r="S6528" s="12">
        <v>0</v>
      </c>
      <c r="T6528" s="12">
        <v>0</v>
      </c>
    </row>
    <row r="6529" spans="1:20" x14ac:dyDescent="0.2">
      <c r="A6529">
        <v>7108</v>
      </c>
      <c r="B6529" t="s">
        <v>29</v>
      </c>
      <c r="C6529" t="s">
        <v>30</v>
      </c>
      <c r="D6529">
        <v>7</v>
      </c>
      <c r="E6529" t="s">
        <v>558</v>
      </c>
      <c r="F6529">
        <v>293324</v>
      </c>
      <c r="G6529">
        <v>192452.93688299999</v>
      </c>
      <c r="H6529">
        <v>2060.4698199999998</v>
      </c>
      <c r="I6529" t="s">
        <v>559</v>
      </c>
      <c r="J6529">
        <v>0</v>
      </c>
      <c r="K6529">
        <v>0</v>
      </c>
      <c r="L6529" t="s">
        <v>821</v>
      </c>
      <c r="M6529">
        <v>0</v>
      </c>
      <c r="N6529">
        <v>0</v>
      </c>
      <c r="O6529">
        <v>0</v>
      </c>
      <c r="P6529">
        <v>0</v>
      </c>
      <c r="Q6529">
        <v>0</v>
      </c>
      <c r="R6529" s="12">
        <v>25660070</v>
      </c>
      <c r="S6529" s="12">
        <v>0</v>
      </c>
      <c r="T6529" s="12">
        <v>0</v>
      </c>
    </row>
    <row r="6530" spans="1:20" x14ac:dyDescent="0.2">
      <c r="A6530">
        <v>7435</v>
      </c>
      <c r="B6530" t="s">
        <v>29</v>
      </c>
      <c r="C6530" t="s">
        <v>30</v>
      </c>
      <c r="D6530">
        <v>7</v>
      </c>
      <c r="E6530" t="s">
        <v>558</v>
      </c>
      <c r="F6530">
        <v>293324</v>
      </c>
      <c r="G6530">
        <v>373893.19804699998</v>
      </c>
      <c r="H6530">
        <v>3827.121326</v>
      </c>
      <c r="I6530" t="s">
        <v>559</v>
      </c>
      <c r="J6530">
        <v>0</v>
      </c>
      <c r="K6530">
        <v>0</v>
      </c>
      <c r="L6530" t="s">
        <v>821</v>
      </c>
      <c r="M6530">
        <v>0</v>
      </c>
      <c r="N6530">
        <v>0</v>
      </c>
      <c r="O6530">
        <v>0</v>
      </c>
      <c r="P6530">
        <v>0</v>
      </c>
      <c r="Q6530">
        <v>0</v>
      </c>
      <c r="R6530" s="12">
        <v>25660070</v>
      </c>
      <c r="S6530" s="12">
        <v>0</v>
      </c>
      <c r="T6530" s="12">
        <v>0</v>
      </c>
    </row>
    <row r="6531" spans="1:20" x14ac:dyDescent="0.2">
      <c r="A6531">
        <v>7583</v>
      </c>
      <c r="B6531" t="s">
        <v>29</v>
      </c>
      <c r="C6531" t="s">
        <v>30</v>
      </c>
      <c r="D6531">
        <v>7</v>
      </c>
      <c r="E6531" t="s">
        <v>558</v>
      </c>
      <c r="F6531">
        <v>293324</v>
      </c>
      <c r="G6531">
        <v>324860.28248400002</v>
      </c>
      <c r="H6531">
        <v>3020.7524709999998</v>
      </c>
      <c r="I6531" t="s">
        <v>559</v>
      </c>
      <c r="J6531">
        <v>0</v>
      </c>
      <c r="K6531">
        <v>0</v>
      </c>
      <c r="L6531" t="s">
        <v>821</v>
      </c>
      <c r="M6531">
        <v>0</v>
      </c>
      <c r="N6531">
        <v>0</v>
      </c>
      <c r="O6531">
        <v>0</v>
      </c>
      <c r="P6531">
        <v>0</v>
      </c>
      <c r="Q6531">
        <v>0</v>
      </c>
      <c r="R6531" s="12">
        <v>25660070</v>
      </c>
      <c r="S6531" s="12">
        <v>0</v>
      </c>
      <c r="T6531" s="12">
        <v>0</v>
      </c>
    </row>
    <row r="6532" spans="1:20" x14ac:dyDescent="0.2">
      <c r="A6532">
        <v>7756</v>
      </c>
      <c r="B6532" t="s">
        <v>29</v>
      </c>
      <c r="C6532" t="s">
        <v>30</v>
      </c>
      <c r="D6532">
        <v>7</v>
      </c>
      <c r="E6532" t="s">
        <v>558</v>
      </c>
      <c r="F6532">
        <v>293324</v>
      </c>
      <c r="G6532">
        <v>1034101.71907</v>
      </c>
      <c r="H6532">
        <v>6627.9211409999998</v>
      </c>
      <c r="I6532" t="s">
        <v>559</v>
      </c>
      <c r="J6532">
        <v>0</v>
      </c>
      <c r="K6532">
        <v>0</v>
      </c>
      <c r="L6532" t="s">
        <v>821</v>
      </c>
      <c r="M6532">
        <v>0</v>
      </c>
      <c r="N6532">
        <v>0</v>
      </c>
      <c r="O6532">
        <v>0</v>
      </c>
      <c r="P6532">
        <v>0</v>
      </c>
      <c r="Q6532">
        <v>0</v>
      </c>
      <c r="R6532" s="12">
        <v>25660070</v>
      </c>
      <c r="S6532" s="12">
        <v>0</v>
      </c>
      <c r="T6532" s="12">
        <v>0</v>
      </c>
    </row>
    <row r="6533" spans="1:20" x14ac:dyDescent="0.2">
      <c r="A6533">
        <v>7908</v>
      </c>
      <c r="B6533" t="s">
        <v>29</v>
      </c>
      <c r="C6533" t="s">
        <v>30</v>
      </c>
      <c r="D6533">
        <v>7</v>
      </c>
      <c r="E6533" t="s">
        <v>558</v>
      </c>
      <c r="F6533">
        <v>293324</v>
      </c>
      <c r="G6533">
        <v>160382.10721300001</v>
      </c>
      <c r="H6533">
        <v>1848.623656</v>
      </c>
      <c r="I6533" t="s">
        <v>559</v>
      </c>
      <c r="J6533">
        <v>0</v>
      </c>
      <c r="K6533">
        <v>0</v>
      </c>
      <c r="L6533" t="s">
        <v>821</v>
      </c>
      <c r="M6533">
        <v>0</v>
      </c>
      <c r="N6533">
        <v>0</v>
      </c>
      <c r="O6533">
        <v>0</v>
      </c>
      <c r="P6533">
        <v>0</v>
      </c>
      <c r="Q6533">
        <v>0</v>
      </c>
      <c r="R6533" s="12">
        <v>25660070</v>
      </c>
      <c r="S6533" s="12">
        <v>0</v>
      </c>
      <c r="T6533" s="12">
        <v>0</v>
      </c>
    </row>
    <row r="6534" spans="1:20" x14ac:dyDescent="0.2">
      <c r="A6534">
        <v>298</v>
      </c>
      <c r="B6534" t="s">
        <v>29</v>
      </c>
      <c r="C6534" t="s">
        <v>120</v>
      </c>
      <c r="D6534">
        <v>3</v>
      </c>
      <c r="E6534" t="s">
        <v>269</v>
      </c>
      <c r="F6534">
        <v>2518391</v>
      </c>
      <c r="G6534">
        <v>3322532.8068200001</v>
      </c>
      <c r="H6534">
        <v>14464.165772</v>
      </c>
      <c r="I6534" t="s">
        <v>479</v>
      </c>
      <c r="J6534">
        <v>0</v>
      </c>
      <c r="K6534">
        <v>0</v>
      </c>
      <c r="L6534" t="s">
        <v>821</v>
      </c>
      <c r="M6534">
        <v>0</v>
      </c>
      <c r="N6534">
        <v>0</v>
      </c>
      <c r="O6534">
        <v>0</v>
      </c>
      <c r="P6534">
        <v>0</v>
      </c>
      <c r="Q6534">
        <v>0</v>
      </c>
      <c r="R6534" s="12">
        <v>25658338</v>
      </c>
      <c r="S6534" s="12">
        <v>0</v>
      </c>
      <c r="T6534" s="12">
        <v>0</v>
      </c>
    </row>
    <row r="6535" spans="1:20" x14ac:dyDescent="0.2">
      <c r="A6535">
        <v>1084</v>
      </c>
      <c r="B6535" t="s">
        <v>29</v>
      </c>
      <c r="C6535" t="s">
        <v>120</v>
      </c>
      <c r="D6535">
        <v>3</v>
      </c>
      <c r="E6535" t="s">
        <v>269</v>
      </c>
      <c r="F6535">
        <v>2518391</v>
      </c>
      <c r="G6535">
        <v>147556.177895</v>
      </c>
      <c r="H6535">
        <v>1673.9690680000001</v>
      </c>
      <c r="I6535" t="s">
        <v>479</v>
      </c>
      <c r="J6535">
        <v>0</v>
      </c>
      <c r="K6535">
        <v>0</v>
      </c>
      <c r="L6535" t="s">
        <v>821</v>
      </c>
      <c r="M6535">
        <v>0</v>
      </c>
      <c r="N6535">
        <v>0</v>
      </c>
      <c r="O6535">
        <v>0</v>
      </c>
      <c r="P6535">
        <v>0</v>
      </c>
      <c r="Q6535">
        <v>0</v>
      </c>
      <c r="R6535" s="12">
        <v>25658338</v>
      </c>
      <c r="S6535" s="12">
        <v>0</v>
      </c>
      <c r="T6535" s="12">
        <v>0</v>
      </c>
    </row>
    <row r="6536" spans="1:20" x14ac:dyDescent="0.2">
      <c r="A6536">
        <v>4315</v>
      </c>
      <c r="B6536" t="s">
        <v>29</v>
      </c>
      <c r="C6536" t="s">
        <v>120</v>
      </c>
      <c r="D6536">
        <v>3</v>
      </c>
      <c r="E6536" t="s">
        <v>269</v>
      </c>
      <c r="F6536">
        <v>2518391</v>
      </c>
      <c r="G6536">
        <v>130182.278263</v>
      </c>
      <c r="H6536">
        <v>1753.589514</v>
      </c>
      <c r="I6536" t="s">
        <v>479</v>
      </c>
      <c r="J6536">
        <v>0</v>
      </c>
      <c r="K6536">
        <v>0</v>
      </c>
      <c r="L6536" t="s">
        <v>821</v>
      </c>
      <c r="M6536">
        <v>0</v>
      </c>
      <c r="N6536">
        <v>0</v>
      </c>
      <c r="O6536">
        <v>0</v>
      </c>
      <c r="P6536">
        <v>0</v>
      </c>
      <c r="Q6536">
        <v>0</v>
      </c>
      <c r="R6536" s="12">
        <v>25658338</v>
      </c>
      <c r="S6536" s="12">
        <v>0</v>
      </c>
      <c r="T6536" s="12">
        <v>0</v>
      </c>
    </row>
    <row r="6537" spans="1:20" x14ac:dyDescent="0.2">
      <c r="A6537">
        <v>6630</v>
      </c>
      <c r="B6537" t="s">
        <v>29</v>
      </c>
      <c r="C6537" t="s">
        <v>120</v>
      </c>
      <c r="D6537">
        <v>3</v>
      </c>
      <c r="E6537" t="s">
        <v>269</v>
      </c>
      <c r="F6537">
        <v>2518391</v>
      </c>
      <c r="G6537">
        <v>738272.15408400004</v>
      </c>
      <c r="H6537">
        <v>9676.1668740000005</v>
      </c>
      <c r="I6537" t="s">
        <v>479</v>
      </c>
      <c r="J6537">
        <v>0</v>
      </c>
      <c r="K6537">
        <v>0</v>
      </c>
      <c r="L6537" t="s">
        <v>821</v>
      </c>
      <c r="M6537">
        <v>0</v>
      </c>
      <c r="N6537">
        <v>0</v>
      </c>
      <c r="O6537">
        <v>0</v>
      </c>
      <c r="P6537">
        <v>0</v>
      </c>
      <c r="Q6537">
        <v>0</v>
      </c>
      <c r="R6537" s="12">
        <v>25658338</v>
      </c>
      <c r="S6537" s="12">
        <v>0</v>
      </c>
      <c r="T6537" s="12">
        <v>0</v>
      </c>
    </row>
    <row r="6538" spans="1:20" x14ac:dyDescent="0.2">
      <c r="A6538">
        <v>233</v>
      </c>
      <c r="B6538" t="s">
        <v>29</v>
      </c>
      <c r="C6538" t="s">
        <v>120</v>
      </c>
      <c r="D6538">
        <v>3</v>
      </c>
      <c r="E6538" t="s">
        <v>271</v>
      </c>
      <c r="F6538">
        <v>2518392</v>
      </c>
      <c r="G6538">
        <v>190246.908299</v>
      </c>
      <c r="H6538">
        <v>2191.8870579999998</v>
      </c>
      <c r="I6538" t="s">
        <v>930</v>
      </c>
      <c r="J6538">
        <v>0</v>
      </c>
      <c r="K6538">
        <v>0</v>
      </c>
      <c r="L6538" t="s">
        <v>821</v>
      </c>
      <c r="M6538">
        <v>0</v>
      </c>
      <c r="N6538">
        <v>0</v>
      </c>
      <c r="O6538">
        <v>0</v>
      </c>
      <c r="P6538">
        <v>0</v>
      </c>
      <c r="Q6538">
        <v>0</v>
      </c>
      <c r="R6538" s="12">
        <v>25658345</v>
      </c>
      <c r="S6538" s="12">
        <v>0</v>
      </c>
      <c r="T6538" s="12">
        <v>0</v>
      </c>
    </row>
    <row r="6539" spans="1:20" x14ac:dyDescent="0.2">
      <c r="A6539">
        <v>366</v>
      </c>
      <c r="B6539" t="s">
        <v>29</v>
      </c>
      <c r="C6539" t="s">
        <v>120</v>
      </c>
      <c r="D6539">
        <v>3</v>
      </c>
      <c r="E6539" t="s">
        <v>271</v>
      </c>
      <c r="F6539">
        <v>2518392</v>
      </c>
      <c r="G6539">
        <v>201372.98413500001</v>
      </c>
      <c r="H6539">
        <v>1846.324325</v>
      </c>
      <c r="I6539" t="s">
        <v>930</v>
      </c>
      <c r="J6539">
        <v>0</v>
      </c>
      <c r="K6539">
        <v>0</v>
      </c>
      <c r="L6539" t="s">
        <v>821</v>
      </c>
      <c r="M6539">
        <v>0</v>
      </c>
      <c r="N6539">
        <v>0</v>
      </c>
      <c r="O6539">
        <v>0</v>
      </c>
      <c r="P6539">
        <v>0</v>
      </c>
      <c r="Q6539">
        <v>0</v>
      </c>
      <c r="R6539" s="12">
        <v>25658345</v>
      </c>
      <c r="S6539" s="12">
        <v>0</v>
      </c>
      <c r="T6539" s="12">
        <v>0</v>
      </c>
    </row>
    <row r="6540" spans="1:20" x14ac:dyDescent="0.2">
      <c r="A6540">
        <v>463</v>
      </c>
      <c r="B6540" t="s">
        <v>29</v>
      </c>
      <c r="C6540" t="s">
        <v>120</v>
      </c>
      <c r="D6540">
        <v>3</v>
      </c>
      <c r="E6540" t="s">
        <v>271</v>
      </c>
      <c r="F6540">
        <v>2518392</v>
      </c>
      <c r="G6540">
        <v>371472.71697499999</v>
      </c>
      <c r="H6540">
        <v>3639.5925419999999</v>
      </c>
      <c r="I6540" t="s">
        <v>930</v>
      </c>
      <c r="J6540">
        <v>0</v>
      </c>
      <c r="K6540">
        <v>0</v>
      </c>
      <c r="L6540" t="s">
        <v>821</v>
      </c>
      <c r="M6540">
        <v>0</v>
      </c>
      <c r="N6540">
        <v>0</v>
      </c>
      <c r="O6540">
        <v>0</v>
      </c>
      <c r="P6540">
        <v>0</v>
      </c>
      <c r="Q6540">
        <v>0</v>
      </c>
      <c r="R6540" s="12">
        <v>25658345</v>
      </c>
      <c r="S6540" s="12">
        <v>0</v>
      </c>
      <c r="T6540" s="12">
        <v>0</v>
      </c>
    </row>
    <row r="6541" spans="1:20" x14ac:dyDescent="0.2">
      <c r="A6541">
        <v>566</v>
      </c>
      <c r="B6541" t="s">
        <v>29</v>
      </c>
      <c r="C6541" t="s">
        <v>120</v>
      </c>
      <c r="D6541">
        <v>3</v>
      </c>
      <c r="E6541" t="s">
        <v>271</v>
      </c>
      <c r="F6541">
        <v>2518392</v>
      </c>
      <c r="G6541">
        <v>831270.64522499999</v>
      </c>
      <c r="H6541">
        <v>5591.3043479999997</v>
      </c>
      <c r="I6541" t="s">
        <v>930</v>
      </c>
      <c r="J6541">
        <v>0</v>
      </c>
      <c r="K6541">
        <v>0</v>
      </c>
      <c r="L6541" t="s">
        <v>821</v>
      </c>
      <c r="M6541">
        <v>0</v>
      </c>
      <c r="N6541">
        <v>0</v>
      </c>
      <c r="O6541">
        <v>0</v>
      </c>
      <c r="P6541">
        <v>0</v>
      </c>
      <c r="Q6541">
        <v>0</v>
      </c>
      <c r="R6541" s="12">
        <v>25658345</v>
      </c>
      <c r="S6541" s="12">
        <v>0</v>
      </c>
      <c r="T6541" s="12">
        <v>0</v>
      </c>
    </row>
    <row r="6542" spans="1:20" x14ac:dyDescent="0.2">
      <c r="A6542">
        <v>2234</v>
      </c>
      <c r="B6542" t="s">
        <v>29</v>
      </c>
      <c r="C6542" t="s">
        <v>120</v>
      </c>
      <c r="D6542">
        <v>3</v>
      </c>
      <c r="E6542" t="s">
        <v>271</v>
      </c>
      <c r="F6542">
        <v>2518392</v>
      </c>
      <c r="G6542">
        <v>62888.441089</v>
      </c>
      <c r="H6542">
        <v>1136.641134</v>
      </c>
      <c r="I6542" t="s">
        <v>930</v>
      </c>
      <c r="J6542">
        <v>0</v>
      </c>
      <c r="K6542">
        <v>0</v>
      </c>
      <c r="L6542" t="s">
        <v>821</v>
      </c>
      <c r="M6542">
        <v>0</v>
      </c>
      <c r="N6542">
        <v>0</v>
      </c>
      <c r="O6542">
        <v>0</v>
      </c>
      <c r="P6542">
        <v>0</v>
      </c>
      <c r="Q6542">
        <v>0</v>
      </c>
      <c r="R6542" s="12">
        <v>25658345</v>
      </c>
      <c r="S6542" s="12">
        <v>0</v>
      </c>
      <c r="T6542" s="12">
        <v>0</v>
      </c>
    </row>
    <row r="6543" spans="1:20" x14ac:dyDescent="0.2">
      <c r="A6543">
        <v>2371</v>
      </c>
      <c r="B6543" t="s">
        <v>29</v>
      </c>
      <c r="C6543" t="s">
        <v>120</v>
      </c>
      <c r="D6543">
        <v>3</v>
      </c>
      <c r="E6543" t="s">
        <v>271</v>
      </c>
      <c r="F6543">
        <v>2518392</v>
      </c>
      <c r="G6543">
        <v>467595.88567500003</v>
      </c>
      <c r="H6543">
        <v>3700.7822270000001</v>
      </c>
      <c r="I6543" t="s">
        <v>930</v>
      </c>
      <c r="J6543">
        <v>0</v>
      </c>
      <c r="K6543">
        <v>0</v>
      </c>
      <c r="L6543" t="s">
        <v>821</v>
      </c>
      <c r="M6543">
        <v>0</v>
      </c>
      <c r="N6543">
        <v>0</v>
      </c>
      <c r="O6543">
        <v>0</v>
      </c>
      <c r="P6543">
        <v>0</v>
      </c>
      <c r="Q6543">
        <v>0</v>
      </c>
      <c r="R6543" s="12">
        <v>25658345</v>
      </c>
      <c r="S6543" s="12">
        <v>0</v>
      </c>
      <c r="T6543" s="12">
        <v>0</v>
      </c>
    </row>
    <row r="6544" spans="1:20" x14ac:dyDescent="0.2">
      <c r="A6544">
        <v>2700</v>
      </c>
      <c r="B6544" t="s">
        <v>29</v>
      </c>
      <c r="C6544" t="s">
        <v>120</v>
      </c>
      <c r="D6544">
        <v>3</v>
      </c>
      <c r="E6544" t="s">
        <v>271</v>
      </c>
      <c r="F6544">
        <v>2518392</v>
      </c>
      <c r="G6544">
        <v>292852.003578</v>
      </c>
      <c r="H6544">
        <v>3562.6864249999999</v>
      </c>
      <c r="I6544" t="s">
        <v>930</v>
      </c>
      <c r="J6544">
        <v>0</v>
      </c>
      <c r="K6544">
        <v>0</v>
      </c>
      <c r="L6544" t="s">
        <v>821</v>
      </c>
      <c r="M6544">
        <v>0</v>
      </c>
      <c r="N6544">
        <v>0</v>
      </c>
      <c r="O6544">
        <v>0</v>
      </c>
      <c r="P6544">
        <v>0</v>
      </c>
      <c r="Q6544">
        <v>0</v>
      </c>
      <c r="R6544" s="12">
        <v>25658345</v>
      </c>
      <c r="S6544" s="12">
        <v>0</v>
      </c>
      <c r="T6544" s="12">
        <v>0</v>
      </c>
    </row>
    <row r="6545" spans="1:20" x14ac:dyDescent="0.2">
      <c r="A6545">
        <v>3190</v>
      </c>
      <c r="B6545" t="s">
        <v>29</v>
      </c>
      <c r="C6545" t="s">
        <v>120</v>
      </c>
      <c r="D6545">
        <v>3</v>
      </c>
      <c r="E6545" t="s">
        <v>271</v>
      </c>
      <c r="F6545">
        <v>2518392</v>
      </c>
      <c r="G6545">
        <v>117481.08725900001</v>
      </c>
      <c r="H6545">
        <v>1653.2884570000001</v>
      </c>
      <c r="I6545" t="s">
        <v>930</v>
      </c>
      <c r="J6545">
        <v>0</v>
      </c>
      <c r="K6545">
        <v>0</v>
      </c>
      <c r="L6545" t="s">
        <v>821</v>
      </c>
      <c r="M6545">
        <v>0</v>
      </c>
      <c r="N6545">
        <v>0</v>
      </c>
      <c r="O6545">
        <v>0</v>
      </c>
      <c r="P6545">
        <v>0</v>
      </c>
      <c r="Q6545">
        <v>0</v>
      </c>
      <c r="R6545" s="12">
        <v>25658345</v>
      </c>
      <c r="S6545" s="12">
        <v>0</v>
      </c>
      <c r="T6545" s="12">
        <v>0</v>
      </c>
    </row>
    <row r="6546" spans="1:20" x14ac:dyDescent="0.2">
      <c r="A6546">
        <v>3882</v>
      </c>
      <c r="B6546" t="s">
        <v>29</v>
      </c>
      <c r="C6546" t="s">
        <v>120</v>
      </c>
      <c r="D6546">
        <v>3</v>
      </c>
      <c r="E6546" t="s">
        <v>271</v>
      </c>
      <c r="F6546">
        <v>2518392</v>
      </c>
      <c r="G6546">
        <v>135624.64872900001</v>
      </c>
      <c r="H6546">
        <v>2242.6587770000001</v>
      </c>
      <c r="I6546" t="s">
        <v>930</v>
      </c>
      <c r="J6546">
        <v>0</v>
      </c>
      <c r="K6546">
        <v>0</v>
      </c>
      <c r="L6546" t="s">
        <v>821</v>
      </c>
      <c r="M6546">
        <v>0</v>
      </c>
      <c r="N6546">
        <v>0</v>
      </c>
      <c r="O6546">
        <v>0</v>
      </c>
      <c r="P6546">
        <v>0</v>
      </c>
      <c r="Q6546">
        <v>0</v>
      </c>
      <c r="R6546" s="12">
        <v>25658345</v>
      </c>
      <c r="S6546" s="12">
        <v>0</v>
      </c>
      <c r="T6546" s="12">
        <v>0</v>
      </c>
    </row>
    <row r="6547" spans="1:20" x14ac:dyDescent="0.2">
      <c r="A6547">
        <v>4805</v>
      </c>
      <c r="B6547" t="s">
        <v>29</v>
      </c>
      <c r="C6547" t="s">
        <v>120</v>
      </c>
      <c r="D6547">
        <v>3</v>
      </c>
      <c r="E6547" t="s">
        <v>271</v>
      </c>
      <c r="F6547">
        <v>2518392</v>
      </c>
      <c r="G6547">
        <v>1542309.2206999999</v>
      </c>
      <c r="H6547">
        <v>8909.9602410000007</v>
      </c>
      <c r="I6547" t="s">
        <v>930</v>
      </c>
      <c r="J6547">
        <v>0</v>
      </c>
      <c r="K6547">
        <v>0</v>
      </c>
      <c r="L6547" t="s">
        <v>821</v>
      </c>
      <c r="M6547">
        <v>0</v>
      </c>
      <c r="N6547">
        <v>0</v>
      </c>
      <c r="O6547">
        <v>0</v>
      </c>
      <c r="P6547">
        <v>0</v>
      </c>
      <c r="Q6547">
        <v>0</v>
      </c>
      <c r="R6547" s="12">
        <v>25658345</v>
      </c>
      <c r="S6547" s="12">
        <v>0</v>
      </c>
      <c r="T6547" s="12">
        <v>0</v>
      </c>
    </row>
    <row r="6548" spans="1:20" x14ac:dyDescent="0.2">
      <c r="A6548">
        <v>5093</v>
      </c>
      <c r="B6548" t="s">
        <v>29</v>
      </c>
      <c r="C6548" t="s">
        <v>120</v>
      </c>
      <c r="D6548">
        <v>3</v>
      </c>
      <c r="E6548" t="s">
        <v>271</v>
      </c>
      <c r="F6548">
        <v>2518392</v>
      </c>
      <c r="G6548">
        <v>87050.535860999997</v>
      </c>
      <c r="H6548">
        <v>1386.0178450000001</v>
      </c>
      <c r="I6548" t="s">
        <v>930</v>
      </c>
      <c r="J6548">
        <v>0</v>
      </c>
      <c r="K6548">
        <v>0</v>
      </c>
      <c r="L6548" t="s">
        <v>821</v>
      </c>
      <c r="M6548">
        <v>0</v>
      </c>
      <c r="N6548">
        <v>0</v>
      </c>
      <c r="O6548">
        <v>0</v>
      </c>
      <c r="P6548">
        <v>0</v>
      </c>
      <c r="Q6548">
        <v>0</v>
      </c>
      <c r="R6548" s="12">
        <v>25658345</v>
      </c>
      <c r="S6548" s="12">
        <v>0</v>
      </c>
      <c r="T6548" s="12">
        <v>0</v>
      </c>
    </row>
    <row r="6549" spans="1:20" x14ac:dyDescent="0.2">
      <c r="A6549">
        <v>5489</v>
      </c>
      <c r="B6549" t="s">
        <v>29</v>
      </c>
      <c r="C6549" t="s">
        <v>120</v>
      </c>
      <c r="D6549">
        <v>3</v>
      </c>
      <c r="E6549" t="s">
        <v>271</v>
      </c>
      <c r="F6549">
        <v>2518392</v>
      </c>
      <c r="G6549">
        <v>412542.229987</v>
      </c>
      <c r="H6549">
        <v>3736.9381170000001</v>
      </c>
      <c r="I6549" t="s">
        <v>930</v>
      </c>
      <c r="J6549">
        <v>0</v>
      </c>
      <c r="K6549">
        <v>0</v>
      </c>
      <c r="L6549" t="s">
        <v>821</v>
      </c>
      <c r="M6549">
        <v>0</v>
      </c>
      <c r="N6549">
        <v>0</v>
      </c>
      <c r="O6549">
        <v>0</v>
      </c>
      <c r="P6549">
        <v>0</v>
      </c>
      <c r="Q6549">
        <v>0</v>
      </c>
      <c r="R6549" s="12">
        <v>25658345</v>
      </c>
      <c r="S6549" s="12">
        <v>0</v>
      </c>
      <c r="T6549" s="12">
        <v>0</v>
      </c>
    </row>
    <row r="6550" spans="1:20" x14ac:dyDescent="0.2">
      <c r="A6550">
        <v>6172</v>
      </c>
      <c r="B6550" t="s">
        <v>29</v>
      </c>
      <c r="C6550" t="s">
        <v>120</v>
      </c>
      <c r="D6550">
        <v>3</v>
      </c>
      <c r="E6550" t="s">
        <v>271</v>
      </c>
      <c r="F6550">
        <v>2518392</v>
      </c>
      <c r="G6550">
        <v>237472.61125099999</v>
      </c>
      <c r="H6550">
        <v>2868.4910519999999</v>
      </c>
      <c r="I6550" t="s">
        <v>930</v>
      </c>
      <c r="J6550">
        <v>0</v>
      </c>
      <c r="K6550">
        <v>0</v>
      </c>
      <c r="L6550" t="s">
        <v>821</v>
      </c>
      <c r="M6550">
        <v>0</v>
      </c>
      <c r="N6550">
        <v>0</v>
      </c>
      <c r="O6550">
        <v>0</v>
      </c>
      <c r="P6550">
        <v>0</v>
      </c>
      <c r="Q6550">
        <v>0</v>
      </c>
      <c r="R6550" s="12">
        <v>25658345</v>
      </c>
      <c r="S6550" s="12">
        <v>0</v>
      </c>
      <c r="T6550" s="12">
        <v>0</v>
      </c>
    </row>
    <row r="6551" spans="1:20" x14ac:dyDescent="0.2">
      <c r="A6551">
        <v>6836</v>
      </c>
      <c r="B6551" t="s">
        <v>29</v>
      </c>
      <c r="C6551" t="s">
        <v>120</v>
      </c>
      <c r="D6551">
        <v>3</v>
      </c>
      <c r="E6551" t="s">
        <v>271</v>
      </c>
      <c r="F6551">
        <v>2518392</v>
      </c>
      <c r="G6551">
        <v>394204.80028299999</v>
      </c>
      <c r="H6551">
        <v>2683.3941519999998</v>
      </c>
      <c r="I6551" t="s">
        <v>930</v>
      </c>
      <c r="J6551">
        <v>0</v>
      </c>
      <c r="K6551">
        <v>0</v>
      </c>
      <c r="L6551" t="s">
        <v>821</v>
      </c>
      <c r="M6551">
        <v>0</v>
      </c>
      <c r="N6551">
        <v>0</v>
      </c>
      <c r="O6551">
        <v>0</v>
      </c>
      <c r="P6551">
        <v>0</v>
      </c>
      <c r="Q6551">
        <v>0</v>
      </c>
      <c r="R6551" s="12">
        <v>25658345</v>
      </c>
      <c r="S6551" s="12">
        <v>0</v>
      </c>
      <c r="T6551" s="12">
        <v>0</v>
      </c>
    </row>
    <row r="6552" spans="1:20" x14ac:dyDescent="0.2">
      <c r="A6552">
        <v>7503</v>
      </c>
      <c r="B6552" t="s">
        <v>29</v>
      </c>
      <c r="C6552" t="s">
        <v>120</v>
      </c>
      <c r="D6552">
        <v>3</v>
      </c>
      <c r="E6552" t="s">
        <v>271</v>
      </c>
      <c r="F6552">
        <v>2518392</v>
      </c>
      <c r="G6552">
        <v>747067.22120300005</v>
      </c>
      <c r="H6552">
        <v>5324.6895169999998</v>
      </c>
      <c r="I6552" t="s">
        <v>930</v>
      </c>
      <c r="J6552">
        <v>0</v>
      </c>
      <c r="K6552">
        <v>0</v>
      </c>
      <c r="L6552" t="s">
        <v>821</v>
      </c>
      <c r="M6552">
        <v>0</v>
      </c>
      <c r="N6552">
        <v>0</v>
      </c>
      <c r="O6552">
        <v>0</v>
      </c>
      <c r="P6552">
        <v>0</v>
      </c>
      <c r="Q6552">
        <v>0</v>
      </c>
      <c r="R6552" s="12">
        <v>25658345</v>
      </c>
      <c r="S6552" s="12">
        <v>0</v>
      </c>
      <c r="T6552" s="12">
        <v>0</v>
      </c>
    </row>
    <row r="6553" spans="1:20" x14ac:dyDescent="0.2">
      <c r="A6553">
        <v>7760</v>
      </c>
      <c r="B6553" t="s">
        <v>29</v>
      </c>
      <c r="C6553" t="s">
        <v>120</v>
      </c>
      <c r="D6553">
        <v>3</v>
      </c>
      <c r="E6553" t="s">
        <v>271</v>
      </c>
      <c r="F6553">
        <v>2518392</v>
      </c>
      <c r="G6553">
        <v>578346.90289699996</v>
      </c>
      <c r="H6553">
        <v>3094.7657380000001</v>
      </c>
      <c r="I6553" t="s">
        <v>930</v>
      </c>
      <c r="J6553">
        <v>0</v>
      </c>
      <c r="K6553">
        <v>0</v>
      </c>
      <c r="L6553" t="s">
        <v>821</v>
      </c>
      <c r="M6553">
        <v>0</v>
      </c>
      <c r="N6553">
        <v>0</v>
      </c>
      <c r="O6553">
        <v>0</v>
      </c>
      <c r="P6553">
        <v>0</v>
      </c>
      <c r="Q6553">
        <v>0</v>
      </c>
      <c r="R6553" s="12">
        <v>25658345</v>
      </c>
      <c r="S6553" s="12">
        <v>0</v>
      </c>
      <c r="T6553" s="12">
        <v>0</v>
      </c>
    </row>
    <row r="6554" spans="1:20" x14ac:dyDescent="0.2">
      <c r="A6554">
        <v>1227</v>
      </c>
      <c r="B6554" t="s">
        <v>29</v>
      </c>
      <c r="C6554" t="s">
        <v>827</v>
      </c>
      <c r="D6554">
        <v>7</v>
      </c>
      <c r="E6554" t="s">
        <v>1006</v>
      </c>
      <c r="F6554">
        <v>291998</v>
      </c>
      <c r="G6554">
        <v>15255503.649900001</v>
      </c>
      <c r="H6554">
        <v>41365.189053000002</v>
      </c>
      <c r="I6554" t="s">
        <v>1007</v>
      </c>
      <c r="J6554">
        <v>0</v>
      </c>
      <c r="K6554">
        <v>0</v>
      </c>
      <c r="L6554" t="s">
        <v>821</v>
      </c>
      <c r="M6554">
        <v>0</v>
      </c>
      <c r="N6554">
        <v>0</v>
      </c>
      <c r="O6554">
        <v>0</v>
      </c>
      <c r="P6554">
        <v>0</v>
      </c>
      <c r="Q6554">
        <v>0</v>
      </c>
      <c r="R6554" s="12">
        <v>25547972</v>
      </c>
      <c r="S6554" s="12">
        <v>0</v>
      </c>
      <c r="T6554" s="12">
        <v>0</v>
      </c>
    </row>
    <row r="6555" spans="1:20" x14ac:dyDescent="0.2">
      <c r="A6555">
        <v>2634</v>
      </c>
      <c r="B6555" t="s">
        <v>29</v>
      </c>
      <c r="C6555" t="s">
        <v>827</v>
      </c>
      <c r="D6555">
        <v>7</v>
      </c>
      <c r="E6555" t="s">
        <v>1006</v>
      </c>
      <c r="F6555">
        <v>291998</v>
      </c>
      <c r="G6555">
        <v>5523255.5544800004</v>
      </c>
      <c r="H6555">
        <v>11843.776105999999</v>
      </c>
      <c r="I6555" t="s">
        <v>1007</v>
      </c>
      <c r="J6555">
        <v>0</v>
      </c>
      <c r="K6555">
        <v>0</v>
      </c>
      <c r="L6555" t="s">
        <v>821</v>
      </c>
      <c r="M6555">
        <v>0</v>
      </c>
      <c r="N6555">
        <v>0</v>
      </c>
      <c r="O6555">
        <v>0</v>
      </c>
      <c r="P6555">
        <v>0</v>
      </c>
      <c r="Q6555">
        <v>0</v>
      </c>
      <c r="R6555" s="12">
        <v>25547972</v>
      </c>
      <c r="S6555" s="12">
        <v>0</v>
      </c>
      <c r="T6555" s="12">
        <v>0</v>
      </c>
    </row>
    <row r="6556" spans="1:20" x14ac:dyDescent="0.2">
      <c r="A6556">
        <v>2832</v>
      </c>
      <c r="B6556" t="s">
        <v>29</v>
      </c>
      <c r="C6556" t="s">
        <v>827</v>
      </c>
      <c r="D6556">
        <v>7</v>
      </c>
      <c r="E6556" t="s">
        <v>1006</v>
      </c>
      <c r="F6556">
        <v>291998</v>
      </c>
      <c r="G6556">
        <v>2368441.8755999999</v>
      </c>
      <c r="H6556">
        <v>6608.849604</v>
      </c>
      <c r="I6556" t="s">
        <v>1007</v>
      </c>
      <c r="J6556">
        <v>0</v>
      </c>
      <c r="K6556">
        <v>0</v>
      </c>
      <c r="L6556" t="s">
        <v>821</v>
      </c>
      <c r="M6556">
        <v>0</v>
      </c>
      <c r="N6556">
        <v>0</v>
      </c>
      <c r="O6556">
        <v>0</v>
      </c>
      <c r="P6556">
        <v>0</v>
      </c>
      <c r="Q6556">
        <v>0</v>
      </c>
      <c r="R6556" s="12">
        <v>25547972</v>
      </c>
      <c r="S6556" s="12">
        <v>0</v>
      </c>
      <c r="T6556" s="12">
        <v>0</v>
      </c>
    </row>
    <row r="6557" spans="1:20" x14ac:dyDescent="0.2">
      <c r="A6557">
        <v>2958</v>
      </c>
      <c r="B6557" t="s">
        <v>29</v>
      </c>
      <c r="C6557" t="s">
        <v>827</v>
      </c>
      <c r="D6557">
        <v>7</v>
      </c>
      <c r="E6557" t="s">
        <v>1006</v>
      </c>
      <c r="F6557">
        <v>291998</v>
      </c>
      <c r="G6557">
        <v>3099619.2311900002</v>
      </c>
      <c r="H6557">
        <v>12636.978265</v>
      </c>
      <c r="I6557" t="s">
        <v>1007</v>
      </c>
      <c r="J6557">
        <v>0</v>
      </c>
      <c r="K6557">
        <v>0</v>
      </c>
      <c r="L6557" t="s">
        <v>821</v>
      </c>
      <c r="M6557">
        <v>0</v>
      </c>
      <c r="N6557">
        <v>0</v>
      </c>
      <c r="O6557">
        <v>0</v>
      </c>
      <c r="P6557">
        <v>0</v>
      </c>
      <c r="Q6557">
        <v>0</v>
      </c>
      <c r="R6557" s="12">
        <v>25547972</v>
      </c>
      <c r="S6557" s="12">
        <v>0</v>
      </c>
      <c r="T6557" s="12">
        <v>0</v>
      </c>
    </row>
    <row r="6558" spans="1:20" x14ac:dyDescent="0.2">
      <c r="A6558">
        <v>3073</v>
      </c>
      <c r="B6558" t="s">
        <v>29</v>
      </c>
      <c r="C6558" t="s">
        <v>827</v>
      </c>
      <c r="D6558">
        <v>7</v>
      </c>
      <c r="E6558" t="s">
        <v>1006</v>
      </c>
      <c r="F6558">
        <v>291998</v>
      </c>
      <c r="G6558">
        <v>26088926.105900001</v>
      </c>
      <c r="H6558">
        <v>45063.256686000001</v>
      </c>
      <c r="I6558" t="s">
        <v>1007</v>
      </c>
      <c r="J6558">
        <v>0</v>
      </c>
      <c r="K6558">
        <v>0</v>
      </c>
      <c r="L6558" t="s">
        <v>821</v>
      </c>
      <c r="M6558">
        <v>0</v>
      </c>
      <c r="N6558">
        <v>0</v>
      </c>
      <c r="O6558">
        <v>0</v>
      </c>
      <c r="P6558">
        <v>0</v>
      </c>
      <c r="Q6558">
        <v>0</v>
      </c>
      <c r="R6558" s="12">
        <v>25547972</v>
      </c>
      <c r="S6558" s="12">
        <v>0</v>
      </c>
      <c r="T6558" s="12">
        <v>0</v>
      </c>
    </row>
    <row r="6559" spans="1:20" x14ac:dyDescent="0.2">
      <c r="A6559">
        <v>3672</v>
      </c>
      <c r="B6559" t="s">
        <v>29</v>
      </c>
      <c r="C6559" t="s">
        <v>827</v>
      </c>
      <c r="D6559">
        <v>7</v>
      </c>
      <c r="E6559" t="s">
        <v>1006</v>
      </c>
      <c r="F6559">
        <v>291998</v>
      </c>
      <c r="G6559">
        <v>1798093.82714</v>
      </c>
      <c r="H6559">
        <v>5984.1091919999999</v>
      </c>
      <c r="I6559" t="s">
        <v>1007</v>
      </c>
      <c r="J6559">
        <v>0</v>
      </c>
      <c r="K6559">
        <v>0</v>
      </c>
      <c r="L6559" t="s">
        <v>821</v>
      </c>
      <c r="M6559">
        <v>0</v>
      </c>
      <c r="N6559">
        <v>0</v>
      </c>
      <c r="O6559">
        <v>0</v>
      </c>
      <c r="P6559">
        <v>0</v>
      </c>
      <c r="Q6559">
        <v>0</v>
      </c>
      <c r="R6559" s="12">
        <v>25547972</v>
      </c>
      <c r="S6559" s="12">
        <v>0</v>
      </c>
      <c r="T6559" s="12">
        <v>0</v>
      </c>
    </row>
    <row r="6560" spans="1:20" x14ac:dyDescent="0.2">
      <c r="A6560">
        <v>5617</v>
      </c>
      <c r="B6560" t="s">
        <v>29</v>
      </c>
      <c r="C6560" t="s">
        <v>827</v>
      </c>
      <c r="D6560">
        <v>7</v>
      </c>
      <c r="E6560" t="s">
        <v>1006</v>
      </c>
      <c r="F6560">
        <v>291998</v>
      </c>
      <c r="G6560">
        <v>5378657.5214099996</v>
      </c>
      <c r="H6560">
        <v>17974.097948999999</v>
      </c>
      <c r="I6560" t="s">
        <v>1007</v>
      </c>
      <c r="J6560">
        <v>0</v>
      </c>
      <c r="K6560">
        <v>0</v>
      </c>
      <c r="L6560" t="s">
        <v>821</v>
      </c>
      <c r="M6560">
        <v>0</v>
      </c>
      <c r="N6560">
        <v>0</v>
      </c>
      <c r="O6560">
        <v>0</v>
      </c>
      <c r="P6560">
        <v>0</v>
      </c>
      <c r="Q6560">
        <v>0</v>
      </c>
      <c r="R6560" s="12">
        <v>25547972</v>
      </c>
      <c r="S6560" s="12">
        <v>0</v>
      </c>
      <c r="T6560" s="12">
        <v>0</v>
      </c>
    </row>
    <row r="6561" spans="1:20" x14ac:dyDescent="0.2">
      <c r="A6561">
        <v>6267</v>
      </c>
      <c r="B6561" t="s">
        <v>29</v>
      </c>
      <c r="C6561" t="s">
        <v>827</v>
      </c>
      <c r="D6561">
        <v>7</v>
      </c>
      <c r="E6561" t="s">
        <v>1006</v>
      </c>
      <c r="F6561">
        <v>291998</v>
      </c>
      <c r="G6561">
        <v>25309454.616700001</v>
      </c>
      <c r="H6561">
        <v>44897.055164999998</v>
      </c>
      <c r="I6561" t="s">
        <v>1007</v>
      </c>
      <c r="J6561">
        <v>0</v>
      </c>
      <c r="K6561">
        <v>0</v>
      </c>
      <c r="L6561" t="s">
        <v>821</v>
      </c>
      <c r="M6561">
        <v>0</v>
      </c>
      <c r="N6561">
        <v>0</v>
      </c>
      <c r="O6561">
        <v>0</v>
      </c>
      <c r="P6561">
        <v>0</v>
      </c>
      <c r="Q6561">
        <v>0</v>
      </c>
      <c r="R6561" s="12">
        <v>25547972</v>
      </c>
      <c r="S6561" s="12">
        <v>0</v>
      </c>
      <c r="T6561" s="12">
        <v>0</v>
      </c>
    </row>
    <row r="6562" spans="1:20" x14ac:dyDescent="0.2">
      <c r="A6562">
        <v>7475</v>
      </c>
      <c r="B6562" t="s">
        <v>29</v>
      </c>
      <c r="C6562" t="s">
        <v>827</v>
      </c>
      <c r="D6562">
        <v>7</v>
      </c>
      <c r="E6562" t="s">
        <v>1006</v>
      </c>
      <c r="F6562">
        <v>291998</v>
      </c>
      <c r="G6562">
        <v>9943334.6056500003</v>
      </c>
      <c r="H6562">
        <v>19873.041713999999</v>
      </c>
      <c r="I6562" t="s">
        <v>1007</v>
      </c>
      <c r="J6562">
        <v>0</v>
      </c>
      <c r="K6562">
        <v>0</v>
      </c>
      <c r="L6562" t="s">
        <v>821</v>
      </c>
      <c r="M6562">
        <v>0</v>
      </c>
      <c r="N6562">
        <v>0</v>
      </c>
      <c r="O6562">
        <v>0</v>
      </c>
      <c r="P6562">
        <v>0</v>
      </c>
      <c r="Q6562">
        <v>0</v>
      </c>
      <c r="R6562" s="12">
        <v>25547972</v>
      </c>
      <c r="S6562" s="12">
        <v>0</v>
      </c>
      <c r="T6562" s="12">
        <v>0</v>
      </c>
    </row>
    <row r="6563" spans="1:20" x14ac:dyDescent="0.2">
      <c r="A6563">
        <v>26</v>
      </c>
      <c r="B6563" t="s">
        <v>29</v>
      </c>
      <c r="C6563" t="s">
        <v>827</v>
      </c>
      <c r="D6563">
        <v>7</v>
      </c>
      <c r="E6563" t="s">
        <v>855</v>
      </c>
      <c r="F6563">
        <v>291995</v>
      </c>
      <c r="G6563">
        <v>2469306.3021800001</v>
      </c>
      <c r="H6563">
        <v>6680.4347170000001</v>
      </c>
      <c r="I6563" t="s">
        <v>856</v>
      </c>
      <c r="J6563" t="s">
        <v>824</v>
      </c>
      <c r="K6563" t="s">
        <v>77</v>
      </c>
      <c r="L6563" t="s">
        <v>821</v>
      </c>
      <c r="M6563">
        <v>0</v>
      </c>
      <c r="N6563">
        <v>0</v>
      </c>
      <c r="O6563">
        <v>0</v>
      </c>
      <c r="P6563">
        <v>0</v>
      </c>
      <c r="Q6563">
        <v>0</v>
      </c>
      <c r="R6563" s="12">
        <v>25547954</v>
      </c>
      <c r="S6563" s="12">
        <v>76246904</v>
      </c>
      <c r="T6563" s="12">
        <v>154413639</v>
      </c>
    </row>
    <row r="6564" spans="1:20" x14ac:dyDescent="0.2">
      <c r="A6564">
        <v>116</v>
      </c>
      <c r="B6564" t="s">
        <v>29</v>
      </c>
      <c r="C6564" t="s">
        <v>827</v>
      </c>
      <c r="D6564">
        <v>7</v>
      </c>
      <c r="E6564" t="s">
        <v>855</v>
      </c>
      <c r="F6564">
        <v>291995</v>
      </c>
      <c r="G6564">
        <v>6581045.2300199997</v>
      </c>
      <c r="H6564">
        <v>11216.713602</v>
      </c>
      <c r="I6564" t="s">
        <v>856</v>
      </c>
      <c r="J6564" t="s">
        <v>824</v>
      </c>
      <c r="K6564" t="s">
        <v>77</v>
      </c>
      <c r="L6564" t="s">
        <v>821</v>
      </c>
      <c r="M6564">
        <v>0</v>
      </c>
      <c r="N6564">
        <v>0</v>
      </c>
      <c r="O6564">
        <v>0</v>
      </c>
      <c r="P6564">
        <v>0</v>
      </c>
      <c r="Q6564">
        <v>0</v>
      </c>
      <c r="R6564" s="12">
        <v>25547954</v>
      </c>
      <c r="S6564" s="12">
        <v>76246904</v>
      </c>
      <c r="T6564" s="12">
        <v>154413639</v>
      </c>
    </row>
    <row r="6565" spans="1:20" x14ac:dyDescent="0.2">
      <c r="A6565">
        <v>283</v>
      </c>
      <c r="B6565" t="s">
        <v>29</v>
      </c>
      <c r="C6565" t="s">
        <v>827</v>
      </c>
      <c r="D6565">
        <v>7</v>
      </c>
      <c r="E6565" t="s">
        <v>855</v>
      </c>
      <c r="F6565">
        <v>291995</v>
      </c>
      <c r="G6565">
        <v>3646515.1120600002</v>
      </c>
      <c r="H6565">
        <v>7307.6879920000001</v>
      </c>
      <c r="I6565" t="s">
        <v>856</v>
      </c>
      <c r="J6565" t="s">
        <v>824</v>
      </c>
      <c r="K6565" t="s">
        <v>77</v>
      </c>
      <c r="L6565" t="s">
        <v>821</v>
      </c>
      <c r="M6565">
        <v>0</v>
      </c>
      <c r="N6565">
        <v>0</v>
      </c>
      <c r="O6565">
        <v>0</v>
      </c>
      <c r="P6565">
        <v>0</v>
      </c>
      <c r="Q6565">
        <v>0</v>
      </c>
      <c r="R6565" s="12">
        <v>25547954</v>
      </c>
      <c r="S6565" s="12">
        <v>76246904</v>
      </c>
      <c r="T6565" s="12">
        <v>154413639</v>
      </c>
    </row>
    <row r="6566" spans="1:20" x14ac:dyDescent="0.2">
      <c r="A6566">
        <v>489</v>
      </c>
      <c r="B6566" t="s">
        <v>29</v>
      </c>
      <c r="C6566" t="s">
        <v>120</v>
      </c>
      <c r="D6566">
        <v>3</v>
      </c>
      <c r="E6566" t="s">
        <v>855</v>
      </c>
      <c r="F6566">
        <v>2514975</v>
      </c>
      <c r="G6566">
        <v>287412.07607399998</v>
      </c>
      <c r="H6566">
        <v>2234.989728</v>
      </c>
      <c r="I6566" t="s">
        <v>856</v>
      </c>
      <c r="J6566" t="s">
        <v>824</v>
      </c>
      <c r="K6566" t="s">
        <v>5</v>
      </c>
      <c r="L6566" t="s">
        <v>821</v>
      </c>
      <c r="M6566">
        <v>0</v>
      </c>
      <c r="N6566">
        <v>0</v>
      </c>
      <c r="O6566">
        <v>0</v>
      </c>
      <c r="P6566">
        <v>0</v>
      </c>
      <c r="Q6566">
        <v>0</v>
      </c>
      <c r="R6566" s="12">
        <v>25658989</v>
      </c>
      <c r="S6566" s="12">
        <v>76523000</v>
      </c>
      <c r="T6566" s="12">
        <v>155009272</v>
      </c>
    </row>
    <row r="6567" spans="1:20" x14ac:dyDescent="0.2">
      <c r="A6567">
        <v>503</v>
      </c>
      <c r="B6567" t="s">
        <v>29</v>
      </c>
      <c r="C6567" t="s">
        <v>827</v>
      </c>
      <c r="D6567">
        <v>7</v>
      </c>
      <c r="E6567" t="s">
        <v>855</v>
      </c>
      <c r="F6567">
        <v>291995</v>
      </c>
      <c r="G6567">
        <v>6035974.4592199996</v>
      </c>
      <c r="H6567">
        <v>18062.533198000001</v>
      </c>
      <c r="I6567" t="s">
        <v>856</v>
      </c>
      <c r="J6567" t="s">
        <v>824</v>
      </c>
      <c r="K6567" t="s">
        <v>77</v>
      </c>
      <c r="L6567" t="s">
        <v>821</v>
      </c>
      <c r="M6567">
        <v>0</v>
      </c>
      <c r="N6567">
        <v>0</v>
      </c>
      <c r="O6567">
        <v>0</v>
      </c>
      <c r="P6567">
        <v>0</v>
      </c>
      <c r="Q6567">
        <v>0</v>
      </c>
      <c r="R6567" s="12">
        <v>25547954</v>
      </c>
      <c r="S6567" s="12">
        <v>76246904</v>
      </c>
      <c r="T6567" s="12">
        <v>154413639</v>
      </c>
    </row>
    <row r="6568" spans="1:20" x14ac:dyDescent="0.2">
      <c r="A6568">
        <v>504</v>
      </c>
      <c r="B6568" t="s">
        <v>29</v>
      </c>
      <c r="C6568" t="s">
        <v>827</v>
      </c>
      <c r="D6568">
        <v>7</v>
      </c>
      <c r="E6568" t="s">
        <v>855</v>
      </c>
      <c r="F6568">
        <v>291995</v>
      </c>
      <c r="G6568">
        <v>10034055.4507</v>
      </c>
      <c r="H6568">
        <v>23980.054249000001</v>
      </c>
      <c r="I6568" t="s">
        <v>856</v>
      </c>
      <c r="J6568" t="s">
        <v>824</v>
      </c>
      <c r="K6568" t="s">
        <v>77</v>
      </c>
      <c r="L6568" t="s">
        <v>821</v>
      </c>
      <c r="M6568">
        <v>0</v>
      </c>
      <c r="N6568">
        <v>0</v>
      </c>
      <c r="O6568">
        <v>0</v>
      </c>
      <c r="P6568">
        <v>0</v>
      </c>
      <c r="Q6568">
        <v>0</v>
      </c>
      <c r="R6568" s="12">
        <v>25547954</v>
      </c>
      <c r="S6568" s="12">
        <v>76246904</v>
      </c>
      <c r="T6568" s="12">
        <v>154413639</v>
      </c>
    </row>
    <row r="6569" spans="1:20" x14ac:dyDescent="0.2">
      <c r="A6569">
        <v>709</v>
      </c>
      <c r="B6569" t="s">
        <v>29</v>
      </c>
      <c r="C6569" t="s">
        <v>827</v>
      </c>
      <c r="D6569">
        <v>7</v>
      </c>
      <c r="E6569" t="s">
        <v>855</v>
      </c>
      <c r="F6569">
        <v>291995</v>
      </c>
      <c r="G6569">
        <v>23243618.017700002</v>
      </c>
      <c r="H6569">
        <v>50220.133003000003</v>
      </c>
      <c r="I6569" t="s">
        <v>856</v>
      </c>
      <c r="J6569" t="s">
        <v>824</v>
      </c>
      <c r="K6569" t="s">
        <v>77</v>
      </c>
      <c r="L6569" t="s">
        <v>821</v>
      </c>
      <c r="M6569">
        <v>0</v>
      </c>
      <c r="N6569">
        <v>0</v>
      </c>
      <c r="O6569">
        <v>0</v>
      </c>
      <c r="P6569">
        <v>0</v>
      </c>
      <c r="Q6569">
        <v>0</v>
      </c>
      <c r="R6569" s="12">
        <v>25547954</v>
      </c>
      <c r="S6569" s="12">
        <v>76246904</v>
      </c>
      <c r="T6569" s="12">
        <v>154413639</v>
      </c>
    </row>
    <row r="6570" spans="1:20" x14ac:dyDescent="0.2">
      <c r="A6570">
        <v>741</v>
      </c>
      <c r="B6570" t="s">
        <v>29</v>
      </c>
      <c r="C6570" t="s">
        <v>120</v>
      </c>
      <c r="D6570">
        <v>3</v>
      </c>
      <c r="E6570" t="s">
        <v>855</v>
      </c>
      <c r="F6570">
        <v>2514975</v>
      </c>
      <c r="G6570">
        <v>16572.953082</v>
      </c>
      <c r="H6570">
        <v>959.24709900000005</v>
      </c>
      <c r="I6570" t="s">
        <v>856</v>
      </c>
      <c r="J6570" t="s">
        <v>824</v>
      </c>
      <c r="K6570" t="s">
        <v>5</v>
      </c>
      <c r="L6570" t="s">
        <v>821</v>
      </c>
      <c r="M6570">
        <v>0</v>
      </c>
      <c r="N6570">
        <v>0</v>
      </c>
      <c r="O6570">
        <v>0</v>
      </c>
      <c r="P6570">
        <v>0</v>
      </c>
      <c r="Q6570">
        <v>0</v>
      </c>
      <c r="R6570" s="12">
        <v>25658989</v>
      </c>
      <c r="S6570" s="12">
        <v>76523000</v>
      </c>
      <c r="T6570" s="12">
        <v>155009272</v>
      </c>
    </row>
    <row r="6571" spans="1:20" x14ac:dyDescent="0.2">
      <c r="A6571">
        <v>1003</v>
      </c>
      <c r="B6571" t="s">
        <v>29</v>
      </c>
      <c r="C6571" t="s">
        <v>827</v>
      </c>
      <c r="D6571">
        <v>7</v>
      </c>
      <c r="E6571" t="s">
        <v>855</v>
      </c>
      <c r="F6571">
        <v>291995</v>
      </c>
      <c r="G6571">
        <v>288712.03071899997</v>
      </c>
      <c r="H6571">
        <v>4142.0048230000002</v>
      </c>
      <c r="I6571" t="s">
        <v>856</v>
      </c>
      <c r="J6571" t="s">
        <v>824</v>
      </c>
      <c r="K6571" t="s">
        <v>77</v>
      </c>
      <c r="L6571" t="s">
        <v>821</v>
      </c>
      <c r="M6571">
        <v>0</v>
      </c>
      <c r="N6571">
        <v>0</v>
      </c>
      <c r="O6571">
        <v>0</v>
      </c>
      <c r="P6571">
        <v>0</v>
      </c>
      <c r="Q6571">
        <v>0</v>
      </c>
      <c r="R6571" s="12">
        <v>25547954</v>
      </c>
      <c r="S6571" s="12">
        <v>76246904</v>
      </c>
      <c r="T6571" s="12">
        <v>154413639</v>
      </c>
    </row>
    <row r="6572" spans="1:20" x14ac:dyDescent="0.2">
      <c r="A6572">
        <v>1039</v>
      </c>
      <c r="B6572" t="s">
        <v>29</v>
      </c>
      <c r="C6572" t="s">
        <v>827</v>
      </c>
      <c r="D6572">
        <v>7</v>
      </c>
      <c r="E6572" t="s">
        <v>855</v>
      </c>
      <c r="F6572">
        <v>291995</v>
      </c>
      <c r="G6572">
        <v>1650481.5078700001</v>
      </c>
      <c r="H6572">
        <v>6671.0809310000004</v>
      </c>
      <c r="I6572" t="s">
        <v>856</v>
      </c>
      <c r="J6572" t="s">
        <v>824</v>
      </c>
      <c r="K6572" t="s">
        <v>77</v>
      </c>
      <c r="L6572" t="s">
        <v>821</v>
      </c>
      <c r="M6572">
        <v>0</v>
      </c>
      <c r="N6572">
        <v>0</v>
      </c>
      <c r="O6572">
        <v>0</v>
      </c>
      <c r="P6572">
        <v>0</v>
      </c>
      <c r="Q6572">
        <v>0</v>
      </c>
      <c r="R6572" s="12">
        <v>25547954</v>
      </c>
      <c r="S6572" s="12">
        <v>76246904</v>
      </c>
      <c r="T6572" s="12">
        <v>154413639</v>
      </c>
    </row>
    <row r="6573" spans="1:20" x14ac:dyDescent="0.2">
      <c r="A6573">
        <v>1070</v>
      </c>
      <c r="B6573" t="s">
        <v>29</v>
      </c>
      <c r="C6573" t="s">
        <v>827</v>
      </c>
      <c r="D6573">
        <v>7</v>
      </c>
      <c r="E6573" t="s">
        <v>855</v>
      </c>
      <c r="F6573">
        <v>291995</v>
      </c>
      <c r="G6573">
        <v>13099195.511399999</v>
      </c>
      <c r="H6573">
        <v>29742.450210999999</v>
      </c>
      <c r="I6573" t="s">
        <v>856</v>
      </c>
      <c r="J6573" t="s">
        <v>824</v>
      </c>
      <c r="K6573" t="s">
        <v>77</v>
      </c>
      <c r="L6573" t="s">
        <v>821</v>
      </c>
      <c r="M6573">
        <v>0</v>
      </c>
      <c r="N6573">
        <v>0</v>
      </c>
      <c r="O6573">
        <v>0</v>
      </c>
      <c r="P6573">
        <v>0</v>
      </c>
      <c r="Q6573">
        <v>0</v>
      </c>
      <c r="R6573" s="12">
        <v>25547954</v>
      </c>
      <c r="S6573" s="12">
        <v>76246904</v>
      </c>
      <c r="T6573" s="12">
        <v>154413639</v>
      </c>
    </row>
    <row r="6574" spans="1:20" x14ac:dyDescent="0.2">
      <c r="A6574">
        <v>1148</v>
      </c>
      <c r="B6574" t="s">
        <v>29</v>
      </c>
      <c r="C6574" t="s">
        <v>827</v>
      </c>
      <c r="D6574">
        <v>7</v>
      </c>
      <c r="E6574" t="s">
        <v>855</v>
      </c>
      <c r="F6574">
        <v>291995</v>
      </c>
      <c r="G6574">
        <v>8487904.4753600005</v>
      </c>
      <c r="H6574">
        <v>28715.600313999999</v>
      </c>
      <c r="I6574" t="s">
        <v>856</v>
      </c>
      <c r="J6574" t="s">
        <v>824</v>
      </c>
      <c r="K6574" t="s">
        <v>77</v>
      </c>
      <c r="L6574" t="s">
        <v>821</v>
      </c>
      <c r="M6574">
        <v>0</v>
      </c>
      <c r="N6574">
        <v>0</v>
      </c>
      <c r="O6574">
        <v>0</v>
      </c>
      <c r="P6574">
        <v>0</v>
      </c>
      <c r="Q6574">
        <v>0</v>
      </c>
      <c r="R6574" s="12">
        <v>25547954</v>
      </c>
      <c r="S6574" s="12">
        <v>76246904</v>
      </c>
      <c r="T6574" s="12">
        <v>154413639</v>
      </c>
    </row>
    <row r="6575" spans="1:20" x14ac:dyDescent="0.2">
      <c r="A6575">
        <v>1381</v>
      </c>
      <c r="B6575" t="s">
        <v>29</v>
      </c>
      <c r="C6575" t="s">
        <v>827</v>
      </c>
      <c r="D6575">
        <v>7</v>
      </c>
      <c r="E6575" t="s">
        <v>855</v>
      </c>
      <c r="F6575">
        <v>291995</v>
      </c>
      <c r="G6575">
        <v>5650203.8556500003</v>
      </c>
      <c r="H6575">
        <v>19432.769466999998</v>
      </c>
      <c r="I6575" t="s">
        <v>856</v>
      </c>
      <c r="J6575" t="s">
        <v>824</v>
      </c>
      <c r="K6575" t="s">
        <v>77</v>
      </c>
      <c r="L6575" t="s">
        <v>821</v>
      </c>
      <c r="M6575">
        <v>0</v>
      </c>
      <c r="N6575">
        <v>0</v>
      </c>
      <c r="O6575">
        <v>0</v>
      </c>
      <c r="P6575">
        <v>0</v>
      </c>
      <c r="Q6575">
        <v>0</v>
      </c>
      <c r="R6575" s="12">
        <v>25547954</v>
      </c>
      <c r="S6575" s="12">
        <v>76246904</v>
      </c>
      <c r="T6575" s="12">
        <v>154413639</v>
      </c>
    </row>
    <row r="6576" spans="1:20" x14ac:dyDescent="0.2">
      <c r="A6576">
        <v>1478</v>
      </c>
      <c r="B6576" t="s">
        <v>29</v>
      </c>
      <c r="C6576" t="s">
        <v>827</v>
      </c>
      <c r="D6576">
        <v>7</v>
      </c>
      <c r="E6576" t="s">
        <v>855</v>
      </c>
      <c r="F6576">
        <v>291995</v>
      </c>
      <c r="G6576">
        <v>4733657.5661500003</v>
      </c>
      <c r="H6576">
        <v>9604.7666609999997</v>
      </c>
      <c r="I6576" t="s">
        <v>856</v>
      </c>
      <c r="J6576" t="s">
        <v>824</v>
      </c>
      <c r="K6576" t="s">
        <v>77</v>
      </c>
      <c r="L6576" t="s">
        <v>821</v>
      </c>
      <c r="M6576">
        <v>0</v>
      </c>
      <c r="N6576">
        <v>0</v>
      </c>
      <c r="O6576">
        <v>0</v>
      </c>
      <c r="P6576">
        <v>0</v>
      </c>
      <c r="Q6576">
        <v>0</v>
      </c>
      <c r="R6576" s="12">
        <v>25547954</v>
      </c>
      <c r="S6576" s="12">
        <v>76246904</v>
      </c>
      <c r="T6576" s="12">
        <v>154413639</v>
      </c>
    </row>
    <row r="6577" spans="1:20" x14ac:dyDescent="0.2">
      <c r="A6577">
        <v>1551</v>
      </c>
      <c r="B6577" t="s">
        <v>29</v>
      </c>
      <c r="C6577" t="s">
        <v>827</v>
      </c>
      <c r="D6577">
        <v>7</v>
      </c>
      <c r="E6577" t="s">
        <v>855</v>
      </c>
      <c r="F6577">
        <v>291995</v>
      </c>
      <c r="G6577">
        <v>1314268.31128</v>
      </c>
      <c r="H6577">
        <v>6262.5209219999997</v>
      </c>
      <c r="I6577" t="s">
        <v>856</v>
      </c>
      <c r="J6577" t="s">
        <v>824</v>
      </c>
      <c r="K6577" t="s">
        <v>77</v>
      </c>
      <c r="L6577" t="s">
        <v>821</v>
      </c>
      <c r="M6577">
        <v>0</v>
      </c>
      <c r="N6577">
        <v>0</v>
      </c>
      <c r="O6577">
        <v>0</v>
      </c>
      <c r="P6577">
        <v>0</v>
      </c>
      <c r="Q6577">
        <v>0</v>
      </c>
      <c r="R6577" s="12">
        <v>25547954</v>
      </c>
      <c r="S6577" s="12">
        <v>76246904</v>
      </c>
      <c r="T6577" s="12">
        <v>154413639</v>
      </c>
    </row>
    <row r="6578" spans="1:20" x14ac:dyDescent="0.2">
      <c r="A6578">
        <v>1904</v>
      </c>
      <c r="B6578" t="s">
        <v>29</v>
      </c>
      <c r="C6578" t="s">
        <v>827</v>
      </c>
      <c r="D6578">
        <v>7</v>
      </c>
      <c r="E6578" t="s">
        <v>855</v>
      </c>
      <c r="F6578">
        <v>291995</v>
      </c>
      <c r="G6578">
        <v>23459905.178199999</v>
      </c>
      <c r="H6578">
        <v>64957.706456</v>
      </c>
      <c r="I6578" t="s">
        <v>856</v>
      </c>
      <c r="J6578" t="s">
        <v>824</v>
      </c>
      <c r="K6578" t="s">
        <v>77</v>
      </c>
      <c r="L6578" t="s">
        <v>821</v>
      </c>
      <c r="M6578">
        <v>0</v>
      </c>
      <c r="N6578">
        <v>0</v>
      </c>
      <c r="O6578">
        <v>0</v>
      </c>
      <c r="P6578">
        <v>0</v>
      </c>
      <c r="Q6578">
        <v>0</v>
      </c>
      <c r="R6578" s="12">
        <v>25547954</v>
      </c>
      <c r="S6578" s="12">
        <v>76246904</v>
      </c>
      <c r="T6578" s="12">
        <v>154413639</v>
      </c>
    </row>
    <row r="6579" spans="1:20" x14ac:dyDescent="0.2">
      <c r="A6579">
        <v>2100</v>
      </c>
      <c r="B6579" t="s">
        <v>29</v>
      </c>
      <c r="C6579" t="s">
        <v>827</v>
      </c>
      <c r="D6579">
        <v>7</v>
      </c>
      <c r="E6579" t="s">
        <v>855</v>
      </c>
      <c r="F6579">
        <v>291995</v>
      </c>
      <c r="G6579">
        <v>7723165.5341999996</v>
      </c>
      <c r="H6579">
        <v>17542.226913999999</v>
      </c>
      <c r="I6579" t="s">
        <v>856</v>
      </c>
      <c r="J6579" t="s">
        <v>824</v>
      </c>
      <c r="K6579" t="s">
        <v>77</v>
      </c>
      <c r="L6579" t="s">
        <v>821</v>
      </c>
      <c r="M6579">
        <v>0</v>
      </c>
      <c r="N6579">
        <v>0</v>
      </c>
      <c r="O6579">
        <v>0</v>
      </c>
      <c r="P6579">
        <v>0</v>
      </c>
      <c r="Q6579">
        <v>0</v>
      </c>
      <c r="R6579" s="12">
        <v>25547954</v>
      </c>
      <c r="S6579" s="12">
        <v>76246904</v>
      </c>
      <c r="T6579" s="12">
        <v>154413639</v>
      </c>
    </row>
    <row r="6580" spans="1:20" x14ac:dyDescent="0.2">
      <c r="A6580">
        <v>2121</v>
      </c>
      <c r="B6580" t="s">
        <v>29</v>
      </c>
      <c r="C6580" t="s">
        <v>827</v>
      </c>
      <c r="D6580">
        <v>7</v>
      </c>
      <c r="E6580" t="s">
        <v>855</v>
      </c>
      <c r="F6580">
        <v>291995</v>
      </c>
      <c r="G6580">
        <v>2853977.4058099999</v>
      </c>
      <c r="H6580">
        <v>6658.7442380000002</v>
      </c>
      <c r="I6580" t="s">
        <v>856</v>
      </c>
      <c r="J6580" t="s">
        <v>824</v>
      </c>
      <c r="K6580" t="s">
        <v>77</v>
      </c>
      <c r="L6580" t="s">
        <v>821</v>
      </c>
      <c r="M6580">
        <v>0</v>
      </c>
      <c r="N6580">
        <v>0</v>
      </c>
      <c r="O6580">
        <v>0</v>
      </c>
      <c r="P6580">
        <v>0</v>
      </c>
      <c r="Q6580">
        <v>0</v>
      </c>
      <c r="R6580" s="12">
        <v>25547954</v>
      </c>
      <c r="S6580" s="12">
        <v>76246904</v>
      </c>
      <c r="T6580" s="12">
        <v>154413639</v>
      </c>
    </row>
    <row r="6581" spans="1:20" x14ac:dyDescent="0.2">
      <c r="A6581">
        <v>2407</v>
      </c>
      <c r="B6581" t="s">
        <v>29</v>
      </c>
      <c r="C6581" t="s">
        <v>120</v>
      </c>
      <c r="D6581">
        <v>3</v>
      </c>
      <c r="E6581" t="s">
        <v>855</v>
      </c>
      <c r="F6581">
        <v>2514975</v>
      </c>
      <c r="G6581">
        <v>1003555.52899</v>
      </c>
      <c r="H6581">
        <v>4151.3262000000004</v>
      </c>
      <c r="I6581" t="s">
        <v>856</v>
      </c>
      <c r="J6581" t="s">
        <v>824</v>
      </c>
      <c r="K6581" t="s">
        <v>5</v>
      </c>
      <c r="L6581" t="s">
        <v>821</v>
      </c>
      <c r="M6581">
        <v>0</v>
      </c>
      <c r="N6581">
        <v>0</v>
      </c>
      <c r="O6581">
        <v>0</v>
      </c>
      <c r="P6581">
        <v>0</v>
      </c>
      <c r="Q6581">
        <v>0</v>
      </c>
      <c r="R6581" s="12">
        <v>25658989</v>
      </c>
      <c r="S6581" s="12">
        <v>76523000</v>
      </c>
      <c r="T6581" s="12">
        <v>155009272</v>
      </c>
    </row>
    <row r="6582" spans="1:20" x14ac:dyDescent="0.2">
      <c r="A6582">
        <v>2434</v>
      </c>
      <c r="B6582" t="s">
        <v>29</v>
      </c>
      <c r="C6582" t="s">
        <v>827</v>
      </c>
      <c r="D6582">
        <v>7</v>
      </c>
      <c r="E6582" t="s">
        <v>855</v>
      </c>
      <c r="F6582">
        <v>291995</v>
      </c>
      <c r="G6582">
        <v>3481688.1255000001</v>
      </c>
      <c r="H6582">
        <v>12758.200257</v>
      </c>
      <c r="I6582" t="s">
        <v>856</v>
      </c>
      <c r="J6582" t="s">
        <v>824</v>
      </c>
      <c r="K6582" t="s">
        <v>77</v>
      </c>
      <c r="L6582" t="s">
        <v>821</v>
      </c>
      <c r="M6582">
        <v>0</v>
      </c>
      <c r="N6582">
        <v>0</v>
      </c>
      <c r="O6582">
        <v>0</v>
      </c>
      <c r="P6582">
        <v>0</v>
      </c>
      <c r="Q6582">
        <v>0</v>
      </c>
      <c r="R6582" s="12">
        <v>25547954</v>
      </c>
      <c r="S6582" s="12">
        <v>76246904</v>
      </c>
      <c r="T6582" s="12">
        <v>154413639</v>
      </c>
    </row>
    <row r="6583" spans="1:20" x14ac:dyDescent="0.2">
      <c r="A6583">
        <v>2584</v>
      </c>
      <c r="B6583" t="s">
        <v>29</v>
      </c>
      <c r="C6583" t="s">
        <v>827</v>
      </c>
      <c r="D6583">
        <v>7</v>
      </c>
      <c r="E6583" t="s">
        <v>855</v>
      </c>
      <c r="F6583">
        <v>291995</v>
      </c>
      <c r="G6583">
        <v>51039955.9045</v>
      </c>
      <c r="H6583">
        <v>116241.16026800001</v>
      </c>
      <c r="I6583" t="s">
        <v>856</v>
      </c>
      <c r="J6583" t="s">
        <v>824</v>
      </c>
      <c r="K6583" t="s">
        <v>77</v>
      </c>
      <c r="L6583" t="s">
        <v>821</v>
      </c>
      <c r="M6583">
        <v>0</v>
      </c>
      <c r="N6583">
        <v>0</v>
      </c>
      <c r="O6583">
        <v>0</v>
      </c>
      <c r="P6583">
        <v>0</v>
      </c>
      <c r="Q6583">
        <v>0</v>
      </c>
      <c r="R6583" s="12">
        <v>25547954</v>
      </c>
      <c r="S6583" s="12">
        <v>76246904</v>
      </c>
      <c r="T6583" s="12">
        <v>154413639</v>
      </c>
    </row>
    <row r="6584" spans="1:20" x14ac:dyDescent="0.2">
      <c r="A6584">
        <v>2636</v>
      </c>
      <c r="B6584" t="s">
        <v>29</v>
      </c>
      <c r="C6584" t="s">
        <v>827</v>
      </c>
      <c r="D6584">
        <v>7</v>
      </c>
      <c r="E6584" t="s">
        <v>855</v>
      </c>
      <c r="F6584">
        <v>291995</v>
      </c>
      <c r="G6584">
        <v>4748.3056290000004</v>
      </c>
      <c r="H6584">
        <v>430.42453</v>
      </c>
      <c r="I6584" t="s">
        <v>856</v>
      </c>
      <c r="J6584" t="s">
        <v>824</v>
      </c>
      <c r="K6584" t="s">
        <v>77</v>
      </c>
      <c r="L6584" t="s">
        <v>821</v>
      </c>
      <c r="M6584">
        <v>0</v>
      </c>
      <c r="N6584">
        <v>0</v>
      </c>
      <c r="O6584">
        <v>0</v>
      </c>
      <c r="P6584">
        <v>0</v>
      </c>
      <c r="Q6584">
        <v>0</v>
      </c>
      <c r="R6584" s="12">
        <v>25547954</v>
      </c>
      <c r="S6584" s="12">
        <v>76246904</v>
      </c>
      <c r="T6584" s="12">
        <v>154413639</v>
      </c>
    </row>
    <row r="6585" spans="1:20" x14ac:dyDescent="0.2">
      <c r="A6585">
        <v>2841</v>
      </c>
      <c r="B6585" t="s">
        <v>29</v>
      </c>
      <c r="C6585" t="s">
        <v>827</v>
      </c>
      <c r="D6585">
        <v>7</v>
      </c>
      <c r="E6585" t="s">
        <v>855</v>
      </c>
      <c r="F6585">
        <v>291995</v>
      </c>
      <c r="G6585">
        <v>4095290.11045</v>
      </c>
      <c r="H6585">
        <v>9145.7753229999998</v>
      </c>
      <c r="I6585" t="s">
        <v>856</v>
      </c>
      <c r="J6585" t="s">
        <v>824</v>
      </c>
      <c r="K6585" t="s">
        <v>77</v>
      </c>
      <c r="L6585" t="s">
        <v>821</v>
      </c>
      <c r="M6585">
        <v>0</v>
      </c>
      <c r="N6585">
        <v>0</v>
      </c>
      <c r="O6585">
        <v>0</v>
      </c>
      <c r="P6585">
        <v>0</v>
      </c>
      <c r="Q6585">
        <v>0</v>
      </c>
      <c r="R6585" s="12">
        <v>25547954</v>
      </c>
      <c r="S6585" s="12">
        <v>76246904</v>
      </c>
      <c r="T6585" s="12">
        <v>154413639</v>
      </c>
    </row>
    <row r="6586" spans="1:20" x14ac:dyDescent="0.2">
      <c r="A6586">
        <v>2892</v>
      </c>
      <c r="B6586" t="s">
        <v>29</v>
      </c>
      <c r="C6586" t="s">
        <v>827</v>
      </c>
      <c r="D6586">
        <v>7</v>
      </c>
      <c r="E6586" t="s">
        <v>855</v>
      </c>
      <c r="F6586">
        <v>291995</v>
      </c>
      <c r="G6586">
        <v>6121486.1257699998</v>
      </c>
      <c r="H6586">
        <v>12824.764536999999</v>
      </c>
      <c r="I6586" t="s">
        <v>856</v>
      </c>
      <c r="J6586" t="s">
        <v>824</v>
      </c>
      <c r="K6586" t="s">
        <v>77</v>
      </c>
      <c r="L6586" t="s">
        <v>821</v>
      </c>
      <c r="M6586">
        <v>0</v>
      </c>
      <c r="N6586">
        <v>0</v>
      </c>
      <c r="O6586">
        <v>0</v>
      </c>
      <c r="P6586">
        <v>0</v>
      </c>
      <c r="Q6586">
        <v>0</v>
      </c>
      <c r="R6586" s="12">
        <v>25547954</v>
      </c>
      <c r="S6586" s="12">
        <v>76246904</v>
      </c>
      <c r="T6586" s="12">
        <v>154413639</v>
      </c>
    </row>
    <row r="6587" spans="1:20" x14ac:dyDescent="0.2">
      <c r="A6587">
        <v>3001</v>
      </c>
      <c r="B6587" t="s">
        <v>29</v>
      </c>
      <c r="C6587" t="s">
        <v>827</v>
      </c>
      <c r="D6587">
        <v>7</v>
      </c>
      <c r="E6587" t="s">
        <v>855</v>
      </c>
      <c r="F6587">
        <v>291995</v>
      </c>
      <c r="G6587">
        <v>1670897.43661</v>
      </c>
      <c r="H6587">
        <v>6697.3363929999996</v>
      </c>
      <c r="I6587" t="s">
        <v>856</v>
      </c>
      <c r="J6587" t="s">
        <v>824</v>
      </c>
      <c r="K6587" t="s">
        <v>77</v>
      </c>
      <c r="L6587" t="s">
        <v>821</v>
      </c>
      <c r="M6587">
        <v>0</v>
      </c>
      <c r="N6587">
        <v>0</v>
      </c>
      <c r="O6587">
        <v>0</v>
      </c>
      <c r="P6587">
        <v>0</v>
      </c>
      <c r="Q6587">
        <v>0</v>
      </c>
      <c r="R6587" s="12">
        <v>25547954</v>
      </c>
      <c r="S6587" s="12">
        <v>76246904</v>
      </c>
      <c r="T6587" s="12">
        <v>154413639</v>
      </c>
    </row>
    <row r="6588" spans="1:20" x14ac:dyDescent="0.2">
      <c r="A6588">
        <v>3185</v>
      </c>
      <c r="B6588" t="s">
        <v>29</v>
      </c>
      <c r="C6588" t="s">
        <v>827</v>
      </c>
      <c r="D6588">
        <v>7</v>
      </c>
      <c r="E6588" t="s">
        <v>855</v>
      </c>
      <c r="F6588">
        <v>291995</v>
      </c>
      <c r="G6588">
        <v>14620010.668500001</v>
      </c>
      <c r="H6588">
        <v>38884.136057999996</v>
      </c>
      <c r="I6588" t="s">
        <v>856</v>
      </c>
      <c r="J6588" t="s">
        <v>824</v>
      </c>
      <c r="K6588" t="s">
        <v>77</v>
      </c>
      <c r="L6588" t="s">
        <v>821</v>
      </c>
      <c r="M6588">
        <v>0</v>
      </c>
      <c r="N6588">
        <v>0</v>
      </c>
      <c r="O6588">
        <v>0</v>
      </c>
      <c r="P6588">
        <v>0</v>
      </c>
      <c r="Q6588">
        <v>0</v>
      </c>
      <c r="R6588" s="12">
        <v>25547954</v>
      </c>
      <c r="S6588" s="12">
        <v>76246904</v>
      </c>
      <c r="T6588" s="12">
        <v>154413639</v>
      </c>
    </row>
    <row r="6589" spans="1:20" x14ac:dyDescent="0.2">
      <c r="A6589">
        <v>3206</v>
      </c>
      <c r="B6589" t="s">
        <v>29</v>
      </c>
      <c r="C6589" t="s">
        <v>827</v>
      </c>
      <c r="D6589">
        <v>7</v>
      </c>
      <c r="E6589" t="s">
        <v>855</v>
      </c>
      <c r="F6589">
        <v>291995</v>
      </c>
      <c r="G6589">
        <v>2306619.63002</v>
      </c>
      <c r="H6589">
        <v>10467.955695000001</v>
      </c>
      <c r="I6589" t="s">
        <v>856</v>
      </c>
      <c r="J6589" t="s">
        <v>824</v>
      </c>
      <c r="K6589" t="s">
        <v>77</v>
      </c>
      <c r="L6589" t="s">
        <v>821</v>
      </c>
      <c r="M6589">
        <v>0</v>
      </c>
      <c r="N6589">
        <v>0</v>
      </c>
      <c r="O6589">
        <v>0</v>
      </c>
      <c r="P6589">
        <v>0</v>
      </c>
      <c r="Q6589">
        <v>0</v>
      </c>
      <c r="R6589" s="12">
        <v>25547954</v>
      </c>
      <c r="S6589" s="12">
        <v>76246904</v>
      </c>
      <c r="T6589" s="12">
        <v>154413639</v>
      </c>
    </row>
    <row r="6590" spans="1:20" x14ac:dyDescent="0.2">
      <c r="A6590">
        <v>3557</v>
      </c>
      <c r="B6590" t="s">
        <v>29</v>
      </c>
      <c r="C6590" t="s">
        <v>827</v>
      </c>
      <c r="D6590">
        <v>7</v>
      </c>
      <c r="E6590" t="s">
        <v>855</v>
      </c>
      <c r="F6590">
        <v>291995</v>
      </c>
      <c r="G6590">
        <v>18728161.357299998</v>
      </c>
      <c r="H6590">
        <v>25124.762738000001</v>
      </c>
      <c r="I6590" t="s">
        <v>856</v>
      </c>
      <c r="J6590" t="s">
        <v>824</v>
      </c>
      <c r="K6590" t="s">
        <v>77</v>
      </c>
      <c r="L6590" t="s">
        <v>821</v>
      </c>
      <c r="M6590">
        <v>0</v>
      </c>
      <c r="N6590">
        <v>0</v>
      </c>
      <c r="O6590">
        <v>0</v>
      </c>
      <c r="P6590">
        <v>0</v>
      </c>
      <c r="Q6590">
        <v>0</v>
      </c>
      <c r="R6590" s="12">
        <v>25547954</v>
      </c>
      <c r="S6590" s="12">
        <v>76246904</v>
      </c>
      <c r="T6590" s="12">
        <v>154413639</v>
      </c>
    </row>
    <row r="6591" spans="1:20" x14ac:dyDescent="0.2">
      <c r="A6591">
        <v>3844</v>
      </c>
      <c r="B6591" t="s">
        <v>29</v>
      </c>
      <c r="C6591" t="s">
        <v>827</v>
      </c>
      <c r="D6591">
        <v>7</v>
      </c>
      <c r="E6591" t="s">
        <v>855</v>
      </c>
      <c r="F6591">
        <v>291995</v>
      </c>
      <c r="G6591">
        <v>11617203.8925</v>
      </c>
      <c r="H6591">
        <v>39456.767655000003</v>
      </c>
      <c r="I6591" t="s">
        <v>856</v>
      </c>
      <c r="J6591" t="s">
        <v>824</v>
      </c>
      <c r="K6591" t="s">
        <v>77</v>
      </c>
      <c r="L6591" t="s">
        <v>821</v>
      </c>
      <c r="M6591">
        <v>0</v>
      </c>
      <c r="N6591">
        <v>0</v>
      </c>
      <c r="O6591">
        <v>0</v>
      </c>
      <c r="P6591">
        <v>0</v>
      </c>
      <c r="Q6591">
        <v>0</v>
      </c>
      <c r="R6591" s="12">
        <v>25547954</v>
      </c>
      <c r="S6591" s="12">
        <v>76246904</v>
      </c>
      <c r="T6591" s="12">
        <v>154413639</v>
      </c>
    </row>
    <row r="6592" spans="1:20" x14ac:dyDescent="0.2">
      <c r="A6592">
        <v>3906</v>
      </c>
      <c r="B6592" t="s">
        <v>29</v>
      </c>
      <c r="C6592" t="s">
        <v>827</v>
      </c>
      <c r="D6592">
        <v>7</v>
      </c>
      <c r="E6592" t="s">
        <v>855</v>
      </c>
      <c r="F6592">
        <v>291995</v>
      </c>
      <c r="G6592">
        <v>3292108.7182700001</v>
      </c>
      <c r="H6592">
        <v>10683.634317</v>
      </c>
      <c r="I6592" t="s">
        <v>856</v>
      </c>
      <c r="J6592" t="s">
        <v>824</v>
      </c>
      <c r="K6592" t="s">
        <v>77</v>
      </c>
      <c r="L6592" t="s">
        <v>821</v>
      </c>
      <c r="M6592">
        <v>0</v>
      </c>
      <c r="N6592">
        <v>0</v>
      </c>
      <c r="O6592">
        <v>0</v>
      </c>
      <c r="P6592">
        <v>0</v>
      </c>
      <c r="Q6592">
        <v>0</v>
      </c>
      <c r="R6592" s="12">
        <v>25547954</v>
      </c>
      <c r="S6592" s="12">
        <v>76246904</v>
      </c>
      <c r="T6592" s="12">
        <v>154413639</v>
      </c>
    </row>
    <row r="6593" spans="1:20" x14ac:dyDescent="0.2">
      <c r="A6593">
        <v>4007</v>
      </c>
      <c r="B6593" t="s">
        <v>29</v>
      </c>
      <c r="C6593" t="s">
        <v>827</v>
      </c>
      <c r="D6593">
        <v>7</v>
      </c>
      <c r="E6593" t="s">
        <v>855</v>
      </c>
      <c r="F6593">
        <v>291995</v>
      </c>
      <c r="G6593">
        <v>9602668.8105200008</v>
      </c>
      <c r="H6593">
        <v>26611.370792000002</v>
      </c>
      <c r="I6593" t="s">
        <v>856</v>
      </c>
      <c r="J6593" t="s">
        <v>824</v>
      </c>
      <c r="K6593" t="s">
        <v>77</v>
      </c>
      <c r="L6593" t="s">
        <v>821</v>
      </c>
      <c r="M6593">
        <v>0</v>
      </c>
      <c r="N6593">
        <v>0</v>
      </c>
      <c r="O6593">
        <v>0</v>
      </c>
      <c r="P6593">
        <v>0</v>
      </c>
      <c r="Q6593">
        <v>0</v>
      </c>
      <c r="R6593" s="12">
        <v>25547954</v>
      </c>
      <c r="S6593" s="12">
        <v>76246904</v>
      </c>
      <c r="T6593" s="12">
        <v>154413639</v>
      </c>
    </row>
    <row r="6594" spans="1:20" x14ac:dyDescent="0.2">
      <c r="A6594">
        <v>4292</v>
      </c>
      <c r="B6594" t="s">
        <v>29</v>
      </c>
      <c r="C6594" t="s">
        <v>120</v>
      </c>
      <c r="D6594">
        <v>3</v>
      </c>
      <c r="E6594" t="s">
        <v>855</v>
      </c>
      <c r="F6594">
        <v>2514975</v>
      </c>
      <c r="G6594">
        <v>654098.02132900001</v>
      </c>
      <c r="H6594">
        <v>5121.7178320000003</v>
      </c>
      <c r="I6594" t="s">
        <v>856</v>
      </c>
      <c r="J6594" t="s">
        <v>824</v>
      </c>
      <c r="K6594" t="s">
        <v>5</v>
      </c>
      <c r="L6594" t="s">
        <v>821</v>
      </c>
      <c r="M6594">
        <v>0</v>
      </c>
      <c r="N6594">
        <v>0</v>
      </c>
      <c r="O6594">
        <v>0</v>
      </c>
      <c r="P6594">
        <v>0</v>
      </c>
      <c r="Q6594">
        <v>0</v>
      </c>
      <c r="R6594" s="12">
        <v>25658989</v>
      </c>
      <c r="S6594" s="12">
        <v>76523000</v>
      </c>
      <c r="T6594" s="12">
        <v>155009272</v>
      </c>
    </row>
    <row r="6595" spans="1:20" x14ac:dyDescent="0.2">
      <c r="A6595">
        <v>4632</v>
      </c>
      <c r="B6595" t="s">
        <v>29</v>
      </c>
      <c r="C6595" t="s">
        <v>827</v>
      </c>
      <c r="D6595">
        <v>7</v>
      </c>
      <c r="E6595" t="s">
        <v>855</v>
      </c>
      <c r="F6595">
        <v>291995</v>
      </c>
      <c r="G6595">
        <v>2772687.63901</v>
      </c>
      <c r="H6595">
        <v>8159.2656500000003</v>
      </c>
      <c r="I6595" t="s">
        <v>856</v>
      </c>
      <c r="J6595" t="s">
        <v>824</v>
      </c>
      <c r="K6595" t="s">
        <v>77</v>
      </c>
      <c r="L6595" t="s">
        <v>821</v>
      </c>
      <c r="M6595">
        <v>0</v>
      </c>
      <c r="N6595">
        <v>0</v>
      </c>
      <c r="O6595">
        <v>0</v>
      </c>
      <c r="P6595">
        <v>0</v>
      </c>
      <c r="Q6595">
        <v>0</v>
      </c>
      <c r="R6595" s="12">
        <v>25547954</v>
      </c>
      <c r="S6595" s="12">
        <v>76246904</v>
      </c>
      <c r="T6595" s="12">
        <v>154413639</v>
      </c>
    </row>
    <row r="6596" spans="1:20" x14ac:dyDescent="0.2">
      <c r="A6596">
        <v>4683</v>
      </c>
      <c r="B6596" t="s">
        <v>29</v>
      </c>
      <c r="C6596" t="s">
        <v>827</v>
      </c>
      <c r="D6596">
        <v>7</v>
      </c>
      <c r="E6596" t="s">
        <v>855</v>
      </c>
      <c r="F6596">
        <v>291995</v>
      </c>
      <c r="G6596">
        <v>5705196.98752</v>
      </c>
      <c r="H6596">
        <v>12782.793541999999</v>
      </c>
      <c r="I6596" t="s">
        <v>856</v>
      </c>
      <c r="J6596" t="s">
        <v>824</v>
      </c>
      <c r="K6596" t="s">
        <v>77</v>
      </c>
      <c r="L6596" t="s">
        <v>821</v>
      </c>
      <c r="M6596">
        <v>0</v>
      </c>
      <c r="N6596">
        <v>0</v>
      </c>
      <c r="O6596">
        <v>0</v>
      </c>
      <c r="P6596">
        <v>0</v>
      </c>
      <c r="Q6596">
        <v>0</v>
      </c>
      <c r="R6596" s="12">
        <v>25547954</v>
      </c>
      <c r="S6596" s="12">
        <v>76246904</v>
      </c>
      <c r="T6596" s="12">
        <v>154413639</v>
      </c>
    </row>
    <row r="6597" spans="1:20" x14ac:dyDescent="0.2">
      <c r="A6597">
        <v>4706</v>
      </c>
      <c r="B6597" t="s">
        <v>29</v>
      </c>
      <c r="C6597" t="s">
        <v>827</v>
      </c>
      <c r="D6597">
        <v>7</v>
      </c>
      <c r="E6597" t="s">
        <v>855</v>
      </c>
      <c r="F6597">
        <v>291995</v>
      </c>
      <c r="G6597">
        <v>375910.27450900001</v>
      </c>
      <c r="H6597">
        <v>2827.4607919999999</v>
      </c>
      <c r="I6597" t="s">
        <v>856</v>
      </c>
      <c r="J6597" t="s">
        <v>824</v>
      </c>
      <c r="K6597" t="s">
        <v>77</v>
      </c>
      <c r="L6597" t="s">
        <v>821</v>
      </c>
      <c r="M6597">
        <v>0</v>
      </c>
      <c r="N6597">
        <v>0</v>
      </c>
      <c r="O6597">
        <v>0</v>
      </c>
      <c r="P6597">
        <v>0</v>
      </c>
      <c r="Q6597">
        <v>0</v>
      </c>
      <c r="R6597" s="12">
        <v>25547954</v>
      </c>
      <c r="S6597" s="12">
        <v>76246904</v>
      </c>
      <c r="T6597" s="12">
        <v>154413639</v>
      </c>
    </row>
    <row r="6598" spans="1:20" x14ac:dyDescent="0.2">
      <c r="A6598">
        <v>4760</v>
      </c>
      <c r="B6598" t="s">
        <v>29</v>
      </c>
      <c r="C6598" t="s">
        <v>827</v>
      </c>
      <c r="D6598">
        <v>7</v>
      </c>
      <c r="E6598" t="s">
        <v>855</v>
      </c>
      <c r="F6598">
        <v>291995</v>
      </c>
      <c r="G6598">
        <v>609562.18302899995</v>
      </c>
      <c r="H6598">
        <v>3286.471348</v>
      </c>
      <c r="I6598" t="s">
        <v>856</v>
      </c>
      <c r="J6598" t="s">
        <v>824</v>
      </c>
      <c r="K6598" t="s">
        <v>77</v>
      </c>
      <c r="L6598" t="s">
        <v>821</v>
      </c>
      <c r="M6598">
        <v>0</v>
      </c>
      <c r="N6598">
        <v>0</v>
      </c>
      <c r="O6598">
        <v>0</v>
      </c>
      <c r="P6598">
        <v>0</v>
      </c>
      <c r="Q6598">
        <v>0</v>
      </c>
      <c r="R6598" s="12">
        <v>25547954</v>
      </c>
      <c r="S6598" s="12">
        <v>76246904</v>
      </c>
      <c r="T6598" s="12">
        <v>154413639</v>
      </c>
    </row>
    <row r="6599" spans="1:20" x14ac:dyDescent="0.2">
      <c r="A6599">
        <v>4791</v>
      </c>
      <c r="B6599" t="s">
        <v>29</v>
      </c>
      <c r="C6599" t="s">
        <v>827</v>
      </c>
      <c r="D6599">
        <v>7</v>
      </c>
      <c r="E6599" t="s">
        <v>855</v>
      </c>
      <c r="F6599">
        <v>291995</v>
      </c>
      <c r="G6599">
        <v>62364.441567000002</v>
      </c>
      <c r="H6599">
        <v>1201.427666</v>
      </c>
      <c r="I6599" t="s">
        <v>856</v>
      </c>
      <c r="J6599" t="s">
        <v>824</v>
      </c>
      <c r="K6599" t="s">
        <v>77</v>
      </c>
      <c r="L6599" t="s">
        <v>821</v>
      </c>
      <c r="M6599">
        <v>0</v>
      </c>
      <c r="N6599">
        <v>0</v>
      </c>
      <c r="O6599">
        <v>0</v>
      </c>
      <c r="P6599">
        <v>0</v>
      </c>
      <c r="Q6599">
        <v>0</v>
      </c>
      <c r="R6599" s="12">
        <v>25547954</v>
      </c>
      <c r="S6599" s="12">
        <v>76246904</v>
      </c>
      <c r="T6599" s="12">
        <v>154413639</v>
      </c>
    </row>
    <row r="6600" spans="1:20" x14ac:dyDescent="0.2">
      <c r="A6600">
        <v>4907</v>
      </c>
      <c r="B6600" t="s">
        <v>29</v>
      </c>
      <c r="C6600" t="s">
        <v>827</v>
      </c>
      <c r="D6600">
        <v>7</v>
      </c>
      <c r="E6600" t="s">
        <v>855</v>
      </c>
      <c r="F6600">
        <v>291995</v>
      </c>
      <c r="G6600">
        <v>9498948.6151000001</v>
      </c>
      <c r="H6600">
        <v>24212.045061000001</v>
      </c>
      <c r="I6600" t="s">
        <v>856</v>
      </c>
      <c r="J6600" t="s">
        <v>824</v>
      </c>
      <c r="K6600" t="s">
        <v>77</v>
      </c>
      <c r="L6600" t="s">
        <v>821</v>
      </c>
      <c r="M6600">
        <v>0</v>
      </c>
      <c r="N6600">
        <v>0</v>
      </c>
      <c r="O6600">
        <v>0</v>
      </c>
      <c r="P6600">
        <v>0</v>
      </c>
      <c r="Q6600">
        <v>0</v>
      </c>
      <c r="R6600" s="12">
        <v>25547954</v>
      </c>
      <c r="S6600" s="12">
        <v>76246904</v>
      </c>
      <c r="T6600" s="12">
        <v>154413639</v>
      </c>
    </row>
    <row r="6601" spans="1:20" x14ac:dyDescent="0.2">
      <c r="A6601">
        <v>4919</v>
      </c>
      <c r="B6601" t="s">
        <v>29</v>
      </c>
      <c r="C6601" t="s">
        <v>827</v>
      </c>
      <c r="D6601">
        <v>7</v>
      </c>
      <c r="E6601" t="s">
        <v>855</v>
      </c>
      <c r="F6601">
        <v>291995</v>
      </c>
      <c r="G6601">
        <v>4528105.4700499997</v>
      </c>
      <c r="H6601">
        <v>15480.796759000001</v>
      </c>
      <c r="I6601" t="s">
        <v>856</v>
      </c>
      <c r="J6601" t="s">
        <v>824</v>
      </c>
      <c r="K6601" t="s">
        <v>77</v>
      </c>
      <c r="L6601" t="s">
        <v>821</v>
      </c>
      <c r="M6601">
        <v>0</v>
      </c>
      <c r="N6601">
        <v>0</v>
      </c>
      <c r="O6601">
        <v>0</v>
      </c>
      <c r="P6601">
        <v>0</v>
      </c>
      <c r="Q6601">
        <v>0</v>
      </c>
      <c r="R6601" s="12">
        <v>25547954</v>
      </c>
      <c r="S6601" s="12">
        <v>76246904</v>
      </c>
      <c r="T6601" s="12">
        <v>154413639</v>
      </c>
    </row>
    <row r="6602" spans="1:20" x14ac:dyDescent="0.2">
      <c r="A6602">
        <v>5004</v>
      </c>
      <c r="B6602" t="s">
        <v>29</v>
      </c>
      <c r="C6602" t="s">
        <v>827</v>
      </c>
      <c r="D6602">
        <v>7</v>
      </c>
      <c r="E6602" t="s">
        <v>855</v>
      </c>
      <c r="F6602">
        <v>291995</v>
      </c>
      <c r="G6602">
        <v>13001783.2137</v>
      </c>
      <c r="H6602">
        <v>21542.313692</v>
      </c>
      <c r="I6602" t="s">
        <v>856</v>
      </c>
      <c r="J6602" t="s">
        <v>824</v>
      </c>
      <c r="K6602" t="s">
        <v>77</v>
      </c>
      <c r="L6602" t="s">
        <v>821</v>
      </c>
      <c r="M6602">
        <v>0</v>
      </c>
      <c r="N6602">
        <v>0</v>
      </c>
      <c r="O6602">
        <v>0</v>
      </c>
      <c r="P6602">
        <v>0</v>
      </c>
      <c r="Q6602">
        <v>0</v>
      </c>
      <c r="R6602" s="12">
        <v>25547954</v>
      </c>
      <c r="S6602" s="12">
        <v>76246904</v>
      </c>
      <c r="T6602" s="12">
        <v>154413639</v>
      </c>
    </row>
    <row r="6603" spans="1:20" x14ac:dyDescent="0.2">
      <c r="A6603">
        <v>5024</v>
      </c>
      <c r="B6603" t="s">
        <v>29</v>
      </c>
      <c r="C6603" t="s">
        <v>827</v>
      </c>
      <c r="D6603">
        <v>7</v>
      </c>
      <c r="E6603" t="s">
        <v>855</v>
      </c>
      <c r="F6603">
        <v>291995</v>
      </c>
      <c r="G6603">
        <v>13652396.140699999</v>
      </c>
      <c r="H6603">
        <v>17898.447606000002</v>
      </c>
      <c r="I6603" t="s">
        <v>856</v>
      </c>
      <c r="J6603" t="s">
        <v>824</v>
      </c>
      <c r="K6603" t="s">
        <v>77</v>
      </c>
      <c r="L6603" t="s">
        <v>821</v>
      </c>
      <c r="M6603">
        <v>0</v>
      </c>
      <c r="N6603">
        <v>0</v>
      </c>
      <c r="O6603">
        <v>0</v>
      </c>
      <c r="P6603">
        <v>0</v>
      </c>
      <c r="Q6603">
        <v>0</v>
      </c>
      <c r="R6603" s="12">
        <v>25547954</v>
      </c>
      <c r="S6603" s="12">
        <v>76246904</v>
      </c>
      <c r="T6603" s="12">
        <v>154413639</v>
      </c>
    </row>
    <row r="6604" spans="1:20" x14ac:dyDescent="0.2">
      <c r="A6604">
        <v>5195</v>
      </c>
      <c r="B6604" t="s">
        <v>29</v>
      </c>
      <c r="C6604" t="s">
        <v>827</v>
      </c>
      <c r="D6604">
        <v>7</v>
      </c>
      <c r="E6604" t="s">
        <v>855</v>
      </c>
      <c r="F6604">
        <v>291995</v>
      </c>
      <c r="G6604">
        <v>7763211.67796</v>
      </c>
      <c r="H6604">
        <v>20270.951023000001</v>
      </c>
      <c r="I6604" t="s">
        <v>856</v>
      </c>
      <c r="J6604" t="s">
        <v>824</v>
      </c>
      <c r="K6604" t="s">
        <v>77</v>
      </c>
      <c r="L6604" t="s">
        <v>821</v>
      </c>
      <c r="M6604">
        <v>0</v>
      </c>
      <c r="N6604">
        <v>0</v>
      </c>
      <c r="O6604">
        <v>0</v>
      </c>
      <c r="P6604">
        <v>0</v>
      </c>
      <c r="Q6604">
        <v>0</v>
      </c>
      <c r="R6604" s="12">
        <v>25547954</v>
      </c>
      <c r="S6604" s="12">
        <v>76246904</v>
      </c>
      <c r="T6604" s="12">
        <v>154413639</v>
      </c>
    </row>
    <row r="6605" spans="1:20" x14ac:dyDescent="0.2">
      <c r="A6605">
        <v>5270</v>
      </c>
      <c r="B6605" t="s">
        <v>29</v>
      </c>
      <c r="C6605" t="s">
        <v>827</v>
      </c>
      <c r="D6605">
        <v>7</v>
      </c>
      <c r="E6605" t="s">
        <v>855</v>
      </c>
      <c r="F6605">
        <v>291995</v>
      </c>
      <c r="G6605">
        <v>7431171.6121800002</v>
      </c>
      <c r="H6605">
        <v>12789.385211000001</v>
      </c>
      <c r="I6605" t="s">
        <v>856</v>
      </c>
      <c r="J6605" t="s">
        <v>824</v>
      </c>
      <c r="K6605" t="s">
        <v>77</v>
      </c>
      <c r="L6605" t="s">
        <v>821</v>
      </c>
      <c r="M6605">
        <v>0</v>
      </c>
      <c r="N6605">
        <v>0</v>
      </c>
      <c r="O6605">
        <v>0</v>
      </c>
      <c r="P6605">
        <v>0</v>
      </c>
      <c r="Q6605">
        <v>0</v>
      </c>
      <c r="R6605" s="12">
        <v>25547954</v>
      </c>
      <c r="S6605" s="12">
        <v>76246904</v>
      </c>
      <c r="T6605" s="12">
        <v>154413639</v>
      </c>
    </row>
    <row r="6606" spans="1:20" x14ac:dyDescent="0.2">
      <c r="A6606">
        <v>5328</v>
      </c>
      <c r="B6606" t="s">
        <v>29</v>
      </c>
      <c r="C6606" t="s">
        <v>827</v>
      </c>
      <c r="D6606">
        <v>7</v>
      </c>
      <c r="E6606" t="s">
        <v>855</v>
      </c>
      <c r="F6606">
        <v>291995</v>
      </c>
      <c r="G6606">
        <v>2079842.6802000001</v>
      </c>
      <c r="H6606">
        <v>5994.9502350000002</v>
      </c>
      <c r="I6606" t="s">
        <v>856</v>
      </c>
      <c r="J6606" t="s">
        <v>824</v>
      </c>
      <c r="K6606" t="s">
        <v>77</v>
      </c>
      <c r="L6606" t="s">
        <v>821</v>
      </c>
      <c r="M6606">
        <v>0</v>
      </c>
      <c r="N6606">
        <v>0</v>
      </c>
      <c r="O6606">
        <v>0</v>
      </c>
      <c r="P6606">
        <v>0</v>
      </c>
      <c r="Q6606">
        <v>0</v>
      </c>
      <c r="R6606" s="12">
        <v>25547954</v>
      </c>
      <c r="S6606" s="12">
        <v>76246904</v>
      </c>
      <c r="T6606" s="12">
        <v>154413639</v>
      </c>
    </row>
    <row r="6607" spans="1:20" x14ac:dyDescent="0.2">
      <c r="A6607">
        <v>5337</v>
      </c>
      <c r="B6607" t="s">
        <v>29</v>
      </c>
      <c r="C6607" t="s">
        <v>827</v>
      </c>
      <c r="D6607">
        <v>7</v>
      </c>
      <c r="E6607" t="s">
        <v>855</v>
      </c>
      <c r="F6607">
        <v>291995</v>
      </c>
      <c r="G6607">
        <v>1199900.12772</v>
      </c>
      <c r="H6607">
        <v>4816.6271960000004</v>
      </c>
      <c r="I6607" t="s">
        <v>856</v>
      </c>
      <c r="J6607" t="s">
        <v>824</v>
      </c>
      <c r="K6607" t="s">
        <v>77</v>
      </c>
      <c r="L6607" t="s">
        <v>821</v>
      </c>
      <c r="M6607">
        <v>0</v>
      </c>
      <c r="N6607">
        <v>0</v>
      </c>
      <c r="O6607">
        <v>0</v>
      </c>
      <c r="P6607">
        <v>0</v>
      </c>
      <c r="Q6607">
        <v>0</v>
      </c>
      <c r="R6607" s="12">
        <v>25547954</v>
      </c>
      <c r="S6607" s="12">
        <v>76246904</v>
      </c>
      <c r="T6607" s="12">
        <v>154413639</v>
      </c>
    </row>
    <row r="6608" spans="1:20" x14ac:dyDescent="0.2">
      <c r="A6608">
        <v>5356</v>
      </c>
      <c r="B6608" t="s">
        <v>29</v>
      </c>
      <c r="C6608" t="s">
        <v>120</v>
      </c>
      <c r="D6608">
        <v>3</v>
      </c>
      <c r="E6608" t="s">
        <v>855</v>
      </c>
      <c r="F6608">
        <v>2514975</v>
      </c>
      <c r="G6608">
        <v>191346.711686</v>
      </c>
      <c r="H6608">
        <v>3349.8325589999999</v>
      </c>
      <c r="I6608" t="s">
        <v>856</v>
      </c>
      <c r="J6608" t="s">
        <v>824</v>
      </c>
      <c r="K6608" t="s">
        <v>5</v>
      </c>
      <c r="L6608" t="s">
        <v>821</v>
      </c>
      <c r="M6608">
        <v>0</v>
      </c>
      <c r="N6608">
        <v>0</v>
      </c>
      <c r="O6608">
        <v>0</v>
      </c>
      <c r="P6608">
        <v>0</v>
      </c>
      <c r="Q6608">
        <v>0</v>
      </c>
      <c r="R6608" s="12">
        <v>25658989</v>
      </c>
      <c r="S6608" s="12">
        <v>76523000</v>
      </c>
      <c r="T6608" s="12">
        <v>155009272</v>
      </c>
    </row>
    <row r="6609" spans="1:20" x14ac:dyDescent="0.2">
      <c r="A6609">
        <v>5563</v>
      </c>
      <c r="B6609" t="s">
        <v>29</v>
      </c>
      <c r="C6609" t="s">
        <v>827</v>
      </c>
      <c r="D6609">
        <v>7</v>
      </c>
      <c r="E6609" t="s">
        <v>855</v>
      </c>
      <c r="F6609">
        <v>291995</v>
      </c>
      <c r="G6609">
        <v>3669894.2605099999</v>
      </c>
      <c r="H6609">
        <v>8968.7903310000002</v>
      </c>
      <c r="I6609" t="s">
        <v>856</v>
      </c>
      <c r="J6609" t="s">
        <v>824</v>
      </c>
      <c r="K6609" t="s">
        <v>77</v>
      </c>
      <c r="L6609" t="s">
        <v>821</v>
      </c>
      <c r="M6609">
        <v>0</v>
      </c>
      <c r="N6609">
        <v>0</v>
      </c>
      <c r="O6609">
        <v>0</v>
      </c>
      <c r="P6609">
        <v>0</v>
      </c>
      <c r="Q6609">
        <v>0</v>
      </c>
      <c r="R6609" s="12">
        <v>25547954</v>
      </c>
      <c r="S6609" s="12">
        <v>76246904</v>
      </c>
      <c r="T6609" s="12">
        <v>154413639</v>
      </c>
    </row>
    <row r="6610" spans="1:20" x14ac:dyDescent="0.2">
      <c r="A6610">
        <v>5575</v>
      </c>
      <c r="B6610" t="s">
        <v>29</v>
      </c>
      <c r="C6610" t="s">
        <v>827</v>
      </c>
      <c r="D6610">
        <v>7</v>
      </c>
      <c r="E6610" t="s">
        <v>855</v>
      </c>
      <c r="F6610">
        <v>291995</v>
      </c>
      <c r="G6610">
        <v>15506817.6789</v>
      </c>
      <c r="H6610">
        <v>22574.873181999999</v>
      </c>
      <c r="I6610" t="s">
        <v>856</v>
      </c>
      <c r="J6610" t="s">
        <v>824</v>
      </c>
      <c r="K6610" t="s">
        <v>77</v>
      </c>
      <c r="L6610" t="s">
        <v>821</v>
      </c>
      <c r="M6610">
        <v>0</v>
      </c>
      <c r="N6610">
        <v>0</v>
      </c>
      <c r="O6610">
        <v>0</v>
      </c>
      <c r="P6610">
        <v>0</v>
      </c>
      <c r="Q6610">
        <v>0</v>
      </c>
      <c r="R6610" s="12">
        <v>25547954</v>
      </c>
      <c r="S6610" s="12">
        <v>76246904</v>
      </c>
      <c r="T6610" s="12">
        <v>154413639</v>
      </c>
    </row>
    <row r="6611" spans="1:20" x14ac:dyDescent="0.2">
      <c r="A6611">
        <v>5627</v>
      </c>
      <c r="B6611" t="s">
        <v>29</v>
      </c>
      <c r="C6611" t="s">
        <v>827</v>
      </c>
      <c r="D6611">
        <v>7</v>
      </c>
      <c r="E6611" t="s">
        <v>855</v>
      </c>
      <c r="F6611">
        <v>291995</v>
      </c>
      <c r="G6611">
        <v>3001915.6668400001</v>
      </c>
      <c r="H6611">
        <v>7453.5440120000003</v>
      </c>
      <c r="I6611" t="s">
        <v>856</v>
      </c>
      <c r="J6611" t="s">
        <v>824</v>
      </c>
      <c r="K6611" t="s">
        <v>77</v>
      </c>
      <c r="L6611" t="s">
        <v>821</v>
      </c>
      <c r="M6611">
        <v>0</v>
      </c>
      <c r="N6611">
        <v>0</v>
      </c>
      <c r="O6611">
        <v>0</v>
      </c>
      <c r="P6611">
        <v>0</v>
      </c>
      <c r="Q6611">
        <v>0</v>
      </c>
      <c r="R6611" s="12">
        <v>25547954</v>
      </c>
      <c r="S6611" s="12">
        <v>76246904</v>
      </c>
      <c r="T6611" s="12">
        <v>154413639</v>
      </c>
    </row>
    <row r="6612" spans="1:20" x14ac:dyDescent="0.2">
      <c r="A6612">
        <v>5732</v>
      </c>
      <c r="B6612" t="s">
        <v>29</v>
      </c>
      <c r="C6612" t="s">
        <v>120</v>
      </c>
      <c r="D6612">
        <v>3</v>
      </c>
      <c r="E6612" t="s">
        <v>855</v>
      </c>
      <c r="F6612">
        <v>2514975</v>
      </c>
      <c r="G6612">
        <v>3370.4083970000002</v>
      </c>
      <c r="H6612">
        <v>633.73519199999998</v>
      </c>
      <c r="I6612" t="s">
        <v>856</v>
      </c>
      <c r="J6612" t="s">
        <v>824</v>
      </c>
      <c r="K6612" t="s">
        <v>5</v>
      </c>
      <c r="L6612" t="s">
        <v>821</v>
      </c>
      <c r="M6612">
        <v>0</v>
      </c>
      <c r="N6612">
        <v>0</v>
      </c>
      <c r="O6612">
        <v>0</v>
      </c>
      <c r="P6612">
        <v>0</v>
      </c>
      <c r="Q6612">
        <v>0</v>
      </c>
      <c r="R6612" s="12">
        <v>25658989</v>
      </c>
      <c r="S6612" s="12">
        <v>76523000</v>
      </c>
      <c r="T6612" s="12">
        <v>155009272</v>
      </c>
    </row>
    <row r="6613" spans="1:20" x14ac:dyDescent="0.2">
      <c r="A6613">
        <v>6066</v>
      </c>
      <c r="B6613" t="s">
        <v>29</v>
      </c>
      <c r="C6613" t="s">
        <v>827</v>
      </c>
      <c r="D6613">
        <v>7</v>
      </c>
      <c r="E6613" t="s">
        <v>855</v>
      </c>
      <c r="F6613">
        <v>291995</v>
      </c>
      <c r="G6613">
        <v>6740139.9278199999</v>
      </c>
      <c r="H6613">
        <v>19138.530148000002</v>
      </c>
      <c r="I6613" t="s">
        <v>856</v>
      </c>
      <c r="J6613" t="s">
        <v>824</v>
      </c>
      <c r="K6613" t="s">
        <v>77</v>
      </c>
      <c r="L6613" t="s">
        <v>821</v>
      </c>
      <c r="M6613">
        <v>0</v>
      </c>
      <c r="N6613">
        <v>0</v>
      </c>
      <c r="O6613">
        <v>0</v>
      </c>
      <c r="P6613">
        <v>0</v>
      </c>
      <c r="Q6613">
        <v>0</v>
      </c>
      <c r="R6613" s="12">
        <v>25547954</v>
      </c>
      <c r="S6613" s="12">
        <v>76246904</v>
      </c>
      <c r="T6613" s="12">
        <v>154413639</v>
      </c>
    </row>
    <row r="6614" spans="1:20" x14ac:dyDescent="0.2">
      <c r="A6614">
        <v>6353</v>
      </c>
      <c r="B6614" t="s">
        <v>29</v>
      </c>
      <c r="C6614" t="s">
        <v>827</v>
      </c>
      <c r="D6614">
        <v>7</v>
      </c>
      <c r="E6614" t="s">
        <v>855</v>
      </c>
      <c r="F6614">
        <v>291995</v>
      </c>
      <c r="G6614">
        <v>8542472.9511900004</v>
      </c>
      <c r="H6614">
        <v>16326.271171</v>
      </c>
      <c r="I6614" t="s">
        <v>856</v>
      </c>
      <c r="J6614" t="s">
        <v>824</v>
      </c>
      <c r="K6614" t="s">
        <v>77</v>
      </c>
      <c r="L6614" t="s">
        <v>821</v>
      </c>
      <c r="M6614">
        <v>0</v>
      </c>
      <c r="N6614">
        <v>0</v>
      </c>
      <c r="O6614">
        <v>0</v>
      </c>
      <c r="P6614">
        <v>0</v>
      </c>
      <c r="Q6614">
        <v>0</v>
      </c>
      <c r="R6614" s="12">
        <v>25547954</v>
      </c>
      <c r="S6614" s="12">
        <v>76246904</v>
      </c>
      <c r="T6614" s="12">
        <v>154413639</v>
      </c>
    </row>
    <row r="6615" spans="1:20" x14ac:dyDescent="0.2">
      <c r="A6615">
        <v>6475</v>
      </c>
      <c r="B6615" t="s">
        <v>29</v>
      </c>
      <c r="C6615" t="s">
        <v>827</v>
      </c>
      <c r="D6615">
        <v>7</v>
      </c>
      <c r="E6615" t="s">
        <v>855</v>
      </c>
      <c r="F6615">
        <v>291995</v>
      </c>
      <c r="G6615">
        <v>677886.84515399998</v>
      </c>
      <c r="H6615">
        <v>4089.0824590000002</v>
      </c>
      <c r="I6615" t="s">
        <v>856</v>
      </c>
      <c r="J6615" t="s">
        <v>824</v>
      </c>
      <c r="K6615" t="s">
        <v>77</v>
      </c>
      <c r="L6615" t="s">
        <v>821</v>
      </c>
      <c r="M6615">
        <v>0</v>
      </c>
      <c r="N6615">
        <v>0</v>
      </c>
      <c r="O6615">
        <v>0</v>
      </c>
      <c r="P6615">
        <v>0</v>
      </c>
      <c r="Q6615">
        <v>0</v>
      </c>
      <c r="R6615" s="12">
        <v>25547954</v>
      </c>
      <c r="S6615" s="12">
        <v>76246904</v>
      </c>
      <c r="T6615" s="12">
        <v>154413639</v>
      </c>
    </row>
    <row r="6616" spans="1:20" x14ac:dyDescent="0.2">
      <c r="A6616">
        <v>6593</v>
      </c>
      <c r="B6616" t="s">
        <v>29</v>
      </c>
      <c r="C6616" t="s">
        <v>827</v>
      </c>
      <c r="D6616">
        <v>7</v>
      </c>
      <c r="E6616" t="s">
        <v>855</v>
      </c>
      <c r="F6616">
        <v>291995</v>
      </c>
      <c r="G6616">
        <v>1564326.78871</v>
      </c>
      <c r="H6616">
        <v>6397.0625529999998</v>
      </c>
      <c r="I6616" t="s">
        <v>856</v>
      </c>
      <c r="J6616" t="s">
        <v>824</v>
      </c>
      <c r="K6616" t="s">
        <v>77</v>
      </c>
      <c r="L6616" t="s">
        <v>821</v>
      </c>
      <c r="M6616">
        <v>0</v>
      </c>
      <c r="N6616">
        <v>0</v>
      </c>
      <c r="O6616">
        <v>0</v>
      </c>
      <c r="P6616">
        <v>0</v>
      </c>
      <c r="Q6616">
        <v>0</v>
      </c>
      <c r="R6616" s="12">
        <v>25547954</v>
      </c>
      <c r="S6616" s="12">
        <v>76246904</v>
      </c>
      <c r="T6616" s="12">
        <v>154413639</v>
      </c>
    </row>
    <row r="6617" spans="1:20" x14ac:dyDescent="0.2">
      <c r="A6617">
        <v>6697</v>
      </c>
      <c r="B6617" t="s">
        <v>29</v>
      </c>
      <c r="C6617" t="s">
        <v>827</v>
      </c>
      <c r="D6617">
        <v>7</v>
      </c>
      <c r="E6617" t="s">
        <v>855</v>
      </c>
      <c r="F6617">
        <v>291995</v>
      </c>
      <c r="G6617">
        <v>96344.390631999995</v>
      </c>
      <c r="H6617">
        <v>1856.988429</v>
      </c>
      <c r="I6617" t="s">
        <v>856</v>
      </c>
      <c r="J6617" t="s">
        <v>824</v>
      </c>
      <c r="K6617" t="s">
        <v>77</v>
      </c>
      <c r="L6617" t="s">
        <v>821</v>
      </c>
      <c r="M6617">
        <v>0</v>
      </c>
      <c r="N6617">
        <v>0</v>
      </c>
      <c r="O6617">
        <v>0</v>
      </c>
      <c r="P6617">
        <v>0</v>
      </c>
      <c r="Q6617">
        <v>0</v>
      </c>
      <c r="R6617" s="12">
        <v>25547954</v>
      </c>
      <c r="S6617" s="12">
        <v>76246904</v>
      </c>
      <c r="T6617" s="12">
        <v>154413639</v>
      </c>
    </row>
    <row r="6618" spans="1:20" x14ac:dyDescent="0.2">
      <c r="A6618">
        <v>6741</v>
      </c>
      <c r="B6618" t="s">
        <v>29</v>
      </c>
      <c r="C6618" t="s">
        <v>827</v>
      </c>
      <c r="D6618">
        <v>7</v>
      </c>
      <c r="E6618" t="s">
        <v>855</v>
      </c>
      <c r="F6618">
        <v>291995</v>
      </c>
      <c r="G6618">
        <v>16482916.0736</v>
      </c>
      <c r="H6618">
        <v>37212.924172999999</v>
      </c>
      <c r="I6618" t="s">
        <v>856</v>
      </c>
      <c r="J6618" t="s">
        <v>824</v>
      </c>
      <c r="K6618" t="s">
        <v>77</v>
      </c>
      <c r="L6618" t="s">
        <v>821</v>
      </c>
      <c r="M6618">
        <v>0</v>
      </c>
      <c r="N6618">
        <v>0</v>
      </c>
      <c r="O6618">
        <v>0</v>
      </c>
      <c r="P6618">
        <v>0</v>
      </c>
      <c r="Q6618">
        <v>0</v>
      </c>
      <c r="R6618" s="12">
        <v>25547954</v>
      </c>
      <c r="S6618" s="12">
        <v>76246904</v>
      </c>
      <c r="T6618" s="12">
        <v>154413639</v>
      </c>
    </row>
    <row r="6619" spans="1:20" x14ac:dyDescent="0.2">
      <c r="A6619">
        <v>6851</v>
      </c>
      <c r="B6619" t="s">
        <v>29</v>
      </c>
      <c r="C6619" t="s">
        <v>827</v>
      </c>
      <c r="D6619">
        <v>7</v>
      </c>
      <c r="E6619" t="s">
        <v>855</v>
      </c>
      <c r="F6619">
        <v>291995</v>
      </c>
      <c r="G6619">
        <v>16455172.687899999</v>
      </c>
      <c r="H6619">
        <v>29005.513124000001</v>
      </c>
      <c r="I6619" t="s">
        <v>856</v>
      </c>
      <c r="J6619" t="s">
        <v>824</v>
      </c>
      <c r="K6619" t="s">
        <v>77</v>
      </c>
      <c r="L6619" t="s">
        <v>821</v>
      </c>
      <c r="M6619">
        <v>0</v>
      </c>
      <c r="N6619">
        <v>0</v>
      </c>
      <c r="O6619">
        <v>0</v>
      </c>
      <c r="P6619">
        <v>0</v>
      </c>
      <c r="Q6619">
        <v>0</v>
      </c>
      <c r="R6619" s="12">
        <v>25547954</v>
      </c>
      <c r="S6619" s="12">
        <v>76246904</v>
      </c>
      <c r="T6619" s="12">
        <v>154413639</v>
      </c>
    </row>
    <row r="6620" spans="1:20" x14ac:dyDescent="0.2">
      <c r="A6620">
        <v>6872</v>
      </c>
      <c r="B6620" t="s">
        <v>29</v>
      </c>
      <c r="C6620" t="s">
        <v>827</v>
      </c>
      <c r="D6620">
        <v>7</v>
      </c>
      <c r="E6620" t="s">
        <v>855</v>
      </c>
      <c r="F6620">
        <v>291995</v>
      </c>
      <c r="G6620">
        <v>55273.824739000003</v>
      </c>
      <c r="H6620">
        <v>1692.0341530000001</v>
      </c>
      <c r="I6620" t="s">
        <v>856</v>
      </c>
      <c r="J6620" t="s">
        <v>824</v>
      </c>
      <c r="K6620" t="s">
        <v>77</v>
      </c>
      <c r="L6620" t="s">
        <v>821</v>
      </c>
      <c r="M6620">
        <v>0</v>
      </c>
      <c r="N6620">
        <v>0</v>
      </c>
      <c r="O6620">
        <v>0</v>
      </c>
      <c r="P6620">
        <v>0</v>
      </c>
      <c r="Q6620">
        <v>0</v>
      </c>
      <c r="R6620" s="12">
        <v>25547954</v>
      </c>
      <c r="S6620" s="12">
        <v>76246904</v>
      </c>
      <c r="T6620" s="12">
        <v>154413639</v>
      </c>
    </row>
    <row r="6621" spans="1:20" x14ac:dyDescent="0.2">
      <c r="A6621">
        <v>7164</v>
      </c>
      <c r="B6621" t="s">
        <v>29</v>
      </c>
      <c r="C6621" t="s">
        <v>827</v>
      </c>
      <c r="D6621">
        <v>7</v>
      </c>
      <c r="E6621" t="s">
        <v>855</v>
      </c>
      <c r="F6621">
        <v>291995</v>
      </c>
      <c r="G6621">
        <v>1966012.8083500001</v>
      </c>
      <c r="H6621">
        <v>5215.0277910000004</v>
      </c>
      <c r="I6621" t="s">
        <v>856</v>
      </c>
      <c r="J6621" t="s">
        <v>824</v>
      </c>
      <c r="K6621" t="s">
        <v>77</v>
      </c>
      <c r="L6621" t="s">
        <v>821</v>
      </c>
      <c r="M6621">
        <v>0</v>
      </c>
      <c r="N6621">
        <v>0</v>
      </c>
      <c r="O6621">
        <v>0</v>
      </c>
      <c r="P6621">
        <v>0</v>
      </c>
      <c r="Q6621">
        <v>0</v>
      </c>
      <c r="R6621" s="12">
        <v>25547954</v>
      </c>
      <c r="S6621" s="12">
        <v>76246904</v>
      </c>
      <c r="T6621" s="12">
        <v>154413639</v>
      </c>
    </row>
    <row r="6622" spans="1:20" x14ac:dyDescent="0.2">
      <c r="A6622">
        <v>7203</v>
      </c>
      <c r="B6622" t="s">
        <v>29</v>
      </c>
      <c r="C6622" t="s">
        <v>120</v>
      </c>
      <c r="D6622">
        <v>3</v>
      </c>
      <c r="E6622" t="s">
        <v>855</v>
      </c>
      <c r="F6622">
        <v>2514975</v>
      </c>
      <c r="G6622">
        <v>1456926.36356</v>
      </c>
      <c r="H6622">
        <v>6676.2239410000002</v>
      </c>
      <c r="I6622" t="s">
        <v>856</v>
      </c>
      <c r="J6622" t="s">
        <v>824</v>
      </c>
      <c r="K6622" t="s">
        <v>5</v>
      </c>
      <c r="L6622" t="s">
        <v>821</v>
      </c>
      <c r="M6622">
        <v>0</v>
      </c>
      <c r="N6622">
        <v>0</v>
      </c>
      <c r="O6622">
        <v>0</v>
      </c>
      <c r="P6622">
        <v>0</v>
      </c>
      <c r="Q6622">
        <v>0</v>
      </c>
      <c r="R6622" s="12">
        <v>25658989</v>
      </c>
      <c r="S6622" s="12">
        <v>76523000</v>
      </c>
      <c r="T6622" s="12">
        <v>155009272</v>
      </c>
    </row>
    <row r="6623" spans="1:20" x14ac:dyDescent="0.2">
      <c r="A6623">
        <v>7248</v>
      </c>
      <c r="B6623" t="s">
        <v>29</v>
      </c>
      <c r="C6623" t="s">
        <v>827</v>
      </c>
      <c r="D6623">
        <v>7</v>
      </c>
      <c r="E6623" t="s">
        <v>855</v>
      </c>
      <c r="F6623">
        <v>291995</v>
      </c>
      <c r="G6623">
        <v>8616003.03486</v>
      </c>
      <c r="H6623">
        <v>13344.742776999999</v>
      </c>
      <c r="I6623" t="s">
        <v>856</v>
      </c>
      <c r="J6623" t="s">
        <v>824</v>
      </c>
      <c r="K6623" t="s">
        <v>77</v>
      </c>
      <c r="L6623" t="s">
        <v>821</v>
      </c>
      <c r="M6623">
        <v>0</v>
      </c>
      <c r="N6623">
        <v>0</v>
      </c>
      <c r="O6623">
        <v>0</v>
      </c>
      <c r="P6623">
        <v>0</v>
      </c>
      <c r="Q6623">
        <v>0</v>
      </c>
      <c r="R6623" s="12">
        <v>25547954</v>
      </c>
      <c r="S6623" s="12">
        <v>76246904</v>
      </c>
      <c r="T6623" s="12">
        <v>154413639</v>
      </c>
    </row>
    <row r="6624" spans="1:20" x14ac:dyDescent="0.2">
      <c r="A6624">
        <v>7308</v>
      </c>
      <c r="B6624" t="s">
        <v>29</v>
      </c>
      <c r="C6624" t="s">
        <v>827</v>
      </c>
      <c r="D6624">
        <v>7</v>
      </c>
      <c r="E6624" t="s">
        <v>855</v>
      </c>
      <c r="F6624">
        <v>291995</v>
      </c>
      <c r="G6624">
        <v>7880820.7283399999</v>
      </c>
      <c r="H6624">
        <v>19190.471914000002</v>
      </c>
      <c r="I6624" t="s">
        <v>856</v>
      </c>
      <c r="J6624" t="s">
        <v>824</v>
      </c>
      <c r="K6624" t="s">
        <v>77</v>
      </c>
      <c r="L6624" t="s">
        <v>821</v>
      </c>
      <c r="M6624">
        <v>0</v>
      </c>
      <c r="N6624">
        <v>0</v>
      </c>
      <c r="O6624">
        <v>0</v>
      </c>
      <c r="P6624">
        <v>0</v>
      </c>
      <c r="Q6624">
        <v>0</v>
      </c>
      <c r="R6624" s="12">
        <v>25547954</v>
      </c>
      <c r="S6624" s="12">
        <v>76246904</v>
      </c>
      <c r="T6624" s="12">
        <v>154413639</v>
      </c>
    </row>
    <row r="6625" spans="1:20" x14ac:dyDescent="0.2">
      <c r="A6625">
        <v>7682</v>
      </c>
      <c r="B6625" t="s">
        <v>29</v>
      </c>
      <c r="C6625" t="s">
        <v>827</v>
      </c>
      <c r="D6625">
        <v>7</v>
      </c>
      <c r="E6625" t="s">
        <v>855</v>
      </c>
      <c r="F6625">
        <v>291995</v>
      </c>
      <c r="G6625">
        <v>249805.05461200001</v>
      </c>
      <c r="H6625">
        <v>3054.3562830000001</v>
      </c>
      <c r="I6625" t="s">
        <v>856</v>
      </c>
      <c r="J6625" t="s">
        <v>824</v>
      </c>
      <c r="K6625" t="s">
        <v>77</v>
      </c>
      <c r="L6625" t="s">
        <v>821</v>
      </c>
      <c r="M6625">
        <v>0</v>
      </c>
      <c r="N6625">
        <v>0</v>
      </c>
      <c r="O6625">
        <v>0</v>
      </c>
      <c r="P6625">
        <v>0</v>
      </c>
      <c r="Q6625">
        <v>0</v>
      </c>
      <c r="R6625" s="12">
        <v>25547954</v>
      </c>
      <c r="S6625" s="12">
        <v>76246904</v>
      </c>
      <c r="T6625" s="12">
        <v>154413639</v>
      </c>
    </row>
    <row r="6626" spans="1:20" x14ac:dyDescent="0.2">
      <c r="A6626">
        <v>7835</v>
      </c>
      <c r="B6626" t="s">
        <v>29</v>
      </c>
      <c r="C6626" t="s">
        <v>827</v>
      </c>
      <c r="D6626">
        <v>7</v>
      </c>
      <c r="E6626" t="s">
        <v>855</v>
      </c>
      <c r="F6626">
        <v>291995</v>
      </c>
      <c r="G6626">
        <v>1534822.9783099999</v>
      </c>
      <c r="H6626">
        <v>9565.9104320000006</v>
      </c>
      <c r="I6626" t="s">
        <v>856</v>
      </c>
      <c r="J6626" t="s">
        <v>824</v>
      </c>
      <c r="K6626" t="s">
        <v>77</v>
      </c>
      <c r="L6626" t="s">
        <v>821</v>
      </c>
      <c r="M6626">
        <v>0</v>
      </c>
      <c r="N6626">
        <v>0</v>
      </c>
      <c r="O6626">
        <v>0</v>
      </c>
      <c r="P6626">
        <v>0</v>
      </c>
      <c r="Q6626">
        <v>0</v>
      </c>
      <c r="R6626" s="12">
        <v>25547954</v>
      </c>
      <c r="S6626" s="12">
        <v>76246904</v>
      </c>
      <c r="T6626" s="12">
        <v>154413639</v>
      </c>
    </row>
    <row r="6627" spans="1:20" x14ac:dyDescent="0.2">
      <c r="A6627">
        <v>7846</v>
      </c>
      <c r="B6627" t="s">
        <v>29</v>
      </c>
      <c r="C6627" t="s">
        <v>827</v>
      </c>
      <c r="D6627">
        <v>7</v>
      </c>
      <c r="E6627" t="s">
        <v>855</v>
      </c>
      <c r="F6627">
        <v>291995</v>
      </c>
      <c r="G6627">
        <v>74539038.040600002</v>
      </c>
      <c r="H6627">
        <v>96019.192230000001</v>
      </c>
      <c r="I6627" t="s">
        <v>856</v>
      </c>
      <c r="J6627" t="s">
        <v>824</v>
      </c>
      <c r="K6627" t="s">
        <v>77</v>
      </c>
      <c r="L6627" t="s">
        <v>821</v>
      </c>
      <c r="M6627">
        <v>0</v>
      </c>
      <c r="N6627">
        <v>0</v>
      </c>
      <c r="O6627">
        <v>0</v>
      </c>
      <c r="P6627">
        <v>0</v>
      </c>
      <c r="Q6627">
        <v>0</v>
      </c>
      <c r="R6627" s="12">
        <v>25547954</v>
      </c>
      <c r="S6627" s="12">
        <v>76246904</v>
      </c>
      <c r="T6627" s="12">
        <v>154413639</v>
      </c>
    </row>
    <row r="6628" spans="1:20" x14ac:dyDescent="0.2">
      <c r="A6628">
        <v>8021</v>
      </c>
      <c r="B6628" t="s">
        <v>29</v>
      </c>
      <c r="C6628" t="s">
        <v>827</v>
      </c>
      <c r="D6628">
        <v>7</v>
      </c>
      <c r="E6628" t="s">
        <v>855</v>
      </c>
      <c r="F6628">
        <v>291995</v>
      </c>
      <c r="G6628">
        <v>8069447.4138200004</v>
      </c>
      <c r="H6628">
        <v>17979.175304</v>
      </c>
      <c r="I6628" t="s">
        <v>856</v>
      </c>
      <c r="J6628" t="s">
        <v>824</v>
      </c>
      <c r="K6628" t="s">
        <v>77</v>
      </c>
      <c r="L6628" t="s">
        <v>821</v>
      </c>
      <c r="M6628">
        <v>0</v>
      </c>
      <c r="N6628">
        <v>0</v>
      </c>
      <c r="O6628">
        <v>0</v>
      </c>
      <c r="P6628">
        <v>0</v>
      </c>
      <c r="Q6628">
        <v>0</v>
      </c>
      <c r="R6628" s="12">
        <v>25547954</v>
      </c>
      <c r="S6628" s="12">
        <v>76246904</v>
      </c>
      <c r="T6628" s="12">
        <v>154413639</v>
      </c>
    </row>
    <row r="6629" spans="1:20" x14ac:dyDescent="0.2">
      <c r="A6629">
        <v>8057</v>
      </c>
      <c r="B6629" t="s">
        <v>29</v>
      </c>
      <c r="C6629" t="s">
        <v>120</v>
      </c>
      <c r="D6629">
        <v>3</v>
      </c>
      <c r="E6629" t="s">
        <v>855</v>
      </c>
      <c r="F6629">
        <v>2514975</v>
      </c>
      <c r="G6629">
        <v>321725.92781800003</v>
      </c>
      <c r="H6629">
        <v>5737.6291350000001</v>
      </c>
      <c r="I6629" t="s">
        <v>856</v>
      </c>
      <c r="J6629" t="s">
        <v>824</v>
      </c>
      <c r="K6629" t="s">
        <v>5</v>
      </c>
      <c r="L6629" t="s">
        <v>821</v>
      </c>
      <c r="M6629">
        <v>0</v>
      </c>
      <c r="N6629">
        <v>0</v>
      </c>
      <c r="O6629">
        <v>0</v>
      </c>
      <c r="P6629">
        <v>0</v>
      </c>
      <c r="Q6629">
        <v>0</v>
      </c>
      <c r="R6629" s="12">
        <v>25658989</v>
      </c>
      <c r="S6629" s="12">
        <v>76523000</v>
      </c>
      <c r="T6629" s="12">
        <v>155009272</v>
      </c>
    </row>
    <row r="6630" spans="1:20" x14ac:dyDescent="0.2">
      <c r="A6630">
        <v>149</v>
      </c>
      <c r="B6630" t="s">
        <v>29</v>
      </c>
      <c r="C6630" t="s">
        <v>120</v>
      </c>
      <c r="D6630">
        <v>3</v>
      </c>
      <c r="E6630" t="s">
        <v>914</v>
      </c>
      <c r="F6630">
        <v>2518258</v>
      </c>
      <c r="G6630">
        <v>1157837.86356</v>
      </c>
      <c r="H6630">
        <v>10121.991597</v>
      </c>
      <c r="I6630" t="s">
        <v>915</v>
      </c>
      <c r="J6630">
        <v>0</v>
      </c>
      <c r="K6630">
        <v>0</v>
      </c>
      <c r="L6630" t="s">
        <v>821</v>
      </c>
      <c r="M6630">
        <v>0</v>
      </c>
      <c r="N6630">
        <v>0</v>
      </c>
      <c r="O6630">
        <v>0</v>
      </c>
      <c r="P6630">
        <v>0</v>
      </c>
      <c r="Q6630">
        <v>0</v>
      </c>
      <c r="R6630" s="12">
        <v>25657665</v>
      </c>
      <c r="S6630" s="12">
        <v>0</v>
      </c>
      <c r="T6630" s="12">
        <v>0</v>
      </c>
    </row>
    <row r="6631" spans="1:20" x14ac:dyDescent="0.2">
      <c r="A6631">
        <v>4028</v>
      </c>
      <c r="B6631" t="s">
        <v>29</v>
      </c>
      <c r="C6631" t="s">
        <v>827</v>
      </c>
      <c r="D6631">
        <v>7</v>
      </c>
      <c r="E6631" t="s">
        <v>914</v>
      </c>
      <c r="F6631">
        <v>291994</v>
      </c>
      <c r="G6631">
        <v>4960531.5153299998</v>
      </c>
      <c r="H6631">
        <v>21599.904092000001</v>
      </c>
      <c r="I6631" t="s">
        <v>915</v>
      </c>
      <c r="J6631">
        <v>0</v>
      </c>
      <c r="K6631">
        <v>0</v>
      </c>
      <c r="L6631" t="s">
        <v>821</v>
      </c>
      <c r="M6631">
        <v>0</v>
      </c>
      <c r="N6631">
        <v>0</v>
      </c>
      <c r="O6631">
        <v>0</v>
      </c>
      <c r="P6631">
        <v>0</v>
      </c>
      <c r="Q6631">
        <v>0</v>
      </c>
      <c r="R6631" s="12">
        <v>25547943</v>
      </c>
      <c r="S6631" s="12">
        <v>0</v>
      </c>
      <c r="T6631" s="12">
        <v>0</v>
      </c>
    </row>
    <row r="6632" spans="1:20" x14ac:dyDescent="0.2">
      <c r="A6632">
        <v>5402</v>
      </c>
      <c r="B6632" t="s">
        <v>29</v>
      </c>
      <c r="C6632" t="s">
        <v>827</v>
      </c>
      <c r="D6632">
        <v>7</v>
      </c>
      <c r="E6632" t="s">
        <v>914</v>
      </c>
      <c r="F6632">
        <v>291994</v>
      </c>
      <c r="G6632">
        <v>2620257.0219100001</v>
      </c>
      <c r="H6632">
        <v>7333.9031169999998</v>
      </c>
      <c r="I6632" t="s">
        <v>915</v>
      </c>
      <c r="J6632">
        <v>0</v>
      </c>
      <c r="K6632">
        <v>0</v>
      </c>
      <c r="L6632" t="s">
        <v>821</v>
      </c>
      <c r="M6632">
        <v>0</v>
      </c>
      <c r="N6632">
        <v>0</v>
      </c>
      <c r="O6632">
        <v>0</v>
      </c>
      <c r="P6632">
        <v>0</v>
      </c>
      <c r="Q6632">
        <v>0</v>
      </c>
      <c r="R6632" s="12">
        <v>25547943</v>
      </c>
      <c r="S6632" s="12">
        <v>0</v>
      </c>
      <c r="T6632" s="12">
        <v>0</v>
      </c>
    </row>
    <row r="6633" spans="1:20" x14ac:dyDescent="0.2">
      <c r="A6633">
        <v>5932</v>
      </c>
      <c r="B6633" t="s">
        <v>29</v>
      </c>
      <c r="C6633" t="s">
        <v>827</v>
      </c>
      <c r="D6633">
        <v>7</v>
      </c>
      <c r="E6633" t="s">
        <v>914</v>
      </c>
      <c r="F6633">
        <v>291994</v>
      </c>
      <c r="G6633">
        <v>1818639.7381200001</v>
      </c>
      <c r="H6633">
        <v>8712.2327120000009</v>
      </c>
      <c r="I6633" t="s">
        <v>915</v>
      </c>
      <c r="J6633">
        <v>0</v>
      </c>
      <c r="K6633">
        <v>0</v>
      </c>
      <c r="L6633" t="s">
        <v>821</v>
      </c>
      <c r="M6633">
        <v>0</v>
      </c>
      <c r="N6633">
        <v>0</v>
      </c>
      <c r="O6633">
        <v>0</v>
      </c>
      <c r="P6633">
        <v>0</v>
      </c>
      <c r="Q6633">
        <v>0</v>
      </c>
      <c r="R6633" s="12">
        <v>25547943</v>
      </c>
      <c r="S6633" s="12">
        <v>0</v>
      </c>
      <c r="T6633" s="12">
        <v>0</v>
      </c>
    </row>
    <row r="6634" spans="1:20" x14ac:dyDescent="0.2">
      <c r="A6634">
        <v>6206</v>
      </c>
      <c r="B6634" t="s">
        <v>29</v>
      </c>
      <c r="C6634" t="s">
        <v>827</v>
      </c>
      <c r="D6634">
        <v>7</v>
      </c>
      <c r="E6634" t="s">
        <v>914</v>
      </c>
      <c r="F6634">
        <v>291994</v>
      </c>
      <c r="G6634">
        <v>7791065.6416300004</v>
      </c>
      <c r="H6634">
        <v>23761.259104000001</v>
      </c>
      <c r="I6634" t="s">
        <v>915</v>
      </c>
      <c r="J6634">
        <v>0</v>
      </c>
      <c r="K6634">
        <v>0</v>
      </c>
      <c r="L6634" t="s">
        <v>821</v>
      </c>
      <c r="M6634">
        <v>0</v>
      </c>
      <c r="N6634">
        <v>0</v>
      </c>
      <c r="O6634">
        <v>0</v>
      </c>
      <c r="P6634">
        <v>0</v>
      </c>
      <c r="Q6634">
        <v>0</v>
      </c>
      <c r="R6634" s="12">
        <v>25547943</v>
      </c>
      <c r="S6634" s="12">
        <v>0</v>
      </c>
      <c r="T6634" s="12">
        <v>0</v>
      </c>
    </row>
    <row r="6635" spans="1:20" x14ac:dyDescent="0.2">
      <c r="A6635">
        <v>7115</v>
      </c>
      <c r="B6635" t="s">
        <v>29</v>
      </c>
      <c r="C6635" t="s">
        <v>827</v>
      </c>
      <c r="D6635">
        <v>7</v>
      </c>
      <c r="E6635" t="s">
        <v>914</v>
      </c>
      <c r="F6635">
        <v>291994</v>
      </c>
      <c r="G6635">
        <v>1933867.0858499999</v>
      </c>
      <c r="H6635">
        <v>6948.7746589999997</v>
      </c>
      <c r="I6635" t="s">
        <v>915</v>
      </c>
      <c r="J6635">
        <v>0</v>
      </c>
      <c r="K6635">
        <v>0</v>
      </c>
      <c r="L6635" t="s">
        <v>821</v>
      </c>
      <c r="M6635">
        <v>0</v>
      </c>
      <c r="N6635">
        <v>0</v>
      </c>
      <c r="O6635">
        <v>0</v>
      </c>
      <c r="P6635">
        <v>0</v>
      </c>
      <c r="Q6635">
        <v>0</v>
      </c>
      <c r="R6635" s="12">
        <v>25547943</v>
      </c>
      <c r="S6635" s="12">
        <v>0</v>
      </c>
      <c r="T6635" s="12">
        <v>0</v>
      </c>
    </row>
    <row r="6636" spans="1:20" x14ac:dyDescent="0.2">
      <c r="A6636">
        <v>7346</v>
      </c>
      <c r="B6636" t="s">
        <v>29</v>
      </c>
      <c r="C6636" t="s">
        <v>120</v>
      </c>
      <c r="D6636">
        <v>3</v>
      </c>
      <c r="E6636" t="s">
        <v>914</v>
      </c>
      <c r="F6636">
        <v>2518258</v>
      </c>
      <c r="G6636">
        <v>1012949.00961</v>
      </c>
      <c r="H6636">
        <v>6488.9525530000001</v>
      </c>
      <c r="I6636" t="s">
        <v>915</v>
      </c>
      <c r="J6636">
        <v>0</v>
      </c>
      <c r="K6636">
        <v>0</v>
      </c>
      <c r="L6636" t="s">
        <v>821</v>
      </c>
      <c r="M6636">
        <v>0</v>
      </c>
      <c r="N6636">
        <v>0</v>
      </c>
      <c r="O6636">
        <v>0</v>
      </c>
      <c r="P6636">
        <v>0</v>
      </c>
      <c r="Q6636">
        <v>0</v>
      </c>
      <c r="R6636" s="12">
        <v>25657665</v>
      </c>
      <c r="S6636" s="12">
        <v>0</v>
      </c>
      <c r="T6636" s="12">
        <v>0</v>
      </c>
    </row>
    <row r="6637" spans="1:20" x14ac:dyDescent="0.2">
      <c r="A6637">
        <v>22</v>
      </c>
      <c r="B6637" t="s">
        <v>29</v>
      </c>
      <c r="C6637" t="s">
        <v>827</v>
      </c>
      <c r="D6637">
        <v>7</v>
      </c>
      <c r="E6637" t="s">
        <v>853</v>
      </c>
      <c r="F6637">
        <v>291996</v>
      </c>
      <c r="G6637">
        <v>5909428.6892299997</v>
      </c>
      <c r="H6637">
        <v>14167.635732000001</v>
      </c>
      <c r="I6637" t="s">
        <v>854</v>
      </c>
      <c r="J6637">
        <v>0</v>
      </c>
      <c r="K6637" t="s">
        <v>14</v>
      </c>
      <c r="L6637" t="s">
        <v>821</v>
      </c>
      <c r="M6637">
        <v>0</v>
      </c>
      <c r="N6637">
        <v>0</v>
      </c>
      <c r="O6637">
        <v>0</v>
      </c>
      <c r="P6637">
        <v>0</v>
      </c>
      <c r="Q6637">
        <v>0</v>
      </c>
      <c r="R6637" s="12">
        <v>25548142</v>
      </c>
      <c r="S6637" s="12">
        <v>76247233</v>
      </c>
      <c r="T6637" s="12">
        <v>154414630</v>
      </c>
    </row>
    <row r="6638" spans="1:20" x14ac:dyDescent="0.2">
      <c r="A6638">
        <v>114</v>
      </c>
      <c r="B6638" t="s">
        <v>29</v>
      </c>
      <c r="C6638" t="s">
        <v>827</v>
      </c>
      <c r="D6638">
        <v>7</v>
      </c>
      <c r="E6638" t="s">
        <v>853</v>
      </c>
      <c r="F6638">
        <v>291996</v>
      </c>
      <c r="G6638">
        <v>3096210.4269599998</v>
      </c>
      <c r="H6638">
        <v>10203.238889</v>
      </c>
      <c r="I6638" t="s">
        <v>854</v>
      </c>
      <c r="J6638">
        <v>0</v>
      </c>
      <c r="K6638" t="s">
        <v>14</v>
      </c>
      <c r="L6638" t="s">
        <v>821</v>
      </c>
      <c r="M6638">
        <v>0</v>
      </c>
      <c r="N6638">
        <v>0</v>
      </c>
      <c r="O6638">
        <v>0</v>
      </c>
      <c r="P6638">
        <v>0</v>
      </c>
      <c r="Q6638">
        <v>0</v>
      </c>
      <c r="R6638" s="12">
        <v>25548142</v>
      </c>
      <c r="S6638" s="12">
        <v>76247233</v>
      </c>
      <c r="T6638" s="12">
        <v>154414630</v>
      </c>
    </row>
    <row r="6639" spans="1:20" x14ac:dyDescent="0.2">
      <c r="A6639">
        <v>311</v>
      </c>
      <c r="B6639" t="s">
        <v>29</v>
      </c>
      <c r="C6639" t="s">
        <v>827</v>
      </c>
      <c r="D6639">
        <v>7</v>
      </c>
      <c r="E6639" t="s">
        <v>853</v>
      </c>
      <c r="F6639">
        <v>291996</v>
      </c>
      <c r="G6639">
        <v>1688928.01621</v>
      </c>
      <c r="H6639">
        <v>10503.770957000001</v>
      </c>
      <c r="I6639" t="s">
        <v>854</v>
      </c>
      <c r="J6639">
        <v>0</v>
      </c>
      <c r="K6639" t="s">
        <v>14</v>
      </c>
      <c r="L6639" t="s">
        <v>821</v>
      </c>
      <c r="M6639">
        <v>0</v>
      </c>
      <c r="N6639">
        <v>0</v>
      </c>
      <c r="O6639">
        <v>0</v>
      </c>
      <c r="P6639">
        <v>0</v>
      </c>
      <c r="Q6639">
        <v>0</v>
      </c>
      <c r="R6639" s="12">
        <v>25548142</v>
      </c>
      <c r="S6639" s="12">
        <v>76247233</v>
      </c>
      <c r="T6639" s="12">
        <v>154414630</v>
      </c>
    </row>
    <row r="6640" spans="1:20" x14ac:dyDescent="0.2">
      <c r="A6640">
        <v>403</v>
      </c>
      <c r="B6640" t="s">
        <v>29</v>
      </c>
      <c r="C6640" t="s">
        <v>827</v>
      </c>
      <c r="D6640">
        <v>7</v>
      </c>
      <c r="E6640" t="s">
        <v>853</v>
      </c>
      <c r="F6640">
        <v>291996</v>
      </c>
      <c r="G6640">
        <v>9840387.5836999994</v>
      </c>
      <c r="H6640">
        <v>30366.421858999998</v>
      </c>
      <c r="I6640" t="s">
        <v>854</v>
      </c>
      <c r="J6640">
        <v>0</v>
      </c>
      <c r="K6640" t="s">
        <v>14</v>
      </c>
      <c r="L6640" t="s">
        <v>821</v>
      </c>
      <c r="M6640">
        <v>0</v>
      </c>
      <c r="N6640">
        <v>0</v>
      </c>
      <c r="O6640">
        <v>0</v>
      </c>
      <c r="P6640">
        <v>0</v>
      </c>
      <c r="Q6640">
        <v>0</v>
      </c>
      <c r="R6640" s="12">
        <v>25548142</v>
      </c>
      <c r="S6640" s="12">
        <v>76247233</v>
      </c>
      <c r="T6640" s="12">
        <v>154414630</v>
      </c>
    </row>
    <row r="6641" spans="1:20" x14ac:dyDescent="0.2">
      <c r="A6641">
        <v>494</v>
      </c>
      <c r="B6641" t="s">
        <v>29</v>
      </c>
      <c r="C6641" t="s">
        <v>120</v>
      </c>
      <c r="D6641">
        <v>3</v>
      </c>
      <c r="E6641" t="s">
        <v>853</v>
      </c>
      <c r="F6641">
        <v>2514976</v>
      </c>
      <c r="G6641">
        <v>5500341.0557899997</v>
      </c>
      <c r="H6641">
        <v>30509.642204</v>
      </c>
      <c r="I6641" t="s">
        <v>854</v>
      </c>
      <c r="J6641">
        <v>0</v>
      </c>
      <c r="K6641">
        <v>0</v>
      </c>
      <c r="L6641" t="s">
        <v>821</v>
      </c>
      <c r="M6641">
        <v>0</v>
      </c>
      <c r="N6641">
        <v>0</v>
      </c>
      <c r="O6641">
        <v>0</v>
      </c>
      <c r="P6641">
        <v>0</v>
      </c>
      <c r="Q6641">
        <v>0</v>
      </c>
      <c r="R6641" s="12">
        <v>25657673</v>
      </c>
      <c r="S6641" s="12">
        <v>0</v>
      </c>
      <c r="T6641" s="12">
        <v>0</v>
      </c>
    </row>
    <row r="6642" spans="1:20" x14ac:dyDescent="0.2">
      <c r="A6642">
        <v>576</v>
      </c>
      <c r="B6642" t="s">
        <v>29</v>
      </c>
      <c r="C6642" t="s">
        <v>827</v>
      </c>
      <c r="D6642">
        <v>7</v>
      </c>
      <c r="E6642" t="s">
        <v>853</v>
      </c>
      <c r="F6642">
        <v>291996</v>
      </c>
      <c r="G6642">
        <v>8372639.4330799999</v>
      </c>
      <c r="H6642">
        <v>15355.934856</v>
      </c>
      <c r="I6642" t="s">
        <v>854</v>
      </c>
      <c r="J6642">
        <v>0</v>
      </c>
      <c r="K6642" t="s">
        <v>14</v>
      </c>
      <c r="L6642" t="s">
        <v>821</v>
      </c>
      <c r="M6642">
        <v>0</v>
      </c>
      <c r="N6642">
        <v>0</v>
      </c>
      <c r="O6642">
        <v>0</v>
      </c>
      <c r="P6642">
        <v>0</v>
      </c>
      <c r="Q6642">
        <v>0</v>
      </c>
      <c r="R6642" s="12">
        <v>25548142</v>
      </c>
      <c r="S6642" s="12">
        <v>76247233</v>
      </c>
      <c r="T6642" s="12">
        <v>154414630</v>
      </c>
    </row>
    <row r="6643" spans="1:20" x14ac:dyDescent="0.2">
      <c r="A6643">
        <v>661</v>
      </c>
      <c r="B6643" t="s">
        <v>29</v>
      </c>
      <c r="C6643" t="s">
        <v>120</v>
      </c>
      <c r="D6643">
        <v>3</v>
      </c>
      <c r="E6643" t="s">
        <v>853</v>
      </c>
      <c r="F6643">
        <v>2514976</v>
      </c>
      <c r="G6643">
        <v>4234952.7177499998</v>
      </c>
      <c r="H6643">
        <v>9280.2266710000004</v>
      </c>
      <c r="I6643" t="s">
        <v>854</v>
      </c>
      <c r="J6643">
        <v>0</v>
      </c>
      <c r="K6643">
        <v>0</v>
      </c>
      <c r="L6643" t="s">
        <v>821</v>
      </c>
      <c r="M6643">
        <v>0</v>
      </c>
      <c r="N6643">
        <v>0</v>
      </c>
      <c r="O6643">
        <v>0</v>
      </c>
      <c r="P6643">
        <v>0</v>
      </c>
      <c r="Q6643">
        <v>0</v>
      </c>
      <c r="R6643" s="12">
        <v>25657673</v>
      </c>
      <c r="S6643" s="12">
        <v>0</v>
      </c>
      <c r="T6643" s="12">
        <v>0</v>
      </c>
    </row>
    <row r="6644" spans="1:20" x14ac:dyDescent="0.2">
      <c r="A6644">
        <v>855</v>
      </c>
      <c r="B6644" t="s">
        <v>29</v>
      </c>
      <c r="C6644" t="s">
        <v>827</v>
      </c>
      <c r="D6644">
        <v>7</v>
      </c>
      <c r="E6644" t="s">
        <v>853</v>
      </c>
      <c r="F6644">
        <v>291996</v>
      </c>
      <c r="G6644">
        <v>7050073.3920400003</v>
      </c>
      <c r="H6644">
        <v>18871.972691999999</v>
      </c>
      <c r="I6644" t="s">
        <v>854</v>
      </c>
      <c r="J6644">
        <v>0</v>
      </c>
      <c r="K6644" t="s">
        <v>14</v>
      </c>
      <c r="L6644" t="s">
        <v>821</v>
      </c>
      <c r="M6644">
        <v>0</v>
      </c>
      <c r="N6644">
        <v>0</v>
      </c>
      <c r="O6644">
        <v>0</v>
      </c>
      <c r="P6644">
        <v>0</v>
      </c>
      <c r="Q6644">
        <v>0</v>
      </c>
      <c r="R6644" s="12">
        <v>25548142</v>
      </c>
      <c r="S6644" s="12">
        <v>76247233</v>
      </c>
      <c r="T6644" s="12">
        <v>154414630</v>
      </c>
    </row>
    <row r="6645" spans="1:20" x14ac:dyDescent="0.2">
      <c r="A6645">
        <v>955</v>
      </c>
      <c r="B6645" t="s">
        <v>29</v>
      </c>
      <c r="C6645" t="s">
        <v>120</v>
      </c>
      <c r="D6645">
        <v>3</v>
      </c>
      <c r="E6645" t="s">
        <v>853</v>
      </c>
      <c r="F6645">
        <v>2514976</v>
      </c>
      <c r="G6645">
        <v>12161.796377000001</v>
      </c>
      <c r="H6645">
        <v>491.69511899999998</v>
      </c>
      <c r="I6645" t="s">
        <v>854</v>
      </c>
      <c r="J6645">
        <v>0</v>
      </c>
      <c r="K6645">
        <v>0</v>
      </c>
      <c r="L6645" t="s">
        <v>821</v>
      </c>
      <c r="M6645">
        <v>0</v>
      </c>
      <c r="N6645">
        <v>0</v>
      </c>
      <c r="O6645">
        <v>0</v>
      </c>
      <c r="P6645">
        <v>0</v>
      </c>
      <c r="Q6645">
        <v>0</v>
      </c>
      <c r="R6645" s="12">
        <v>25657673</v>
      </c>
      <c r="S6645" s="12">
        <v>0</v>
      </c>
      <c r="T6645" s="12">
        <v>0</v>
      </c>
    </row>
    <row r="6646" spans="1:20" x14ac:dyDescent="0.2">
      <c r="A6646">
        <v>982</v>
      </c>
      <c r="B6646" t="s">
        <v>29</v>
      </c>
      <c r="C6646" t="s">
        <v>827</v>
      </c>
      <c r="D6646">
        <v>7</v>
      </c>
      <c r="E6646" t="s">
        <v>853</v>
      </c>
      <c r="F6646">
        <v>291996</v>
      </c>
      <c r="G6646">
        <v>1098521.14512</v>
      </c>
      <c r="H6646">
        <v>4131.2059479999998</v>
      </c>
      <c r="I6646" t="s">
        <v>854</v>
      </c>
      <c r="J6646">
        <v>0</v>
      </c>
      <c r="K6646" t="s">
        <v>14</v>
      </c>
      <c r="L6646" t="s">
        <v>821</v>
      </c>
      <c r="M6646">
        <v>0</v>
      </c>
      <c r="N6646">
        <v>0</v>
      </c>
      <c r="O6646">
        <v>0</v>
      </c>
      <c r="P6646">
        <v>0</v>
      </c>
      <c r="Q6646">
        <v>0</v>
      </c>
      <c r="R6646" s="12">
        <v>25548142</v>
      </c>
      <c r="S6646" s="12">
        <v>76247233</v>
      </c>
      <c r="T6646" s="12">
        <v>154414630</v>
      </c>
    </row>
    <row r="6647" spans="1:20" x14ac:dyDescent="0.2">
      <c r="A6647">
        <v>1015</v>
      </c>
      <c r="B6647" t="s">
        <v>29</v>
      </c>
      <c r="C6647" t="s">
        <v>827</v>
      </c>
      <c r="D6647">
        <v>7</v>
      </c>
      <c r="E6647" t="s">
        <v>853</v>
      </c>
      <c r="F6647">
        <v>291996</v>
      </c>
      <c r="G6647">
        <v>1621024.68417</v>
      </c>
      <c r="H6647">
        <v>6393.1673069999997</v>
      </c>
      <c r="I6647" t="s">
        <v>854</v>
      </c>
      <c r="J6647">
        <v>0</v>
      </c>
      <c r="K6647" t="s">
        <v>14</v>
      </c>
      <c r="L6647" t="s">
        <v>821</v>
      </c>
      <c r="M6647">
        <v>0</v>
      </c>
      <c r="N6647">
        <v>0</v>
      </c>
      <c r="O6647">
        <v>0</v>
      </c>
      <c r="P6647">
        <v>0</v>
      </c>
      <c r="Q6647">
        <v>0</v>
      </c>
      <c r="R6647" s="12">
        <v>25548142</v>
      </c>
      <c r="S6647" s="12">
        <v>76247233</v>
      </c>
      <c r="T6647" s="12">
        <v>154414630</v>
      </c>
    </row>
    <row r="6648" spans="1:20" x14ac:dyDescent="0.2">
      <c r="A6648">
        <v>1179</v>
      </c>
      <c r="B6648" t="s">
        <v>29</v>
      </c>
      <c r="C6648" t="s">
        <v>827</v>
      </c>
      <c r="D6648">
        <v>7</v>
      </c>
      <c r="E6648" t="s">
        <v>853</v>
      </c>
      <c r="F6648">
        <v>291996</v>
      </c>
      <c r="G6648">
        <v>19356855.9652</v>
      </c>
      <c r="H6648">
        <v>30978.998356</v>
      </c>
      <c r="I6648" t="s">
        <v>854</v>
      </c>
      <c r="J6648">
        <v>0</v>
      </c>
      <c r="K6648" t="s">
        <v>14</v>
      </c>
      <c r="L6648" t="s">
        <v>821</v>
      </c>
      <c r="M6648">
        <v>0</v>
      </c>
      <c r="N6648">
        <v>0</v>
      </c>
      <c r="O6648">
        <v>0</v>
      </c>
      <c r="P6648">
        <v>0</v>
      </c>
      <c r="Q6648">
        <v>0</v>
      </c>
      <c r="R6648" s="12">
        <v>25548142</v>
      </c>
      <c r="S6648" s="12">
        <v>76247233</v>
      </c>
      <c r="T6648" s="12">
        <v>154414630</v>
      </c>
    </row>
    <row r="6649" spans="1:20" x14ac:dyDescent="0.2">
      <c r="A6649">
        <v>1187</v>
      </c>
      <c r="B6649" t="s">
        <v>29</v>
      </c>
      <c r="C6649" t="s">
        <v>827</v>
      </c>
      <c r="D6649">
        <v>7</v>
      </c>
      <c r="E6649" t="s">
        <v>853</v>
      </c>
      <c r="F6649">
        <v>291996</v>
      </c>
      <c r="G6649">
        <v>2013591.46795</v>
      </c>
      <c r="H6649">
        <v>6126.0353139999997</v>
      </c>
      <c r="I6649" t="s">
        <v>854</v>
      </c>
      <c r="J6649">
        <v>0</v>
      </c>
      <c r="K6649" t="s">
        <v>14</v>
      </c>
      <c r="L6649" t="s">
        <v>821</v>
      </c>
      <c r="M6649">
        <v>0</v>
      </c>
      <c r="N6649">
        <v>0</v>
      </c>
      <c r="O6649">
        <v>0</v>
      </c>
      <c r="P6649">
        <v>0</v>
      </c>
      <c r="Q6649">
        <v>0</v>
      </c>
      <c r="R6649" s="12">
        <v>25548142</v>
      </c>
      <c r="S6649" s="12">
        <v>76247233</v>
      </c>
      <c r="T6649" s="12">
        <v>154414630</v>
      </c>
    </row>
    <row r="6650" spans="1:20" x14ac:dyDescent="0.2">
      <c r="A6650">
        <v>1221</v>
      </c>
      <c r="B6650" t="s">
        <v>29</v>
      </c>
      <c r="C6650" t="s">
        <v>827</v>
      </c>
      <c r="D6650">
        <v>7</v>
      </c>
      <c r="E6650" t="s">
        <v>853</v>
      </c>
      <c r="F6650">
        <v>291996</v>
      </c>
      <c r="G6650">
        <v>1618892.3013599999</v>
      </c>
      <c r="H6650">
        <v>7651.8479559999996</v>
      </c>
      <c r="I6650" t="s">
        <v>854</v>
      </c>
      <c r="J6650">
        <v>0</v>
      </c>
      <c r="K6650" t="s">
        <v>14</v>
      </c>
      <c r="L6650" t="s">
        <v>821</v>
      </c>
      <c r="M6650">
        <v>0</v>
      </c>
      <c r="N6650">
        <v>0</v>
      </c>
      <c r="O6650">
        <v>0</v>
      </c>
      <c r="P6650">
        <v>0</v>
      </c>
      <c r="Q6650">
        <v>0</v>
      </c>
      <c r="R6650" s="12">
        <v>25548142</v>
      </c>
      <c r="S6650" s="12">
        <v>76247233</v>
      </c>
      <c r="T6650" s="12">
        <v>154414630</v>
      </c>
    </row>
    <row r="6651" spans="1:20" x14ac:dyDescent="0.2">
      <c r="A6651">
        <v>1453</v>
      </c>
      <c r="B6651" t="s">
        <v>29</v>
      </c>
      <c r="C6651" t="s">
        <v>827</v>
      </c>
      <c r="D6651">
        <v>7</v>
      </c>
      <c r="E6651" t="s">
        <v>853</v>
      </c>
      <c r="F6651">
        <v>291996</v>
      </c>
      <c r="G6651">
        <v>2537242.3004200002</v>
      </c>
      <c r="H6651">
        <v>9439.5433400000002</v>
      </c>
      <c r="I6651" t="s">
        <v>854</v>
      </c>
      <c r="J6651">
        <v>0</v>
      </c>
      <c r="K6651" t="s">
        <v>14</v>
      </c>
      <c r="L6651" t="s">
        <v>821</v>
      </c>
      <c r="M6651">
        <v>0</v>
      </c>
      <c r="N6651">
        <v>0</v>
      </c>
      <c r="O6651">
        <v>0</v>
      </c>
      <c r="P6651">
        <v>0</v>
      </c>
      <c r="Q6651">
        <v>0</v>
      </c>
      <c r="R6651" s="12">
        <v>25548142</v>
      </c>
      <c r="S6651" s="12">
        <v>76247233</v>
      </c>
      <c r="T6651" s="12">
        <v>154414630</v>
      </c>
    </row>
    <row r="6652" spans="1:20" x14ac:dyDescent="0.2">
      <c r="A6652">
        <v>1747</v>
      </c>
      <c r="B6652" t="s">
        <v>29</v>
      </c>
      <c r="C6652" t="s">
        <v>120</v>
      </c>
      <c r="D6652">
        <v>3</v>
      </c>
      <c r="E6652" t="s">
        <v>853</v>
      </c>
      <c r="F6652">
        <v>2514976</v>
      </c>
      <c r="G6652">
        <v>4919617.7858199999</v>
      </c>
      <c r="H6652">
        <v>15678.211681000001</v>
      </c>
      <c r="I6652" t="s">
        <v>854</v>
      </c>
      <c r="J6652">
        <v>0</v>
      </c>
      <c r="K6652">
        <v>0</v>
      </c>
      <c r="L6652" t="s">
        <v>821</v>
      </c>
      <c r="M6652">
        <v>0</v>
      </c>
      <c r="N6652">
        <v>0</v>
      </c>
      <c r="O6652">
        <v>0</v>
      </c>
      <c r="P6652">
        <v>0</v>
      </c>
      <c r="Q6652">
        <v>0</v>
      </c>
      <c r="R6652" s="12">
        <v>25657673</v>
      </c>
      <c r="S6652" s="12">
        <v>0</v>
      </c>
      <c r="T6652" s="12">
        <v>0</v>
      </c>
    </row>
    <row r="6653" spans="1:20" x14ac:dyDescent="0.2">
      <c r="A6653">
        <v>2211</v>
      </c>
      <c r="B6653" t="s">
        <v>29</v>
      </c>
      <c r="C6653" t="s">
        <v>827</v>
      </c>
      <c r="D6653">
        <v>7</v>
      </c>
      <c r="E6653" t="s">
        <v>853</v>
      </c>
      <c r="F6653">
        <v>291996</v>
      </c>
      <c r="G6653">
        <v>6324529.4074499998</v>
      </c>
      <c r="H6653">
        <v>23679.613151000001</v>
      </c>
      <c r="I6653" t="s">
        <v>854</v>
      </c>
      <c r="J6653">
        <v>0</v>
      </c>
      <c r="K6653" t="s">
        <v>14</v>
      </c>
      <c r="L6653" t="s">
        <v>821</v>
      </c>
      <c r="M6653">
        <v>0</v>
      </c>
      <c r="N6653">
        <v>0</v>
      </c>
      <c r="O6653">
        <v>0</v>
      </c>
      <c r="P6653">
        <v>0</v>
      </c>
      <c r="Q6653">
        <v>0</v>
      </c>
      <c r="R6653" s="12">
        <v>25548142</v>
      </c>
      <c r="S6653" s="12">
        <v>76247233</v>
      </c>
      <c r="T6653" s="12">
        <v>154414630</v>
      </c>
    </row>
    <row r="6654" spans="1:20" x14ac:dyDescent="0.2">
      <c r="A6654">
        <v>2265</v>
      </c>
      <c r="B6654" t="s">
        <v>29</v>
      </c>
      <c r="C6654" t="s">
        <v>827</v>
      </c>
      <c r="D6654">
        <v>7</v>
      </c>
      <c r="E6654" t="s">
        <v>853</v>
      </c>
      <c r="F6654">
        <v>291996</v>
      </c>
      <c r="G6654">
        <v>11291830.349099999</v>
      </c>
      <c r="H6654">
        <v>17535.750822999998</v>
      </c>
      <c r="I6654" t="s">
        <v>854</v>
      </c>
      <c r="J6654">
        <v>0</v>
      </c>
      <c r="K6654" t="s">
        <v>14</v>
      </c>
      <c r="L6654" t="s">
        <v>821</v>
      </c>
      <c r="M6654">
        <v>0</v>
      </c>
      <c r="N6654">
        <v>0</v>
      </c>
      <c r="O6654">
        <v>0</v>
      </c>
      <c r="P6654">
        <v>0</v>
      </c>
      <c r="Q6654">
        <v>0</v>
      </c>
      <c r="R6654" s="12">
        <v>25548142</v>
      </c>
      <c r="S6654" s="12">
        <v>76247233</v>
      </c>
      <c r="T6654" s="12">
        <v>154414630</v>
      </c>
    </row>
    <row r="6655" spans="1:20" x14ac:dyDescent="0.2">
      <c r="A6655">
        <v>2299</v>
      </c>
      <c r="B6655" t="s">
        <v>29</v>
      </c>
      <c r="C6655" t="s">
        <v>827</v>
      </c>
      <c r="D6655">
        <v>7</v>
      </c>
      <c r="E6655" t="s">
        <v>853</v>
      </c>
      <c r="F6655">
        <v>291996</v>
      </c>
      <c r="G6655">
        <v>6346872.9232599996</v>
      </c>
      <c r="H6655">
        <v>20436.060634000001</v>
      </c>
      <c r="I6655" t="s">
        <v>854</v>
      </c>
      <c r="J6655">
        <v>0</v>
      </c>
      <c r="K6655" t="s">
        <v>14</v>
      </c>
      <c r="L6655" t="s">
        <v>821</v>
      </c>
      <c r="M6655">
        <v>0</v>
      </c>
      <c r="N6655">
        <v>0</v>
      </c>
      <c r="O6655">
        <v>0</v>
      </c>
      <c r="P6655">
        <v>0</v>
      </c>
      <c r="Q6655">
        <v>0</v>
      </c>
      <c r="R6655" s="12">
        <v>25548142</v>
      </c>
      <c r="S6655" s="12">
        <v>76247233</v>
      </c>
      <c r="T6655" s="12">
        <v>154414630</v>
      </c>
    </row>
    <row r="6656" spans="1:20" x14ac:dyDescent="0.2">
      <c r="A6656">
        <v>2396</v>
      </c>
      <c r="B6656" t="s">
        <v>29</v>
      </c>
      <c r="C6656" t="s">
        <v>827</v>
      </c>
      <c r="D6656">
        <v>7</v>
      </c>
      <c r="E6656" t="s">
        <v>853</v>
      </c>
      <c r="F6656">
        <v>291996</v>
      </c>
      <c r="G6656">
        <v>22511461.813999999</v>
      </c>
      <c r="H6656">
        <v>64439.518605999998</v>
      </c>
      <c r="I6656" t="s">
        <v>854</v>
      </c>
      <c r="J6656">
        <v>0</v>
      </c>
      <c r="K6656" t="s">
        <v>14</v>
      </c>
      <c r="L6656" t="s">
        <v>821</v>
      </c>
      <c r="M6656">
        <v>0</v>
      </c>
      <c r="N6656">
        <v>0</v>
      </c>
      <c r="O6656">
        <v>0</v>
      </c>
      <c r="P6656">
        <v>0</v>
      </c>
      <c r="Q6656">
        <v>0</v>
      </c>
      <c r="R6656" s="12">
        <v>25548142</v>
      </c>
      <c r="S6656" s="12">
        <v>76247233</v>
      </c>
      <c r="T6656" s="12">
        <v>154414630</v>
      </c>
    </row>
    <row r="6657" spans="1:20" x14ac:dyDescent="0.2">
      <c r="A6657">
        <v>2406</v>
      </c>
      <c r="B6657" t="s">
        <v>29</v>
      </c>
      <c r="C6657" t="s">
        <v>827</v>
      </c>
      <c r="D6657">
        <v>7</v>
      </c>
      <c r="E6657" t="s">
        <v>853</v>
      </c>
      <c r="F6657">
        <v>291996</v>
      </c>
      <c r="G6657">
        <v>2542047.2217000001</v>
      </c>
      <c r="H6657">
        <v>8502.5536260000008</v>
      </c>
      <c r="I6657" t="s">
        <v>854</v>
      </c>
      <c r="J6657">
        <v>0</v>
      </c>
      <c r="K6657" t="s">
        <v>14</v>
      </c>
      <c r="L6657" t="s">
        <v>821</v>
      </c>
      <c r="M6657">
        <v>0</v>
      </c>
      <c r="N6657">
        <v>0</v>
      </c>
      <c r="O6657">
        <v>0</v>
      </c>
      <c r="P6657">
        <v>0</v>
      </c>
      <c r="Q6657">
        <v>0</v>
      </c>
      <c r="R6657" s="12">
        <v>25548142</v>
      </c>
      <c r="S6657" s="12">
        <v>76247233</v>
      </c>
      <c r="T6657" s="12">
        <v>154414630</v>
      </c>
    </row>
    <row r="6658" spans="1:20" x14ac:dyDescent="0.2">
      <c r="A6658">
        <v>2712</v>
      </c>
      <c r="B6658" t="s">
        <v>29</v>
      </c>
      <c r="C6658" t="s">
        <v>827</v>
      </c>
      <c r="D6658">
        <v>7</v>
      </c>
      <c r="E6658" t="s">
        <v>853</v>
      </c>
      <c r="F6658">
        <v>291996</v>
      </c>
      <c r="G6658">
        <v>14230870.033500001</v>
      </c>
      <c r="H6658">
        <v>24255.414836</v>
      </c>
      <c r="I6658" t="s">
        <v>854</v>
      </c>
      <c r="J6658">
        <v>0</v>
      </c>
      <c r="K6658" t="s">
        <v>14</v>
      </c>
      <c r="L6658" t="s">
        <v>821</v>
      </c>
      <c r="M6658">
        <v>0</v>
      </c>
      <c r="N6658">
        <v>0</v>
      </c>
      <c r="O6658">
        <v>0</v>
      </c>
      <c r="P6658">
        <v>0</v>
      </c>
      <c r="Q6658">
        <v>0</v>
      </c>
      <c r="R6658" s="12">
        <v>25548142</v>
      </c>
      <c r="S6658" s="12">
        <v>76247233</v>
      </c>
      <c r="T6658" s="12">
        <v>154414630</v>
      </c>
    </row>
    <row r="6659" spans="1:20" x14ac:dyDescent="0.2">
      <c r="A6659">
        <v>2805</v>
      </c>
      <c r="B6659" t="s">
        <v>29</v>
      </c>
      <c r="C6659" t="s">
        <v>120</v>
      </c>
      <c r="D6659">
        <v>3</v>
      </c>
      <c r="E6659" t="s">
        <v>853</v>
      </c>
      <c r="F6659">
        <v>2514976</v>
      </c>
      <c r="G6659">
        <v>4908831.5273700003</v>
      </c>
      <c r="H6659">
        <v>14535.904697</v>
      </c>
      <c r="I6659" t="s">
        <v>854</v>
      </c>
      <c r="J6659">
        <v>0</v>
      </c>
      <c r="K6659">
        <v>0</v>
      </c>
      <c r="L6659" t="s">
        <v>821</v>
      </c>
      <c r="M6659">
        <v>0</v>
      </c>
      <c r="N6659">
        <v>0</v>
      </c>
      <c r="O6659">
        <v>0</v>
      </c>
      <c r="P6659">
        <v>0</v>
      </c>
      <c r="Q6659">
        <v>0</v>
      </c>
      <c r="R6659" s="12">
        <v>25657673</v>
      </c>
      <c r="S6659" s="12">
        <v>0</v>
      </c>
      <c r="T6659" s="12">
        <v>0</v>
      </c>
    </row>
    <row r="6660" spans="1:20" x14ac:dyDescent="0.2">
      <c r="A6660">
        <v>2811</v>
      </c>
      <c r="B6660" t="s">
        <v>29</v>
      </c>
      <c r="C6660" t="s">
        <v>827</v>
      </c>
      <c r="D6660">
        <v>7</v>
      </c>
      <c r="E6660" t="s">
        <v>853</v>
      </c>
      <c r="F6660">
        <v>291996</v>
      </c>
      <c r="G6660">
        <v>2685747.7779199998</v>
      </c>
      <c r="H6660">
        <v>7701.6434170000002</v>
      </c>
      <c r="I6660" t="s">
        <v>854</v>
      </c>
      <c r="J6660">
        <v>0</v>
      </c>
      <c r="K6660" t="s">
        <v>14</v>
      </c>
      <c r="L6660" t="s">
        <v>821</v>
      </c>
      <c r="M6660">
        <v>0</v>
      </c>
      <c r="N6660">
        <v>0</v>
      </c>
      <c r="O6660">
        <v>0</v>
      </c>
      <c r="P6660">
        <v>0</v>
      </c>
      <c r="Q6660">
        <v>0</v>
      </c>
      <c r="R6660" s="12">
        <v>25548142</v>
      </c>
      <c r="S6660" s="12">
        <v>76247233</v>
      </c>
      <c r="T6660" s="12">
        <v>154414630</v>
      </c>
    </row>
    <row r="6661" spans="1:20" x14ac:dyDescent="0.2">
      <c r="A6661">
        <v>2879</v>
      </c>
      <c r="B6661" t="s">
        <v>29</v>
      </c>
      <c r="C6661" t="s">
        <v>827</v>
      </c>
      <c r="D6661">
        <v>7</v>
      </c>
      <c r="E6661" t="s">
        <v>853</v>
      </c>
      <c r="F6661">
        <v>291996</v>
      </c>
      <c r="G6661">
        <v>6448338.0595800001</v>
      </c>
      <c r="H6661">
        <v>10005.302992999999</v>
      </c>
      <c r="I6661" t="s">
        <v>854</v>
      </c>
      <c r="J6661">
        <v>0</v>
      </c>
      <c r="K6661" t="s">
        <v>14</v>
      </c>
      <c r="L6661" t="s">
        <v>821</v>
      </c>
      <c r="M6661">
        <v>0</v>
      </c>
      <c r="N6661">
        <v>0</v>
      </c>
      <c r="O6661">
        <v>0</v>
      </c>
      <c r="P6661">
        <v>0</v>
      </c>
      <c r="Q6661">
        <v>0</v>
      </c>
      <c r="R6661" s="12">
        <v>25548142</v>
      </c>
      <c r="S6661" s="12">
        <v>76247233</v>
      </c>
      <c r="T6661" s="12">
        <v>154414630</v>
      </c>
    </row>
    <row r="6662" spans="1:20" x14ac:dyDescent="0.2">
      <c r="A6662">
        <v>2885</v>
      </c>
      <c r="B6662" t="s">
        <v>29</v>
      </c>
      <c r="C6662" t="s">
        <v>827</v>
      </c>
      <c r="D6662">
        <v>7</v>
      </c>
      <c r="E6662" t="s">
        <v>853</v>
      </c>
      <c r="F6662">
        <v>291996</v>
      </c>
      <c r="G6662">
        <v>2082241.06705</v>
      </c>
      <c r="H6662">
        <v>8059.0905339999999</v>
      </c>
      <c r="I6662" t="s">
        <v>854</v>
      </c>
      <c r="J6662">
        <v>0</v>
      </c>
      <c r="K6662" t="s">
        <v>14</v>
      </c>
      <c r="L6662" t="s">
        <v>821</v>
      </c>
      <c r="M6662">
        <v>0</v>
      </c>
      <c r="N6662">
        <v>0</v>
      </c>
      <c r="O6662">
        <v>0</v>
      </c>
      <c r="P6662">
        <v>0</v>
      </c>
      <c r="Q6662">
        <v>0</v>
      </c>
      <c r="R6662" s="12">
        <v>25548142</v>
      </c>
      <c r="S6662" s="12">
        <v>76247233</v>
      </c>
      <c r="T6662" s="12">
        <v>154414630</v>
      </c>
    </row>
    <row r="6663" spans="1:20" x14ac:dyDescent="0.2">
      <c r="A6663">
        <v>2887</v>
      </c>
      <c r="B6663" t="s">
        <v>29</v>
      </c>
      <c r="C6663" t="s">
        <v>120</v>
      </c>
      <c r="D6663">
        <v>3</v>
      </c>
      <c r="E6663" t="s">
        <v>853</v>
      </c>
      <c r="F6663">
        <v>2514976</v>
      </c>
      <c r="G6663">
        <v>4750588.6950500002</v>
      </c>
      <c r="H6663">
        <v>20642.809808999998</v>
      </c>
      <c r="I6663" t="s">
        <v>854</v>
      </c>
      <c r="J6663">
        <v>0</v>
      </c>
      <c r="K6663">
        <v>0</v>
      </c>
      <c r="L6663" t="s">
        <v>821</v>
      </c>
      <c r="M6663">
        <v>0</v>
      </c>
      <c r="N6663">
        <v>0</v>
      </c>
      <c r="O6663">
        <v>0</v>
      </c>
      <c r="P6663">
        <v>0</v>
      </c>
      <c r="Q6663">
        <v>0</v>
      </c>
      <c r="R6663" s="12">
        <v>25657673</v>
      </c>
      <c r="S6663" s="12">
        <v>0</v>
      </c>
      <c r="T6663" s="12">
        <v>0</v>
      </c>
    </row>
    <row r="6664" spans="1:20" x14ac:dyDescent="0.2">
      <c r="A6664">
        <v>3040</v>
      </c>
      <c r="B6664" t="s">
        <v>29</v>
      </c>
      <c r="C6664" t="s">
        <v>827</v>
      </c>
      <c r="D6664">
        <v>7</v>
      </c>
      <c r="E6664" t="s">
        <v>853</v>
      </c>
      <c r="F6664">
        <v>291996</v>
      </c>
      <c r="G6664">
        <v>4988045.77336</v>
      </c>
      <c r="H6664">
        <v>11233.748227</v>
      </c>
      <c r="I6664" t="s">
        <v>854</v>
      </c>
      <c r="J6664">
        <v>0</v>
      </c>
      <c r="K6664" t="s">
        <v>14</v>
      </c>
      <c r="L6664" t="s">
        <v>821</v>
      </c>
      <c r="M6664">
        <v>0</v>
      </c>
      <c r="N6664">
        <v>0</v>
      </c>
      <c r="O6664">
        <v>0</v>
      </c>
      <c r="P6664">
        <v>0</v>
      </c>
      <c r="Q6664">
        <v>0</v>
      </c>
      <c r="R6664" s="12">
        <v>25548142</v>
      </c>
      <c r="S6664" s="12">
        <v>76247233</v>
      </c>
      <c r="T6664" s="12">
        <v>154414630</v>
      </c>
    </row>
    <row r="6665" spans="1:20" x14ac:dyDescent="0.2">
      <c r="A6665">
        <v>3048</v>
      </c>
      <c r="B6665" t="s">
        <v>29</v>
      </c>
      <c r="C6665" t="s">
        <v>827</v>
      </c>
      <c r="D6665">
        <v>7</v>
      </c>
      <c r="E6665" t="s">
        <v>853</v>
      </c>
      <c r="F6665">
        <v>291996</v>
      </c>
      <c r="G6665">
        <v>1791861.8141300001</v>
      </c>
      <c r="H6665">
        <v>6934.0751149999996</v>
      </c>
      <c r="I6665" t="s">
        <v>854</v>
      </c>
      <c r="J6665">
        <v>0</v>
      </c>
      <c r="K6665" t="s">
        <v>14</v>
      </c>
      <c r="L6665" t="s">
        <v>821</v>
      </c>
      <c r="M6665">
        <v>0</v>
      </c>
      <c r="N6665">
        <v>0</v>
      </c>
      <c r="O6665">
        <v>0</v>
      </c>
      <c r="P6665">
        <v>0</v>
      </c>
      <c r="Q6665">
        <v>0</v>
      </c>
      <c r="R6665" s="12">
        <v>25548142</v>
      </c>
      <c r="S6665" s="12">
        <v>76247233</v>
      </c>
      <c r="T6665" s="12">
        <v>154414630</v>
      </c>
    </row>
    <row r="6666" spans="1:20" x14ac:dyDescent="0.2">
      <c r="A6666">
        <v>3067</v>
      </c>
      <c r="B6666" t="s">
        <v>29</v>
      </c>
      <c r="C6666" t="s">
        <v>827</v>
      </c>
      <c r="D6666">
        <v>7</v>
      </c>
      <c r="E6666" t="s">
        <v>853</v>
      </c>
      <c r="F6666">
        <v>291996</v>
      </c>
      <c r="G6666">
        <v>10219.451661999999</v>
      </c>
      <c r="H6666">
        <v>475.16359799999998</v>
      </c>
      <c r="I6666" t="s">
        <v>854</v>
      </c>
      <c r="J6666">
        <v>0</v>
      </c>
      <c r="K6666" t="s">
        <v>14</v>
      </c>
      <c r="L6666" t="s">
        <v>821</v>
      </c>
      <c r="M6666">
        <v>0</v>
      </c>
      <c r="N6666">
        <v>0</v>
      </c>
      <c r="O6666">
        <v>0</v>
      </c>
      <c r="P6666">
        <v>0</v>
      </c>
      <c r="Q6666">
        <v>0</v>
      </c>
      <c r="R6666" s="12">
        <v>25548142</v>
      </c>
      <c r="S6666" s="12">
        <v>76247233</v>
      </c>
      <c r="T6666" s="12">
        <v>154414630</v>
      </c>
    </row>
    <row r="6667" spans="1:20" x14ac:dyDescent="0.2">
      <c r="A6667">
        <v>3245</v>
      </c>
      <c r="B6667" t="s">
        <v>29</v>
      </c>
      <c r="C6667" t="s">
        <v>827</v>
      </c>
      <c r="D6667">
        <v>7</v>
      </c>
      <c r="E6667" t="s">
        <v>853</v>
      </c>
      <c r="F6667">
        <v>291996</v>
      </c>
      <c r="G6667">
        <v>1947557.5159100001</v>
      </c>
      <c r="H6667">
        <v>7869.2415639999999</v>
      </c>
      <c r="I6667" t="s">
        <v>854</v>
      </c>
      <c r="J6667">
        <v>0</v>
      </c>
      <c r="K6667" t="s">
        <v>14</v>
      </c>
      <c r="L6667" t="s">
        <v>821</v>
      </c>
      <c r="M6667">
        <v>0</v>
      </c>
      <c r="N6667">
        <v>0</v>
      </c>
      <c r="O6667">
        <v>0</v>
      </c>
      <c r="P6667">
        <v>0</v>
      </c>
      <c r="Q6667">
        <v>0</v>
      </c>
      <c r="R6667" s="12">
        <v>25548142</v>
      </c>
      <c r="S6667" s="12">
        <v>76247233</v>
      </c>
      <c r="T6667" s="12">
        <v>154414630</v>
      </c>
    </row>
    <row r="6668" spans="1:20" x14ac:dyDescent="0.2">
      <c r="A6668">
        <v>3365</v>
      </c>
      <c r="B6668" t="s">
        <v>29</v>
      </c>
      <c r="C6668" t="s">
        <v>827</v>
      </c>
      <c r="D6668">
        <v>7</v>
      </c>
      <c r="E6668" t="s">
        <v>853</v>
      </c>
      <c r="F6668">
        <v>291996</v>
      </c>
      <c r="G6668">
        <v>3911898.19423</v>
      </c>
      <c r="H6668">
        <v>11204.431474000001</v>
      </c>
      <c r="I6668" t="s">
        <v>854</v>
      </c>
      <c r="J6668">
        <v>0</v>
      </c>
      <c r="K6668" t="s">
        <v>14</v>
      </c>
      <c r="L6668" t="s">
        <v>821</v>
      </c>
      <c r="M6668">
        <v>0</v>
      </c>
      <c r="N6668">
        <v>0</v>
      </c>
      <c r="O6668">
        <v>0</v>
      </c>
      <c r="P6668">
        <v>0</v>
      </c>
      <c r="Q6668">
        <v>0</v>
      </c>
      <c r="R6668" s="12">
        <v>25548142</v>
      </c>
      <c r="S6668" s="12">
        <v>76247233</v>
      </c>
      <c r="T6668" s="12">
        <v>154414630</v>
      </c>
    </row>
    <row r="6669" spans="1:20" x14ac:dyDescent="0.2">
      <c r="A6669">
        <v>3414</v>
      </c>
      <c r="B6669" t="s">
        <v>29</v>
      </c>
      <c r="C6669" t="s">
        <v>827</v>
      </c>
      <c r="D6669">
        <v>7</v>
      </c>
      <c r="E6669" t="s">
        <v>853</v>
      </c>
      <c r="F6669">
        <v>291996</v>
      </c>
      <c r="G6669">
        <v>2729589.3162600002</v>
      </c>
      <c r="H6669">
        <v>11159.399557000001</v>
      </c>
      <c r="I6669" t="s">
        <v>854</v>
      </c>
      <c r="J6669">
        <v>0</v>
      </c>
      <c r="K6669" t="s">
        <v>14</v>
      </c>
      <c r="L6669" t="s">
        <v>821</v>
      </c>
      <c r="M6669">
        <v>0</v>
      </c>
      <c r="N6669">
        <v>0</v>
      </c>
      <c r="O6669">
        <v>0</v>
      </c>
      <c r="P6669">
        <v>0</v>
      </c>
      <c r="Q6669">
        <v>0</v>
      </c>
      <c r="R6669" s="12">
        <v>25548142</v>
      </c>
      <c r="S6669" s="12">
        <v>76247233</v>
      </c>
      <c r="T6669" s="12">
        <v>154414630</v>
      </c>
    </row>
    <row r="6670" spans="1:20" x14ac:dyDescent="0.2">
      <c r="A6670">
        <v>3485</v>
      </c>
      <c r="B6670" t="s">
        <v>29</v>
      </c>
      <c r="C6670" t="s">
        <v>827</v>
      </c>
      <c r="D6670">
        <v>7</v>
      </c>
      <c r="E6670" t="s">
        <v>853</v>
      </c>
      <c r="F6670">
        <v>291996</v>
      </c>
      <c r="G6670">
        <v>3339656.5409400002</v>
      </c>
      <c r="H6670">
        <v>9996.1604050000005</v>
      </c>
      <c r="I6670" t="s">
        <v>854</v>
      </c>
      <c r="J6670">
        <v>0</v>
      </c>
      <c r="K6670" t="s">
        <v>14</v>
      </c>
      <c r="L6670" t="s">
        <v>821</v>
      </c>
      <c r="M6670">
        <v>0</v>
      </c>
      <c r="N6670">
        <v>0</v>
      </c>
      <c r="O6670">
        <v>0</v>
      </c>
      <c r="P6670">
        <v>0</v>
      </c>
      <c r="Q6670">
        <v>0</v>
      </c>
      <c r="R6670" s="12">
        <v>25548142</v>
      </c>
      <c r="S6670" s="12">
        <v>76247233</v>
      </c>
      <c r="T6670" s="12">
        <v>154414630</v>
      </c>
    </row>
    <row r="6671" spans="1:20" x14ac:dyDescent="0.2">
      <c r="A6671">
        <v>3577</v>
      </c>
      <c r="B6671" t="s">
        <v>29</v>
      </c>
      <c r="C6671" t="s">
        <v>827</v>
      </c>
      <c r="D6671">
        <v>7</v>
      </c>
      <c r="E6671" t="s">
        <v>853</v>
      </c>
      <c r="F6671">
        <v>291996</v>
      </c>
      <c r="G6671">
        <v>1451776.39347</v>
      </c>
      <c r="H6671">
        <v>9973.2406539999993</v>
      </c>
      <c r="I6671" t="s">
        <v>854</v>
      </c>
      <c r="J6671">
        <v>0</v>
      </c>
      <c r="K6671" t="s">
        <v>14</v>
      </c>
      <c r="L6671" t="s">
        <v>821</v>
      </c>
      <c r="M6671">
        <v>0</v>
      </c>
      <c r="N6671">
        <v>0</v>
      </c>
      <c r="O6671">
        <v>0</v>
      </c>
      <c r="P6671">
        <v>0</v>
      </c>
      <c r="Q6671">
        <v>0</v>
      </c>
      <c r="R6671" s="12">
        <v>25548142</v>
      </c>
      <c r="S6671" s="12">
        <v>76247233</v>
      </c>
      <c r="T6671" s="12">
        <v>154414630</v>
      </c>
    </row>
    <row r="6672" spans="1:20" x14ac:dyDescent="0.2">
      <c r="A6672">
        <v>3850</v>
      </c>
      <c r="B6672" t="s">
        <v>29</v>
      </c>
      <c r="C6672" t="s">
        <v>120</v>
      </c>
      <c r="D6672">
        <v>3</v>
      </c>
      <c r="E6672" t="s">
        <v>853</v>
      </c>
      <c r="F6672">
        <v>2514976</v>
      </c>
      <c r="G6672">
        <v>1587880.26914</v>
      </c>
      <c r="H6672">
        <v>7304.9833959999996</v>
      </c>
      <c r="I6672" t="s">
        <v>854</v>
      </c>
      <c r="J6672">
        <v>0</v>
      </c>
      <c r="K6672">
        <v>0</v>
      </c>
      <c r="L6672" t="s">
        <v>821</v>
      </c>
      <c r="M6672">
        <v>0</v>
      </c>
      <c r="N6672">
        <v>0</v>
      </c>
      <c r="O6672">
        <v>0</v>
      </c>
      <c r="P6672">
        <v>0</v>
      </c>
      <c r="Q6672">
        <v>0</v>
      </c>
      <c r="R6672" s="12">
        <v>25657673</v>
      </c>
      <c r="S6672" s="12">
        <v>0</v>
      </c>
      <c r="T6672" s="12">
        <v>0</v>
      </c>
    </row>
    <row r="6673" spans="1:20" x14ac:dyDescent="0.2">
      <c r="A6673">
        <v>3949</v>
      </c>
      <c r="B6673" t="s">
        <v>29</v>
      </c>
      <c r="C6673" t="s">
        <v>827</v>
      </c>
      <c r="D6673">
        <v>7</v>
      </c>
      <c r="E6673" t="s">
        <v>853</v>
      </c>
      <c r="F6673">
        <v>291996</v>
      </c>
      <c r="G6673">
        <v>2168867.5050499998</v>
      </c>
      <c r="H6673">
        <v>7396.071629</v>
      </c>
      <c r="I6673" t="s">
        <v>854</v>
      </c>
      <c r="J6673">
        <v>0</v>
      </c>
      <c r="K6673" t="s">
        <v>14</v>
      </c>
      <c r="L6673" t="s">
        <v>821</v>
      </c>
      <c r="M6673">
        <v>0</v>
      </c>
      <c r="N6673">
        <v>0</v>
      </c>
      <c r="O6673">
        <v>0</v>
      </c>
      <c r="P6673">
        <v>0</v>
      </c>
      <c r="Q6673">
        <v>0</v>
      </c>
      <c r="R6673" s="12">
        <v>25548142</v>
      </c>
      <c r="S6673" s="12">
        <v>76247233</v>
      </c>
      <c r="T6673" s="12">
        <v>154414630</v>
      </c>
    </row>
    <row r="6674" spans="1:20" x14ac:dyDescent="0.2">
      <c r="A6674">
        <v>3995</v>
      </c>
      <c r="B6674" t="s">
        <v>29</v>
      </c>
      <c r="C6674" t="s">
        <v>827</v>
      </c>
      <c r="D6674">
        <v>7</v>
      </c>
      <c r="E6674" t="s">
        <v>853</v>
      </c>
      <c r="F6674">
        <v>291996</v>
      </c>
      <c r="G6674">
        <v>1030297.67311</v>
      </c>
      <c r="H6674">
        <v>7482.3085769999998</v>
      </c>
      <c r="I6674" t="s">
        <v>854</v>
      </c>
      <c r="J6674">
        <v>0</v>
      </c>
      <c r="K6674" t="s">
        <v>14</v>
      </c>
      <c r="L6674" t="s">
        <v>821</v>
      </c>
      <c r="M6674">
        <v>0</v>
      </c>
      <c r="N6674">
        <v>0</v>
      </c>
      <c r="O6674">
        <v>0</v>
      </c>
      <c r="P6674">
        <v>0</v>
      </c>
      <c r="Q6674">
        <v>0</v>
      </c>
      <c r="R6674" s="12">
        <v>25548142</v>
      </c>
      <c r="S6674" s="12">
        <v>76247233</v>
      </c>
      <c r="T6674" s="12">
        <v>154414630</v>
      </c>
    </row>
    <row r="6675" spans="1:20" x14ac:dyDescent="0.2">
      <c r="A6675">
        <v>4273</v>
      </c>
      <c r="B6675" t="s">
        <v>29</v>
      </c>
      <c r="C6675" t="s">
        <v>827</v>
      </c>
      <c r="D6675">
        <v>7</v>
      </c>
      <c r="E6675" t="s">
        <v>853</v>
      </c>
      <c r="F6675">
        <v>291996</v>
      </c>
      <c r="G6675">
        <v>2735219.8719299999</v>
      </c>
      <c r="H6675">
        <v>12836.635362999999</v>
      </c>
      <c r="I6675" t="s">
        <v>854</v>
      </c>
      <c r="J6675">
        <v>0</v>
      </c>
      <c r="K6675" t="s">
        <v>14</v>
      </c>
      <c r="L6675" t="s">
        <v>821</v>
      </c>
      <c r="M6675">
        <v>0</v>
      </c>
      <c r="N6675">
        <v>0</v>
      </c>
      <c r="O6675">
        <v>0</v>
      </c>
      <c r="P6675">
        <v>0</v>
      </c>
      <c r="Q6675">
        <v>0</v>
      </c>
      <c r="R6675" s="12">
        <v>25548142</v>
      </c>
      <c r="S6675" s="12">
        <v>76247233</v>
      </c>
      <c r="T6675" s="12">
        <v>154414630</v>
      </c>
    </row>
    <row r="6676" spans="1:20" x14ac:dyDescent="0.2">
      <c r="A6676">
        <v>4448</v>
      </c>
      <c r="B6676" t="s">
        <v>29</v>
      </c>
      <c r="C6676" t="s">
        <v>827</v>
      </c>
      <c r="D6676">
        <v>7</v>
      </c>
      <c r="E6676" t="s">
        <v>853</v>
      </c>
      <c r="F6676">
        <v>291996</v>
      </c>
      <c r="G6676">
        <v>14087186.087400001</v>
      </c>
      <c r="H6676">
        <v>17925.782427999999</v>
      </c>
      <c r="I6676" t="s">
        <v>854</v>
      </c>
      <c r="J6676">
        <v>0</v>
      </c>
      <c r="K6676" t="s">
        <v>14</v>
      </c>
      <c r="L6676" t="s">
        <v>821</v>
      </c>
      <c r="M6676">
        <v>0</v>
      </c>
      <c r="N6676">
        <v>0</v>
      </c>
      <c r="O6676">
        <v>0</v>
      </c>
      <c r="P6676">
        <v>0</v>
      </c>
      <c r="Q6676">
        <v>0</v>
      </c>
      <c r="R6676" s="12">
        <v>25548142</v>
      </c>
      <c r="S6676" s="12">
        <v>76247233</v>
      </c>
      <c r="T6676" s="12">
        <v>154414630</v>
      </c>
    </row>
    <row r="6677" spans="1:20" x14ac:dyDescent="0.2">
      <c r="A6677">
        <v>4514</v>
      </c>
      <c r="B6677" t="s">
        <v>29</v>
      </c>
      <c r="C6677" t="s">
        <v>827</v>
      </c>
      <c r="D6677">
        <v>7</v>
      </c>
      <c r="E6677" t="s">
        <v>853</v>
      </c>
      <c r="F6677">
        <v>291996</v>
      </c>
      <c r="G6677">
        <v>14158423.9761</v>
      </c>
      <c r="H6677">
        <v>22782.716049999999</v>
      </c>
      <c r="I6677" t="s">
        <v>854</v>
      </c>
      <c r="J6677">
        <v>0</v>
      </c>
      <c r="K6677" t="s">
        <v>14</v>
      </c>
      <c r="L6677" t="s">
        <v>821</v>
      </c>
      <c r="M6677">
        <v>0</v>
      </c>
      <c r="N6677">
        <v>0</v>
      </c>
      <c r="O6677">
        <v>0</v>
      </c>
      <c r="P6677">
        <v>0</v>
      </c>
      <c r="Q6677">
        <v>0</v>
      </c>
      <c r="R6677" s="12">
        <v>25548142</v>
      </c>
      <c r="S6677" s="12">
        <v>76247233</v>
      </c>
      <c r="T6677" s="12">
        <v>154414630</v>
      </c>
    </row>
    <row r="6678" spans="1:20" x14ac:dyDescent="0.2">
      <c r="A6678">
        <v>4556</v>
      </c>
      <c r="B6678" t="s">
        <v>29</v>
      </c>
      <c r="C6678" t="s">
        <v>827</v>
      </c>
      <c r="D6678">
        <v>7</v>
      </c>
      <c r="E6678" t="s">
        <v>853</v>
      </c>
      <c r="F6678">
        <v>291996</v>
      </c>
      <c r="G6678">
        <v>2866424.91249</v>
      </c>
      <c r="H6678">
        <v>7043.8261320000001</v>
      </c>
      <c r="I6678" t="s">
        <v>854</v>
      </c>
      <c r="J6678">
        <v>0</v>
      </c>
      <c r="K6678" t="s">
        <v>14</v>
      </c>
      <c r="L6678" t="s">
        <v>821</v>
      </c>
      <c r="M6678">
        <v>0</v>
      </c>
      <c r="N6678">
        <v>0</v>
      </c>
      <c r="O6678">
        <v>0</v>
      </c>
      <c r="P6678">
        <v>0</v>
      </c>
      <c r="Q6678">
        <v>0</v>
      </c>
      <c r="R6678" s="12">
        <v>25548142</v>
      </c>
      <c r="S6678" s="12">
        <v>76247233</v>
      </c>
      <c r="T6678" s="12">
        <v>154414630</v>
      </c>
    </row>
    <row r="6679" spans="1:20" x14ac:dyDescent="0.2">
      <c r="A6679">
        <v>4722</v>
      </c>
      <c r="B6679" t="s">
        <v>29</v>
      </c>
      <c r="C6679" t="s">
        <v>827</v>
      </c>
      <c r="D6679">
        <v>7</v>
      </c>
      <c r="E6679" t="s">
        <v>853</v>
      </c>
      <c r="F6679">
        <v>291996</v>
      </c>
      <c r="G6679">
        <v>4499901.4328300003</v>
      </c>
      <c r="H6679">
        <v>8051.7185200000004</v>
      </c>
      <c r="I6679" t="s">
        <v>854</v>
      </c>
      <c r="J6679">
        <v>0</v>
      </c>
      <c r="K6679" t="s">
        <v>14</v>
      </c>
      <c r="L6679" t="s">
        <v>821</v>
      </c>
      <c r="M6679">
        <v>0</v>
      </c>
      <c r="N6679">
        <v>0</v>
      </c>
      <c r="O6679">
        <v>0</v>
      </c>
      <c r="P6679">
        <v>0</v>
      </c>
      <c r="Q6679">
        <v>0</v>
      </c>
      <c r="R6679" s="12">
        <v>25548142</v>
      </c>
      <c r="S6679" s="12">
        <v>76247233</v>
      </c>
      <c r="T6679" s="12">
        <v>154414630</v>
      </c>
    </row>
    <row r="6680" spans="1:20" x14ac:dyDescent="0.2">
      <c r="A6680">
        <v>4959</v>
      </c>
      <c r="B6680" t="s">
        <v>29</v>
      </c>
      <c r="C6680" t="s">
        <v>827</v>
      </c>
      <c r="D6680">
        <v>7</v>
      </c>
      <c r="E6680" t="s">
        <v>853</v>
      </c>
      <c r="F6680">
        <v>291996</v>
      </c>
      <c r="G6680">
        <v>294868.78109800001</v>
      </c>
      <c r="H6680">
        <v>3121.5879719999998</v>
      </c>
      <c r="I6680" t="s">
        <v>854</v>
      </c>
      <c r="J6680">
        <v>0</v>
      </c>
      <c r="K6680" t="s">
        <v>14</v>
      </c>
      <c r="L6680" t="s">
        <v>821</v>
      </c>
      <c r="M6680">
        <v>0</v>
      </c>
      <c r="N6680">
        <v>0</v>
      </c>
      <c r="O6680">
        <v>0</v>
      </c>
      <c r="P6680">
        <v>0</v>
      </c>
      <c r="Q6680">
        <v>0</v>
      </c>
      <c r="R6680" s="12">
        <v>25548142</v>
      </c>
      <c r="S6680" s="12">
        <v>76247233</v>
      </c>
      <c r="T6680" s="12">
        <v>154414630</v>
      </c>
    </row>
    <row r="6681" spans="1:20" x14ac:dyDescent="0.2">
      <c r="A6681">
        <v>5415</v>
      </c>
      <c r="B6681" t="s">
        <v>29</v>
      </c>
      <c r="C6681" t="s">
        <v>827</v>
      </c>
      <c r="D6681">
        <v>7</v>
      </c>
      <c r="E6681" t="s">
        <v>853</v>
      </c>
      <c r="F6681">
        <v>291996</v>
      </c>
      <c r="G6681">
        <v>8011023.2730599996</v>
      </c>
      <c r="H6681">
        <v>18659.813843</v>
      </c>
      <c r="I6681" t="s">
        <v>854</v>
      </c>
      <c r="J6681">
        <v>0</v>
      </c>
      <c r="K6681" t="s">
        <v>14</v>
      </c>
      <c r="L6681" t="s">
        <v>821</v>
      </c>
      <c r="M6681">
        <v>0</v>
      </c>
      <c r="N6681">
        <v>0</v>
      </c>
      <c r="O6681">
        <v>0</v>
      </c>
      <c r="P6681">
        <v>0</v>
      </c>
      <c r="Q6681">
        <v>0</v>
      </c>
      <c r="R6681" s="12">
        <v>25548142</v>
      </c>
      <c r="S6681" s="12">
        <v>76247233</v>
      </c>
      <c r="T6681" s="12">
        <v>154414630</v>
      </c>
    </row>
    <row r="6682" spans="1:20" x14ac:dyDescent="0.2">
      <c r="A6682">
        <v>5451</v>
      </c>
      <c r="B6682" t="s">
        <v>29</v>
      </c>
      <c r="C6682" t="s">
        <v>827</v>
      </c>
      <c r="D6682">
        <v>7</v>
      </c>
      <c r="E6682" t="s">
        <v>853</v>
      </c>
      <c r="F6682">
        <v>291996</v>
      </c>
      <c r="G6682">
        <v>817874.06075299997</v>
      </c>
      <c r="H6682">
        <v>6625.8046430000004</v>
      </c>
      <c r="I6682" t="s">
        <v>854</v>
      </c>
      <c r="J6682">
        <v>0</v>
      </c>
      <c r="K6682" t="s">
        <v>14</v>
      </c>
      <c r="L6682" t="s">
        <v>821</v>
      </c>
      <c r="M6682">
        <v>0</v>
      </c>
      <c r="N6682">
        <v>0</v>
      </c>
      <c r="O6682">
        <v>0</v>
      </c>
      <c r="P6682">
        <v>0</v>
      </c>
      <c r="Q6682">
        <v>0</v>
      </c>
      <c r="R6682" s="12">
        <v>25548142</v>
      </c>
      <c r="S6682" s="12">
        <v>76247233</v>
      </c>
      <c r="T6682" s="12">
        <v>154414630</v>
      </c>
    </row>
    <row r="6683" spans="1:20" x14ac:dyDescent="0.2">
      <c r="A6683">
        <v>5459</v>
      </c>
      <c r="B6683" t="s">
        <v>29</v>
      </c>
      <c r="C6683" t="s">
        <v>827</v>
      </c>
      <c r="D6683">
        <v>7</v>
      </c>
      <c r="E6683" t="s">
        <v>853</v>
      </c>
      <c r="F6683">
        <v>291996</v>
      </c>
      <c r="G6683">
        <v>6592338.1922700005</v>
      </c>
      <c r="H6683">
        <v>11189.654497</v>
      </c>
      <c r="I6683" t="s">
        <v>854</v>
      </c>
      <c r="J6683">
        <v>0</v>
      </c>
      <c r="K6683" t="s">
        <v>14</v>
      </c>
      <c r="L6683" t="s">
        <v>821</v>
      </c>
      <c r="M6683">
        <v>0</v>
      </c>
      <c r="N6683">
        <v>0</v>
      </c>
      <c r="O6683">
        <v>0</v>
      </c>
      <c r="P6683">
        <v>0</v>
      </c>
      <c r="Q6683">
        <v>0</v>
      </c>
      <c r="R6683" s="12">
        <v>25548142</v>
      </c>
      <c r="S6683" s="12">
        <v>76247233</v>
      </c>
      <c r="T6683" s="12">
        <v>154414630</v>
      </c>
    </row>
    <row r="6684" spans="1:20" x14ac:dyDescent="0.2">
      <c r="A6684">
        <v>5481</v>
      </c>
      <c r="B6684" t="s">
        <v>29</v>
      </c>
      <c r="C6684" t="s">
        <v>827</v>
      </c>
      <c r="D6684">
        <v>7</v>
      </c>
      <c r="E6684" t="s">
        <v>853</v>
      </c>
      <c r="F6684">
        <v>291996</v>
      </c>
      <c r="G6684">
        <v>3457878.4086500001</v>
      </c>
      <c r="H6684">
        <v>8702.3997440000003</v>
      </c>
      <c r="I6684" t="s">
        <v>854</v>
      </c>
      <c r="J6684">
        <v>0</v>
      </c>
      <c r="K6684" t="s">
        <v>14</v>
      </c>
      <c r="L6684" t="s">
        <v>821</v>
      </c>
      <c r="M6684">
        <v>0</v>
      </c>
      <c r="N6684">
        <v>0</v>
      </c>
      <c r="O6684">
        <v>0</v>
      </c>
      <c r="P6684">
        <v>0</v>
      </c>
      <c r="Q6684">
        <v>0</v>
      </c>
      <c r="R6684" s="12">
        <v>25548142</v>
      </c>
      <c r="S6684" s="12">
        <v>76247233</v>
      </c>
      <c r="T6684" s="12">
        <v>154414630</v>
      </c>
    </row>
    <row r="6685" spans="1:20" x14ac:dyDescent="0.2">
      <c r="A6685">
        <v>5500</v>
      </c>
      <c r="B6685" t="s">
        <v>29</v>
      </c>
      <c r="C6685" t="s">
        <v>827</v>
      </c>
      <c r="D6685">
        <v>7</v>
      </c>
      <c r="E6685" t="s">
        <v>853</v>
      </c>
      <c r="F6685">
        <v>291996</v>
      </c>
      <c r="G6685">
        <v>3075738.9373400002</v>
      </c>
      <c r="H6685">
        <v>16697.722027</v>
      </c>
      <c r="I6685" t="s">
        <v>854</v>
      </c>
      <c r="J6685">
        <v>0</v>
      </c>
      <c r="K6685" t="s">
        <v>14</v>
      </c>
      <c r="L6685" t="s">
        <v>821</v>
      </c>
      <c r="M6685">
        <v>0</v>
      </c>
      <c r="N6685">
        <v>0</v>
      </c>
      <c r="O6685">
        <v>0</v>
      </c>
      <c r="P6685">
        <v>0</v>
      </c>
      <c r="Q6685">
        <v>0</v>
      </c>
      <c r="R6685" s="12">
        <v>25548142</v>
      </c>
      <c r="S6685" s="12">
        <v>76247233</v>
      </c>
      <c r="T6685" s="12">
        <v>154414630</v>
      </c>
    </row>
    <row r="6686" spans="1:20" x14ac:dyDescent="0.2">
      <c r="A6686">
        <v>5638</v>
      </c>
      <c r="B6686" t="s">
        <v>29</v>
      </c>
      <c r="C6686" t="s">
        <v>827</v>
      </c>
      <c r="D6686">
        <v>7</v>
      </c>
      <c r="E6686" t="s">
        <v>853</v>
      </c>
      <c r="F6686">
        <v>291996</v>
      </c>
      <c r="G6686">
        <v>4758454.6387499999</v>
      </c>
      <c r="H6686">
        <v>12196.222628</v>
      </c>
      <c r="I6686" t="s">
        <v>854</v>
      </c>
      <c r="J6686">
        <v>0</v>
      </c>
      <c r="K6686" t="s">
        <v>14</v>
      </c>
      <c r="L6686" t="s">
        <v>821</v>
      </c>
      <c r="M6686">
        <v>0</v>
      </c>
      <c r="N6686">
        <v>0</v>
      </c>
      <c r="O6686">
        <v>0</v>
      </c>
      <c r="P6686">
        <v>0</v>
      </c>
      <c r="Q6686">
        <v>0</v>
      </c>
      <c r="R6686" s="12">
        <v>25548142</v>
      </c>
      <c r="S6686" s="12">
        <v>76247233</v>
      </c>
      <c r="T6686" s="12">
        <v>154414630</v>
      </c>
    </row>
    <row r="6687" spans="1:20" x14ac:dyDescent="0.2">
      <c r="A6687">
        <v>5693</v>
      </c>
      <c r="B6687" t="s">
        <v>29</v>
      </c>
      <c r="C6687" t="s">
        <v>120</v>
      </c>
      <c r="D6687">
        <v>3</v>
      </c>
      <c r="E6687" t="s">
        <v>853</v>
      </c>
      <c r="F6687">
        <v>2514976</v>
      </c>
      <c r="G6687">
        <v>1272235.2649600001</v>
      </c>
      <c r="H6687">
        <v>5387.0983900000001</v>
      </c>
      <c r="I6687" t="s">
        <v>854</v>
      </c>
      <c r="J6687">
        <v>0</v>
      </c>
      <c r="K6687">
        <v>0</v>
      </c>
      <c r="L6687" t="s">
        <v>821</v>
      </c>
      <c r="M6687">
        <v>0</v>
      </c>
      <c r="N6687">
        <v>0</v>
      </c>
      <c r="O6687">
        <v>0</v>
      </c>
      <c r="P6687">
        <v>0</v>
      </c>
      <c r="Q6687">
        <v>0</v>
      </c>
      <c r="R6687" s="12">
        <v>25657673</v>
      </c>
      <c r="S6687" s="12">
        <v>0</v>
      </c>
      <c r="T6687" s="12">
        <v>0</v>
      </c>
    </row>
    <row r="6688" spans="1:20" x14ac:dyDescent="0.2">
      <c r="A6688">
        <v>6003</v>
      </c>
      <c r="B6688" t="s">
        <v>29</v>
      </c>
      <c r="C6688" t="s">
        <v>827</v>
      </c>
      <c r="D6688">
        <v>7</v>
      </c>
      <c r="E6688" t="s">
        <v>853</v>
      </c>
      <c r="F6688">
        <v>291996</v>
      </c>
      <c r="G6688">
        <v>5765179.1591499997</v>
      </c>
      <c r="H6688">
        <v>13608.855624</v>
      </c>
      <c r="I6688" t="s">
        <v>854</v>
      </c>
      <c r="J6688">
        <v>0</v>
      </c>
      <c r="K6688" t="s">
        <v>14</v>
      </c>
      <c r="L6688" t="s">
        <v>821</v>
      </c>
      <c r="M6688">
        <v>0</v>
      </c>
      <c r="N6688">
        <v>0</v>
      </c>
      <c r="O6688">
        <v>0</v>
      </c>
      <c r="P6688">
        <v>0</v>
      </c>
      <c r="Q6688">
        <v>0</v>
      </c>
      <c r="R6688" s="12">
        <v>25548142</v>
      </c>
      <c r="S6688" s="12">
        <v>76247233</v>
      </c>
      <c r="T6688" s="12">
        <v>154414630</v>
      </c>
    </row>
    <row r="6689" spans="1:20" x14ac:dyDescent="0.2">
      <c r="A6689">
        <v>6015</v>
      </c>
      <c r="B6689" t="s">
        <v>29</v>
      </c>
      <c r="C6689" t="s">
        <v>120</v>
      </c>
      <c r="D6689">
        <v>3</v>
      </c>
      <c r="E6689" t="s">
        <v>853</v>
      </c>
      <c r="F6689">
        <v>2514976</v>
      </c>
      <c r="G6689">
        <v>4256031.6941</v>
      </c>
      <c r="H6689">
        <v>7874.641361</v>
      </c>
      <c r="I6689" t="s">
        <v>854</v>
      </c>
      <c r="J6689">
        <v>0</v>
      </c>
      <c r="K6689">
        <v>0</v>
      </c>
      <c r="L6689" t="s">
        <v>821</v>
      </c>
      <c r="M6689">
        <v>0</v>
      </c>
      <c r="N6689">
        <v>0</v>
      </c>
      <c r="O6689">
        <v>0</v>
      </c>
      <c r="P6689">
        <v>0</v>
      </c>
      <c r="Q6689">
        <v>0</v>
      </c>
      <c r="R6689" s="12">
        <v>25657673</v>
      </c>
      <c r="S6689" s="12">
        <v>0</v>
      </c>
      <c r="T6689" s="12">
        <v>0</v>
      </c>
    </row>
    <row r="6690" spans="1:20" x14ac:dyDescent="0.2">
      <c r="A6690">
        <v>6257</v>
      </c>
      <c r="B6690" t="s">
        <v>29</v>
      </c>
      <c r="C6690" t="s">
        <v>120</v>
      </c>
      <c r="D6690">
        <v>3</v>
      </c>
      <c r="E6690" t="s">
        <v>853</v>
      </c>
      <c r="F6690">
        <v>2514976</v>
      </c>
      <c r="G6690">
        <v>9878400.2421899997</v>
      </c>
      <c r="H6690">
        <v>28607.482910999999</v>
      </c>
      <c r="I6690" t="s">
        <v>854</v>
      </c>
      <c r="J6690">
        <v>0</v>
      </c>
      <c r="K6690">
        <v>0</v>
      </c>
      <c r="L6690" t="s">
        <v>821</v>
      </c>
      <c r="M6690">
        <v>0</v>
      </c>
      <c r="N6690">
        <v>0</v>
      </c>
      <c r="O6690">
        <v>0</v>
      </c>
      <c r="P6690">
        <v>0</v>
      </c>
      <c r="Q6690">
        <v>0</v>
      </c>
      <c r="R6690" s="12">
        <v>25657673</v>
      </c>
      <c r="S6690" s="12">
        <v>0</v>
      </c>
      <c r="T6690" s="12">
        <v>0</v>
      </c>
    </row>
    <row r="6691" spans="1:20" x14ac:dyDescent="0.2">
      <c r="A6691">
        <v>6402</v>
      </c>
      <c r="B6691" t="s">
        <v>29</v>
      </c>
      <c r="C6691" t="s">
        <v>827</v>
      </c>
      <c r="D6691">
        <v>7</v>
      </c>
      <c r="E6691" t="s">
        <v>853</v>
      </c>
      <c r="F6691">
        <v>291996</v>
      </c>
      <c r="G6691">
        <v>2282302.9971799999</v>
      </c>
      <c r="H6691">
        <v>14761.677970999999</v>
      </c>
      <c r="I6691" t="s">
        <v>854</v>
      </c>
      <c r="J6691">
        <v>0</v>
      </c>
      <c r="K6691" t="s">
        <v>14</v>
      </c>
      <c r="L6691" t="s">
        <v>821</v>
      </c>
      <c r="M6691">
        <v>0</v>
      </c>
      <c r="N6691">
        <v>0</v>
      </c>
      <c r="O6691">
        <v>0</v>
      </c>
      <c r="P6691">
        <v>0</v>
      </c>
      <c r="Q6691">
        <v>0</v>
      </c>
      <c r="R6691" s="12">
        <v>25548142</v>
      </c>
      <c r="S6691" s="12">
        <v>76247233</v>
      </c>
      <c r="T6691" s="12">
        <v>154414630</v>
      </c>
    </row>
    <row r="6692" spans="1:20" x14ac:dyDescent="0.2">
      <c r="A6692">
        <v>6423</v>
      </c>
      <c r="B6692" t="s">
        <v>29</v>
      </c>
      <c r="C6692" t="s">
        <v>120</v>
      </c>
      <c r="D6692">
        <v>3</v>
      </c>
      <c r="E6692" t="s">
        <v>853</v>
      </c>
      <c r="F6692">
        <v>2514976</v>
      </c>
      <c r="G6692">
        <v>1379365.14466</v>
      </c>
      <c r="H6692">
        <v>8448.9368410000006</v>
      </c>
      <c r="I6692" t="s">
        <v>854</v>
      </c>
      <c r="J6692">
        <v>0</v>
      </c>
      <c r="K6692">
        <v>0</v>
      </c>
      <c r="L6692" t="s">
        <v>821</v>
      </c>
      <c r="M6692">
        <v>0</v>
      </c>
      <c r="N6692">
        <v>0</v>
      </c>
      <c r="O6692">
        <v>0</v>
      </c>
      <c r="P6692">
        <v>0</v>
      </c>
      <c r="Q6692">
        <v>0</v>
      </c>
      <c r="R6692" s="12">
        <v>25657673</v>
      </c>
      <c r="S6692" s="12">
        <v>0</v>
      </c>
      <c r="T6692" s="12">
        <v>0</v>
      </c>
    </row>
    <row r="6693" spans="1:20" x14ac:dyDescent="0.2">
      <c r="A6693">
        <v>6501</v>
      </c>
      <c r="B6693" t="s">
        <v>29</v>
      </c>
      <c r="C6693" t="s">
        <v>827</v>
      </c>
      <c r="D6693">
        <v>7</v>
      </c>
      <c r="E6693" t="s">
        <v>853</v>
      </c>
      <c r="F6693">
        <v>291996</v>
      </c>
      <c r="G6693">
        <v>2810707.3799899998</v>
      </c>
      <c r="H6693">
        <v>9115.0565640000004</v>
      </c>
      <c r="I6693" t="s">
        <v>854</v>
      </c>
      <c r="J6693">
        <v>0</v>
      </c>
      <c r="K6693" t="s">
        <v>14</v>
      </c>
      <c r="L6693" t="s">
        <v>821</v>
      </c>
      <c r="M6693">
        <v>0</v>
      </c>
      <c r="N6693">
        <v>0</v>
      </c>
      <c r="O6693">
        <v>0</v>
      </c>
      <c r="P6693">
        <v>0</v>
      </c>
      <c r="Q6693">
        <v>0</v>
      </c>
      <c r="R6693" s="12">
        <v>25548142</v>
      </c>
      <c r="S6693" s="12">
        <v>76247233</v>
      </c>
      <c r="T6693" s="12">
        <v>154414630</v>
      </c>
    </row>
    <row r="6694" spans="1:20" x14ac:dyDescent="0.2">
      <c r="A6694">
        <v>6726</v>
      </c>
      <c r="B6694" t="s">
        <v>29</v>
      </c>
      <c r="C6694" t="s">
        <v>120</v>
      </c>
      <c r="D6694">
        <v>3</v>
      </c>
      <c r="E6694" t="s">
        <v>853</v>
      </c>
      <c r="F6694">
        <v>2514976</v>
      </c>
      <c r="G6694">
        <v>1516724.01835</v>
      </c>
      <c r="H6694">
        <v>5416.8876449999998</v>
      </c>
      <c r="I6694" t="s">
        <v>854</v>
      </c>
      <c r="J6694">
        <v>0</v>
      </c>
      <c r="K6694">
        <v>0</v>
      </c>
      <c r="L6694" t="s">
        <v>821</v>
      </c>
      <c r="M6694">
        <v>0</v>
      </c>
      <c r="N6694">
        <v>0</v>
      </c>
      <c r="O6694">
        <v>0</v>
      </c>
      <c r="P6694">
        <v>0</v>
      </c>
      <c r="Q6694">
        <v>0</v>
      </c>
      <c r="R6694" s="12">
        <v>25657673</v>
      </c>
      <c r="S6694" s="12">
        <v>0</v>
      </c>
      <c r="T6694" s="12">
        <v>0</v>
      </c>
    </row>
    <row r="6695" spans="1:20" x14ac:dyDescent="0.2">
      <c r="A6695">
        <v>6739</v>
      </c>
      <c r="B6695" t="s">
        <v>29</v>
      </c>
      <c r="C6695" t="s">
        <v>827</v>
      </c>
      <c r="D6695">
        <v>7</v>
      </c>
      <c r="E6695" t="s">
        <v>853</v>
      </c>
      <c r="F6695">
        <v>291996</v>
      </c>
      <c r="G6695">
        <v>2807125.05749</v>
      </c>
      <c r="H6695">
        <v>9412.3775389999992</v>
      </c>
      <c r="I6695" t="s">
        <v>854</v>
      </c>
      <c r="J6695">
        <v>0</v>
      </c>
      <c r="K6695" t="s">
        <v>14</v>
      </c>
      <c r="L6695" t="s">
        <v>821</v>
      </c>
      <c r="M6695">
        <v>0</v>
      </c>
      <c r="N6695">
        <v>0</v>
      </c>
      <c r="O6695">
        <v>0</v>
      </c>
      <c r="P6695">
        <v>0</v>
      </c>
      <c r="Q6695">
        <v>0</v>
      </c>
      <c r="R6695" s="12">
        <v>25548142</v>
      </c>
      <c r="S6695" s="12">
        <v>76247233</v>
      </c>
      <c r="T6695" s="12">
        <v>154414630</v>
      </c>
    </row>
    <row r="6696" spans="1:20" x14ac:dyDescent="0.2">
      <c r="A6696">
        <v>6753</v>
      </c>
      <c r="B6696" t="s">
        <v>29</v>
      </c>
      <c r="C6696" t="s">
        <v>120</v>
      </c>
      <c r="D6696">
        <v>3</v>
      </c>
      <c r="E6696" t="s">
        <v>853</v>
      </c>
      <c r="F6696">
        <v>2514976</v>
      </c>
      <c r="G6696">
        <v>7044785.9888899997</v>
      </c>
      <c r="H6696">
        <v>22414.059302000001</v>
      </c>
      <c r="I6696" t="s">
        <v>854</v>
      </c>
      <c r="J6696">
        <v>0</v>
      </c>
      <c r="K6696">
        <v>0</v>
      </c>
      <c r="L6696" t="s">
        <v>821</v>
      </c>
      <c r="M6696">
        <v>0</v>
      </c>
      <c r="N6696">
        <v>0</v>
      </c>
      <c r="O6696">
        <v>0</v>
      </c>
      <c r="P6696">
        <v>0</v>
      </c>
      <c r="Q6696">
        <v>0</v>
      </c>
      <c r="R6696" s="12">
        <v>25657673</v>
      </c>
      <c r="S6696" s="12">
        <v>0</v>
      </c>
      <c r="T6696" s="12">
        <v>0</v>
      </c>
    </row>
    <row r="6697" spans="1:20" x14ac:dyDescent="0.2">
      <c r="A6697">
        <v>6801</v>
      </c>
      <c r="B6697" t="s">
        <v>29</v>
      </c>
      <c r="C6697" t="s">
        <v>120</v>
      </c>
      <c r="D6697">
        <v>3</v>
      </c>
      <c r="E6697" t="s">
        <v>853</v>
      </c>
      <c r="F6697">
        <v>2514976</v>
      </c>
      <c r="G6697">
        <v>1403651.0910100001</v>
      </c>
      <c r="H6697">
        <v>4579.5381209999996</v>
      </c>
      <c r="I6697" t="s">
        <v>854</v>
      </c>
      <c r="J6697">
        <v>0</v>
      </c>
      <c r="K6697">
        <v>0</v>
      </c>
      <c r="L6697" t="s">
        <v>821</v>
      </c>
      <c r="M6697">
        <v>0</v>
      </c>
      <c r="N6697">
        <v>0</v>
      </c>
      <c r="O6697">
        <v>0</v>
      </c>
      <c r="P6697">
        <v>0</v>
      </c>
      <c r="Q6697">
        <v>0</v>
      </c>
      <c r="R6697" s="12">
        <v>25657673</v>
      </c>
      <c r="S6697" s="12">
        <v>0</v>
      </c>
      <c r="T6697" s="12">
        <v>0</v>
      </c>
    </row>
    <row r="6698" spans="1:20" x14ac:dyDescent="0.2">
      <c r="A6698">
        <v>6889</v>
      </c>
      <c r="B6698" t="s">
        <v>29</v>
      </c>
      <c r="C6698" t="s">
        <v>120</v>
      </c>
      <c r="D6698">
        <v>3</v>
      </c>
      <c r="E6698" t="s">
        <v>853</v>
      </c>
      <c r="F6698">
        <v>2514976</v>
      </c>
      <c r="G6698">
        <v>5873402.4562499998</v>
      </c>
      <c r="H6698">
        <v>14909.065293</v>
      </c>
      <c r="I6698" t="s">
        <v>854</v>
      </c>
      <c r="J6698">
        <v>0</v>
      </c>
      <c r="K6698">
        <v>0</v>
      </c>
      <c r="L6698" t="s">
        <v>821</v>
      </c>
      <c r="M6698">
        <v>0</v>
      </c>
      <c r="N6698">
        <v>0</v>
      </c>
      <c r="O6698">
        <v>0</v>
      </c>
      <c r="P6698">
        <v>0</v>
      </c>
      <c r="Q6698">
        <v>0</v>
      </c>
      <c r="R6698" s="12">
        <v>25657673</v>
      </c>
      <c r="S6698" s="12">
        <v>0</v>
      </c>
      <c r="T6698" s="12">
        <v>0</v>
      </c>
    </row>
    <row r="6699" spans="1:20" x14ac:dyDescent="0.2">
      <c r="A6699">
        <v>7375</v>
      </c>
      <c r="B6699" t="s">
        <v>29</v>
      </c>
      <c r="C6699" t="s">
        <v>827</v>
      </c>
      <c r="D6699">
        <v>7</v>
      </c>
      <c r="E6699" t="s">
        <v>853</v>
      </c>
      <c r="F6699">
        <v>291996</v>
      </c>
      <c r="G6699">
        <v>15258172.7007</v>
      </c>
      <c r="H6699">
        <v>36369.864892999998</v>
      </c>
      <c r="I6699" t="s">
        <v>854</v>
      </c>
      <c r="J6699">
        <v>0</v>
      </c>
      <c r="K6699" t="s">
        <v>14</v>
      </c>
      <c r="L6699" t="s">
        <v>821</v>
      </c>
      <c r="M6699">
        <v>0</v>
      </c>
      <c r="N6699">
        <v>0</v>
      </c>
      <c r="O6699">
        <v>0</v>
      </c>
      <c r="P6699">
        <v>0</v>
      </c>
      <c r="Q6699">
        <v>0</v>
      </c>
      <c r="R6699" s="12">
        <v>25548142</v>
      </c>
      <c r="S6699" s="12">
        <v>76247233</v>
      </c>
      <c r="T6699" s="12">
        <v>154414630</v>
      </c>
    </row>
    <row r="6700" spans="1:20" x14ac:dyDescent="0.2">
      <c r="A6700">
        <v>7517</v>
      </c>
      <c r="B6700" t="s">
        <v>29</v>
      </c>
      <c r="C6700" t="s">
        <v>120</v>
      </c>
      <c r="D6700">
        <v>3</v>
      </c>
      <c r="E6700" t="s">
        <v>853</v>
      </c>
      <c r="F6700">
        <v>2514976</v>
      </c>
      <c r="G6700">
        <v>2492592.35843</v>
      </c>
      <c r="H6700">
        <v>9136.5087309999999</v>
      </c>
      <c r="I6700" t="s">
        <v>854</v>
      </c>
      <c r="J6700">
        <v>0</v>
      </c>
      <c r="K6700">
        <v>0</v>
      </c>
      <c r="L6700" t="s">
        <v>821</v>
      </c>
      <c r="M6700">
        <v>0</v>
      </c>
      <c r="N6700">
        <v>0</v>
      </c>
      <c r="O6700">
        <v>0</v>
      </c>
      <c r="P6700">
        <v>0</v>
      </c>
      <c r="Q6700">
        <v>0</v>
      </c>
      <c r="R6700" s="12">
        <v>25657673</v>
      </c>
      <c r="S6700" s="12">
        <v>0</v>
      </c>
      <c r="T6700" s="12">
        <v>0</v>
      </c>
    </row>
    <row r="6701" spans="1:20" x14ac:dyDescent="0.2">
      <c r="A6701">
        <v>7550</v>
      </c>
      <c r="B6701" t="s">
        <v>29</v>
      </c>
      <c r="C6701" t="s">
        <v>827</v>
      </c>
      <c r="D6701">
        <v>7</v>
      </c>
      <c r="E6701" t="s">
        <v>853</v>
      </c>
      <c r="F6701">
        <v>291996</v>
      </c>
      <c r="G6701">
        <v>2573379.6293600001</v>
      </c>
      <c r="H6701">
        <v>8551.8275429999994</v>
      </c>
      <c r="I6701" t="s">
        <v>854</v>
      </c>
      <c r="J6701">
        <v>0</v>
      </c>
      <c r="K6701" t="s">
        <v>14</v>
      </c>
      <c r="L6701" t="s">
        <v>821</v>
      </c>
      <c r="M6701">
        <v>0</v>
      </c>
      <c r="N6701">
        <v>0</v>
      </c>
      <c r="O6701">
        <v>0</v>
      </c>
      <c r="P6701">
        <v>0</v>
      </c>
      <c r="Q6701">
        <v>0</v>
      </c>
      <c r="R6701" s="12">
        <v>25548142</v>
      </c>
      <c r="S6701" s="12">
        <v>76247233</v>
      </c>
      <c r="T6701" s="12">
        <v>154414630</v>
      </c>
    </row>
    <row r="6702" spans="1:20" x14ac:dyDescent="0.2">
      <c r="A6702">
        <v>7633</v>
      </c>
      <c r="B6702" t="s">
        <v>29</v>
      </c>
      <c r="C6702" t="s">
        <v>827</v>
      </c>
      <c r="D6702">
        <v>7</v>
      </c>
      <c r="E6702" t="s">
        <v>853</v>
      </c>
      <c r="F6702">
        <v>291996</v>
      </c>
      <c r="G6702">
        <v>1496827.0198900001</v>
      </c>
      <c r="H6702">
        <v>5807.8199619999996</v>
      </c>
      <c r="I6702" t="s">
        <v>854</v>
      </c>
      <c r="J6702">
        <v>0</v>
      </c>
      <c r="K6702" t="s">
        <v>14</v>
      </c>
      <c r="L6702" t="s">
        <v>821</v>
      </c>
      <c r="M6702">
        <v>0</v>
      </c>
      <c r="N6702">
        <v>0</v>
      </c>
      <c r="O6702">
        <v>0</v>
      </c>
      <c r="P6702">
        <v>0</v>
      </c>
      <c r="Q6702">
        <v>0</v>
      </c>
      <c r="R6702" s="12">
        <v>25548142</v>
      </c>
      <c r="S6702" s="12">
        <v>76247233</v>
      </c>
      <c r="T6702" s="12">
        <v>154414630</v>
      </c>
    </row>
    <row r="6703" spans="1:20" x14ac:dyDescent="0.2">
      <c r="A6703">
        <v>7704</v>
      </c>
      <c r="B6703" t="s">
        <v>29</v>
      </c>
      <c r="C6703" t="s">
        <v>827</v>
      </c>
      <c r="D6703">
        <v>7</v>
      </c>
      <c r="E6703" t="s">
        <v>853</v>
      </c>
      <c r="F6703">
        <v>291996</v>
      </c>
      <c r="G6703">
        <v>2832880.9409599998</v>
      </c>
      <c r="H6703">
        <v>7584.6360219999997</v>
      </c>
      <c r="I6703" t="s">
        <v>854</v>
      </c>
      <c r="J6703">
        <v>0</v>
      </c>
      <c r="K6703" t="s">
        <v>14</v>
      </c>
      <c r="L6703" t="s">
        <v>821</v>
      </c>
      <c r="M6703">
        <v>0</v>
      </c>
      <c r="N6703">
        <v>0</v>
      </c>
      <c r="O6703">
        <v>0</v>
      </c>
      <c r="P6703">
        <v>0</v>
      </c>
      <c r="Q6703">
        <v>0</v>
      </c>
      <c r="R6703" s="12">
        <v>25548142</v>
      </c>
      <c r="S6703" s="12">
        <v>76247233</v>
      </c>
      <c r="T6703" s="12">
        <v>154414630</v>
      </c>
    </row>
    <row r="6704" spans="1:20" x14ac:dyDescent="0.2">
      <c r="A6704">
        <v>7709</v>
      </c>
      <c r="B6704" t="s">
        <v>29</v>
      </c>
      <c r="C6704" t="s">
        <v>827</v>
      </c>
      <c r="D6704">
        <v>7</v>
      </c>
      <c r="E6704" t="s">
        <v>853</v>
      </c>
      <c r="F6704">
        <v>291996</v>
      </c>
      <c r="G6704">
        <v>6114706.2218399998</v>
      </c>
      <c r="H6704">
        <v>17970.384088999999</v>
      </c>
      <c r="I6704" t="s">
        <v>854</v>
      </c>
      <c r="J6704">
        <v>0</v>
      </c>
      <c r="K6704" t="s">
        <v>14</v>
      </c>
      <c r="L6704" t="s">
        <v>821</v>
      </c>
      <c r="M6704">
        <v>0</v>
      </c>
      <c r="N6704">
        <v>0</v>
      </c>
      <c r="O6704">
        <v>0</v>
      </c>
      <c r="P6704">
        <v>0</v>
      </c>
      <c r="Q6704">
        <v>0</v>
      </c>
      <c r="R6704" s="12">
        <v>25548142</v>
      </c>
      <c r="S6704" s="12">
        <v>76247233</v>
      </c>
      <c r="T6704" s="12">
        <v>154414630</v>
      </c>
    </row>
    <row r="6705" spans="1:20" x14ac:dyDescent="0.2">
      <c r="A6705">
        <v>7725</v>
      </c>
      <c r="B6705" t="s">
        <v>29</v>
      </c>
      <c r="C6705" t="s">
        <v>827</v>
      </c>
      <c r="D6705">
        <v>7</v>
      </c>
      <c r="E6705" t="s">
        <v>853</v>
      </c>
      <c r="F6705">
        <v>291996</v>
      </c>
      <c r="G6705">
        <v>8240839.2762000002</v>
      </c>
      <c r="H6705">
        <v>21706.872447000002</v>
      </c>
      <c r="I6705" t="s">
        <v>854</v>
      </c>
      <c r="J6705">
        <v>0</v>
      </c>
      <c r="K6705" t="s">
        <v>14</v>
      </c>
      <c r="L6705" t="s">
        <v>821</v>
      </c>
      <c r="M6705">
        <v>0</v>
      </c>
      <c r="N6705">
        <v>0</v>
      </c>
      <c r="O6705">
        <v>0</v>
      </c>
      <c r="P6705">
        <v>0</v>
      </c>
      <c r="Q6705">
        <v>0</v>
      </c>
      <c r="R6705" s="12">
        <v>25548142</v>
      </c>
      <c r="S6705" s="12">
        <v>76247233</v>
      </c>
      <c r="T6705" s="12">
        <v>154414630</v>
      </c>
    </row>
    <row r="6706" spans="1:20" x14ac:dyDescent="0.2">
      <c r="A6706">
        <v>7752</v>
      </c>
      <c r="B6706" t="s">
        <v>29</v>
      </c>
      <c r="C6706" t="s">
        <v>120</v>
      </c>
      <c r="D6706">
        <v>3</v>
      </c>
      <c r="E6706" t="s">
        <v>853</v>
      </c>
      <c r="F6706">
        <v>2514976</v>
      </c>
      <c r="G6706">
        <v>4209769.5322700003</v>
      </c>
      <c r="H6706">
        <v>13496.120235</v>
      </c>
      <c r="I6706" t="s">
        <v>854</v>
      </c>
      <c r="J6706">
        <v>0</v>
      </c>
      <c r="K6706">
        <v>0</v>
      </c>
      <c r="L6706" t="s">
        <v>821</v>
      </c>
      <c r="M6706">
        <v>0</v>
      </c>
      <c r="N6706">
        <v>0</v>
      </c>
      <c r="O6706">
        <v>0</v>
      </c>
      <c r="P6706">
        <v>0</v>
      </c>
      <c r="Q6706">
        <v>0</v>
      </c>
      <c r="R6706" s="12">
        <v>25657673</v>
      </c>
      <c r="S6706" s="12">
        <v>0</v>
      </c>
      <c r="T6706" s="12">
        <v>0</v>
      </c>
    </row>
    <row r="6707" spans="1:20" x14ac:dyDescent="0.2">
      <c r="A6707">
        <v>7792</v>
      </c>
      <c r="B6707" t="s">
        <v>29</v>
      </c>
      <c r="C6707" t="s">
        <v>827</v>
      </c>
      <c r="D6707">
        <v>7</v>
      </c>
      <c r="E6707" t="s">
        <v>853</v>
      </c>
      <c r="F6707">
        <v>291996</v>
      </c>
      <c r="G6707">
        <v>1738773.1495399999</v>
      </c>
      <c r="H6707">
        <v>5245.030401</v>
      </c>
      <c r="I6707" t="s">
        <v>854</v>
      </c>
      <c r="J6707">
        <v>0</v>
      </c>
      <c r="K6707" t="s">
        <v>14</v>
      </c>
      <c r="L6707" t="s">
        <v>821</v>
      </c>
      <c r="M6707">
        <v>0</v>
      </c>
      <c r="N6707">
        <v>0</v>
      </c>
      <c r="O6707">
        <v>0</v>
      </c>
      <c r="P6707">
        <v>0</v>
      </c>
      <c r="Q6707">
        <v>0</v>
      </c>
      <c r="R6707" s="12">
        <v>25548142</v>
      </c>
      <c r="S6707" s="12">
        <v>76247233</v>
      </c>
      <c r="T6707" s="12">
        <v>154414630</v>
      </c>
    </row>
    <row r="6708" spans="1:20" x14ac:dyDescent="0.2">
      <c r="A6708">
        <v>7796</v>
      </c>
      <c r="B6708" t="s">
        <v>29</v>
      </c>
      <c r="C6708" t="s">
        <v>120</v>
      </c>
      <c r="D6708">
        <v>3</v>
      </c>
      <c r="E6708" t="s">
        <v>853</v>
      </c>
      <c r="F6708">
        <v>2514976</v>
      </c>
      <c r="G6708">
        <v>997581.29337299999</v>
      </c>
      <c r="H6708">
        <v>6080.8033349999996</v>
      </c>
      <c r="I6708" t="s">
        <v>854</v>
      </c>
      <c r="J6708">
        <v>0</v>
      </c>
      <c r="K6708">
        <v>0</v>
      </c>
      <c r="L6708" t="s">
        <v>821</v>
      </c>
      <c r="M6708">
        <v>0</v>
      </c>
      <c r="N6708">
        <v>0</v>
      </c>
      <c r="O6708">
        <v>0</v>
      </c>
      <c r="P6708">
        <v>0</v>
      </c>
      <c r="Q6708">
        <v>0</v>
      </c>
      <c r="R6708" s="12">
        <v>25657673</v>
      </c>
      <c r="S6708" s="12">
        <v>0</v>
      </c>
      <c r="T6708" s="12">
        <v>0</v>
      </c>
    </row>
    <row r="6709" spans="1:20" x14ac:dyDescent="0.2">
      <c r="A6709">
        <v>7797</v>
      </c>
      <c r="B6709" t="s">
        <v>29</v>
      </c>
      <c r="C6709" t="s">
        <v>827</v>
      </c>
      <c r="D6709">
        <v>7</v>
      </c>
      <c r="E6709" t="s">
        <v>853</v>
      </c>
      <c r="F6709">
        <v>291996</v>
      </c>
      <c r="G6709">
        <v>2341056.46991</v>
      </c>
      <c r="H6709">
        <v>5947.3006130000003</v>
      </c>
      <c r="I6709" t="s">
        <v>854</v>
      </c>
      <c r="J6709">
        <v>0</v>
      </c>
      <c r="K6709" t="s">
        <v>14</v>
      </c>
      <c r="L6709" t="s">
        <v>821</v>
      </c>
      <c r="M6709">
        <v>0</v>
      </c>
      <c r="N6709">
        <v>0</v>
      </c>
      <c r="O6709">
        <v>0</v>
      </c>
      <c r="P6709">
        <v>0</v>
      </c>
      <c r="Q6709">
        <v>0</v>
      </c>
      <c r="R6709" s="12">
        <v>25548142</v>
      </c>
      <c r="S6709" s="12">
        <v>76247233</v>
      </c>
      <c r="T6709" s="12">
        <v>154414630</v>
      </c>
    </row>
    <row r="6710" spans="1:20" x14ac:dyDescent="0.2">
      <c r="A6710">
        <v>7853</v>
      </c>
      <c r="B6710" t="s">
        <v>29</v>
      </c>
      <c r="C6710" t="s">
        <v>827</v>
      </c>
      <c r="D6710">
        <v>7</v>
      </c>
      <c r="E6710" t="s">
        <v>853</v>
      </c>
      <c r="F6710">
        <v>291996</v>
      </c>
      <c r="G6710">
        <v>9031895.6965699997</v>
      </c>
      <c r="H6710">
        <v>17230.129223</v>
      </c>
      <c r="I6710" t="s">
        <v>854</v>
      </c>
      <c r="J6710">
        <v>0</v>
      </c>
      <c r="K6710" t="s">
        <v>14</v>
      </c>
      <c r="L6710" t="s">
        <v>821</v>
      </c>
      <c r="M6710">
        <v>0</v>
      </c>
      <c r="N6710">
        <v>0</v>
      </c>
      <c r="O6710">
        <v>0</v>
      </c>
      <c r="P6710">
        <v>0</v>
      </c>
      <c r="Q6710">
        <v>0</v>
      </c>
      <c r="R6710" s="12">
        <v>25548142</v>
      </c>
      <c r="S6710" s="12">
        <v>76247233</v>
      </c>
      <c r="T6710" s="12">
        <v>154414630</v>
      </c>
    </row>
    <row r="6711" spans="1:20" x14ac:dyDescent="0.2">
      <c r="A6711">
        <v>7902</v>
      </c>
      <c r="B6711" t="s">
        <v>29</v>
      </c>
      <c r="C6711" t="s">
        <v>827</v>
      </c>
      <c r="D6711">
        <v>7</v>
      </c>
      <c r="E6711" t="s">
        <v>853</v>
      </c>
      <c r="F6711">
        <v>291996</v>
      </c>
      <c r="G6711">
        <v>14620834.1797</v>
      </c>
      <c r="H6711">
        <v>34771.500648000001</v>
      </c>
      <c r="I6711" t="s">
        <v>854</v>
      </c>
      <c r="J6711">
        <v>0</v>
      </c>
      <c r="K6711" t="s">
        <v>14</v>
      </c>
      <c r="L6711" t="s">
        <v>821</v>
      </c>
      <c r="M6711">
        <v>0</v>
      </c>
      <c r="N6711">
        <v>0</v>
      </c>
      <c r="O6711">
        <v>0</v>
      </c>
      <c r="P6711">
        <v>0</v>
      </c>
      <c r="Q6711">
        <v>0</v>
      </c>
      <c r="R6711" s="12">
        <v>25548142</v>
      </c>
      <c r="S6711" s="12">
        <v>76247233</v>
      </c>
      <c r="T6711" s="12">
        <v>154414630</v>
      </c>
    </row>
    <row r="6712" spans="1:20" x14ac:dyDescent="0.2">
      <c r="A6712">
        <v>3</v>
      </c>
      <c r="B6712" t="s">
        <v>29</v>
      </c>
      <c r="C6712" t="s">
        <v>827</v>
      </c>
      <c r="D6712">
        <v>7</v>
      </c>
      <c r="E6712" t="s">
        <v>828</v>
      </c>
      <c r="F6712">
        <v>291997</v>
      </c>
      <c r="G6712">
        <v>162969.21338599999</v>
      </c>
      <c r="H6712">
        <v>3033.9910789999999</v>
      </c>
      <c r="I6712" t="s">
        <v>829</v>
      </c>
      <c r="J6712">
        <v>0</v>
      </c>
      <c r="K6712">
        <v>0</v>
      </c>
      <c r="L6712" t="s">
        <v>821</v>
      </c>
      <c r="M6712">
        <v>0</v>
      </c>
      <c r="N6712">
        <v>0</v>
      </c>
      <c r="O6712">
        <v>0</v>
      </c>
      <c r="P6712">
        <v>0</v>
      </c>
      <c r="Q6712">
        <v>0</v>
      </c>
      <c r="R6712" s="12">
        <v>25547960</v>
      </c>
      <c r="S6712" s="12">
        <v>0</v>
      </c>
      <c r="T6712" s="12">
        <v>0</v>
      </c>
    </row>
    <row r="6713" spans="1:20" x14ac:dyDescent="0.2">
      <c r="A6713">
        <v>185</v>
      </c>
      <c r="B6713" t="s">
        <v>29</v>
      </c>
      <c r="C6713" t="s">
        <v>827</v>
      </c>
      <c r="D6713">
        <v>7</v>
      </c>
      <c r="E6713" t="s">
        <v>828</v>
      </c>
      <c r="F6713">
        <v>291997</v>
      </c>
      <c r="G6713">
        <v>4159415.4966500001</v>
      </c>
      <c r="H6713">
        <v>14673.407163</v>
      </c>
      <c r="I6713" t="s">
        <v>829</v>
      </c>
      <c r="J6713">
        <v>0</v>
      </c>
      <c r="K6713">
        <v>0</v>
      </c>
      <c r="L6713" t="s">
        <v>821</v>
      </c>
      <c r="M6713">
        <v>0</v>
      </c>
      <c r="N6713">
        <v>0</v>
      </c>
      <c r="O6713">
        <v>0</v>
      </c>
      <c r="P6713">
        <v>0</v>
      </c>
      <c r="Q6713">
        <v>0</v>
      </c>
      <c r="R6713" s="12">
        <v>25547960</v>
      </c>
      <c r="S6713" s="12">
        <v>0</v>
      </c>
      <c r="T6713" s="12">
        <v>0</v>
      </c>
    </row>
    <row r="6714" spans="1:20" x14ac:dyDescent="0.2">
      <c r="A6714">
        <v>755</v>
      </c>
      <c r="B6714" t="s">
        <v>29</v>
      </c>
      <c r="C6714" t="s">
        <v>827</v>
      </c>
      <c r="D6714">
        <v>7</v>
      </c>
      <c r="E6714" t="s">
        <v>828</v>
      </c>
      <c r="F6714">
        <v>291997</v>
      </c>
      <c r="G6714">
        <v>34601031.792499997</v>
      </c>
      <c r="H6714">
        <v>68026.046891999998</v>
      </c>
      <c r="I6714" t="s">
        <v>829</v>
      </c>
      <c r="J6714">
        <v>0</v>
      </c>
      <c r="K6714">
        <v>0</v>
      </c>
      <c r="L6714" t="s">
        <v>821</v>
      </c>
      <c r="M6714">
        <v>0</v>
      </c>
      <c r="N6714">
        <v>0</v>
      </c>
      <c r="O6714">
        <v>0</v>
      </c>
      <c r="P6714">
        <v>0</v>
      </c>
      <c r="Q6714">
        <v>0</v>
      </c>
      <c r="R6714" s="12">
        <v>25547960</v>
      </c>
      <c r="S6714" s="12">
        <v>0</v>
      </c>
      <c r="T6714" s="12">
        <v>0</v>
      </c>
    </row>
    <row r="6715" spans="1:20" x14ac:dyDescent="0.2">
      <c r="A6715">
        <v>1492</v>
      </c>
      <c r="B6715" t="s">
        <v>29</v>
      </c>
      <c r="C6715" t="s">
        <v>827</v>
      </c>
      <c r="D6715">
        <v>7</v>
      </c>
      <c r="E6715" t="s">
        <v>828</v>
      </c>
      <c r="F6715">
        <v>291997</v>
      </c>
      <c r="G6715">
        <v>2324755.14231</v>
      </c>
      <c r="H6715">
        <v>9240.6328689999991</v>
      </c>
      <c r="I6715" t="s">
        <v>829</v>
      </c>
      <c r="J6715">
        <v>0</v>
      </c>
      <c r="K6715">
        <v>0</v>
      </c>
      <c r="L6715" t="s">
        <v>821</v>
      </c>
      <c r="M6715">
        <v>0</v>
      </c>
      <c r="N6715">
        <v>0</v>
      </c>
      <c r="O6715">
        <v>0</v>
      </c>
      <c r="P6715">
        <v>0</v>
      </c>
      <c r="Q6715">
        <v>0</v>
      </c>
      <c r="R6715" s="12">
        <v>25547960</v>
      </c>
      <c r="S6715" s="12">
        <v>0</v>
      </c>
      <c r="T6715" s="12">
        <v>0</v>
      </c>
    </row>
    <row r="6716" spans="1:20" x14ac:dyDescent="0.2">
      <c r="A6716">
        <v>1689</v>
      </c>
      <c r="B6716" t="s">
        <v>29</v>
      </c>
      <c r="C6716" t="s">
        <v>827</v>
      </c>
      <c r="D6716">
        <v>7</v>
      </c>
      <c r="E6716" t="s">
        <v>828</v>
      </c>
      <c r="F6716">
        <v>291997</v>
      </c>
      <c r="G6716">
        <v>5792664.5334099997</v>
      </c>
      <c r="H6716">
        <v>17087.767849</v>
      </c>
      <c r="I6716" t="s">
        <v>829</v>
      </c>
      <c r="J6716">
        <v>0</v>
      </c>
      <c r="K6716">
        <v>0</v>
      </c>
      <c r="L6716" t="s">
        <v>821</v>
      </c>
      <c r="M6716">
        <v>0</v>
      </c>
      <c r="N6716">
        <v>0</v>
      </c>
      <c r="O6716">
        <v>0</v>
      </c>
      <c r="P6716">
        <v>0</v>
      </c>
      <c r="Q6716">
        <v>0</v>
      </c>
      <c r="R6716" s="12">
        <v>25547960</v>
      </c>
      <c r="S6716" s="12">
        <v>0</v>
      </c>
      <c r="T6716" s="12">
        <v>0</v>
      </c>
    </row>
    <row r="6717" spans="1:20" x14ac:dyDescent="0.2">
      <c r="A6717">
        <v>1830</v>
      </c>
      <c r="B6717" t="s">
        <v>29</v>
      </c>
      <c r="C6717" t="s">
        <v>827</v>
      </c>
      <c r="D6717">
        <v>7</v>
      </c>
      <c r="E6717" t="s">
        <v>828</v>
      </c>
      <c r="F6717">
        <v>291997</v>
      </c>
      <c r="G6717">
        <v>7593479.2883900004</v>
      </c>
      <c r="H6717">
        <v>14815.481347999999</v>
      </c>
      <c r="I6717" t="s">
        <v>829</v>
      </c>
      <c r="J6717">
        <v>0</v>
      </c>
      <c r="K6717">
        <v>0</v>
      </c>
      <c r="L6717" t="s">
        <v>821</v>
      </c>
      <c r="M6717">
        <v>0</v>
      </c>
      <c r="N6717">
        <v>0</v>
      </c>
      <c r="O6717">
        <v>0</v>
      </c>
      <c r="P6717">
        <v>0</v>
      </c>
      <c r="Q6717">
        <v>0</v>
      </c>
      <c r="R6717" s="12">
        <v>25547960</v>
      </c>
      <c r="S6717" s="12">
        <v>0</v>
      </c>
      <c r="T6717" s="12">
        <v>0</v>
      </c>
    </row>
    <row r="6718" spans="1:20" x14ac:dyDescent="0.2">
      <c r="A6718">
        <v>2235</v>
      </c>
      <c r="B6718" t="s">
        <v>29</v>
      </c>
      <c r="C6718" t="s">
        <v>827</v>
      </c>
      <c r="D6718">
        <v>7</v>
      </c>
      <c r="E6718" t="s">
        <v>828</v>
      </c>
      <c r="F6718">
        <v>291997</v>
      </c>
      <c r="G6718">
        <v>18382505.529599998</v>
      </c>
      <c r="H6718">
        <v>20823.033507</v>
      </c>
      <c r="I6718" t="s">
        <v>829</v>
      </c>
      <c r="J6718">
        <v>0</v>
      </c>
      <c r="K6718">
        <v>0</v>
      </c>
      <c r="L6718" t="s">
        <v>821</v>
      </c>
      <c r="M6718">
        <v>0</v>
      </c>
      <c r="N6718">
        <v>0</v>
      </c>
      <c r="O6718">
        <v>0</v>
      </c>
      <c r="P6718">
        <v>0</v>
      </c>
      <c r="Q6718">
        <v>0</v>
      </c>
      <c r="R6718" s="12">
        <v>25547960</v>
      </c>
      <c r="S6718" s="12">
        <v>0</v>
      </c>
      <c r="T6718" s="12">
        <v>0</v>
      </c>
    </row>
    <row r="6719" spans="1:20" x14ac:dyDescent="0.2">
      <c r="A6719">
        <v>2386</v>
      </c>
      <c r="B6719" t="s">
        <v>29</v>
      </c>
      <c r="C6719" t="s">
        <v>827</v>
      </c>
      <c r="D6719">
        <v>7</v>
      </c>
      <c r="E6719" t="s">
        <v>828</v>
      </c>
      <c r="F6719">
        <v>291997</v>
      </c>
      <c r="G6719">
        <v>41468676.639300004</v>
      </c>
      <c r="H6719">
        <v>102019.75412100001</v>
      </c>
      <c r="I6719" t="s">
        <v>829</v>
      </c>
      <c r="J6719">
        <v>0</v>
      </c>
      <c r="K6719">
        <v>0</v>
      </c>
      <c r="L6719" t="s">
        <v>821</v>
      </c>
      <c r="M6719">
        <v>0</v>
      </c>
      <c r="N6719">
        <v>0</v>
      </c>
      <c r="O6719">
        <v>0</v>
      </c>
      <c r="P6719">
        <v>0</v>
      </c>
      <c r="Q6719">
        <v>0</v>
      </c>
      <c r="R6719" s="12">
        <v>25547960</v>
      </c>
      <c r="S6719" s="12">
        <v>0</v>
      </c>
      <c r="T6719" s="12">
        <v>0</v>
      </c>
    </row>
    <row r="6720" spans="1:20" x14ac:dyDescent="0.2">
      <c r="A6720">
        <v>2444</v>
      </c>
      <c r="B6720" t="s">
        <v>29</v>
      </c>
      <c r="C6720" t="s">
        <v>827</v>
      </c>
      <c r="D6720">
        <v>7</v>
      </c>
      <c r="E6720" t="s">
        <v>828</v>
      </c>
      <c r="F6720">
        <v>291997</v>
      </c>
      <c r="G6720">
        <v>59722922.218199998</v>
      </c>
      <c r="H6720">
        <v>91455.458320999998</v>
      </c>
      <c r="I6720" t="s">
        <v>829</v>
      </c>
      <c r="J6720">
        <v>0</v>
      </c>
      <c r="K6720">
        <v>0</v>
      </c>
      <c r="L6720" t="s">
        <v>821</v>
      </c>
      <c r="M6720">
        <v>0</v>
      </c>
      <c r="N6720">
        <v>0</v>
      </c>
      <c r="O6720">
        <v>0</v>
      </c>
      <c r="P6720">
        <v>0</v>
      </c>
      <c r="Q6720">
        <v>0</v>
      </c>
      <c r="R6720" s="12">
        <v>25547960</v>
      </c>
      <c r="S6720" s="12">
        <v>0</v>
      </c>
      <c r="T6720" s="12">
        <v>0</v>
      </c>
    </row>
    <row r="6721" spans="1:20" x14ac:dyDescent="0.2">
      <c r="A6721">
        <v>2494</v>
      </c>
      <c r="B6721" t="s">
        <v>29</v>
      </c>
      <c r="C6721" t="s">
        <v>827</v>
      </c>
      <c r="D6721">
        <v>7</v>
      </c>
      <c r="E6721" t="s">
        <v>828</v>
      </c>
      <c r="F6721">
        <v>291997</v>
      </c>
      <c r="G6721">
        <v>16018494.4366</v>
      </c>
      <c r="H6721">
        <v>27292.775881000001</v>
      </c>
      <c r="I6721" t="s">
        <v>829</v>
      </c>
      <c r="J6721">
        <v>0</v>
      </c>
      <c r="K6721">
        <v>0</v>
      </c>
      <c r="L6721" t="s">
        <v>821</v>
      </c>
      <c r="M6721">
        <v>0</v>
      </c>
      <c r="N6721">
        <v>0</v>
      </c>
      <c r="O6721">
        <v>0</v>
      </c>
      <c r="P6721">
        <v>0</v>
      </c>
      <c r="Q6721">
        <v>0</v>
      </c>
      <c r="R6721" s="12">
        <v>25547960</v>
      </c>
      <c r="S6721" s="12">
        <v>0</v>
      </c>
      <c r="T6721" s="12">
        <v>0</v>
      </c>
    </row>
    <row r="6722" spans="1:20" x14ac:dyDescent="0.2">
      <c r="A6722">
        <v>2666</v>
      </c>
      <c r="B6722" t="s">
        <v>29</v>
      </c>
      <c r="C6722" t="s">
        <v>827</v>
      </c>
      <c r="D6722">
        <v>7</v>
      </c>
      <c r="E6722" t="s">
        <v>828</v>
      </c>
      <c r="F6722">
        <v>291997</v>
      </c>
      <c r="G6722">
        <v>5886797.6447799997</v>
      </c>
      <c r="H6722">
        <v>13695.378457999999</v>
      </c>
      <c r="I6722" t="s">
        <v>829</v>
      </c>
      <c r="J6722">
        <v>0</v>
      </c>
      <c r="K6722">
        <v>0</v>
      </c>
      <c r="L6722" t="s">
        <v>821</v>
      </c>
      <c r="M6722">
        <v>0</v>
      </c>
      <c r="N6722">
        <v>0</v>
      </c>
      <c r="O6722">
        <v>0</v>
      </c>
      <c r="P6722">
        <v>0</v>
      </c>
      <c r="Q6722">
        <v>0</v>
      </c>
      <c r="R6722" s="12">
        <v>25547960</v>
      </c>
      <c r="S6722" s="12">
        <v>0</v>
      </c>
      <c r="T6722" s="12">
        <v>0</v>
      </c>
    </row>
    <row r="6723" spans="1:20" x14ac:dyDescent="0.2">
      <c r="A6723">
        <v>2883</v>
      </c>
      <c r="B6723" t="s">
        <v>29</v>
      </c>
      <c r="C6723" t="s">
        <v>827</v>
      </c>
      <c r="D6723">
        <v>7</v>
      </c>
      <c r="E6723" t="s">
        <v>828</v>
      </c>
      <c r="F6723">
        <v>291997</v>
      </c>
      <c r="G6723">
        <v>2430099.8923599999</v>
      </c>
      <c r="H6723">
        <v>6655.6614980000004</v>
      </c>
      <c r="I6723" t="s">
        <v>829</v>
      </c>
      <c r="J6723">
        <v>0</v>
      </c>
      <c r="K6723">
        <v>0</v>
      </c>
      <c r="L6723" t="s">
        <v>821</v>
      </c>
      <c r="M6723">
        <v>0</v>
      </c>
      <c r="N6723">
        <v>0</v>
      </c>
      <c r="O6723">
        <v>0</v>
      </c>
      <c r="P6723">
        <v>0</v>
      </c>
      <c r="Q6723">
        <v>0</v>
      </c>
      <c r="R6723" s="12">
        <v>25547960</v>
      </c>
      <c r="S6723" s="12">
        <v>0</v>
      </c>
      <c r="T6723" s="12">
        <v>0</v>
      </c>
    </row>
    <row r="6724" spans="1:20" x14ac:dyDescent="0.2">
      <c r="A6724">
        <v>3125</v>
      </c>
      <c r="B6724" t="s">
        <v>29</v>
      </c>
      <c r="C6724" t="s">
        <v>827</v>
      </c>
      <c r="D6724">
        <v>7</v>
      </c>
      <c r="E6724" t="s">
        <v>828</v>
      </c>
      <c r="F6724">
        <v>291997</v>
      </c>
      <c r="G6724">
        <v>18994.780662000001</v>
      </c>
      <c r="H6724">
        <v>776.06643299999996</v>
      </c>
      <c r="I6724" t="s">
        <v>829</v>
      </c>
      <c r="J6724">
        <v>0</v>
      </c>
      <c r="K6724">
        <v>0</v>
      </c>
      <c r="L6724" t="s">
        <v>821</v>
      </c>
      <c r="M6724">
        <v>0</v>
      </c>
      <c r="N6724">
        <v>0</v>
      </c>
      <c r="O6724">
        <v>0</v>
      </c>
      <c r="P6724">
        <v>0</v>
      </c>
      <c r="Q6724">
        <v>0</v>
      </c>
      <c r="R6724" s="12">
        <v>25547960</v>
      </c>
      <c r="S6724" s="12">
        <v>0</v>
      </c>
      <c r="T6724" s="12">
        <v>0</v>
      </c>
    </row>
    <row r="6725" spans="1:20" x14ac:dyDescent="0.2">
      <c r="A6725">
        <v>3514</v>
      </c>
      <c r="B6725" t="s">
        <v>29</v>
      </c>
      <c r="C6725" t="s">
        <v>827</v>
      </c>
      <c r="D6725">
        <v>7</v>
      </c>
      <c r="E6725" t="s">
        <v>828</v>
      </c>
      <c r="F6725">
        <v>291997</v>
      </c>
      <c r="G6725">
        <v>816104.37233499996</v>
      </c>
      <c r="H6725">
        <v>4598.0659889999997</v>
      </c>
      <c r="I6725" t="s">
        <v>829</v>
      </c>
      <c r="J6725">
        <v>0</v>
      </c>
      <c r="K6725">
        <v>0</v>
      </c>
      <c r="L6725" t="s">
        <v>821</v>
      </c>
      <c r="M6725">
        <v>0</v>
      </c>
      <c r="N6725">
        <v>0</v>
      </c>
      <c r="O6725">
        <v>0</v>
      </c>
      <c r="P6725">
        <v>0</v>
      </c>
      <c r="Q6725">
        <v>0</v>
      </c>
      <c r="R6725" s="12">
        <v>25547960</v>
      </c>
      <c r="S6725" s="12">
        <v>0</v>
      </c>
      <c r="T6725" s="12">
        <v>0</v>
      </c>
    </row>
    <row r="6726" spans="1:20" x14ac:dyDescent="0.2">
      <c r="A6726">
        <v>3688</v>
      </c>
      <c r="B6726" t="s">
        <v>29</v>
      </c>
      <c r="C6726" t="s">
        <v>827</v>
      </c>
      <c r="D6726">
        <v>7</v>
      </c>
      <c r="E6726" t="s">
        <v>828</v>
      </c>
      <c r="F6726">
        <v>291997</v>
      </c>
      <c r="G6726">
        <v>18673800.657400001</v>
      </c>
      <c r="H6726">
        <v>59331.658660000001</v>
      </c>
      <c r="I6726" t="s">
        <v>829</v>
      </c>
      <c r="J6726">
        <v>0</v>
      </c>
      <c r="K6726">
        <v>0</v>
      </c>
      <c r="L6726" t="s">
        <v>821</v>
      </c>
      <c r="M6726">
        <v>0</v>
      </c>
      <c r="N6726">
        <v>0</v>
      </c>
      <c r="O6726">
        <v>0</v>
      </c>
      <c r="P6726">
        <v>0</v>
      </c>
      <c r="Q6726">
        <v>0</v>
      </c>
      <c r="R6726" s="12">
        <v>25547960</v>
      </c>
      <c r="S6726" s="12">
        <v>0</v>
      </c>
      <c r="T6726" s="12">
        <v>0</v>
      </c>
    </row>
    <row r="6727" spans="1:20" x14ac:dyDescent="0.2">
      <c r="A6727">
        <v>3773</v>
      </c>
      <c r="B6727" t="s">
        <v>29</v>
      </c>
      <c r="C6727" t="s">
        <v>827</v>
      </c>
      <c r="D6727">
        <v>7</v>
      </c>
      <c r="E6727" t="s">
        <v>828</v>
      </c>
      <c r="F6727">
        <v>291997</v>
      </c>
      <c r="G6727">
        <v>4729051.2246899996</v>
      </c>
      <c r="H6727">
        <v>25054.668836000001</v>
      </c>
      <c r="I6727" t="s">
        <v>829</v>
      </c>
      <c r="J6727">
        <v>0</v>
      </c>
      <c r="K6727">
        <v>0</v>
      </c>
      <c r="L6727" t="s">
        <v>821</v>
      </c>
      <c r="M6727">
        <v>0</v>
      </c>
      <c r="N6727">
        <v>0</v>
      </c>
      <c r="O6727">
        <v>0</v>
      </c>
      <c r="P6727">
        <v>0</v>
      </c>
      <c r="Q6727">
        <v>0</v>
      </c>
      <c r="R6727" s="12">
        <v>25547960</v>
      </c>
      <c r="S6727" s="12">
        <v>0</v>
      </c>
      <c r="T6727" s="12">
        <v>0</v>
      </c>
    </row>
    <row r="6728" spans="1:20" x14ac:dyDescent="0.2">
      <c r="A6728">
        <v>3890</v>
      </c>
      <c r="B6728" t="s">
        <v>29</v>
      </c>
      <c r="C6728" t="s">
        <v>827</v>
      </c>
      <c r="D6728">
        <v>7</v>
      </c>
      <c r="E6728" t="s">
        <v>828</v>
      </c>
      <c r="F6728">
        <v>291997</v>
      </c>
      <c r="G6728">
        <v>10090543.0606</v>
      </c>
      <c r="H6728">
        <v>15735.393475999999</v>
      </c>
      <c r="I6728" t="s">
        <v>829</v>
      </c>
      <c r="J6728">
        <v>0</v>
      </c>
      <c r="K6728">
        <v>0</v>
      </c>
      <c r="L6728" t="s">
        <v>821</v>
      </c>
      <c r="M6728">
        <v>0</v>
      </c>
      <c r="N6728">
        <v>0</v>
      </c>
      <c r="O6728">
        <v>0</v>
      </c>
      <c r="P6728">
        <v>0</v>
      </c>
      <c r="Q6728">
        <v>0</v>
      </c>
      <c r="R6728" s="12">
        <v>25547960</v>
      </c>
      <c r="S6728" s="12">
        <v>0</v>
      </c>
      <c r="T6728" s="12">
        <v>0</v>
      </c>
    </row>
    <row r="6729" spans="1:20" x14ac:dyDescent="0.2">
      <c r="A6729">
        <v>4674</v>
      </c>
      <c r="B6729" t="s">
        <v>29</v>
      </c>
      <c r="C6729" t="s">
        <v>827</v>
      </c>
      <c r="D6729">
        <v>7</v>
      </c>
      <c r="E6729" t="s">
        <v>828</v>
      </c>
      <c r="F6729">
        <v>291997</v>
      </c>
      <c r="G6729">
        <v>54.226280000000003</v>
      </c>
      <c r="H6729">
        <v>42.805405</v>
      </c>
      <c r="I6729" t="s">
        <v>829</v>
      </c>
      <c r="J6729">
        <v>0</v>
      </c>
      <c r="K6729">
        <v>0</v>
      </c>
      <c r="L6729" t="s">
        <v>821</v>
      </c>
      <c r="M6729">
        <v>0</v>
      </c>
      <c r="N6729">
        <v>0</v>
      </c>
      <c r="O6729">
        <v>0</v>
      </c>
      <c r="P6729">
        <v>0</v>
      </c>
      <c r="Q6729">
        <v>0</v>
      </c>
      <c r="R6729" s="12">
        <v>25547960</v>
      </c>
      <c r="S6729" s="12">
        <v>0</v>
      </c>
      <c r="T6729" s="12">
        <v>0</v>
      </c>
    </row>
    <row r="6730" spans="1:20" x14ac:dyDescent="0.2">
      <c r="A6730">
        <v>5960</v>
      </c>
      <c r="B6730" t="s">
        <v>29</v>
      </c>
      <c r="C6730" t="s">
        <v>827</v>
      </c>
      <c r="D6730">
        <v>7</v>
      </c>
      <c r="E6730" t="s">
        <v>828</v>
      </c>
      <c r="F6730">
        <v>291997</v>
      </c>
      <c r="G6730">
        <v>4006626.5211999998</v>
      </c>
      <c r="H6730">
        <v>13481.675384</v>
      </c>
      <c r="I6730" t="s">
        <v>829</v>
      </c>
      <c r="J6730">
        <v>0</v>
      </c>
      <c r="K6730">
        <v>0</v>
      </c>
      <c r="L6730" t="s">
        <v>821</v>
      </c>
      <c r="M6730">
        <v>0</v>
      </c>
      <c r="N6730">
        <v>0</v>
      </c>
      <c r="O6730">
        <v>0</v>
      </c>
      <c r="P6730">
        <v>0</v>
      </c>
      <c r="Q6730">
        <v>0</v>
      </c>
      <c r="R6730" s="12">
        <v>25547960</v>
      </c>
      <c r="S6730" s="12">
        <v>0</v>
      </c>
      <c r="T6730" s="12">
        <v>0</v>
      </c>
    </row>
    <row r="6731" spans="1:20" x14ac:dyDescent="0.2">
      <c r="A6731">
        <v>674</v>
      </c>
      <c r="B6731" t="s">
        <v>29</v>
      </c>
      <c r="C6731" t="s">
        <v>120</v>
      </c>
      <c r="D6731">
        <v>3</v>
      </c>
      <c r="E6731" t="s">
        <v>273</v>
      </c>
      <c r="F6731">
        <v>2518393</v>
      </c>
      <c r="G6731">
        <v>251120.39814899999</v>
      </c>
      <c r="H6731">
        <v>1901.1013390000001</v>
      </c>
      <c r="I6731" t="s">
        <v>274</v>
      </c>
      <c r="J6731" t="s">
        <v>836</v>
      </c>
      <c r="K6731" t="s">
        <v>37</v>
      </c>
      <c r="L6731" t="s">
        <v>821</v>
      </c>
      <c r="M6731">
        <v>0</v>
      </c>
      <c r="N6731">
        <v>0</v>
      </c>
      <c r="O6731">
        <v>0</v>
      </c>
      <c r="P6731">
        <v>0</v>
      </c>
      <c r="Q6731">
        <v>0</v>
      </c>
      <c r="R6731" s="12">
        <v>25658352</v>
      </c>
      <c r="S6731" s="12">
        <v>76520558</v>
      </c>
      <c r="T6731" s="12">
        <v>155000494</v>
      </c>
    </row>
    <row r="6732" spans="1:20" x14ac:dyDescent="0.2">
      <c r="A6732">
        <v>731</v>
      </c>
      <c r="B6732" t="s">
        <v>29</v>
      </c>
      <c r="C6732" t="s">
        <v>120</v>
      </c>
      <c r="D6732">
        <v>3</v>
      </c>
      <c r="E6732" t="s">
        <v>273</v>
      </c>
      <c r="F6732">
        <v>2518393</v>
      </c>
      <c r="G6732">
        <v>1284851.48422</v>
      </c>
      <c r="H6732">
        <v>7829.5735999999997</v>
      </c>
      <c r="I6732" t="s">
        <v>274</v>
      </c>
      <c r="J6732" t="s">
        <v>836</v>
      </c>
      <c r="K6732" t="s">
        <v>37</v>
      </c>
      <c r="L6732" t="s">
        <v>821</v>
      </c>
      <c r="M6732">
        <v>0</v>
      </c>
      <c r="N6732">
        <v>0</v>
      </c>
      <c r="O6732">
        <v>0</v>
      </c>
      <c r="P6732">
        <v>0</v>
      </c>
      <c r="Q6732">
        <v>0</v>
      </c>
      <c r="R6732" s="12">
        <v>25658352</v>
      </c>
      <c r="S6732" s="12">
        <v>76520558</v>
      </c>
      <c r="T6732" s="12">
        <v>155000494</v>
      </c>
    </row>
    <row r="6733" spans="1:20" x14ac:dyDescent="0.2">
      <c r="A6733">
        <v>846</v>
      </c>
      <c r="B6733" t="s">
        <v>29</v>
      </c>
      <c r="C6733" t="s">
        <v>120</v>
      </c>
      <c r="D6733">
        <v>3</v>
      </c>
      <c r="E6733" t="s">
        <v>273</v>
      </c>
      <c r="F6733">
        <v>2518393</v>
      </c>
      <c r="G6733">
        <v>564008.13401100005</v>
      </c>
      <c r="H6733">
        <v>4729.495175</v>
      </c>
      <c r="I6733" t="s">
        <v>274</v>
      </c>
      <c r="J6733" t="s">
        <v>836</v>
      </c>
      <c r="K6733" t="s">
        <v>37</v>
      </c>
      <c r="L6733" t="s">
        <v>821</v>
      </c>
      <c r="M6733">
        <v>0</v>
      </c>
      <c r="N6733">
        <v>0</v>
      </c>
      <c r="O6733">
        <v>0</v>
      </c>
      <c r="P6733">
        <v>0</v>
      </c>
      <c r="Q6733">
        <v>0</v>
      </c>
      <c r="R6733" s="12">
        <v>25658352</v>
      </c>
      <c r="S6733" s="12">
        <v>76520558</v>
      </c>
      <c r="T6733" s="12">
        <v>155000494</v>
      </c>
    </row>
    <row r="6734" spans="1:20" x14ac:dyDescent="0.2">
      <c r="A6734">
        <v>1625</v>
      </c>
      <c r="B6734" t="s">
        <v>29</v>
      </c>
      <c r="C6734" t="s">
        <v>120</v>
      </c>
      <c r="D6734">
        <v>3</v>
      </c>
      <c r="E6734" t="s">
        <v>273</v>
      </c>
      <c r="F6734">
        <v>2518393</v>
      </c>
      <c r="G6734">
        <v>607057.65459599998</v>
      </c>
      <c r="H6734">
        <v>4150.2258819999997</v>
      </c>
      <c r="I6734" t="s">
        <v>274</v>
      </c>
      <c r="J6734" t="s">
        <v>836</v>
      </c>
      <c r="K6734" t="s">
        <v>37</v>
      </c>
      <c r="L6734" t="s">
        <v>821</v>
      </c>
      <c r="M6734">
        <v>0</v>
      </c>
      <c r="N6734">
        <v>0</v>
      </c>
      <c r="O6734">
        <v>0</v>
      </c>
      <c r="P6734">
        <v>0</v>
      </c>
      <c r="Q6734">
        <v>0</v>
      </c>
      <c r="R6734" s="12">
        <v>25658352</v>
      </c>
      <c r="S6734" s="12">
        <v>76520558</v>
      </c>
      <c r="T6734" s="12">
        <v>155000494</v>
      </c>
    </row>
    <row r="6735" spans="1:20" x14ac:dyDescent="0.2">
      <c r="A6735">
        <v>1772</v>
      </c>
      <c r="B6735" t="s">
        <v>29</v>
      </c>
      <c r="C6735" t="s">
        <v>120</v>
      </c>
      <c r="D6735">
        <v>3</v>
      </c>
      <c r="E6735" t="s">
        <v>273</v>
      </c>
      <c r="F6735">
        <v>2518393</v>
      </c>
      <c r="G6735">
        <v>140112.81628200001</v>
      </c>
      <c r="H6735">
        <v>1783.9539480000001</v>
      </c>
      <c r="I6735" t="s">
        <v>274</v>
      </c>
      <c r="J6735" t="s">
        <v>836</v>
      </c>
      <c r="K6735" t="s">
        <v>37</v>
      </c>
      <c r="L6735" t="s">
        <v>821</v>
      </c>
      <c r="M6735">
        <v>0</v>
      </c>
      <c r="N6735">
        <v>0</v>
      </c>
      <c r="O6735">
        <v>0</v>
      </c>
      <c r="P6735">
        <v>0</v>
      </c>
      <c r="Q6735">
        <v>0</v>
      </c>
      <c r="R6735" s="12">
        <v>25658352</v>
      </c>
      <c r="S6735" s="12">
        <v>76520558</v>
      </c>
      <c r="T6735" s="12">
        <v>155000494</v>
      </c>
    </row>
    <row r="6736" spans="1:20" x14ac:dyDescent="0.2">
      <c r="A6736">
        <v>2078</v>
      </c>
      <c r="B6736" t="s">
        <v>29</v>
      </c>
      <c r="C6736" t="s">
        <v>120</v>
      </c>
      <c r="D6736">
        <v>3</v>
      </c>
      <c r="E6736" t="s">
        <v>273</v>
      </c>
      <c r="F6736">
        <v>2518393</v>
      </c>
      <c r="G6736">
        <v>468418.45006100001</v>
      </c>
      <c r="H6736">
        <v>3574.0203630000001</v>
      </c>
      <c r="I6736" t="s">
        <v>274</v>
      </c>
      <c r="J6736" t="s">
        <v>836</v>
      </c>
      <c r="K6736" t="s">
        <v>37</v>
      </c>
      <c r="L6736" t="s">
        <v>821</v>
      </c>
      <c r="M6736">
        <v>0</v>
      </c>
      <c r="N6736">
        <v>0</v>
      </c>
      <c r="O6736">
        <v>0</v>
      </c>
      <c r="P6736">
        <v>0</v>
      </c>
      <c r="Q6736">
        <v>0</v>
      </c>
      <c r="R6736" s="12">
        <v>25658352</v>
      </c>
      <c r="S6736" s="12">
        <v>76520558</v>
      </c>
      <c r="T6736" s="12">
        <v>155000494</v>
      </c>
    </row>
    <row r="6737" spans="1:20" x14ac:dyDescent="0.2">
      <c r="A6737">
        <v>2344</v>
      </c>
      <c r="B6737" t="s">
        <v>29</v>
      </c>
      <c r="C6737" t="s">
        <v>120</v>
      </c>
      <c r="D6737">
        <v>3</v>
      </c>
      <c r="E6737" t="s">
        <v>273</v>
      </c>
      <c r="F6737">
        <v>2518393</v>
      </c>
      <c r="G6737">
        <v>153444.99390999999</v>
      </c>
      <c r="H6737">
        <v>1828.2802449999999</v>
      </c>
      <c r="I6737" t="s">
        <v>274</v>
      </c>
      <c r="J6737" t="s">
        <v>836</v>
      </c>
      <c r="K6737" t="s">
        <v>37</v>
      </c>
      <c r="L6737" t="s">
        <v>821</v>
      </c>
      <c r="M6737">
        <v>0</v>
      </c>
      <c r="N6737">
        <v>0</v>
      </c>
      <c r="O6737">
        <v>0</v>
      </c>
      <c r="P6737">
        <v>0</v>
      </c>
      <c r="Q6737">
        <v>0</v>
      </c>
      <c r="R6737" s="12">
        <v>25658352</v>
      </c>
      <c r="S6737" s="12">
        <v>76520558</v>
      </c>
      <c r="T6737" s="12">
        <v>155000494</v>
      </c>
    </row>
    <row r="6738" spans="1:20" x14ac:dyDescent="0.2">
      <c r="A6738">
        <v>2476</v>
      </c>
      <c r="B6738" t="s">
        <v>29</v>
      </c>
      <c r="C6738" t="s">
        <v>120</v>
      </c>
      <c r="D6738">
        <v>3</v>
      </c>
      <c r="E6738" t="s">
        <v>273</v>
      </c>
      <c r="F6738">
        <v>2518393</v>
      </c>
      <c r="G6738">
        <v>353501.74594499997</v>
      </c>
      <c r="H6738">
        <v>2464.2796370000001</v>
      </c>
      <c r="I6738" t="s">
        <v>274</v>
      </c>
      <c r="J6738" t="s">
        <v>836</v>
      </c>
      <c r="K6738" t="s">
        <v>37</v>
      </c>
      <c r="L6738" t="s">
        <v>821</v>
      </c>
      <c r="M6738">
        <v>0</v>
      </c>
      <c r="N6738">
        <v>0</v>
      </c>
      <c r="O6738">
        <v>0</v>
      </c>
      <c r="P6738">
        <v>0</v>
      </c>
      <c r="Q6738">
        <v>0</v>
      </c>
      <c r="R6738" s="12">
        <v>25658352</v>
      </c>
      <c r="S6738" s="12">
        <v>76520558</v>
      </c>
      <c r="T6738" s="12">
        <v>155000494</v>
      </c>
    </row>
    <row r="6739" spans="1:20" x14ac:dyDescent="0.2">
      <c r="A6739">
        <v>2860</v>
      </c>
      <c r="B6739" t="s">
        <v>29</v>
      </c>
      <c r="C6739" t="s">
        <v>120</v>
      </c>
      <c r="D6739">
        <v>3</v>
      </c>
      <c r="E6739" t="s">
        <v>273</v>
      </c>
      <c r="F6739">
        <v>2518393</v>
      </c>
      <c r="G6739">
        <v>435576.33821399999</v>
      </c>
      <c r="H6739">
        <v>3376.822365</v>
      </c>
      <c r="I6739" t="s">
        <v>274</v>
      </c>
      <c r="J6739" t="s">
        <v>836</v>
      </c>
      <c r="K6739" t="s">
        <v>37</v>
      </c>
      <c r="L6739" t="s">
        <v>821</v>
      </c>
      <c r="M6739">
        <v>0</v>
      </c>
      <c r="N6739">
        <v>0</v>
      </c>
      <c r="O6739">
        <v>0</v>
      </c>
      <c r="P6739">
        <v>0</v>
      </c>
      <c r="Q6739">
        <v>0</v>
      </c>
      <c r="R6739" s="12">
        <v>25658352</v>
      </c>
      <c r="S6739" s="12">
        <v>76520558</v>
      </c>
      <c r="T6739" s="12">
        <v>155000494</v>
      </c>
    </row>
    <row r="6740" spans="1:20" x14ac:dyDescent="0.2">
      <c r="A6740">
        <v>3422</v>
      </c>
      <c r="B6740" t="s">
        <v>29</v>
      </c>
      <c r="C6740" t="s">
        <v>120</v>
      </c>
      <c r="D6740">
        <v>3</v>
      </c>
      <c r="E6740" t="s">
        <v>273</v>
      </c>
      <c r="F6740">
        <v>2518393</v>
      </c>
      <c r="G6740">
        <v>486182.34323400003</v>
      </c>
      <c r="H6740">
        <v>3513.3749419999999</v>
      </c>
      <c r="I6740" t="s">
        <v>274</v>
      </c>
      <c r="J6740" t="s">
        <v>836</v>
      </c>
      <c r="K6740" t="s">
        <v>37</v>
      </c>
      <c r="L6740" t="s">
        <v>821</v>
      </c>
      <c r="M6740">
        <v>0</v>
      </c>
      <c r="N6740">
        <v>0</v>
      </c>
      <c r="O6740">
        <v>0</v>
      </c>
      <c r="P6740">
        <v>0</v>
      </c>
      <c r="Q6740">
        <v>0</v>
      </c>
      <c r="R6740" s="12">
        <v>25658352</v>
      </c>
      <c r="S6740" s="12">
        <v>76520558</v>
      </c>
      <c r="T6740" s="12">
        <v>155000494</v>
      </c>
    </row>
    <row r="6741" spans="1:20" x14ac:dyDescent="0.2">
      <c r="A6741">
        <v>3626</v>
      </c>
      <c r="B6741" t="s">
        <v>29</v>
      </c>
      <c r="C6741" t="s">
        <v>120</v>
      </c>
      <c r="D6741">
        <v>3</v>
      </c>
      <c r="E6741" t="s">
        <v>273</v>
      </c>
      <c r="F6741">
        <v>2518393</v>
      </c>
      <c r="G6741">
        <v>118964.565114</v>
      </c>
      <c r="H6741">
        <v>1821.186645</v>
      </c>
      <c r="I6741" t="s">
        <v>274</v>
      </c>
      <c r="J6741" t="s">
        <v>836</v>
      </c>
      <c r="K6741" t="s">
        <v>37</v>
      </c>
      <c r="L6741" t="s">
        <v>821</v>
      </c>
      <c r="M6741">
        <v>0</v>
      </c>
      <c r="N6741">
        <v>0</v>
      </c>
      <c r="O6741">
        <v>0</v>
      </c>
      <c r="P6741">
        <v>0</v>
      </c>
      <c r="Q6741">
        <v>0</v>
      </c>
      <c r="R6741" s="12">
        <v>25658352</v>
      </c>
      <c r="S6741" s="12">
        <v>76520558</v>
      </c>
      <c r="T6741" s="12">
        <v>155000494</v>
      </c>
    </row>
    <row r="6742" spans="1:20" x14ac:dyDescent="0.2">
      <c r="A6742">
        <v>4279</v>
      </c>
      <c r="B6742" t="s">
        <v>29</v>
      </c>
      <c r="C6742" t="s">
        <v>120</v>
      </c>
      <c r="D6742">
        <v>3</v>
      </c>
      <c r="E6742" t="s">
        <v>273</v>
      </c>
      <c r="F6742">
        <v>2518393</v>
      </c>
      <c r="G6742">
        <v>144781.82844799999</v>
      </c>
      <c r="H6742">
        <v>1649.9953089999999</v>
      </c>
      <c r="I6742" t="s">
        <v>274</v>
      </c>
      <c r="J6742" t="s">
        <v>836</v>
      </c>
      <c r="K6742" t="s">
        <v>37</v>
      </c>
      <c r="L6742" t="s">
        <v>821</v>
      </c>
      <c r="M6742">
        <v>0</v>
      </c>
      <c r="N6742">
        <v>0</v>
      </c>
      <c r="O6742">
        <v>0</v>
      </c>
      <c r="P6742">
        <v>0</v>
      </c>
      <c r="Q6742">
        <v>0</v>
      </c>
      <c r="R6742" s="12">
        <v>25658352</v>
      </c>
      <c r="S6742" s="12">
        <v>76520558</v>
      </c>
      <c r="T6742" s="12">
        <v>155000494</v>
      </c>
    </row>
    <row r="6743" spans="1:20" x14ac:dyDescent="0.2">
      <c r="A6743">
        <v>4338</v>
      </c>
      <c r="B6743" t="s">
        <v>29</v>
      </c>
      <c r="C6743" t="s">
        <v>120</v>
      </c>
      <c r="D6743">
        <v>3</v>
      </c>
      <c r="E6743" t="s">
        <v>273</v>
      </c>
      <c r="F6743">
        <v>2518393</v>
      </c>
      <c r="G6743">
        <v>1566.548131</v>
      </c>
      <c r="H6743">
        <v>237.249447</v>
      </c>
      <c r="I6743" t="s">
        <v>274</v>
      </c>
      <c r="J6743" t="s">
        <v>836</v>
      </c>
      <c r="K6743" t="s">
        <v>37</v>
      </c>
      <c r="L6743" t="s">
        <v>821</v>
      </c>
      <c r="M6743">
        <v>0</v>
      </c>
      <c r="N6743">
        <v>0</v>
      </c>
      <c r="O6743">
        <v>0</v>
      </c>
      <c r="P6743">
        <v>0</v>
      </c>
      <c r="Q6743">
        <v>0</v>
      </c>
      <c r="R6743" s="12">
        <v>25658352</v>
      </c>
      <c r="S6743" s="12">
        <v>76520558</v>
      </c>
      <c r="T6743" s="12">
        <v>155000494</v>
      </c>
    </row>
    <row r="6744" spans="1:20" x14ac:dyDescent="0.2">
      <c r="A6744">
        <v>4534</v>
      </c>
      <c r="B6744" t="s">
        <v>29</v>
      </c>
      <c r="C6744" t="s">
        <v>120</v>
      </c>
      <c r="D6744">
        <v>3</v>
      </c>
      <c r="E6744" t="s">
        <v>273</v>
      </c>
      <c r="F6744">
        <v>2518393</v>
      </c>
      <c r="G6744">
        <v>126659.126934</v>
      </c>
      <c r="H6744">
        <v>1536.8658800000001</v>
      </c>
      <c r="I6744" t="s">
        <v>274</v>
      </c>
      <c r="J6744" t="s">
        <v>836</v>
      </c>
      <c r="K6744" t="s">
        <v>37</v>
      </c>
      <c r="L6744" t="s">
        <v>821</v>
      </c>
      <c r="M6744">
        <v>0</v>
      </c>
      <c r="N6744">
        <v>0</v>
      </c>
      <c r="O6744">
        <v>0</v>
      </c>
      <c r="P6744">
        <v>0</v>
      </c>
      <c r="Q6744">
        <v>0</v>
      </c>
      <c r="R6744" s="12">
        <v>25658352</v>
      </c>
      <c r="S6744" s="12">
        <v>76520558</v>
      </c>
      <c r="T6744" s="12">
        <v>155000494</v>
      </c>
    </row>
    <row r="6745" spans="1:20" x14ac:dyDescent="0.2">
      <c r="A6745">
        <v>4814</v>
      </c>
      <c r="B6745" t="s">
        <v>29</v>
      </c>
      <c r="C6745" t="s">
        <v>120</v>
      </c>
      <c r="D6745">
        <v>3</v>
      </c>
      <c r="E6745" t="s">
        <v>273</v>
      </c>
      <c r="F6745">
        <v>2518393</v>
      </c>
      <c r="G6745">
        <v>1427488.54654</v>
      </c>
      <c r="H6745">
        <v>8612.2013580000003</v>
      </c>
      <c r="I6745" t="s">
        <v>274</v>
      </c>
      <c r="J6745" t="s">
        <v>836</v>
      </c>
      <c r="K6745" t="s">
        <v>37</v>
      </c>
      <c r="L6745" t="s">
        <v>821</v>
      </c>
      <c r="M6745">
        <v>0</v>
      </c>
      <c r="N6745">
        <v>0</v>
      </c>
      <c r="O6745">
        <v>0</v>
      </c>
      <c r="P6745">
        <v>0</v>
      </c>
      <c r="Q6745">
        <v>0</v>
      </c>
      <c r="R6745" s="12">
        <v>25658352</v>
      </c>
      <c r="S6745" s="12">
        <v>76520558</v>
      </c>
      <c r="T6745" s="12">
        <v>155000494</v>
      </c>
    </row>
    <row r="6746" spans="1:20" x14ac:dyDescent="0.2">
      <c r="A6746">
        <v>4838</v>
      </c>
      <c r="B6746" t="s">
        <v>29</v>
      </c>
      <c r="C6746" t="s">
        <v>120</v>
      </c>
      <c r="D6746">
        <v>3</v>
      </c>
      <c r="E6746" t="s">
        <v>273</v>
      </c>
      <c r="F6746">
        <v>2518393</v>
      </c>
      <c r="G6746">
        <v>108402.17462600001</v>
      </c>
      <c r="H6746">
        <v>1490.6848030000001</v>
      </c>
      <c r="I6746" t="s">
        <v>274</v>
      </c>
      <c r="J6746" t="s">
        <v>836</v>
      </c>
      <c r="K6746" t="s">
        <v>37</v>
      </c>
      <c r="L6746" t="s">
        <v>821</v>
      </c>
      <c r="M6746">
        <v>0</v>
      </c>
      <c r="N6746">
        <v>0</v>
      </c>
      <c r="O6746">
        <v>0</v>
      </c>
      <c r="P6746">
        <v>0</v>
      </c>
      <c r="Q6746">
        <v>0</v>
      </c>
      <c r="R6746" s="12">
        <v>25658352</v>
      </c>
      <c r="S6746" s="12">
        <v>76520558</v>
      </c>
      <c r="T6746" s="12">
        <v>155000494</v>
      </c>
    </row>
    <row r="6747" spans="1:20" x14ac:dyDescent="0.2">
      <c r="A6747">
        <v>4903</v>
      </c>
      <c r="B6747" t="s">
        <v>29</v>
      </c>
      <c r="C6747" t="s">
        <v>120</v>
      </c>
      <c r="D6747">
        <v>3</v>
      </c>
      <c r="E6747" t="s">
        <v>273</v>
      </c>
      <c r="F6747">
        <v>2518393</v>
      </c>
      <c r="G6747">
        <v>180207.07803199999</v>
      </c>
      <c r="H6747">
        <v>2340.0060979999998</v>
      </c>
      <c r="I6747" t="s">
        <v>274</v>
      </c>
      <c r="J6747" t="s">
        <v>836</v>
      </c>
      <c r="K6747" t="s">
        <v>37</v>
      </c>
      <c r="L6747" t="s">
        <v>821</v>
      </c>
      <c r="M6747">
        <v>0</v>
      </c>
      <c r="N6747">
        <v>0</v>
      </c>
      <c r="O6747">
        <v>0</v>
      </c>
      <c r="P6747">
        <v>0</v>
      </c>
      <c r="Q6747">
        <v>0</v>
      </c>
      <c r="R6747" s="12">
        <v>25658352</v>
      </c>
      <c r="S6747" s="12">
        <v>76520558</v>
      </c>
      <c r="T6747" s="12">
        <v>155000494</v>
      </c>
    </row>
    <row r="6748" spans="1:20" x14ac:dyDescent="0.2">
      <c r="A6748">
        <v>4909</v>
      </c>
      <c r="B6748" t="s">
        <v>29</v>
      </c>
      <c r="C6748" t="s">
        <v>120</v>
      </c>
      <c r="D6748">
        <v>3</v>
      </c>
      <c r="E6748" t="s">
        <v>273</v>
      </c>
      <c r="F6748">
        <v>2518393</v>
      </c>
      <c r="G6748">
        <v>443694.260366</v>
      </c>
      <c r="H6748">
        <v>3153.5487370000001</v>
      </c>
      <c r="I6748" t="s">
        <v>274</v>
      </c>
      <c r="J6748" t="s">
        <v>836</v>
      </c>
      <c r="K6748" t="s">
        <v>37</v>
      </c>
      <c r="L6748" t="s">
        <v>821</v>
      </c>
      <c r="M6748">
        <v>0</v>
      </c>
      <c r="N6748">
        <v>0</v>
      </c>
      <c r="O6748">
        <v>0</v>
      </c>
      <c r="P6748">
        <v>0</v>
      </c>
      <c r="Q6748">
        <v>0</v>
      </c>
      <c r="R6748" s="12">
        <v>25658352</v>
      </c>
      <c r="S6748" s="12">
        <v>76520558</v>
      </c>
      <c r="T6748" s="12">
        <v>155000494</v>
      </c>
    </row>
    <row r="6749" spans="1:20" x14ac:dyDescent="0.2">
      <c r="A6749">
        <v>5713</v>
      </c>
      <c r="B6749" t="s">
        <v>29</v>
      </c>
      <c r="C6749" t="s">
        <v>120</v>
      </c>
      <c r="D6749">
        <v>3</v>
      </c>
      <c r="E6749" t="s">
        <v>273</v>
      </c>
      <c r="F6749">
        <v>2518393</v>
      </c>
      <c r="G6749">
        <v>331393.25396499998</v>
      </c>
      <c r="H6749">
        <v>3491.2362469999998</v>
      </c>
      <c r="I6749" t="s">
        <v>274</v>
      </c>
      <c r="J6749" t="s">
        <v>836</v>
      </c>
      <c r="K6749" t="s">
        <v>37</v>
      </c>
      <c r="L6749" t="s">
        <v>821</v>
      </c>
      <c r="M6749">
        <v>0</v>
      </c>
      <c r="N6749">
        <v>0</v>
      </c>
      <c r="O6749">
        <v>0</v>
      </c>
      <c r="P6749">
        <v>0</v>
      </c>
      <c r="Q6749">
        <v>0</v>
      </c>
      <c r="R6749" s="12">
        <v>25658352</v>
      </c>
      <c r="S6749" s="12">
        <v>76520558</v>
      </c>
      <c r="T6749" s="12">
        <v>155000494</v>
      </c>
    </row>
    <row r="6750" spans="1:20" x14ac:dyDescent="0.2">
      <c r="A6750">
        <v>7427</v>
      </c>
      <c r="B6750" t="s">
        <v>29</v>
      </c>
      <c r="C6750" t="s">
        <v>120</v>
      </c>
      <c r="D6750">
        <v>3</v>
      </c>
      <c r="E6750" t="s">
        <v>273</v>
      </c>
      <c r="F6750">
        <v>2518393</v>
      </c>
      <c r="G6750">
        <v>566654.05236199999</v>
      </c>
      <c r="H6750">
        <v>3588.2780419999999</v>
      </c>
      <c r="I6750" t="s">
        <v>274</v>
      </c>
      <c r="J6750" t="s">
        <v>836</v>
      </c>
      <c r="K6750" t="s">
        <v>37</v>
      </c>
      <c r="L6750" t="s">
        <v>821</v>
      </c>
      <c r="M6750">
        <v>0</v>
      </c>
      <c r="N6750">
        <v>0</v>
      </c>
      <c r="O6750">
        <v>0</v>
      </c>
      <c r="P6750">
        <v>0</v>
      </c>
      <c r="Q6750">
        <v>0</v>
      </c>
      <c r="R6750" s="12">
        <v>25658352</v>
      </c>
      <c r="S6750" s="12">
        <v>76520558</v>
      </c>
      <c r="T6750" s="12">
        <v>155000494</v>
      </c>
    </row>
    <row r="6751" spans="1:20" x14ac:dyDescent="0.2">
      <c r="A6751">
        <v>7577</v>
      </c>
      <c r="B6751" t="s">
        <v>29</v>
      </c>
      <c r="C6751" t="s">
        <v>120</v>
      </c>
      <c r="D6751">
        <v>3</v>
      </c>
      <c r="E6751" t="s">
        <v>273</v>
      </c>
      <c r="F6751">
        <v>2518393</v>
      </c>
      <c r="G6751">
        <v>1101938.79669</v>
      </c>
      <c r="H6751">
        <v>8146.1533440000003</v>
      </c>
      <c r="I6751" t="s">
        <v>274</v>
      </c>
      <c r="J6751" t="s">
        <v>836</v>
      </c>
      <c r="K6751" t="s">
        <v>37</v>
      </c>
      <c r="L6751" t="s">
        <v>821</v>
      </c>
      <c r="M6751">
        <v>0</v>
      </c>
      <c r="N6751">
        <v>0</v>
      </c>
      <c r="O6751">
        <v>0</v>
      </c>
      <c r="P6751">
        <v>0</v>
      </c>
      <c r="Q6751">
        <v>0</v>
      </c>
      <c r="R6751" s="12">
        <v>25658352</v>
      </c>
      <c r="S6751" s="12">
        <v>76520558</v>
      </c>
      <c r="T6751" s="12">
        <v>155000494</v>
      </c>
    </row>
    <row r="6752" spans="1:20" x14ac:dyDescent="0.2">
      <c r="A6752">
        <v>7619</v>
      </c>
      <c r="B6752" t="s">
        <v>29</v>
      </c>
      <c r="C6752" t="s">
        <v>120</v>
      </c>
      <c r="D6752">
        <v>3</v>
      </c>
      <c r="E6752" t="s">
        <v>273</v>
      </c>
      <c r="F6752">
        <v>2518393</v>
      </c>
      <c r="G6752">
        <v>205724.18686300001</v>
      </c>
      <c r="H6752">
        <v>2112.5149120000001</v>
      </c>
      <c r="I6752" t="s">
        <v>274</v>
      </c>
      <c r="J6752" t="s">
        <v>836</v>
      </c>
      <c r="K6752" t="s">
        <v>37</v>
      </c>
      <c r="L6752" t="s">
        <v>821</v>
      </c>
      <c r="M6752">
        <v>0</v>
      </c>
      <c r="N6752">
        <v>0</v>
      </c>
      <c r="O6752">
        <v>0</v>
      </c>
      <c r="P6752">
        <v>0</v>
      </c>
      <c r="Q6752">
        <v>0</v>
      </c>
      <c r="R6752" s="12">
        <v>25658352</v>
      </c>
      <c r="S6752" s="12">
        <v>76520558</v>
      </c>
      <c r="T6752" s="12">
        <v>155000494</v>
      </c>
    </row>
    <row r="6753" spans="1:20" x14ac:dyDescent="0.2">
      <c r="A6753">
        <v>7280</v>
      </c>
      <c r="B6753" t="s">
        <v>29</v>
      </c>
      <c r="C6753" t="s">
        <v>827</v>
      </c>
      <c r="D6753">
        <v>7</v>
      </c>
      <c r="E6753" t="s">
        <v>1069</v>
      </c>
      <c r="F6753">
        <v>292006</v>
      </c>
      <c r="G6753">
        <v>815732.37355300004</v>
      </c>
      <c r="H6753">
        <v>3876.0384549999999</v>
      </c>
      <c r="I6753" t="s">
        <v>1070</v>
      </c>
      <c r="J6753">
        <v>0</v>
      </c>
      <c r="K6753">
        <v>0</v>
      </c>
      <c r="L6753" t="s">
        <v>821</v>
      </c>
      <c r="M6753">
        <v>0</v>
      </c>
      <c r="N6753">
        <v>0</v>
      </c>
      <c r="O6753">
        <v>0</v>
      </c>
      <c r="P6753">
        <v>0</v>
      </c>
      <c r="Q6753">
        <v>0</v>
      </c>
      <c r="R6753" s="12">
        <v>25548042</v>
      </c>
      <c r="S6753" s="12">
        <v>0</v>
      </c>
      <c r="T6753" s="12">
        <v>0</v>
      </c>
    </row>
    <row r="6754" spans="1:20" x14ac:dyDescent="0.2">
      <c r="A6754">
        <v>1245</v>
      </c>
      <c r="B6754" t="s">
        <v>29</v>
      </c>
      <c r="C6754" t="s">
        <v>827</v>
      </c>
      <c r="D6754">
        <v>7</v>
      </c>
      <c r="E6754" t="s">
        <v>1008</v>
      </c>
      <c r="F6754">
        <v>292007</v>
      </c>
      <c r="G6754">
        <v>8114613.3589199996</v>
      </c>
      <c r="H6754">
        <v>17785.909231000001</v>
      </c>
      <c r="I6754" t="s">
        <v>1009</v>
      </c>
      <c r="J6754">
        <v>0</v>
      </c>
      <c r="K6754" t="s">
        <v>14</v>
      </c>
      <c r="L6754" t="s">
        <v>821</v>
      </c>
      <c r="M6754">
        <v>0</v>
      </c>
      <c r="N6754">
        <v>0</v>
      </c>
      <c r="O6754">
        <v>0</v>
      </c>
      <c r="P6754">
        <v>0</v>
      </c>
      <c r="Q6754">
        <v>0</v>
      </c>
      <c r="R6754" s="12">
        <v>25548228</v>
      </c>
      <c r="S6754" s="12">
        <v>76247498</v>
      </c>
      <c r="T6754" s="12">
        <v>154415509</v>
      </c>
    </row>
    <row r="6755" spans="1:20" x14ac:dyDescent="0.2">
      <c r="A6755">
        <v>5759</v>
      </c>
      <c r="B6755" t="s">
        <v>29</v>
      </c>
      <c r="C6755" t="s">
        <v>827</v>
      </c>
      <c r="D6755">
        <v>7</v>
      </c>
      <c r="E6755" t="s">
        <v>1008</v>
      </c>
      <c r="F6755">
        <v>292007</v>
      </c>
      <c r="G6755">
        <v>4303864.4622099996</v>
      </c>
      <c r="H6755">
        <v>16958.126433000001</v>
      </c>
      <c r="I6755" t="s">
        <v>1009</v>
      </c>
      <c r="J6755">
        <v>0</v>
      </c>
      <c r="K6755" t="s">
        <v>14</v>
      </c>
      <c r="L6755" t="s">
        <v>821</v>
      </c>
      <c r="M6755">
        <v>0</v>
      </c>
      <c r="N6755">
        <v>0</v>
      </c>
      <c r="O6755">
        <v>0</v>
      </c>
      <c r="P6755">
        <v>0</v>
      </c>
      <c r="Q6755">
        <v>0</v>
      </c>
      <c r="R6755" s="12">
        <v>25548228</v>
      </c>
      <c r="S6755" s="12">
        <v>76247498</v>
      </c>
      <c r="T6755" s="12">
        <v>154415509</v>
      </c>
    </row>
    <row r="6756" spans="1:20" x14ac:dyDescent="0.2">
      <c r="A6756">
        <v>39</v>
      </c>
      <c r="B6756" t="s">
        <v>29</v>
      </c>
      <c r="C6756" t="s">
        <v>120</v>
      </c>
      <c r="D6756">
        <v>3</v>
      </c>
      <c r="E6756" t="s">
        <v>863</v>
      </c>
      <c r="F6756">
        <v>2518394</v>
      </c>
      <c r="G6756">
        <v>139790.797677</v>
      </c>
      <c r="H6756">
        <v>1713.4101250000001</v>
      </c>
      <c r="I6756" t="s">
        <v>864</v>
      </c>
      <c r="J6756" t="s">
        <v>836</v>
      </c>
      <c r="K6756" t="s">
        <v>37</v>
      </c>
      <c r="L6756" t="s">
        <v>821</v>
      </c>
      <c r="M6756">
        <v>0</v>
      </c>
      <c r="N6756">
        <v>0</v>
      </c>
      <c r="O6756">
        <v>0</v>
      </c>
      <c r="P6756">
        <v>0</v>
      </c>
      <c r="Q6756">
        <v>0</v>
      </c>
      <c r="R6756" s="12">
        <v>25658358</v>
      </c>
      <c r="S6756" s="12">
        <v>76520562</v>
      </c>
      <c r="T6756" s="12">
        <v>155000502</v>
      </c>
    </row>
    <row r="6757" spans="1:20" x14ac:dyDescent="0.2">
      <c r="A6757">
        <v>204</v>
      </c>
      <c r="B6757" t="s">
        <v>29</v>
      </c>
      <c r="C6757" t="s">
        <v>120</v>
      </c>
      <c r="D6757">
        <v>3</v>
      </c>
      <c r="E6757" t="s">
        <v>863</v>
      </c>
      <c r="F6757">
        <v>2518394</v>
      </c>
      <c r="G6757">
        <v>134289.65609500001</v>
      </c>
      <c r="H6757">
        <v>1774.2491239999999</v>
      </c>
      <c r="I6757" t="s">
        <v>864</v>
      </c>
      <c r="J6757" t="s">
        <v>836</v>
      </c>
      <c r="K6757" t="s">
        <v>37</v>
      </c>
      <c r="L6757" t="s">
        <v>821</v>
      </c>
      <c r="M6757">
        <v>0</v>
      </c>
      <c r="N6757">
        <v>0</v>
      </c>
      <c r="O6757">
        <v>0</v>
      </c>
      <c r="P6757">
        <v>0</v>
      </c>
      <c r="Q6757">
        <v>0</v>
      </c>
      <c r="R6757" s="12">
        <v>25658358</v>
      </c>
      <c r="S6757" s="12">
        <v>76520562</v>
      </c>
      <c r="T6757" s="12">
        <v>155000502</v>
      </c>
    </row>
    <row r="6758" spans="1:20" x14ac:dyDescent="0.2">
      <c r="A6758">
        <v>326</v>
      </c>
      <c r="B6758" t="s">
        <v>29</v>
      </c>
      <c r="C6758" t="s">
        <v>120</v>
      </c>
      <c r="D6758">
        <v>3</v>
      </c>
      <c r="E6758" t="s">
        <v>863</v>
      </c>
      <c r="F6758">
        <v>2518394</v>
      </c>
      <c r="G6758">
        <v>390447.45100499998</v>
      </c>
      <c r="H6758">
        <v>3684.2636750000001</v>
      </c>
      <c r="I6758" t="s">
        <v>864</v>
      </c>
      <c r="J6758" t="s">
        <v>836</v>
      </c>
      <c r="K6758" t="s">
        <v>37</v>
      </c>
      <c r="L6758" t="s">
        <v>821</v>
      </c>
      <c r="M6758">
        <v>0</v>
      </c>
      <c r="N6758">
        <v>0</v>
      </c>
      <c r="O6758">
        <v>0</v>
      </c>
      <c r="P6758">
        <v>0</v>
      </c>
      <c r="Q6758">
        <v>0</v>
      </c>
      <c r="R6758" s="12">
        <v>25658358</v>
      </c>
      <c r="S6758" s="12">
        <v>76520562</v>
      </c>
      <c r="T6758" s="12">
        <v>155000502</v>
      </c>
    </row>
    <row r="6759" spans="1:20" x14ac:dyDescent="0.2">
      <c r="A6759">
        <v>647</v>
      </c>
      <c r="B6759" t="s">
        <v>29</v>
      </c>
      <c r="C6759" t="s">
        <v>120</v>
      </c>
      <c r="D6759">
        <v>3</v>
      </c>
      <c r="E6759" t="s">
        <v>863</v>
      </c>
      <c r="F6759">
        <v>2518394</v>
      </c>
      <c r="G6759">
        <v>452879.478695</v>
      </c>
      <c r="H6759">
        <v>4327.5859369999998</v>
      </c>
      <c r="I6759" t="s">
        <v>864</v>
      </c>
      <c r="J6759" t="s">
        <v>836</v>
      </c>
      <c r="K6759" t="s">
        <v>37</v>
      </c>
      <c r="L6759" t="s">
        <v>821</v>
      </c>
      <c r="M6759">
        <v>0</v>
      </c>
      <c r="N6759">
        <v>0</v>
      </c>
      <c r="O6759">
        <v>0</v>
      </c>
      <c r="P6759">
        <v>0</v>
      </c>
      <c r="Q6759">
        <v>0</v>
      </c>
      <c r="R6759" s="12">
        <v>25658358</v>
      </c>
      <c r="S6759" s="12">
        <v>76520562</v>
      </c>
      <c r="T6759" s="12">
        <v>155000502</v>
      </c>
    </row>
    <row r="6760" spans="1:20" x14ac:dyDescent="0.2">
      <c r="A6760">
        <v>728</v>
      </c>
      <c r="B6760" t="s">
        <v>29</v>
      </c>
      <c r="C6760" t="s">
        <v>120</v>
      </c>
      <c r="D6760">
        <v>3</v>
      </c>
      <c r="E6760" t="s">
        <v>863</v>
      </c>
      <c r="F6760">
        <v>2518394</v>
      </c>
      <c r="G6760">
        <v>236848.88813199999</v>
      </c>
      <c r="H6760">
        <v>2377.3411160000001</v>
      </c>
      <c r="I6760" t="s">
        <v>864</v>
      </c>
      <c r="J6760" t="s">
        <v>836</v>
      </c>
      <c r="K6760" t="s">
        <v>37</v>
      </c>
      <c r="L6760" t="s">
        <v>821</v>
      </c>
      <c r="M6760">
        <v>0</v>
      </c>
      <c r="N6760">
        <v>0</v>
      </c>
      <c r="O6760">
        <v>0</v>
      </c>
      <c r="P6760">
        <v>0</v>
      </c>
      <c r="Q6760">
        <v>0</v>
      </c>
      <c r="R6760" s="12">
        <v>25658358</v>
      </c>
      <c r="S6760" s="12">
        <v>76520562</v>
      </c>
      <c r="T6760" s="12">
        <v>155000502</v>
      </c>
    </row>
    <row r="6761" spans="1:20" x14ac:dyDescent="0.2">
      <c r="A6761">
        <v>843</v>
      </c>
      <c r="B6761" t="s">
        <v>29</v>
      </c>
      <c r="C6761" t="s">
        <v>120</v>
      </c>
      <c r="D6761">
        <v>3</v>
      </c>
      <c r="E6761" t="s">
        <v>863</v>
      </c>
      <c r="F6761">
        <v>2518394</v>
      </c>
      <c r="G6761">
        <v>453582.97478599998</v>
      </c>
      <c r="H6761">
        <v>4267.125309</v>
      </c>
      <c r="I6761" t="s">
        <v>864</v>
      </c>
      <c r="J6761" t="s">
        <v>836</v>
      </c>
      <c r="K6761" t="s">
        <v>37</v>
      </c>
      <c r="L6761" t="s">
        <v>821</v>
      </c>
      <c r="M6761">
        <v>0</v>
      </c>
      <c r="N6761">
        <v>0</v>
      </c>
      <c r="O6761">
        <v>0</v>
      </c>
      <c r="P6761">
        <v>0</v>
      </c>
      <c r="Q6761">
        <v>0</v>
      </c>
      <c r="R6761" s="12">
        <v>25658358</v>
      </c>
      <c r="S6761" s="12">
        <v>76520562</v>
      </c>
      <c r="T6761" s="12">
        <v>155000502</v>
      </c>
    </row>
    <row r="6762" spans="1:20" x14ac:dyDescent="0.2">
      <c r="A6762">
        <v>1094</v>
      </c>
      <c r="B6762" t="s">
        <v>29</v>
      </c>
      <c r="C6762" t="s">
        <v>120</v>
      </c>
      <c r="D6762">
        <v>3</v>
      </c>
      <c r="E6762" t="s">
        <v>863</v>
      </c>
      <c r="F6762">
        <v>2518394</v>
      </c>
      <c r="G6762">
        <v>542556.48137000005</v>
      </c>
      <c r="H6762">
        <v>4571.4848659999998</v>
      </c>
      <c r="I6762" t="s">
        <v>864</v>
      </c>
      <c r="J6762" t="s">
        <v>836</v>
      </c>
      <c r="K6762" t="s">
        <v>37</v>
      </c>
      <c r="L6762" t="s">
        <v>821</v>
      </c>
      <c r="M6762">
        <v>0</v>
      </c>
      <c r="N6762">
        <v>0</v>
      </c>
      <c r="O6762">
        <v>0</v>
      </c>
      <c r="P6762">
        <v>0</v>
      </c>
      <c r="Q6762">
        <v>0</v>
      </c>
      <c r="R6762" s="12">
        <v>25658358</v>
      </c>
      <c r="S6762" s="12">
        <v>76520562</v>
      </c>
      <c r="T6762" s="12">
        <v>155000502</v>
      </c>
    </row>
    <row r="6763" spans="1:20" x14ac:dyDescent="0.2">
      <c r="A6763">
        <v>1110</v>
      </c>
      <c r="B6763" t="s">
        <v>29</v>
      </c>
      <c r="C6763" t="s">
        <v>120</v>
      </c>
      <c r="D6763">
        <v>3</v>
      </c>
      <c r="E6763" t="s">
        <v>863</v>
      </c>
      <c r="F6763">
        <v>2518394</v>
      </c>
      <c r="G6763">
        <v>86643.316454</v>
      </c>
      <c r="H6763">
        <v>1278.8084980000001</v>
      </c>
      <c r="I6763" t="s">
        <v>864</v>
      </c>
      <c r="J6763" t="s">
        <v>836</v>
      </c>
      <c r="K6763" t="s">
        <v>37</v>
      </c>
      <c r="L6763" t="s">
        <v>821</v>
      </c>
      <c r="M6763">
        <v>0</v>
      </c>
      <c r="N6763">
        <v>0</v>
      </c>
      <c r="O6763">
        <v>0</v>
      </c>
      <c r="P6763">
        <v>0</v>
      </c>
      <c r="Q6763">
        <v>0</v>
      </c>
      <c r="R6763" s="12">
        <v>25658358</v>
      </c>
      <c r="S6763" s="12">
        <v>76520562</v>
      </c>
      <c r="T6763" s="12">
        <v>155000502</v>
      </c>
    </row>
    <row r="6764" spans="1:20" x14ac:dyDescent="0.2">
      <c r="A6764">
        <v>1206</v>
      </c>
      <c r="B6764" t="s">
        <v>29</v>
      </c>
      <c r="C6764" t="s">
        <v>120</v>
      </c>
      <c r="D6764">
        <v>3</v>
      </c>
      <c r="E6764" t="s">
        <v>863</v>
      </c>
      <c r="F6764">
        <v>2518394</v>
      </c>
      <c r="G6764">
        <v>77785.321825000006</v>
      </c>
      <c r="H6764">
        <v>1468.0364689999999</v>
      </c>
      <c r="I6764" t="s">
        <v>864</v>
      </c>
      <c r="J6764" t="s">
        <v>836</v>
      </c>
      <c r="K6764" t="s">
        <v>37</v>
      </c>
      <c r="L6764" t="s">
        <v>821</v>
      </c>
      <c r="M6764">
        <v>0</v>
      </c>
      <c r="N6764">
        <v>0</v>
      </c>
      <c r="O6764">
        <v>0</v>
      </c>
      <c r="P6764">
        <v>0</v>
      </c>
      <c r="Q6764">
        <v>0</v>
      </c>
      <c r="R6764" s="12">
        <v>25658358</v>
      </c>
      <c r="S6764" s="12">
        <v>76520562</v>
      </c>
      <c r="T6764" s="12">
        <v>155000502</v>
      </c>
    </row>
    <row r="6765" spans="1:20" x14ac:dyDescent="0.2">
      <c r="A6765">
        <v>1248</v>
      </c>
      <c r="B6765" t="s">
        <v>29</v>
      </c>
      <c r="C6765" t="s">
        <v>120</v>
      </c>
      <c r="D6765">
        <v>3</v>
      </c>
      <c r="E6765" t="s">
        <v>863</v>
      </c>
      <c r="F6765">
        <v>2518394</v>
      </c>
      <c r="G6765">
        <v>974302.01764800004</v>
      </c>
      <c r="H6765">
        <v>9683.0338680000004</v>
      </c>
      <c r="I6765" t="s">
        <v>864</v>
      </c>
      <c r="J6765" t="s">
        <v>836</v>
      </c>
      <c r="K6765" t="s">
        <v>37</v>
      </c>
      <c r="L6765" t="s">
        <v>821</v>
      </c>
      <c r="M6765">
        <v>0</v>
      </c>
      <c r="N6765">
        <v>0</v>
      </c>
      <c r="O6765">
        <v>0</v>
      </c>
      <c r="P6765">
        <v>0</v>
      </c>
      <c r="Q6765">
        <v>0</v>
      </c>
      <c r="R6765" s="12">
        <v>25658358</v>
      </c>
      <c r="S6765" s="12">
        <v>76520562</v>
      </c>
      <c r="T6765" s="12">
        <v>155000502</v>
      </c>
    </row>
    <row r="6766" spans="1:20" x14ac:dyDescent="0.2">
      <c r="A6766">
        <v>1268</v>
      </c>
      <c r="B6766" t="s">
        <v>29</v>
      </c>
      <c r="C6766" t="s">
        <v>120</v>
      </c>
      <c r="D6766">
        <v>3</v>
      </c>
      <c r="E6766" t="s">
        <v>863</v>
      </c>
      <c r="F6766">
        <v>2518394</v>
      </c>
      <c r="G6766">
        <v>114856.083942</v>
      </c>
      <c r="H6766">
        <v>1485.9913690000001</v>
      </c>
      <c r="I6766" t="s">
        <v>864</v>
      </c>
      <c r="J6766" t="s">
        <v>836</v>
      </c>
      <c r="K6766" t="s">
        <v>37</v>
      </c>
      <c r="L6766" t="s">
        <v>821</v>
      </c>
      <c r="M6766">
        <v>0</v>
      </c>
      <c r="N6766">
        <v>0</v>
      </c>
      <c r="O6766">
        <v>0</v>
      </c>
      <c r="P6766">
        <v>0</v>
      </c>
      <c r="Q6766">
        <v>0</v>
      </c>
      <c r="R6766" s="12">
        <v>25658358</v>
      </c>
      <c r="S6766" s="12">
        <v>76520562</v>
      </c>
      <c r="T6766" s="12">
        <v>155000502</v>
      </c>
    </row>
    <row r="6767" spans="1:20" x14ac:dyDescent="0.2">
      <c r="A6767">
        <v>1287</v>
      </c>
      <c r="B6767" t="s">
        <v>29</v>
      </c>
      <c r="C6767" t="s">
        <v>120</v>
      </c>
      <c r="D6767">
        <v>3</v>
      </c>
      <c r="E6767" t="s">
        <v>863</v>
      </c>
      <c r="F6767">
        <v>2518394</v>
      </c>
      <c r="G6767">
        <v>370541.52169999998</v>
      </c>
      <c r="H6767">
        <v>3450.2106480000002</v>
      </c>
      <c r="I6767" t="s">
        <v>864</v>
      </c>
      <c r="J6767" t="s">
        <v>836</v>
      </c>
      <c r="K6767" t="s">
        <v>37</v>
      </c>
      <c r="L6767" t="s">
        <v>821</v>
      </c>
      <c r="M6767">
        <v>0</v>
      </c>
      <c r="N6767">
        <v>0</v>
      </c>
      <c r="O6767">
        <v>0</v>
      </c>
      <c r="P6767">
        <v>0</v>
      </c>
      <c r="Q6767">
        <v>0</v>
      </c>
      <c r="R6767" s="12">
        <v>25658358</v>
      </c>
      <c r="S6767" s="12">
        <v>76520562</v>
      </c>
      <c r="T6767" s="12">
        <v>155000502</v>
      </c>
    </row>
    <row r="6768" spans="1:20" x14ac:dyDescent="0.2">
      <c r="A6768">
        <v>1482</v>
      </c>
      <c r="B6768" t="s">
        <v>29</v>
      </c>
      <c r="C6768" t="s">
        <v>120</v>
      </c>
      <c r="D6768">
        <v>3</v>
      </c>
      <c r="E6768" t="s">
        <v>863</v>
      </c>
      <c r="F6768">
        <v>2518394</v>
      </c>
      <c r="G6768">
        <v>83842.378947000005</v>
      </c>
      <c r="H6768">
        <v>1179.181347</v>
      </c>
      <c r="I6768" t="s">
        <v>864</v>
      </c>
      <c r="J6768" t="s">
        <v>836</v>
      </c>
      <c r="K6768" t="s">
        <v>37</v>
      </c>
      <c r="L6768" t="s">
        <v>821</v>
      </c>
      <c r="M6768">
        <v>0</v>
      </c>
      <c r="N6768">
        <v>0</v>
      </c>
      <c r="O6768">
        <v>0</v>
      </c>
      <c r="P6768">
        <v>0</v>
      </c>
      <c r="Q6768">
        <v>0</v>
      </c>
      <c r="R6768" s="12">
        <v>25658358</v>
      </c>
      <c r="S6768" s="12">
        <v>76520562</v>
      </c>
      <c r="T6768" s="12">
        <v>155000502</v>
      </c>
    </row>
    <row r="6769" spans="1:20" x14ac:dyDescent="0.2">
      <c r="A6769">
        <v>1533</v>
      </c>
      <c r="B6769" t="s">
        <v>29</v>
      </c>
      <c r="C6769" t="s">
        <v>120</v>
      </c>
      <c r="D6769">
        <v>3</v>
      </c>
      <c r="E6769" t="s">
        <v>863</v>
      </c>
      <c r="F6769">
        <v>2518394</v>
      </c>
      <c r="G6769">
        <v>201286.097848</v>
      </c>
      <c r="H6769">
        <v>2021.1854020000001</v>
      </c>
      <c r="I6769" t="s">
        <v>864</v>
      </c>
      <c r="J6769" t="s">
        <v>836</v>
      </c>
      <c r="K6769" t="s">
        <v>37</v>
      </c>
      <c r="L6769" t="s">
        <v>821</v>
      </c>
      <c r="M6769">
        <v>0</v>
      </c>
      <c r="N6769">
        <v>0</v>
      </c>
      <c r="O6769">
        <v>0</v>
      </c>
      <c r="P6769">
        <v>0</v>
      </c>
      <c r="Q6769">
        <v>0</v>
      </c>
      <c r="R6769" s="12">
        <v>25658358</v>
      </c>
      <c r="S6769" s="12">
        <v>76520562</v>
      </c>
      <c r="T6769" s="12">
        <v>155000502</v>
      </c>
    </row>
    <row r="6770" spans="1:20" x14ac:dyDescent="0.2">
      <c r="A6770">
        <v>1577</v>
      </c>
      <c r="B6770" t="s">
        <v>29</v>
      </c>
      <c r="C6770" t="s">
        <v>120</v>
      </c>
      <c r="D6770">
        <v>3</v>
      </c>
      <c r="E6770" t="s">
        <v>863</v>
      </c>
      <c r="F6770">
        <v>2518394</v>
      </c>
      <c r="G6770">
        <v>129710.198366</v>
      </c>
      <c r="H6770">
        <v>1594.5360720000001</v>
      </c>
      <c r="I6770" t="s">
        <v>864</v>
      </c>
      <c r="J6770" t="s">
        <v>836</v>
      </c>
      <c r="K6770" t="s">
        <v>37</v>
      </c>
      <c r="L6770" t="s">
        <v>821</v>
      </c>
      <c r="M6770">
        <v>0</v>
      </c>
      <c r="N6770">
        <v>0</v>
      </c>
      <c r="O6770">
        <v>0</v>
      </c>
      <c r="P6770">
        <v>0</v>
      </c>
      <c r="Q6770">
        <v>0</v>
      </c>
      <c r="R6770" s="12">
        <v>25658358</v>
      </c>
      <c r="S6770" s="12">
        <v>76520562</v>
      </c>
      <c r="T6770" s="12">
        <v>155000502</v>
      </c>
    </row>
    <row r="6771" spans="1:20" x14ac:dyDescent="0.2">
      <c r="A6771">
        <v>1594</v>
      </c>
      <c r="B6771" t="s">
        <v>29</v>
      </c>
      <c r="C6771" t="s">
        <v>120</v>
      </c>
      <c r="D6771">
        <v>3</v>
      </c>
      <c r="E6771" t="s">
        <v>863</v>
      </c>
      <c r="F6771">
        <v>2518394</v>
      </c>
      <c r="G6771">
        <v>344495.64964800002</v>
      </c>
      <c r="H6771">
        <v>3672.9171649999998</v>
      </c>
      <c r="I6771" t="s">
        <v>864</v>
      </c>
      <c r="J6771" t="s">
        <v>836</v>
      </c>
      <c r="K6771" t="s">
        <v>37</v>
      </c>
      <c r="L6771" t="s">
        <v>821</v>
      </c>
      <c r="M6771">
        <v>0</v>
      </c>
      <c r="N6771">
        <v>0</v>
      </c>
      <c r="O6771">
        <v>0</v>
      </c>
      <c r="P6771">
        <v>0</v>
      </c>
      <c r="Q6771">
        <v>0</v>
      </c>
      <c r="R6771" s="12">
        <v>25658358</v>
      </c>
      <c r="S6771" s="12">
        <v>76520562</v>
      </c>
      <c r="T6771" s="12">
        <v>155000502</v>
      </c>
    </row>
    <row r="6772" spans="1:20" x14ac:dyDescent="0.2">
      <c r="A6772">
        <v>1642</v>
      </c>
      <c r="B6772" t="s">
        <v>29</v>
      </c>
      <c r="C6772" t="s">
        <v>120</v>
      </c>
      <c r="D6772">
        <v>3</v>
      </c>
      <c r="E6772" t="s">
        <v>863</v>
      </c>
      <c r="F6772">
        <v>2518394</v>
      </c>
      <c r="G6772">
        <v>244191.041914</v>
      </c>
      <c r="H6772">
        <v>2833.4192779999998</v>
      </c>
      <c r="I6772" t="s">
        <v>864</v>
      </c>
      <c r="J6772" t="s">
        <v>836</v>
      </c>
      <c r="K6772" t="s">
        <v>37</v>
      </c>
      <c r="L6772" t="s">
        <v>821</v>
      </c>
      <c r="M6772">
        <v>0</v>
      </c>
      <c r="N6772">
        <v>0</v>
      </c>
      <c r="O6772">
        <v>0</v>
      </c>
      <c r="P6772">
        <v>0</v>
      </c>
      <c r="Q6772">
        <v>0</v>
      </c>
      <c r="R6772" s="12">
        <v>25658358</v>
      </c>
      <c r="S6772" s="12">
        <v>76520562</v>
      </c>
      <c r="T6772" s="12">
        <v>155000502</v>
      </c>
    </row>
    <row r="6773" spans="1:20" x14ac:dyDescent="0.2">
      <c r="A6773">
        <v>1993</v>
      </c>
      <c r="B6773" t="s">
        <v>29</v>
      </c>
      <c r="C6773" t="s">
        <v>120</v>
      </c>
      <c r="D6773">
        <v>3</v>
      </c>
      <c r="E6773" t="s">
        <v>863</v>
      </c>
      <c r="F6773">
        <v>2518394</v>
      </c>
      <c r="G6773">
        <v>202462.08332199999</v>
      </c>
      <c r="H6773">
        <v>3122.3422420000002</v>
      </c>
      <c r="I6773" t="s">
        <v>864</v>
      </c>
      <c r="J6773" t="s">
        <v>836</v>
      </c>
      <c r="K6773" t="s">
        <v>37</v>
      </c>
      <c r="L6773" t="s">
        <v>821</v>
      </c>
      <c r="M6773">
        <v>0</v>
      </c>
      <c r="N6773">
        <v>0</v>
      </c>
      <c r="O6773">
        <v>0</v>
      </c>
      <c r="P6773">
        <v>0</v>
      </c>
      <c r="Q6773">
        <v>0</v>
      </c>
      <c r="R6773" s="12">
        <v>25658358</v>
      </c>
      <c r="S6773" s="12">
        <v>76520562</v>
      </c>
      <c r="T6773" s="12">
        <v>155000502</v>
      </c>
    </row>
    <row r="6774" spans="1:20" x14ac:dyDescent="0.2">
      <c r="A6774">
        <v>2193</v>
      </c>
      <c r="B6774" t="s">
        <v>29</v>
      </c>
      <c r="C6774" t="s">
        <v>120</v>
      </c>
      <c r="D6774">
        <v>3</v>
      </c>
      <c r="E6774" t="s">
        <v>863</v>
      </c>
      <c r="F6774">
        <v>2518394</v>
      </c>
      <c r="G6774">
        <v>95059.296862000003</v>
      </c>
      <c r="H6774">
        <v>1621.288853</v>
      </c>
      <c r="I6774" t="s">
        <v>864</v>
      </c>
      <c r="J6774" t="s">
        <v>836</v>
      </c>
      <c r="K6774" t="s">
        <v>37</v>
      </c>
      <c r="L6774" t="s">
        <v>821</v>
      </c>
      <c r="M6774">
        <v>0</v>
      </c>
      <c r="N6774">
        <v>0</v>
      </c>
      <c r="O6774">
        <v>0</v>
      </c>
      <c r="P6774">
        <v>0</v>
      </c>
      <c r="Q6774">
        <v>0</v>
      </c>
      <c r="R6774" s="12">
        <v>25658358</v>
      </c>
      <c r="S6774" s="12">
        <v>76520562</v>
      </c>
      <c r="T6774" s="12">
        <v>155000502</v>
      </c>
    </row>
    <row r="6775" spans="1:20" x14ac:dyDescent="0.2">
      <c r="A6775">
        <v>2337</v>
      </c>
      <c r="B6775" t="s">
        <v>29</v>
      </c>
      <c r="C6775" t="s">
        <v>120</v>
      </c>
      <c r="D6775">
        <v>3</v>
      </c>
      <c r="E6775" t="s">
        <v>863</v>
      </c>
      <c r="F6775">
        <v>2518394</v>
      </c>
      <c r="G6775">
        <v>123340.951026</v>
      </c>
      <c r="H6775">
        <v>1643.894546</v>
      </c>
      <c r="I6775" t="s">
        <v>864</v>
      </c>
      <c r="J6775" t="s">
        <v>836</v>
      </c>
      <c r="K6775" t="s">
        <v>37</v>
      </c>
      <c r="L6775" t="s">
        <v>821</v>
      </c>
      <c r="M6775">
        <v>0</v>
      </c>
      <c r="N6775">
        <v>0</v>
      </c>
      <c r="O6775">
        <v>0</v>
      </c>
      <c r="P6775">
        <v>0</v>
      </c>
      <c r="Q6775">
        <v>0</v>
      </c>
      <c r="R6775" s="12">
        <v>25658358</v>
      </c>
      <c r="S6775" s="12">
        <v>76520562</v>
      </c>
      <c r="T6775" s="12">
        <v>155000502</v>
      </c>
    </row>
    <row r="6776" spans="1:20" x14ac:dyDescent="0.2">
      <c r="A6776">
        <v>2433</v>
      </c>
      <c r="B6776" t="s">
        <v>29</v>
      </c>
      <c r="C6776" t="s">
        <v>120</v>
      </c>
      <c r="D6776">
        <v>3</v>
      </c>
      <c r="E6776" t="s">
        <v>863</v>
      </c>
      <c r="F6776">
        <v>2518394</v>
      </c>
      <c r="G6776">
        <v>231448.82573000001</v>
      </c>
      <c r="H6776">
        <v>2912.5796500000001</v>
      </c>
      <c r="I6776" t="s">
        <v>864</v>
      </c>
      <c r="J6776" t="s">
        <v>836</v>
      </c>
      <c r="K6776" t="s">
        <v>37</v>
      </c>
      <c r="L6776" t="s">
        <v>821</v>
      </c>
      <c r="M6776">
        <v>0</v>
      </c>
      <c r="N6776">
        <v>0</v>
      </c>
      <c r="O6776">
        <v>0</v>
      </c>
      <c r="P6776">
        <v>0</v>
      </c>
      <c r="Q6776">
        <v>0</v>
      </c>
      <c r="R6776" s="12">
        <v>25658358</v>
      </c>
      <c r="S6776" s="12">
        <v>76520562</v>
      </c>
      <c r="T6776" s="12">
        <v>155000502</v>
      </c>
    </row>
    <row r="6777" spans="1:20" x14ac:dyDescent="0.2">
      <c r="A6777">
        <v>2457</v>
      </c>
      <c r="B6777" t="s">
        <v>29</v>
      </c>
      <c r="C6777" t="s">
        <v>120</v>
      </c>
      <c r="D6777">
        <v>3</v>
      </c>
      <c r="E6777" t="s">
        <v>863</v>
      </c>
      <c r="F6777">
        <v>2518394</v>
      </c>
      <c r="G6777">
        <v>130153.228674</v>
      </c>
      <c r="H6777">
        <v>1975.362478</v>
      </c>
      <c r="I6777" t="s">
        <v>864</v>
      </c>
      <c r="J6777" t="s">
        <v>836</v>
      </c>
      <c r="K6777" t="s">
        <v>37</v>
      </c>
      <c r="L6777" t="s">
        <v>821</v>
      </c>
      <c r="M6777">
        <v>0</v>
      </c>
      <c r="N6777">
        <v>0</v>
      </c>
      <c r="O6777">
        <v>0</v>
      </c>
      <c r="P6777">
        <v>0</v>
      </c>
      <c r="Q6777">
        <v>0</v>
      </c>
      <c r="R6777" s="12">
        <v>25658358</v>
      </c>
      <c r="S6777" s="12">
        <v>76520562</v>
      </c>
      <c r="T6777" s="12">
        <v>155000502</v>
      </c>
    </row>
    <row r="6778" spans="1:20" x14ac:dyDescent="0.2">
      <c r="A6778">
        <v>2553</v>
      </c>
      <c r="B6778" t="s">
        <v>29</v>
      </c>
      <c r="C6778" t="s">
        <v>120</v>
      </c>
      <c r="D6778">
        <v>3</v>
      </c>
      <c r="E6778" t="s">
        <v>863</v>
      </c>
      <c r="F6778">
        <v>2518394</v>
      </c>
      <c r="G6778">
        <v>237235.824574</v>
      </c>
      <c r="H6778">
        <v>1909.354799</v>
      </c>
      <c r="I6778" t="s">
        <v>864</v>
      </c>
      <c r="J6778" t="s">
        <v>836</v>
      </c>
      <c r="K6778" t="s">
        <v>37</v>
      </c>
      <c r="L6778" t="s">
        <v>821</v>
      </c>
      <c r="M6778">
        <v>0</v>
      </c>
      <c r="N6778">
        <v>0</v>
      </c>
      <c r="O6778">
        <v>0</v>
      </c>
      <c r="P6778">
        <v>0</v>
      </c>
      <c r="Q6778">
        <v>0</v>
      </c>
      <c r="R6778" s="12">
        <v>25658358</v>
      </c>
      <c r="S6778" s="12">
        <v>76520562</v>
      </c>
      <c r="T6778" s="12">
        <v>155000502</v>
      </c>
    </row>
    <row r="6779" spans="1:20" x14ac:dyDescent="0.2">
      <c r="A6779">
        <v>2674</v>
      </c>
      <c r="B6779" t="s">
        <v>29</v>
      </c>
      <c r="C6779" t="s">
        <v>120</v>
      </c>
      <c r="D6779">
        <v>3</v>
      </c>
      <c r="E6779" t="s">
        <v>863</v>
      </c>
      <c r="F6779">
        <v>2518394</v>
      </c>
      <c r="G6779">
        <v>225458.36664399999</v>
      </c>
      <c r="H6779">
        <v>1823.575151</v>
      </c>
      <c r="I6779" t="s">
        <v>864</v>
      </c>
      <c r="J6779" t="s">
        <v>836</v>
      </c>
      <c r="K6779" t="s">
        <v>37</v>
      </c>
      <c r="L6779" t="s">
        <v>821</v>
      </c>
      <c r="M6779">
        <v>0</v>
      </c>
      <c r="N6779">
        <v>0</v>
      </c>
      <c r="O6779">
        <v>0</v>
      </c>
      <c r="P6779">
        <v>0</v>
      </c>
      <c r="Q6779">
        <v>0</v>
      </c>
      <c r="R6779" s="12">
        <v>25658358</v>
      </c>
      <c r="S6779" s="12">
        <v>76520562</v>
      </c>
      <c r="T6779" s="12">
        <v>155000502</v>
      </c>
    </row>
    <row r="6780" spans="1:20" x14ac:dyDescent="0.2">
      <c r="A6780">
        <v>2695</v>
      </c>
      <c r="B6780" t="s">
        <v>29</v>
      </c>
      <c r="C6780" t="s">
        <v>120</v>
      </c>
      <c r="D6780">
        <v>3</v>
      </c>
      <c r="E6780" t="s">
        <v>863</v>
      </c>
      <c r="F6780">
        <v>2518394</v>
      </c>
      <c r="G6780">
        <v>154539.64787799999</v>
      </c>
      <c r="H6780">
        <v>1687.646035</v>
      </c>
      <c r="I6780" t="s">
        <v>864</v>
      </c>
      <c r="J6780" t="s">
        <v>836</v>
      </c>
      <c r="K6780" t="s">
        <v>37</v>
      </c>
      <c r="L6780" t="s">
        <v>821</v>
      </c>
      <c r="M6780">
        <v>0</v>
      </c>
      <c r="N6780">
        <v>0</v>
      </c>
      <c r="O6780">
        <v>0</v>
      </c>
      <c r="P6780">
        <v>0</v>
      </c>
      <c r="Q6780">
        <v>0</v>
      </c>
      <c r="R6780" s="12">
        <v>25658358</v>
      </c>
      <c r="S6780" s="12">
        <v>76520562</v>
      </c>
      <c r="T6780" s="12">
        <v>155000502</v>
      </c>
    </row>
    <row r="6781" spans="1:20" x14ac:dyDescent="0.2">
      <c r="A6781">
        <v>2746</v>
      </c>
      <c r="B6781" t="s">
        <v>29</v>
      </c>
      <c r="C6781" t="s">
        <v>120</v>
      </c>
      <c r="D6781">
        <v>3</v>
      </c>
      <c r="E6781" t="s">
        <v>863</v>
      </c>
      <c r="F6781">
        <v>2518394</v>
      </c>
      <c r="G6781">
        <v>628320.06826600002</v>
      </c>
      <c r="H6781">
        <v>4633.7493489999997</v>
      </c>
      <c r="I6781" t="s">
        <v>864</v>
      </c>
      <c r="J6781" t="s">
        <v>836</v>
      </c>
      <c r="K6781" t="s">
        <v>37</v>
      </c>
      <c r="L6781" t="s">
        <v>821</v>
      </c>
      <c r="M6781">
        <v>0</v>
      </c>
      <c r="N6781">
        <v>0</v>
      </c>
      <c r="O6781">
        <v>0</v>
      </c>
      <c r="P6781">
        <v>0</v>
      </c>
      <c r="Q6781">
        <v>0</v>
      </c>
      <c r="R6781" s="12">
        <v>25658358</v>
      </c>
      <c r="S6781" s="12">
        <v>76520562</v>
      </c>
      <c r="T6781" s="12">
        <v>155000502</v>
      </c>
    </row>
    <row r="6782" spans="1:20" x14ac:dyDescent="0.2">
      <c r="A6782">
        <v>2848</v>
      </c>
      <c r="B6782" t="s">
        <v>29</v>
      </c>
      <c r="C6782" t="s">
        <v>120</v>
      </c>
      <c r="D6782">
        <v>3</v>
      </c>
      <c r="E6782" t="s">
        <v>863</v>
      </c>
      <c r="F6782">
        <v>2518394</v>
      </c>
      <c r="G6782">
        <v>1424940.6112299999</v>
      </c>
      <c r="H6782">
        <v>5890.3130620000002</v>
      </c>
      <c r="I6782" t="s">
        <v>864</v>
      </c>
      <c r="J6782" t="s">
        <v>836</v>
      </c>
      <c r="K6782" t="s">
        <v>37</v>
      </c>
      <c r="L6782" t="s">
        <v>821</v>
      </c>
      <c r="M6782">
        <v>0</v>
      </c>
      <c r="N6782">
        <v>0</v>
      </c>
      <c r="O6782">
        <v>0</v>
      </c>
      <c r="P6782">
        <v>0</v>
      </c>
      <c r="Q6782">
        <v>0</v>
      </c>
      <c r="R6782" s="12">
        <v>25658358</v>
      </c>
      <c r="S6782" s="12">
        <v>76520562</v>
      </c>
      <c r="T6782" s="12">
        <v>155000502</v>
      </c>
    </row>
    <row r="6783" spans="1:20" x14ac:dyDescent="0.2">
      <c r="A6783">
        <v>2886</v>
      </c>
      <c r="B6783" t="s">
        <v>29</v>
      </c>
      <c r="C6783" t="s">
        <v>120</v>
      </c>
      <c r="D6783">
        <v>3</v>
      </c>
      <c r="E6783" t="s">
        <v>863</v>
      </c>
      <c r="F6783">
        <v>2518394</v>
      </c>
      <c r="G6783">
        <v>297812.06000499998</v>
      </c>
      <c r="H6783">
        <v>2532.611132</v>
      </c>
      <c r="I6783" t="s">
        <v>864</v>
      </c>
      <c r="J6783" t="s">
        <v>836</v>
      </c>
      <c r="K6783" t="s">
        <v>37</v>
      </c>
      <c r="L6783" t="s">
        <v>821</v>
      </c>
      <c r="M6783">
        <v>0</v>
      </c>
      <c r="N6783">
        <v>0</v>
      </c>
      <c r="O6783">
        <v>0</v>
      </c>
      <c r="P6783">
        <v>0</v>
      </c>
      <c r="Q6783">
        <v>0</v>
      </c>
      <c r="R6783" s="12">
        <v>25658358</v>
      </c>
      <c r="S6783" s="12">
        <v>76520562</v>
      </c>
      <c r="T6783" s="12">
        <v>155000502</v>
      </c>
    </row>
    <row r="6784" spans="1:20" x14ac:dyDescent="0.2">
      <c r="A6784">
        <v>2915</v>
      </c>
      <c r="B6784" t="s">
        <v>29</v>
      </c>
      <c r="C6784" t="s">
        <v>120</v>
      </c>
      <c r="D6784">
        <v>3</v>
      </c>
      <c r="E6784" t="s">
        <v>863</v>
      </c>
      <c r="F6784">
        <v>2518394</v>
      </c>
      <c r="G6784">
        <v>576391.57174399996</v>
      </c>
      <c r="H6784">
        <v>3992.325061</v>
      </c>
      <c r="I6784" t="s">
        <v>864</v>
      </c>
      <c r="J6784" t="s">
        <v>836</v>
      </c>
      <c r="K6784" t="s">
        <v>37</v>
      </c>
      <c r="L6784" t="s">
        <v>821</v>
      </c>
      <c r="M6784">
        <v>0</v>
      </c>
      <c r="N6784">
        <v>0</v>
      </c>
      <c r="O6784">
        <v>0</v>
      </c>
      <c r="P6784">
        <v>0</v>
      </c>
      <c r="Q6784">
        <v>0</v>
      </c>
      <c r="R6784" s="12">
        <v>25658358</v>
      </c>
      <c r="S6784" s="12">
        <v>76520562</v>
      </c>
      <c r="T6784" s="12">
        <v>155000502</v>
      </c>
    </row>
    <row r="6785" spans="1:20" x14ac:dyDescent="0.2">
      <c r="A6785">
        <v>2930</v>
      </c>
      <c r="B6785" t="s">
        <v>29</v>
      </c>
      <c r="C6785" t="s">
        <v>120</v>
      </c>
      <c r="D6785">
        <v>3</v>
      </c>
      <c r="E6785" t="s">
        <v>863</v>
      </c>
      <c r="F6785">
        <v>2518394</v>
      </c>
      <c r="G6785">
        <v>105035.556474</v>
      </c>
      <c r="H6785">
        <v>1267.4536740000001</v>
      </c>
      <c r="I6785" t="s">
        <v>864</v>
      </c>
      <c r="J6785" t="s">
        <v>836</v>
      </c>
      <c r="K6785" t="s">
        <v>37</v>
      </c>
      <c r="L6785" t="s">
        <v>821</v>
      </c>
      <c r="M6785">
        <v>0</v>
      </c>
      <c r="N6785">
        <v>0</v>
      </c>
      <c r="O6785">
        <v>0</v>
      </c>
      <c r="P6785">
        <v>0</v>
      </c>
      <c r="Q6785">
        <v>0</v>
      </c>
      <c r="R6785" s="12">
        <v>25658358</v>
      </c>
      <c r="S6785" s="12">
        <v>76520562</v>
      </c>
      <c r="T6785" s="12">
        <v>155000502</v>
      </c>
    </row>
    <row r="6786" spans="1:20" x14ac:dyDescent="0.2">
      <c r="A6786">
        <v>3020</v>
      </c>
      <c r="B6786" t="s">
        <v>29</v>
      </c>
      <c r="C6786" t="s">
        <v>120</v>
      </c>
      <c r="D6786">
        <v>3</v>
      </c>
      <c r="E6786" t="s">
        <v>863</v>
      </c>
      <c r="F6786">
        <v>2518394</v>
      </c>
      <c r="G6786">
        <v>128299.27402700001</v>
      </c>
      <c r="H6786">
        <v>1434.1933120000001</v>
      </c>
      <c r="I6786" t="s">
        <v>864</v>
      </c>
      <c r="J6786" t="s">
        <v>836</v>
      </c>
      <c r="K6786" t="s">
        <v>37</v>
      </c>
      <c r="L6786" t="s">
        <v>821</v>
      </c>
      <c r="M6786">
        <v>0</v>
      </c>
      <c r="N6786">
        <v>0</v>
      </c>
      <c r="O6786">
        <v>0</v>
      </c>
      <c r="P6786">
        <v>0</v>
      </c>
      <c r="Q6786">
        <v>0</v>
      </c>
      <c r="R6786" s="12">
        <v>25658358</v>
      </c>
      <c r="S6786" s="12">
        <v>76520562</v>
      </c>
      <c r="T6786" s="12">
        <v>155000502</v>
      </c>
    </row>
    <row r="6787" spans="1:20" x14ac:dyDescent="0.2">
      <c r="A6787">
        <v>3095</v>
      </c>
      <c r="B6787" t="s">
        <v>29</v>
      </c>
      <c r="C6787" t="s">
        <v>120</v>
      </c>
      <c r="D6787">
        <v>3</v>
      </c>
      <c r="E6787" t="s">
        <v>863</v>
      </c>
      <c r="F6787">
        <v>2518394</v>
      </c>
      <c r="G6787">
        <v>156083.257614</v>
      </c>
      <c r="H6787">
        <v>1590.2722510000001</v>
      </c>
      <c r="I6787" t="s">
        <v>864</v>
      </c>
      <c r="J6787" t="s">
        <v>836</v>
      </c>
      <c r="K6787" t="s">
        <v>37</v>
      </c>
      <c r="L6787" t="s">
        <v>821</v>
      </c>
      <c r="M6787">
        <v>0</v>
      </c>
      <c r="N6787">
        <v>0</v>
      </c>
      <c r="O6787">
        <v>0</v>
      </c>
      <c r="P6787">
        <v>0</v>
      </c>
      <c r="Q6787">
        <v>0</v>
      </c>
      <c r="R6787" s="12">
        <v>25658358</v>
      </c>
      <c r="S6787" s="12">
        <v>76520562</v>
      </c>
      <c r="T6787" s="12">
        <v>155000502</v>
      </c>
    </row>
    <row r="6788" spans="1:20" x14ac:dyDescent="0.2">
      <c r="A6788">
        <v>3106</v>
      </c>
      <c r="B6788" t="s">
        <v>29</v>
      </c>
      <c r="C6788" t="s">
        <v>120</v>
      </c>
      <c r="D6788">
        <v>3</v>
      </c>
      <c r="E6788" t="s">
        <v>863</v>
      </c>
      <c r="F6788">
        <v>2518394</v>
      </c>
      <c r="G6788">
        <v>1043950.91539</v>
      </c>
      <c r="H6788">
        <v>5477.6384820000003</v>
      </c>
      <c r="I6788" t="s">
        <v>864</v>
      </c>
      <c r="J6788" t="s">
        <v>836</v>
      </c>
      <c r="K6788" t="s">
        <v>37</v>
      </c>
      <c r="L6788" t="s">
        <v>821</v>
      </c>
      <c r="M6788">
        <v>0</v>
      </c>
      <c r="N6788">
        <v>0</v>
      </c>
      <c r="O6788">
        <v>0</v>
      </c>
      <c r="P6788">
        <v>0</v>
      </c>
      <c r="Q6788">
        <v>0</v>
      </c>
      <c r="R6788" s="12">
        <v>25658358</v>
      </c>
      <c r="S6788" s="12">
        <v>76520562</v>
      </c>
      <c r="T6788" s="12">
        <v>155000502</v>
      </c>
    </row>
    <row r="6789" spans="1:20" x14ac:dyDescent="0.2">
      <c r="A6789">
        <v>3144</v>
      </c>
      <c r="B6789" t="s">
        <v>29</v>
      </c>
      <c r="C6789" t="s">
        <v>120</v>
      </c>
      <c r="D6789">
        <v>3</v>
      </c>
      <c r="E6789" t="s">
        <v>863</v>
      </c>
      <c r="F6789">
        <v>2518394</v>
      </c>
      <c r="G6789">
        <v>656711.91301799996</v>
      </c>
      <c r="H6789">
        <v>4222.523295</v>
      </c>
      <c r="I6789" t="s">
        <v>864</v>
      </c>
      <c r="J6789" t="s">
        <v>836</v>
      </c>
      <c r="K6789" t="s">
        <v>37</v>
      </c>
      <c r="L6789" t="s">
        <v>821</v>
      </c>
      <c r="M6789">
        <v>0</v>
      </c>
      <c r="N6789">
        <v>0</v>
      </c>
      <c r="O6789">
        <v>0</v>
      </c>
      <c r="P6789">
        <v>0</v>
      </c>
      <c r="Q6789">
        <v>0</v>
      </c>
      <c r="R6789" s="12">
        <v>25658358</v>
      </c>
      <c r="S6789" s="12">
        <v>76520562</v>
      </c>
      <c r="T6789" s="12">
        <v>155000502</v>
      </c>
    </row>
    <row r="6790" spans="1:20" x14ac:dyDescent="0.2">
      <c r="A6790">
        <v>3437</v>
      </c>
      <c r="B6790" t="s">
        <v>29</v>
      </c>
      <c r="C6790" t="s">
        <v>120</v>
      </c>
      <c r="D6790">
        <v>3</v>
      </c>
      <c r="E6790" t="s">
        <v>863</v>
      </c>
      <c r="F6790">
        <v>2518394</v>
      </c>
      <c r="G6790">
        <v>141248.114371</v>
      </c>
      <c r="H6790">
        <v>1974.567599</v>
      </c>
      <c r="I6790" t="s">
        <v>864</v>
      </c>
      <c r="J6790" t="s">
        <v>836</v>
      </c>
      <c r="K6790" t="s">
        <v>37</v>
      </c>
      <c r="L6790" t="s">
        <v>821</v>
      </c>
      <c r="M6790">
        <v>0</v>
      </c>
      <c r="N6790">
        <v>0</v>
      </c>
      <c r="O6790">
        <v>0</v>
      </c>
      <c r="P6790">
        <v>0</v>
      </c>
      <c r="Q6790">
        <v>0</v>
      </c>
      <c r="R6790" s="12">
        <v>25658358</v>
      </c>
      <c r="S6790" s="12">
        <v>76520562</v>
      </c>
      <c r="T6790" s="12">
        <v>155000502</v>
      </c>
    </row>
    <row r="6791" spans="1:20" x14ac:dyDescent="0.2">
      <c r="A6791">
        <v>3717</v>
      </c>
      <c r="B6791" t="s">
        <v>29</v>
      </c>
      <c r="C6791" t="s">
        <v>120</v>
      </c>
      <c r="D6791">
        <v>3</v>
      </c>
      <c r="E6791" t="s">
        <v>863</v>
      </c>
      <c r="F6791">
        <v>2518394</v>
      </c>
      <c r="G6791">
        <v>89304.269773000007</v>
      </c>
      <c r="H6791">
        <v>1609.046861</v>
      </c>
      <c r="I6791" t="s">
        <v>864</v>
      </c>
      <c r="J6791" t="s">
        <v>836</v>
      </c>
      <c r="K6791" t="s">
        <v>37</v>
      </c>
      <c r="L6791" t="s">
        <v>821</v>
      </c>
      <c r="M6791">
        <v>0</v>
      </c>
      <c r="N6791">
        <v>0</v>
      </c>
      <c r="O6791">
        <v>0</v>
      </c>
      <c r="P6791">
        <v>0</v>
      </c>
      <c r="Q6791">
        <v>0</v>
      </c>
      <c r="R6791" s="12">
        <v>25658358</v>
      </c>
      <c r="S6791" s="12">
        <v>76520562</v>
      </c>
      <c r="T6791" s="12">
        <v>155000502</v>
      </c>
    </row>
    <row r="6792" spans="1:20" x14ac:dyDescent="0.2">
      <c r="A6792">
        <v>3873</v>
      </c>
      <c r="B6792" t="s">
        <v>29</v>
      </c>
      <c r="C6792" t="s">
        <v>120</v>
      </c>
      <c r="D6792">
        <v>3</v>
      </c>
      <c r="E6792" t="s">
        <v>863</v>
      </c>
      <c r="F6792">
        <v>2518394</v>
      </c>
      <c r="G6792">
        <v>141499.58412099999</v>
      </c>
      <c r="H6792">
        <v>1547.513168</v>
      </c>
      <c r="I6792" t="s">
        <v>864</v>
      </c>
      <c r="J6792" t="s">
        <v>836</v>
      </c>
      <c r="K6792" t="s">
        <v>37</v>
      </c>
      <c r="L6792" t="s">
        <v>821</v>
      </c>
      <c r="M6792">
        <v>0</v>
      </c>
      <c r="N6792">
        <v>0</v>
      </c>
      <c r="O6792">
        <v>0</v>
      </c>
      <c r="P6792">
        <v>0</v>
      </c>
      <c r="Q6792">
        <v>0</v>
      </c>
      <c r="R6792" s="12">
        <v>25658358</v>
      </c>
      <c r="S6792" s="12">
        <v>76520562</v>
      </c>
      <c r="T6792" s="12">
        <v>155000502</v>
      </c>
    </row>
    <row r="6793" spans="1:20" x14ac:dyDescent="0.2">
      <c r="A6793">
        <v>3973</v>
      </c>
      <c r="B6793" t="s">
        <v>29</v>
      </c>
      <c r="C6793" t="s">
        <v>120</v>
      </c>
      <c r="D6793">
        <v>3</v>
      </c>
      <c r="E6793" t="s">
        <v>863</v>
      </c>
      <c r="F6793">
        <v>2518394</v>
      </c>
      <c r="G6793">
        <v>590081.47708099999</v>
      </c>
      <c r="H6793">
        <v>6173.5328179999997</v>
      </c>
      <c r="I6793" t="s">
        <v>864</v>
      </c>
      <c r="J6793" t="s">
        <v>836</v>
      </c>
      <c r="K6793" t="s">
        <v>37</v>
      </c>
      <c r="L6793" t="s">
        <v>821</v>
      </c>
      <c r="M6793">
        <v>0</v>
      </c>
      <c r="N6793">
        <v>0</v>
      </c>
      <c r="O6793">
        <v>0</v>
      </c>
      <c r="P6793">
        <v>0</v>
      </c>
      <c r="Q6793">
        <v>0</v>
      </c>
      <c r="R6793" s="12">
        <v>25658358</v>
      </c>
      <c r="S6793" s="12">
        <v>76520562</v>
      </c>
      <c r="T6793" s="12">
        <v>155000502</v>
      </c>
    </row>
    <row r="6794" spans="1:20" x14ac:dyDescent="0.2">
      <c r="A6794">
        <v>4026</v>
      </c>
      <c r="B6794" t="s">
        <v>29</v>
      </c>
      <c r="C6794" t="s">
        <v>120</v>
      </c>
      <c r="D6794">
        <v>3</v>
      </c>
      <c r="E6794" t="s">
        <v>863</v>
      </c>
      <c r="F6794">
        <v>2518394</v>
      </c>
      <c r="G6794">
        <v>273067.46706499998</v>
      </c>
      <c r="H6794">
        <v>3230.3125180000002</v>
      </c>
      <c r="I6794" t="s">
        <v>864</v>
      </c>
      <c r="J6794" t="s">
        <v>836</v>
      </c>
      <c r="K6794" t="s">
        <v>37</v>
      </c>
      <c r="L6794" t="s">
        <v>821</v>
      </c>
      <c r="M6794">
        <v>0</v>
      </c>
      <c r="N6794">
        <v>0</v>
      </c>
      <c r="O6794">
        <v>0</v>
      </c>
      <c r="P6794">
        <v>0</v>
      </c>
      <c r="Q6794">
        <v>0</v>
      </c>
      <c r="R6794" s="12">
        <v>25658358</v>
      </c>
      <c r="S6794" s="12">
        <v>76520562</v>
      </c>
      <c r="T6794" s="12">
        <v>155000502</v>
      </c>
    </row>
    <row r="6795" spans="1:20" x14ac:dyDescent="0.2">
      <c r="A6795">
        <v>4031</v>
      </c>
      <c r="B6795" t="s">
        <v>29</v>
      </c>
      <c r="C6795" t="s">
        <v>120</v>
      </c>
      <c r="D6795">
        <v>3</v>
      </c>
      <c r="E6795" t="s">
        <v>863</v>
      </c>
      <c r="F6795">
        <v>2518394</v>
      </c>
      <c r="G6795">
        <v>997286.90302099998</v>
      </c>
      <c r="H6795">
        <v>6902.5469929999999</v>
      </c>
      <c r="I6795" t="s">
        <v>864</v>
      </c>
      <c r="J6795" t="s">
        <v>836</v>
      </c>
      <c r="K6795" t="s">
        <v>37</v>
      </c>
      <c r="L6795" t="s">
        <v>821</v>
      </c>
      <c r="M6795">
        <v>0</v>
      </c>
      <c r="N6795">
        <v>0</v>
      </c>
      <c r="O6795">
        <v>0</v>
      </c>
      <c r="P6795">
        <v>0</v>
      </c>
      <c r="Q6795">
        <v>0</v>
      </c>
      <c r="R6795" s="12">
        <v>25658358</v>
      </c>
      <c r="S6795" s="12">
        <v>76520562</v>
      </c>
      <c r="T6795" s="12">
        <v>155000502</v>
      </c>
    </row>
    <row r="6796" spans="1:20" x14ac:dyDescent="0.2">
      <c r="A6796">
        <v>4253</v>
      </c>
      <c r="B6796" t="s">
        <v>29</v>
      </c>
      <c r="C6796" t="s">
        <v>120</v>
      </c>
      <c r="D6796">
        <v>3</v>
      </c>
      <c r="E6796" t="s">
        <v>863</v>
      </c>
      <c r="F6796">
        <v>2518394</v>
      </c>
      <c r="G6796">
        <v>150788.07978500001</v>
      </c>
      <c r="H6796">
        <v>1871.099242</v>
      </c>
      <c r="I6796" t="s">
        <v>864</v>
      </c>
      <c r="J6796" t="s">
        <v>836</v>
      </c>
      <c r="K6796" t="s">
        <v>37</v>
      </c>
      <c r="L6796" t="s">
        <v>821</v>
      </c>
      <c r="M6796">
        <v>0</v>
      </c>
      <c r="N6796">
        <v>0</v>
      </c>
      <c r="O6796">
        <v>0</v>
      </c>
      <c r="P6796">
        <v>0</v>
      </c>
      <c r="Q6796">
        <v>0</v>
      </c>
      <c r="R6796" s="12">
        <v>25658358</v>
      </c>
      <c r="S6796" s="12">
        <v>76520562</v>
      </c>
      <c r="T6796" s="12">
        <v>155000502</v>
      </c>
    </row>
    <row r="6797" spans="1:20" x14ac:dyDescent="0.2">
      <c r="A6797">
        <v>4284</v>
      </c>
      <c r="B6797" t="s">
        <v>29</v>
      </c>
      <c r="C6797" t="s">
        <v>120</v>
      </c>
      <c r="D6797">
        <v>3</v>
      </c>
      <c r="E6797" t="s">
        <v>863</v>
      </c>
      <c r="F6797">
        <v>2518394</v>
      </c>
      <c r="G6797">
        <v>212336.69263899999</v>
      </c>
      <c r="H6797">
        <v>2286.474999</v>
      </c>
      <c r="I6797" t="s">
        <v>864</v>
      </c>
      <c r="J6797" t="s">
        <v>836</v>
      </c>
      <c r="K6797" t="s">
        <v>37</v>
      </c>
      <c r="L6797" t="s">
        <v>821</v>
      </c>
      <c r="M6797">
        <v>0</v>
      </c>
      <c r="N6797">
        <v>0</v>
      </c>
      <c r="O6797">
        <v>0</v>
      </c>
      <c r="P6797">
        <v>0</v>
      </c>
      <c r="Q6797">
        <v>0</v>
      </c>
      <c r="R6797" s="12">
        <v>25658358</v>
      </c>
      <c r="S6797" s="12">
        <v>76520562</v>
      </c>
      <c r="T6797" s="12">
        <v>155000502</v>
      </c>
    </row>
    <row r="6798" spans="1:20" x14ac:dyDescent="0.2">
      <c r="A6798">
        <v>4388</v>
      </c>
      <c r="B6798" t="s">
        <v>29</v>
      </c>
      <c r="C6798" t="s">
        <v>120</v>
      </c>
      <c r="D6798">
        <v>3</v>
      </c>
      <c r="E6798" t="s">
        <v>863</v>
      </c>
      <c r="F6798">
        <v>2518394</v>
      </c>
      <c r="G6798">
        <v>334906.56998299999</v>
      </c>
      <c r="H6798">
        <v>3130.9897999999998</v>
      </c>
      <c r="I6798" t="s">
        <v>864</v>
      </c>
      <c r="J6798" t="s">
        <v>836</v>
      </c>
      <c r="K6798" t="s">
        <v>37</v>
      </c>
      <c r="L6798" t="s">
        <v>821</v>
      </c>
      <c r="M6798">
        <v>0</v>
      </c>
      <c r="N6798">
        <v>0</v>
      </c>
      <c r="O6798">
        <v>0</v>
      </c>
      <c r="P6798">
        <v>0</v>
      </c>
      <c r="Q6798">
        <v>0</v>
      </c>
      <c r="R6798" s="12">
        <v>25658358</v>
      </c>
      <c r="S6798" s="12">
        <v>76520562</v>
      </c>
      <c r="T6798" s="12">
        <v>155000502</v>
      </c>
    </row>
    <row r="6799" spans="1:20" x14ac:dyDescent="0.2">
      <c r="A6799">
        <v>4390</v>
      </c>
      <c r="B6799" t="s">
        <v>29</v>
      </c>
      <c r="C6799" t="s">
        <v>120</v>
      </c>
      <c r="D6799">
        <v>3</v>
      </c>
      <c r="E6799" t="s">
        <v>863</v>
      </c>
      <c r="F6799">
        <v>2518394</v>
      </c>
      <c r="G6799">
        <v>277725.06519699999</v>
      </c>
      <c r="H6799">
        <v>2561.3716009999998</v>
      </c>
      <c r="I6799" t="s">
        <v>864</v>
      </c>
      <c r="J6799" t="s">
        <v>836</v>
      </c>
      <c r="K6799" t="s">
        <v>37</v>
      </c>
      <c r="L6799" t="s">
        <v>821</v>
      </c>
      <c r="M6799">
        <v>0</v>
      </c>
      <c r="N6799">
        <v>0</v>
      </c>
      <c r="O6799">
        <v>0</v>
      </c>
      <c r="P6799">
        <v>0</v>
      </c>
      <c r="Q6799">
        <v>0</v>
      </c>
      <c r="R6799" s="12">
        <v>25658358</v>
      </c>
      <c r="S6799" s="12">
        <v>76520562</v>
      </c>
      <c r="T6799" s="12">
        <v>155000502</v>
      </c>
    </row>
    <row r="6800" spans="1:20" x14ac:dyDescent="0.2">
      <c r="A6800">
        <v>4398</v>
      </c>
      <c r="B6800" t="s">
        <v>29</v>
      </c>
      <c r="C6800" t="s">
        <v>120</v>
      </c>
      <c r="D6800">
        <v>3</v>
      </c>
      <c r="E6800" t="s">
        <v>863</v>
      </c>
      <c r="F6800">
        <v>2518394</v>
      </c>
      <c r="G6800">
        <v>208911.43113700001</v>
      </c>
      <c r="H6800">
        <v>2425.3148679999999</v>
      </c>
      <c r="I6800" t="s">
        <v>864</v>
      </c>
      <c r="J6800" t="s">
        <v>836</v>
      </c>
      <c r="K6800" t="s">
        <v>37</v>
      </c>
      <c r="L6800" t="s">
        <v>821</v>
      </c>
      <c r="M6800">
        <v>0</v>
      </c>
      <c r="N6800">
        <v>0</v>
      </c>
      <c r="O6800">
        <v>0</v>
      </c>
      <c r="P6800">
        <v>0</v>
      </c>
      <c r="Q6800">
        <v>0</v>
      </c>
      <c r="R6800" s="12">
        <v>25658358</v>
      </c>
      <c r="S6800" s="12">
        <v>76520562</v>
      </c>
      <c r="T6800" s="12">
        <v>155000502</v>
      </c>
    </row>
    <row r="6801" spans="1:20" x14ac:dyDescent="0.2">
      <c r="A6801">
        <v>4473</v>
      </c>
      <c r="B6801" t="s">
        <v>29</v>
      </c>
      <c r="C6801" t="s">
        <v>120</v>
      </c>
      <c r="D6801">
        <v>3</v>
      </c>
      <c r="E6801" t="s">
        <v>863</v>
      </c>
      <c r="F6801">
        <v>2518394</v>
      </c>
      <c r="G6801">
        <v>83651.151996000001</v>
      </c>
      <c r="H6801">
        <v>1277.937835</v>
      </c>
      <c r="I6801" t="s">
        <v>864</v>
      </c>
      <c r="J6801" t="s">
        <v>836</v>
      </c>
      <c r="K6801" t="s">
        <v>37</v>
      </c>
      <c r="L6801" t="s">
        <v>821</v>
      </c>
      <c r="M6801">
        <v>0</v>
      </c>
      <c r="N6801">
        <v>0</v>
      </c>
      <c r="O6801">
        <v>0</v>
      </c>
      <c r="P6801">
        <v>0</v>
      </c>
      <c r="Q6801">
        <v>0</v>
      </c>
      <c r="R6801" s="12">
        <v>25658358</v>
      </c>
      <c r="S6801" s="12">
        <v>76520562</v>
      </c>
      <c r="T6801" s="12">
        <v>155000502</v>
      </c>
    </row>
    <row r="6802" spans="1:20" x14ac:dyDescent="0.2">
      <c r="A6802">
        <v>4492</v>
      </c>
      <c r="B6802" t="s">
        <v>29</v>
      </c>
      <c r="C6802" t="s">
        <v>120</v>
      </c>
      <c r="D6802">
        <v>3</v>
      </c>
      <c r="E6802" t="s">
        <v>863</v>
      </c>
      <c r="F6802">
        <v>2518394</v>
      </c>
      <c r="G6802">
        <v>218391.65810199999</v>
      </c>
      <c r="H6802">
        <v>1776.3951999999999</v>
      </c>
      <c r="I6802" t="s">
        <v>864</v>
      </c>
      <c r="J6802" t="s">
        <v>836</v>
      </c>
      <c r="K6802" t="s">
        <v>37</v>
      </c>
      <c r="L6802" t="s">
        <v>821</v>
      </c>
      <c r="M6802">
        <v>0</v>
      </c>
      <c r="N6802">
        <v>0</v>
      </c>
      <c r="O6802">
        <v>0</v>
      </c>
      <c r="P6802">
        <v>0</v>
      </c>
      <c r="Q6802">
        <v>0</v>
      </c>
      <c r="R6802" s="12">
        <v>25658358</v>
      </c>
      <c r="S6802" s="12">
        <v>76520562</v>
      </c>
      <c r="T6802" s="12">
        <v>155000502</v>
      </c>
    </row>
    <row r="6803" spans="1:20" x14ac:dyDescent="0.2">
      <c r="A6803">
        <v>4673</v>
      </c>
      <c r="B6803" t="s">
        <v>29</v>
      </c>
      <c r="C6803" t="s">
        <v>120</v>
      </c>
      <c r="D6803">
        <v>3</v>
      </c>
      <c r="E6803" t="s">
        <v>863</v>
      </c>
      <c r="F6803">
        <v>2518394</v>
      </c>
      <c r="G6803">
        <v>156233.19509699999</v>
      </c>
      <c r="H6803">
        <v>1702.0280270000001</v>
      </c>
      <c r="I6803" t="s">
        <v>864</v>
      </c>
      <c r="J6803" t="s">
        <v>836</v>
      </c>
      <c r="K6803" t="s">
        <v>37</v>
      </c>
      <c r="L6803" t="s">
        <v>821</v>
      </c>
      <c r="M6803">
        <v>0</v>
      </c>
      <c r="N6803">
        <v>0</v>
      </c>
      <c r="O6803">
        <v>0</v>
      </c>
      <c r="P6803">
        <v>0</v>
      </c>
      <c r="Q6803">
        <v>0</v>
      </c>
      <c r="R6803" s="12">
        <v>25658358</v>
      </c>
      <c r="S6803" s="12">
        <v>76520562</v>
      </c>
      <c r="T6803" s="12">
        <v>155000502</v>
      </c>
    </row>
    <row r="6804" spans="1:20" x14ac:dyDescent="0.2">
      <c r="A6804">
        <v>4949</v>
      </c>
      <c r="B6804" t="s">
        <v>29</v>
      </c>
      <c r="C6804" t="s">
        <v>120</v>
      </c>
      <c r="D6804">
        <v>3</v>
      </c>
      <c r="E6804" t="s">
        <v>863</v>
      </c>
      <c r="F6804">
        <v>2518394</v>
      </c>
      <c r="G6804">
        <v>2386682.55534</v>
      </c>
      <c r="H6804">
        <v>17017.362486999999</v>
      </c>
      <c r="I6804" t="s">
        <v>864</v>
      </c>
      <c r="J6804" t="s">
        <v>836</v>
      </c>
      <c r="K6804" t="s">
        <v>37</v>
      </c>
      <c r="L6804" t="s">
        <v>821</v>
      </c>
      <c r="M6804">
        <v>0</v>
      </c>
      <c r="N6804">
        <v>0</v>
      </c>
      <c r="O6804">
        <v>0</v>
      </c>
      <c r="P6804">
        <v>0</v>
      </c>
      <c r="Q6804">
        <v>0</v>
      </c>
      <c r="R6804" s="12">
        <v>25658358</v>
      </c>
      <c r="S6804" s="12">
        <v>76520562</v>
      </c>
      <c r="T6804" s="12">
        <v>155000502</v>
      </c>
    </row>
    <row r="6805" spans="1:20" x14ac:dyDescent="0.2">
      <c r="A6805">
        <v>5098</v>
      </c>
      <c r="B6805" t="s">
        <v>29</v>
      </c>
      <c r="C6805" t="s">
        <v>120</v>
      </c>
      <c r="D6805">
        <v>3</v>
      </c>
      <c r="E6805" t="s">
        <v>863</v>
      </c>
      <c r="F6805">
        <v>2518394</v>
      </c>
      <c r="G6805">
        <v>629577.43728299998</v>
      </c>
      <c r="H6805">
        <v>4292.1771040000003</v>
      </c>
      <c r="I6805" t="s">
        <v>864</v>
      </c>
      <c r="J6805" t="s">
        <v>836</v>
      </c>
      <c r="K6805" t="s">
        <v>37</v>
      </c>
      <c r="L6805" t="s">
        <v>821</v>
      </c>
      <c r="M6805">
        <v>0</v>
      </c>
      <c r="N6805">
        <v>0</v>
      </c>
      <c r="O6805">
        <v>0</v>
      </c>
      <c r="P6805">
        <v>0</v>
      </c>
      <c r="Q6805">
        <v>0</v>
      </c>
      <c r="R6805" s="12">
        <v>25658358</v>
      </c>
      <c r="S6805" s="12">
        <v>76520562</v>
      </c>
      <c r="T6805" s="12">
        <v>155000502</v>
      </c>
    </row>
    <row r="6806" spans="1:20" x14ac:dyDescent="0.2">
      <c r="A6806">
        <v>5186</v>
      </c>
      <c r="B6806" t="s">
        <v>29</v>
      </c>
      <c r="C6806" t="s">
        <v>120</v>
      </c>
      <c r="D6806">
        <v>3</v>
      </c>
      <c r="E6806" t="s">
        <v>863</v>
      </c>
      <c r="F6806">
        <v>2518394</v>
      </c>
      <c r="G6806">
        <v>290839.391734</v>
      </c>
      <c r="H6806">
        <v>3087.8858770000002</v>
      </c>
      <c r="I6806" t="s">
        <v>864</v>
      </c>
      <c r="J6806" t="s">
        <v>836</v>
      </c>
      <c r="K6806" t="s">
        <v>37</v>
      </c>
      <c r="L6806" t="s">
        <v>821</v>
      </c>
      <c r="M6806">
        <v>0</v>
      </c>
      <c r="N6806">
        <v>0</v>
      </c>
      <c r="O6806">
        <v>0</v>
      </c>
      <c r="P6806">
        <v>0</v>
      </c>
      <c r="Q6806">
        <v>0</v>
      </c>
      <c r="R6806" s="12">
        <v>25658358</v>
      </c>
      <c r="S6806" s="12">
        <v>76520562</v>
      </c>
      <c r="T6806" s="12">
        <v>155000502</v>
      </c>
    </row>
    <row r="6807" spans="1:20" x14ac:dyDescent="0.2">
      <c r="A6807">
        <v>5219</v>
      </c>
      <c r="B6807" t="s">
        <v>29</v>
      </c>
      <c r="C6807" t="s">
        <v>120</v>
      </c>
      <c r="D6807">
        <v>3</v>
      </c>
      <c r="E6807" t="s">
        <v>863</v>
      </c>
      <c r="F6807">
        <v>2518394</v>
      </c>
      <c r="G6807">
        <v>1519327.6412800001</v>
      </c>
      <c r="H6807">
        <v>6791.0431909999998</v>
      </c>
      <c r="I6807" t="s">
        <v>864</v>
      </c>
      <c r="J6807" t="s">
        <v>836</v>
      </c>
      <c r="K6807" t="s">
        <v>37</v>
      </c>
      <c r="L6807" t="s">
        <v>821</v>
      </c>
      <c r="M6807">
        <v>0</v>
      </c>
      <c r="N6807">
        <v>0</v>
      </c>
      <c r="O6807">
        <v>0</v>
      </c>
      <c r="P6807">
        <v>0</v>
      </c>
      <c r="Q6807">
        <v>0</v>
      </c>
      <c r="R6807" s="12">
        <v>25658358</v>
      </c>
      <c r="S6807" s="12">
        <v>76520562</v>
      </c>
      <c r="T6807" s="12">
        <v>155000502</v>
      </c>
    </row>
    <row r="6808" spans="1:20" x14ac:dyDescent="0.2">
      <c r="A6808">
        <v>5353</v>
      </c>
      <c r="B6808" t="s">
        <v>29</v>
      </c>
      <c r="C6808" t="s">
        <v>120</v>
      </c>
      <c r="D6808">
        <v>3</v>
      </c>
      <c r="E6808" t="s">
        <v>863</v>
      </c>
      <c r="F6808">
        <v>2518394</v>
      </c>
      <c r="G6808">
        <v>125468.00732400001</v>
      </c>
      <c r="H6808">
        <v>1625.173055</v>
      </c>
      <c r="I6808" t="s">
        <v>864</v>
      </c>
      <c r="J6808" t="s">
        <v>836</v>
      </c>
      <c r="K6808" t="s">
        <v>37</v>
      </c>
      <c r="L6808" t="s">
        <v>821</v>
      </c>
      <c r="M6808">
        <v>0</v>
      </c>
      <c r="N6808">
        <v>0</v>
      </c>
      <c r="O6808">
        <v>0</v>
      </c>
      <c r="P6808">
        <v>0</v>
      </c>
      <c r="Q6808">
        <v>0</v>
      </c>
      <c r="R6808" s="12">
        <v>25658358</v>
      </c>
      <c r="S6808" s="12">
        <v>76520562</v>
      </c>
      <c r="T6808" s="12">
        <v>155000502</v>
      </c>
    </row>
    <row r="6809" spans="1:20" x14ac:dyDescent="0.2">
      <c r="A6809">
        <v>5447</v>
      </c>
      <c r="B6809" t="s">
        <v>29</v>
      </c>
      <c r="C6809" t="s">
        <v>120</v>
      </c>
      <c r="D6809">
        <v>3</v>
      </c>
      <c r="E6809" t="s">
        <v>863</v>
      </c>
      <c r="F6809">
        <v>2518394</v>
      </c>
      <c r="G6809">
        <v>44860.775484999998</v>
      </c>
      <c r="H6809">
        <v>1100.2925110000001</v>
      </c>
      <c r="I6809" t="s">
        <v>864</v>
      </c>
      <c r="J6809" t="s">
        <v>836</v>
      </c>
      <c r="K6809" t="s">
        <v>37</v>
      </c>
      <c r="L6809" t="s">
        <v>821</v>
      </c>
      <c r="M6809">
        <v>0</v>
      </c>
      <c r="N6809">
        <v>0</v>
      </c>
      <c r="O6809">
        <v>0</v>
      </c>
      <c r="P6809">
        <v>0</v>
      </c>
      <c r="Q6809">
        <v>0</v>
      </c>
      <c r="R6809" s="12">
        <v>25658358</v>
      </c>
      <c r="S6809" s="12">
        <v>76520562</v>
      </c>
      <c r="T6809" s="12">
        <v>155000502</v>
      </c>
    </row>
    <row r="6810" spans="1:20" x14ac:dyDescent="0.2">
      <c r="A6810">
        <v>5448</v>
      </c>
      <c r="B6810" t="s">
        <v>29</v>
      </c>
      <c r="C6810" t="s">
        <v>120</v>
      </c>
      <c r="D6810">
        <v>3</v>
      </c>
      <c r="E6810" t="s">
        <v>863</v>
      </c>
      <c r="F6810">
        <v>2518394</v>
      </c>
      <c r="G6810">
        <v>248765.65891900001</v>
      </c>
      <c r="H6810">
        <v>2190.5544719999998</v>
      </c>
      <c r="I6810" t="s">
        <v>864</v>
      </c>
      <c r="J6810" t="s">
        <v>836</v>
      </c>
      <c r="K6810" t="s">
        <v>37</v>
      </c>
      <c r="L6810" t="s">
        <v>821</v>
      </c>
      <c r="M6810">
        <v>0</v>
      </c>
      <c r="N6810">
        <v>0</v>
      </c>
      <c r="O6810">
        <v>0</v>
      </c>
      <c r="P6810">
        <v>0</v>
      </c>
      <c r="Q6810">
        <v>0</v>
      </c>
      <c r="R6810" s="12">
        <v>25658358</v>
      </c>
      <c r="S6810" s="12">
        <v>76520562</v>
      </c>
      <c r="T6810" s="12">
        <v>155000502</v>
      </c>
    </row>
    <row r="6811" spans="1:20" x14ac:dyDescent="0.2">
      <c r="A6811">
        <v>5456</v>
      </c>
      <c r="B6811" t="s">
        <v>29</v>
      </c>
      <c r="C6811" t="s">
        <v>120</v>
      </c>
      <c r="D6811">
        <v>3</v>
      </c>
      <c r="E6811" t="s">
        <v>863</v>
      </c>
      <c r="F6811">
        <v>2518394</v>
      </c>
      <c r="G6811">
        <v>773421.01203300001</v>
      </c>
      <c r="H6811">
        <v>5307.7486129999998</v>
      </c>
      <c r="I6811" t="s">
        <v>864</v>
      </c>
      <c r="J6811" t="s">
        <v>836</v>
      </c>
      <c r="K6811" t="s">
        <v>37</v>
      </c>
      <c r="L6811" t="s">
        <v>821</v>
      </c>
      <c r="M6811">
        <v>0</v>
      </c>
      <c r="N6811">
        <v>0</v>
      </c>
      <c r="O6811">
        <v>0</v>
      </c>
      <c r="P6811">
        <v>0</v>
      </c>
      <c r="Q6811">
        <v>0</v>
      </c>
      <c r="R6811" s="12">
        <v>25658358</v>
      </c>
      <c r="S6811" s="12">
        <v>76520562</v>
      </c>
      <c r="T6811" s="12">
        <v>155000502</v>
      </c>
    </row>
    <row r="6812" spans="1:20" x14ac:dyDescent="0.2">
      <c r="A6812">
        <v>5613</v>
      </c>
      <c r="B6812" t="s">
        <v>29</v>
      </c>
      <c r="C6812" t="s">
        <v>120</v>
      </c>
      <c r="D6812">
        <v>3</v>
      </c>
      <c r="E6812" t="s">
        <v>863</v>
      </c>
      <c r="F6812">
        <v>2518394</v>
      </c>
      <c r="G6812">
        <v>1014318.67512</v>
      </c>
      <c r="H6812">
        <v>8335.416287</v>
      </c>
      <c r="I6812" t="s">
        <v>864</v>
      </c>
      <c r="J6812" t="s">
        <v>836</v>
      </c>
      <c r="K6812" t="s">
        <v>37</v>
      </c>
      <c r="L6812" t="s">
        <v>821</v>
      </c>
      <c r="M6812">
        <v>0</v>
      </c>
      <c r="N6812">
        <v>0</v>
      </c>
      <c r="O6812">
        <v>0</v>
      </c>
      <c r="P6812">
        <v>0</v>
      </c>
      <c r="Q6812">
        <v>0</v>
      </c>
      <c r="R6812" s="12">
        <v>25658358</v>
      </c>
      <c r="S6812" s="12">
        <v>76520562</v>
      </c>
      <c r="T6812" s="12">
        <v>155000502</v>
      </c>
    </row>
    <row r="6813" spans="1:20" x14ac:dyDescent="0.2">
      <c r="A6813">
        <v>5626</v>
      </c>
      <c r="B6813" t="s">
        <v>29</v>
      </c>
      <c r="C6813" t="s">
        <v>120</v>
      </c>
      <c r="D6813">
        <v>3</v>
      </c>
      <c r="E6813" t="s">
        <v>863</v>
      </c>
      <c r="F6813">
        <v>2518394</v>
      </c>
      <c r="G6813">
        <v>244575.664032</v>
      </c>
      <c r="H6813">
        <v>2657.5811330000001</v>
      </c>
      <c r="I6813" t="s">
        <v>864</v>
      </c>
      <c r="J6813" t="s">
        <v>836</v>
      </c>
      <c r="K6813" t="s">
        <v>37</v>
      </c>
      <c r="L6813" t="s">
        <v>821</v>
      </c>
      <c r="M6813">
        <v>0</v>
      </c>
      <c r="N6813">
        <v>0</v>
      </c>
      <c r="O6813">
        <v>0</v>
      </c>
      <c r="P6813">
        <v>0</v>
      </c>
      <c r="Q6813">
        <v>0</v>
      </c>
      <c r="R6813" s="12">
        <v>25658358</v>
      </c>
      <c r="S6813" s="12">
        <v>76520562</v>
      </c>
      <c r="T6813" s="12">
        <v>155000502</v>
      </c>
    </row>
    <row r="6814" spans="1:20" x14ac:dyDescent="0.2">
      <c r="A6814">
        <v>5709</v>
      </c>
      <c r="B6814" t="s">
        <v>29</v>
      </c>
      <c r="C6814" t="s">
        <v>120</v>
      </c>
      <c r="D6814">
        <v>3</v>
      </c>
      <c r="E6814" t="s">
        <v>863</v>
      </c>
      <c r="F6814">
        <v>2518394</v>
      </c>
      <c r="G6814">
        <v>487564.33029800002</v>
      </c>
      <c r="H6814">
        <v>3168.2066840000002</v>
      </c>
      <c r="I6814" t="s">
        <v>864</v>
      </c>
      <c r="J6814" t="s">
        <v>836</v>
      </c>
      <c r="K6814" t="s">
        <v>37</v>
      </c>
      <c r="L6814" t="s">
        <v>821</v>
      </c>
      <c r="M6814">
        <v>0</v>
      </c>
      <c r="N6814">
        <v>0</v>
      </c>
      <c r="O6814">
        <v>0</v>
      </c>
      <c r="P6814">
        <v>0</v>
      </c>
      <c r="Q6814">
        <v>0</v>
      </c>
      <c r="R6814" s="12">
        <v>25658358</v>
      </c>
      <c r="S6814" s="12">
        <v>76520562</v>
      </c>
      <c r="T6814" s="12">
        <v>155000502</v>
      </c>
    </row>
    <row r="6815" spans="1:20" x14ac:dyDescent="0.2">
      <c r="A6815">
        <v>5723</v>
      </c>
      <c r="B6815" t="s">
        <v>29</v>
      </c>
      <c r="C6815" t="s">
        <v>120</v>
      </c>
      <c r="D6815">
        <v>3</v>
      </c>
      <c r="E6815" t="s">
        <v>863</v>
      </c>
      <c r="F6815">
        <v>2518394</v>
      </c>
      <c r="G6815">
        <v>97303.286011999997</v>
      </c>
      <c r="H6815">
        <v>1660.7353820000001</v>
      </c>
      <c r="I6815" t="s">
        <v>864</v>
      </c>
      <c r="J6815" t="s">
        <v>836</v>
      </c>
      <c r="K6815" t="s">
        <v>37</v>
      </c>
      <c r="L6815" t="s">
        <v>821</v>
      </c>
      <c r="M6815">
        <v>0</v>
      </c>
      <c r="N6815">
        <v>0</v>
      </c>
      <c r="O6815">
        <v>0</v>
      </c>
      <c r="P6815">
        <v>0</v>
      </c>
      <c r="Q6815">
        <v>0</v>
      </c>
      <c r="R6815" s="12">
        <v>25658358</v>
      </c>
      <c r="S6815" s="12">
        <v>76520562</v>
      </c>
      <c r="T6815" s="12">
        <v>155000502</v>
      </c>
    </row>
    <row r="6816" spans="1:20" x14ac:dyDescent="0.2">
      <c r="A6816">
        <v>5754</v>
      </c>
      <c r="B6816" t="s">
        <v>29</v>
      </c>
      <c r="C6816" t="s">
        <v>120</v>
      </c>
      <c r="D6816">
        <v>3</v>
      </c>
      <c r="E6816" t="s">
        <v>863</v>
      </c>
      <c r="F6816">
        <v>2518394</v>
      </c>
      <c r="G6816">
        <v>1092075.2059500001</v>
      </c>
      <c r="H6816">
        <v>5176.7350690000003</v>
      </c>
      <c r="I6816" t="s">
        <v>864</v>
      </c>
      <c r="J6816" t="s">
        <v>836</v>
      </c>
      <c r="K6816" t="s">
        <v>37</v>
      </c>
      <c r="L6816" t="s">
        <v>821</v>
      </c>
      <c r="M6816">
        <v>0</v>
      </c>
      <c r="N6816">
        <v>0</v>
      </c>
      <c r="O6816">
        <v>0</v>
      </c>
      <c r="P6816">
        <v>0</v>
      </c>
      <c r="Q6816">
        <v>0</v>
      </c>
      <c r="R6816" s="12">
        <v>25658358</v>
      </c>
      <c r="S6816" s="12">
        <v>76520562</v>
      </c>
      <c r="T6816" s="12">
        <v>155000502</v>
      </c>
    </row>
    <row r="6817" spans="1:20" x14ac:dyDescent="0.2">
      <c r="A6817">
        <v>5990</v>
      </c>
      <c r="B6817" t="s">
        <v>29</v>
      </c>
      <c r="C6817" t="s">
        <v>120</v>
      </c>
      <c r="D6817">
        <v>3</v>
      </c>
      <c r="E6817" t="s">
        <v>863</v>
      </c>
      <c r="F6817">
        <v>2518394</v>
      </c>
      <c r="G6817">
        <v>396142.53107500001</v>
      </c>
      <c r="H6817">
        <v>4330.1176189999996</v>
      </c>
      <c r="I6817" t="s">
        <v>864</v>
      </c>
      <c r="J6817" t="s">
        <v>836</v>
      </c>
      <c r="K6817" t="s">
        <v>37</v>
      </c>
      <c r="L6817" t="s">
        <v>821</v>
      </c>
      <c r="M6817">
        <v>0</v>
      </c>
      <c r="N6817">
        <v>0</v>
      </c>
      <c r="O6817">
        <v>0</v>
      </c>
      <c r="P6817">
        <v>0</v>
      </c>
      <c r="Q6817">
        <v>0</v>
      </c>
      <c r="R6817" s="12">
        <v>25658358</v>
      </c>
      <c r="S6817" s="12">
        <v>76520562</v>
      </c>
      <c r="T6817" s="12">
        <v>155000502</v>
      </c>
    </row>
    <row r="6818" spans="1:20" x14ac:dyDescent="0.2">
      <c r="A6818">
        <v>6311</v>
      </c>
      <c r="B6818" t="s">
        <v>29</v>
      </c>
      <c r="C6818" t="s">
        <v>120</v>
      </c>
      <c r="D6818">
        <v>3</v>
      </c>
      <c r="E6818" t="s">
        <v>863</v>
      </c>
      <c r="F6818">
        <v>2518394</v>
      </c>
      <c r="G6818">
        <v>326989.05114400003</v>
      </c>
      <c r="H6818">
        <v>3611.97723</v>
      </c>
      <c r="I6818" t="s">
        <v>864</v>
      </c>
      <c r="J6818" t="s">
        <v>836</v>
      </c>
      <c r="K6818" t="s">
        <v>37</v>
      </c>
      <c r="L6818" t="s">
        <v>821</v>
      </c>
      <c r="M6818">
        <v>0</v>
      </c>
      <c r="N6818">
        <v>0</v>
      </c>
      <c r="O6818">
        <v>0</v>
      </c>
      <c r="P6818">
        <v>0</v>
      </c>
      <c r="Q6818">
        <v>0</v>
      </c>
      <c r="R6818" s="12">
        <v>25658358</v>
      </c>
      <c r="S6818" s="12">
        <v>76520562</v>
      </c>
      <c r="T6818" s="12">
        <v>155000502</v>
      </c>
    </row>
    <row r="6819" spans="1:20" x14ac:dyDescent="0.2">
      <c r="A6819">
        <v>6319</v>
      </c>
      <c r="B6819" t="s">
        <v>29</v>
      </c>
      <c r="C6819" t="s">
        <v>120</v>
      </c>
      <c r="D6819">
        <v>3</v>
      </c>
      <c r="E6819" t="s">
        <v>863</v>
      </c>
      <c r="F6819">
        <v>2518394</v>
      </c>
      <c r="G6819">
        <v>257441.23123400001</v>
      </c>
      <c r="H6819">
        <v>2284.6876969999998</v>
      </c>
      <c r="I6819" t="s">
        <v>864</v>
      </c>
      <c r="J6819" t="s">
        <v>836</v>
      </c>
      <c r="K6819" t="s">
        <v>37</v>
      </c>
      <c r="L6819" t="s">
        <v>821</v>
      </c>
      <c r="M6819">
        <v>0</v>
      </c>
      <c r="N6819">
        <v>0</v>
      </c>
      <c r="O6819">
        <v>0</v>
      </c>
      <c r="P6819">
        <v>0</v>
      </c>
      <c r="Q6819">
        <v>0</v>
      </c>
      <c r="R6819" s="12">
        <v>25658358</v>
      </c>
      <c r="S6819" s="12">
        <v>76520562</v>
      </c>
      <c r="T6819" s="12">
        <v>155000502</v>
      </c>
    </row>
    <row r="6820" spans="1:20" x14ac:dyDescent="0.2">
      <c r="A6820">
        <v>6433</v>
      </c>
      <c r="B6820" t="s">
        <v>29</v>
      </c>
      <c r="C6820" t="s">
        <v>120</v>
      </c>
      <c r="D6820">
        <v>3</v>
      </c>
      <c r="E6820" t="s">
        <v>863</v>
      </c>
      <c r="F6820">
        <v>2518394</v>
      </c>
      <c r="G6820">
        <v>291217.54037499998</v>
      </c>
      <c r="H6820">
        <v>2421.0513080000001</v>
      </c>
      <c r="I6820" t="s">
        <v>864</v>
      </c>
      <c r="J6820" t="s">
        <v>836</v>
      </c>
      <c r="K6820" t="s">
        <v>37</v>
      </c>
      <c r="L6820" t="s">
        <v>821</v>
      </c>
      <c r="M6820">
        <v>0</v>
      </c>
      <c r="N6820">
        <v>0</v>
      </c>
      <c r="O6820">
        <v>0</v>
      </c>
      <c r="P6820">
        <v>0</v>
      </c>
      <c r="Q6820">
        <v>0</v>
      </c>
      <c r="R6820" s="12">
        <v>25658358</v>
      </c>
      <c r="S6820" s="12">
        <v>76520562</v>
      </c>
      <c r="T6820" s="12">
        <v>155000502</v>
      </c>
    </row>
    <row r="6821" spans="1:20" x14ac:dyDescent="0.2">
      <c r="A6821">
        <v>6530</v>
      </c>
      <c r="B6821" t="s">
        <v>29</v>
      </c>
      <c r="C6821" t="s">
        <v>120</v>
      </c>
      <c r="D6821">
        <v>3</v>
      </c>
      <c r="E6821" t="s">
        <v>863</v>
      </c>
      <c r="F6821">
        <v>2518394</v>
      </c>
      <c r="G6821">
        <v>362223.97782299999</v>
      </c>
      <c r="H6821">
        <v>2609.3335969999998</v>
      </c>
      <c r="I6821" t="s">
        <v>864</v>
      </c>
      <c r="J6821" t="s">
        <v>836</v>
      </c>
      <c r="K6821" t="s">
        <v>37</v>
      </c>
      <c r="L6821" t="s">
        <v>821</v>
      </c>
      <c r="M6821">
        <v>0</v>
      </c>
      <c r="N6821">
        <v>0</v>
      </c>
      <c r="O6821">
        <v>0</v>
      </c>
      <c r="P6821">
        <v>0</v>
      </c>
      <c r="Q6821">
        <v>0</v>
      </c>
      <c r="R6821" s="12">
        <v>25658358</v>
      </c>
      <c r="S6821" s="12">
        <v>76520562</v>
      </c>
      <c r="T6821" s="12">
        <v>155000502</v>
      </c>
    </row>
    <row r="6822" spans="1:20" x14ac:dyDescent="0.2">
      <c r="A6822">
        <v>6631</v>
      </c>
      <c r="B6822" t="s">
        <v>29</v>
      </c>
      <c r="C6822" t="s">
        <v>120</v>
      </c>
      <c r="D6822">
        <v>3</v>
      </c>
      <c r="E6822" t="s">
        <v>863</v>
      </c>
      <c r="F6822">
        <v>2518394</v>
      </c>
      <c r="G6822">
        <v>259732.68632899999</v>
      </c>
      <c r="H6822">
        <v>2521.0553110000001</v>
      </c>
      <c r="I6822" t="s">
        <v>864</v>
      </c>
      <c r="J6822" t="s">
        <v>836</v>
      </c>
      <c r="K6822" t="s">
        <v>37</v>
      </c>
      <c r="L6822" t="s">
        <v>821</v>
      </c>
      <c r="M6822">
        <v>0</v>
      </c>
      <c r="N6822">
        <v>0</v>
      </c>
      <c r="O6822">
        <v>0</v>
      </c>
      <c r="P6822">
        <v>0</v>
      </c>
      <c r="Q6822">
        <v>0</v>
      </c>
      <c r="R6822" s="12">
        <v>25658358</v>
      </c>
      <c r="S6822" s="12">
        <v>76520562</v>
      </c>
      <c r="T6822" s="12">
        <v>155000502</v>
      </c>
    </row>
    <row r="6823" spans="1:20" x14ac:dyDescent="0.2">
      <c r="A6823">
        <v>6633</v>
      </c>
      <c r="B6823" t="s">
        <v>29</v>
      </c>
      <c r="C6823" t="s">
        <v>120</v>
      </c>
      <c r="D6823">
        <v>3</v>
      </c>
      <c r="E6823" t="s">
        <v>863</v>
      </c>
      <c r="F6823">
        <v>2518394</v>
      </c>
      <c r="G6823">
        <v>121270.015147</v>
      </c>
      <c r="H6823">
        <v>1363.9305320000001</v>
      </c>
      <c r="I6823" t="s">
        <v>864</v>
      </c>
      <c r="J6823" t="s">
        <v>836</v>
      </c>
      <c r="K6823" t="s">
        <v>37</v>
      </c>
      <c r="L6823" t="s">
        <v>821</v>
      </c>
      <c r="M6823">
        <v>0</v>
      </c>
      <c r="N6823">
        <v>0</v>
      </c>
      <c r="O6823">
        <v>0</v>
      </c>
      <c r="P6823">
        <v>0</v>
      </c>
      <c r="Q6823">
        <v>0</v>
      </c>
      <c r="R6823" s="12">
        <v>25658358</v>
      </c>
      <c r="S6823" s="12">
        <v>76520562</v>
      </c>
      <c r="T6823" s="12">
        <v>155000502</v>
      </c>
    </row>
    <row r="6824" spans="1:20" x14ac:dyDescent="0.2">
      <c r="A6824">
        <v>6792</v>
      </c>
      <c r="B6824" t="s">
        <v>29</v>
      </c>
      <c r="C6824" t="s">
        <v>120</v>
      </c>
      <c r="D6824">
        <v>3</v>
      </c>
      <c r="E6824" t="s">
        <v>863</v>
      </c>
      <c r="F6824">
        <v>2518394</v>
      </c>
      <c r="G6824">
        <v>275309.40078299999</v>
      </c>
      <c r="H6824">
        <v>2244.1528779999999</v>
      </c>
      <c r="I6824" t="s">
        <v>864</v>
      </c>
      <c r="J6824" t="s">
        <v>836</v>
      </c>
      <c r="K6824" t="s">
        <v>37</v>
      </c>
      <c r="L6824" t="s">
        <v>821</v>
      </c>
      <c r="M6824">
        <v>0</v>
      </c>
      <c r="N6824">
        <v>0</v>
      </c>
      <c r="O6824">
        <v>0</v>
      </c>
      <c r="P6824">
        <v>0</v>
      </c>
      <c r="Q6824">
        <v>0</v>
      </c>
      <c r="R6824" s="12">
        <v>25658358</v>
      </c>
      <c r="S6824" s="12">
        <v>76520562</v>
      </c>
      <c r="T6824" s="12">
        <v>155000502</v>
      </c>
    </row>
    <row r="6825" spans="1:20" x14ac:dyDescent="0.2">
      <c r="A6825">
        <v>6927</v>
      </c>
      <c r="B6825" t="s">
        <v>29</v>
      </c>
      <c r="C6825" t="s">
        <v>120</v>
      </c>
      <c r="D6825">
        <v>3</v>
      </c>
      <c r="E6825" t="s">
        <v>863</v>
      </c>
      <c r="F6825">
        <v>2518394</v>
      </c>
      <c r="G6825">
        <v>341433.82730599999</v>
      </c>
      <c r="H6825">
        <v>3632.9320229999998</v>
      </c>
      <c r="I6825" t="s">
        <v>864</v>
      </c>
      <c r="J6825" t="s">
        <v>836</v>
      </c>
      <c r="K6825" t="s">
        <v>37</v>
      </c>
      <c r="L6825" t="s">
        <v>821</v>
      </c>
      <c r="M6825">
        <v>0</v>
      </c>
      <c r="N6825">
        <v>0</v>
      </c>
      <c r="O6825">
        <v>0</v>
      </c>
      <c r="P6825">
        <v>0</v>
      </c>
      <c r="Q6825">
        <v>0</v>
      </c>
      <c r="R6825" s="12">
        <v>25658358</v>
      </c>
      <c r="S6825" s="12">
        <v>76520562</v>
      </c>
      <c r="T6825" s="12">
        <v>155000502</v>
      </c>
    </row>
    <row r="6826" spans="1:20" x14ac:dyDescent="0.2">
      <c r="A6826">
        <v>6997</v>
      </c>
      <c r="B6826" t="s">
        <v>29</v>
      </c>
      <c r="C6826" t="s">
        <v>120</v>
      </c>
      <c r="D6826">
        <v>3</v>
      </c>
      <c r="E6826" t="s">
        <v>863</v>
      </c>
      <c r="F6826">
        <v>2518394</v>
      </c>
      <c r="G6826">
        <v>1572412.7007599999</v>
      </c>
      <c r="H6826">
        <v>12376.064613</v>
      </c>
      <c r="I6826" t="s">
        <v>864</v>
      </c>
      <c r="J6826" t="s">
        <v>836</v>
      </c>
      <c r="K6826" t="s">
        <v>37</v>
      </c>
      <c r="L6826" t="s">
        <v>821</v>
      </c>
      <c r="M6826">
        <v>0</v>
      </c>
      <c r="N6826">
        <v>0</v>
      </c>
      <c r="O6826">
        <v>0</v>
      </c>
      <c r="P6826">
        <v>0</v>
      </c>
      <c r="Q6826">
        <v>0</v>
      </c>
      <c r="R6826" s="12">
        <v>25658358</v>
      </c>
      <c r="S6826" s="12">
        <v>76520562</v>
      </c>
      <c r="T6826" s="12">
        <v>155000502</v>
      </c>
    </row>
    <row r="6827" spans="1:20" x14ac:dyDescent="0.2">
      <c r="A6827">
        <v>7006</v>
      </c>
      <c r="B6827" t="s">
        <v>29</v>
      </c>
      <c r="C6827" t="s">
        <v>120</v>
      </c>
      <c r="D6827">
        <v>3</v>
      </c>
      <c r="E6827" t="s">
        <v>863</v>
      </c>
      <c r="F6827">
        <v>2518394</v>
      </c>
      <c r="G6827">
        <v>205405.34624499999</v>
      </c>
      <c r="H6827">
        <v>2721.861915</v>
      </c>
      <c r="I6827" t="s">
        <v>864</v>
      </c>
      <c r="J6827" t="s">
        <v>836</v>
      </c>
      <c r="K6827" t="s">
        <v>37</v>
      </c>
      <c r="L6827" t="s">
        <v>821</v>
      </c>
      <c r="M6827">
        <v>0</v>
      </c>
      <c r="N6827">
        <v>0</v>
      </c>
      <c r="O6827">
        <v>0</v>
      </c>
      <c r="P6827">
        <v>0</v>
      </c>
      <c r="Q6827">
        <v>0</v>
      </c>
      <c r="R6827" s="12">
        <v>25658358</v>
      </c>
      <c r="S6827" s="12">
        <v>76520562</v>
      </c>
      <c r="T6827" s="12">
        <v>155000502</v>
      </c>
    </row>
    <row r="6828" spans="1:20" x14ac:dyDescent="0.2">
      <c r="A6828">
        <v>7023</v>
      </c>
      <c r="B6828" t="s">
        <v>29</v>
      </c>
      <c r="C6828" t="s">
        <v>120</v>
      </c>
      <c r="D6828">
        <v>3</v>
      </c>
      <c r="E6828" t="s">
        <v>863</v>
      </c>
      <c r="F6828">
        <v>2518394</v>
      </c>
      <c r="G6828">
        <v>391711.51389599999</v>
      </c>
      <c r="H6828">
        <v>3077.4286710000001</v>
      </c>
      <c r="I6828" t="s">
        <v>864</v>
      </c>
      <c r="J6828" t="s">
        <v>836</v>
      </c>
      <c r="K6828" t="s">
        <v>37</v>
      </c>
      <c r="L6828" t="s">
        <v>821</v>
      </c>
      <c r="M6828">
        <v>0</v>
      </c>
      <c r="N6828">
        <v>0</v>
      </c>
      <c r="O6828">
        <v>0</v>
      </c>
      <c r="P6828">
        <v>0</v>
      </c>
      <c r="Q6828">
        <v>0</v>
      </c>
      <c r="R6828" s="12">
        <v>25658358</v>
      </c>
      <c r="S6828" s="12">
        <v>76520562</v>
      </c>
      <c r="T6828" s="12">
        <v>155000502</v>
      </c>
    </row>
    <row r="6829" spans="1:20" x14ac:dyDescent="0.2">
      <c r="A6829">
        <v>7173</v>
      </c>
      <c r="B6829" t="s">
        <v>29</v>
      </c>
      <c r="C6829" t="s">
        <v>120</v>
      </c>
      <c r="D6829">
        <v>3</v>
      </c>
      <c r="E6829" t="s">
        <v>863</v>
      </c>
      <c r="F6829">
        <v>2518394</v>
      </c>
      <c r="G6829">
        <v>299129.18516200001</v>
      </c>
      <c r="H6829">
        <v>4820.3193000000001</v>
      </c>
      <c r="I6829" t="s">
        <v>864</v>
      </c>
      <c r="J6829" t="s">
        <v>836</v>
      </c>
      <c r="K6829" t="s">
        <v>37</v>
      </c>
      <c r="L6829" t="s">
        <v>821</v>
      </c>
      <c r="M6829">
        <v>0</v>
      </c>
      <c r="N6829">
        <v>0</v>
      </c>
      <c r="O6829">
        <v>0</v>
      </c>
      <c r="P6829">
        <v>0</v>
      </c>
      <c r="Q6829">
        <v>0</v>
      </c>
      <c r="R6829" s="12">
        <v>25658358</v>
      </c>
      <c r="S6829" s="12">
        <v>76520562</v>
      </c>
      <c r="T6829" s="12">
        <v>155000502</v>
      </c>
    </row>
    <row r="6830" spans="1:20" x14ac:dyDescent="0.2">
      <c r="A6830">
        <v>7371</v>
      </c>
      <c r="B6830" t="s">
        <v>29</v>
      </c>
      <c r="C6830" t="s">
        <v>120</v>
      </c>
      <c r="D6830">
        <v>3</v>
      </c>
      <c r="E6830" t="s">
        <v>863</v>
      </c>
      <c r="F6830">
        <v>2518394</v>
      </c>
      <c r="G6830">
        <v>277159.09043099999</v>
      </c>
      <c r="H6830">
        <v>2655.0738459999998</v>
      </c>
      <c r="I6830" t="s">
        <v>864</v>
      </c>
      <c r="J6830" t="s">
        <v>836</v>
      </c>
      <c r="K6830" t="s">
        <v>37</v>
      </c>
      <c r="L6830" t="s">
        <v>821</v>
      </c>
      <c r="M6830">
        <v>0</v>
      </c>
      <c r="N6830">
        <v>0</v>
      </c>
      <c r="O6830">
        <v>0</v>
      </c>
      <c r="P6830">
        <v>0</v>
      </c>
      <c r="Q6830">
        <v>0</v>
      </c>
      <c r="R6830" s="12">
        <v>25658358</v>
      </c>
      <c r="S6830" s="12">
        <v>76520562</v>
      </c>
      <c r="T6830" s="12">
        <v>155000502</v>
      </c>
    </row>
    <row r="6831" spans="1:20" x14ac:dyDescent="0.2">
      <c r="A6831">
        <v>7384</v>
      </c>
      <c r="B6831" t="s">
        <v>29</v>
      </c>
      <c r="C6831" t="s">
        <v>120</v>
      </c>
      <c r="D6831">
        <v>3</v>
      </c>
      <c r="E6831" t="s">
        <v>863</v>
      </c>
      <c r="F6831">
        <v>2518394</v>
      </c>
      <c r="G6831">
        <v>406986.393599</v>
      </c>
      <c r="H6831">
        <v>3743.7824799999999</v>
      </c>
      <c r="I6831" t="s">
        <v>864</v>
      </c>
      <c r="J6831" t="s">
        <v>836</v>
      </c>
      <c r="K6831" t="s">
        <v>37</v>
      </c>
      <c r="L6831" t="s">
        <v>821</v>
      </c>
      <c r="M6831">
        <v>0</v>
      </c>
      <c r="N6831">
        <v>0</v>
      </c>
      <c r="O6831">
        <v>0</v>
      </c>
      <c r="P6831">
        <v>0</v>
      </c>
      <c r="Q6831">
        <v>0</v>
      </c>
      <c r="R6831" s="12">
        <v>25658358</v>
      </c>
      <c r="S6831" s="12">
        <v>76520562</v>
      </c>
      <c r="T6831" s="12">
        <v>155000502</v>
      </c>
    </row>
    <row r="6832" spans="1:20" x14ac:dyDescent="0.2">
      <c r="A6832">
        <v>7599</v>
      </c>
      <c r="B6832" t="s">
        <v>29</v>
      </c>
      <c r="C6832" t="s">
        <v>120</v>
      </c>
      <c r="D6832">
        <v>3</v>
      </c>
      <c r="E6832" t="s">
        <v>863</v>
      </c>
      <c r="F6832">
        <v>2518394</v>
      </c>
      <c r="G6832">
        <v>236927.21854999999</v>
      </c>
      <c r="H6832">
        <v>2327.9632160000001</v>
      </c>
      <c r="I6832" t="s">
        <v>864</v>
      </c>
      <c r="J6832" t="s">
        <v>836</v>
      </c>
      <c r="K6832" t="s">
        <v>37</v>
      </c>
      <c r="L6832" t="s">
        <v>821</v>
      </c>
      <c r="M6832">
        <v>0</v>
      </c>
      <c r="N6832">
        <v>0</v>
      </c>
      <c r="O6832">
        <v>0</v>
      </c>
      <c r="P6832">
        <v>0</v>
      </c>
      <c r="Q6832">
        <v>0</v>
      </c>
      <c r="R6832" s="12">
        <v>25658358</v>
      </c>
      <c r="S6832" s="12">
        <v>76520562</v>
      </c>
      <c r="T6832" s="12">
        <v>155000502</v>
      </c>
    </row>
    <row r="6833" spans="1:20" x14ac:dyDescent="0.2">
      <c r="A6833">
        <v>7686</v>
      </c>
      <c r="B6833" t="s">
        <v>29</v>
      </c>
      <c r="C6833" t="s">
        <v>120</v>
      </c>
      <c r="D6833">
        <v>3</v>
      </c>
      <c r="E6833" t="s">
        <v>863</v>
      </c>
      <c r="F6833">
        <v>2518394</v>
      </c>
      <c r="G6833">
        <v>1512519.6767200001</v>
      </c>
      <c r="H6833">
        <v>12922.919378000001</v>
      </c>
      <c r="I6833" t="s">
        <v>864</v>
      </c>
      <c r="J6833" t="s">
        <v>836</v>
      </c>
      <c r="K6833" t="s">
        <v>37</v>
      </c>
      <c r="L6833" t="s">
        <v>821</v>
      </c>
      <c r="M6833">
        <v>0</v>
      </c>
      <c r="N6833">
        <v>0</v>
      </c>
      <c r="O6833">
        <v>0</v>
      </c>
      <c r="P6833">
        <v>0</v>
      </c>
      <c r="Q6833">
        <v>0</v>
      </c>
      <c r="R6833" s="12">
        <v>25658358</v>
      </c>
      <c r="S6833" s="12">
        <v>76520562</v>
      </c>
      <c r="T6833" s="12">
        <v>155000502</v>
      </c>
    </row>
    <row r="6834" spans="1:20" x14ac:dyDescent="0.2">
      <c r="A6834">
        <v>7803</v>
      </c>
      <c r="B6834" t="s">
        <v>29</v>
      </c>
      <c r="C6834" t="s">
        <v>120</v>
      </c>
      <c r="D6834">
        <v>3</v>
      </c>
      <c r="E6834" t="s">
        <v>863</v>
      </c>
      <c r="F6834">
        <v>2518394</v>
      </c>
      <c r="G6834">
        <v>574628.15798100003</v>
      </c>
      <c r="H6834">
        <v>5737.1198860000004</v>
      </c>
      <c r="I6834" t="s">
        <v>864</v>
      </c>
      <c r="J6834" t="s">
        <v>836</v>
      </c>
      <c r="K6834" t="s">
        <v>37</v>
      </c>
      <c r="L6834" t="s">
        <v>821</v>
      </c>
      <c r="M6834">
        <v>0</v>
      </c>
      <c r="N6834">
        <v>0</v>
      </c>
      <c r="O6834">
        <v>0</v>
      </c>
      <c r="P6834">
        <v>0</v>
      </c>
      <c r="Q6834">
        <v>0</v>
      </c>
      <c r="R6834" s="12">
        <v>25658358</v>
      </c>
      <c r="S6834" s="12">
        <v>76520562</v>
      </c>
      <c r="T6834" s="12">
        <v>155000502</v>
      </c>
    </row>
    <row r="6835" spans="1:20" x14ac:dyDescent="0.2">
      <c r="A6835">
        <v>7994</v>
      </c>
      <c r="B6835" t="s">
        <v>29</v>
      </c>
      <c r="C6835" t="s">
        <v>120</v>
      </c>
      <c r="D6835">
        <v>3</v>
      </c>
      <c r="E6835" t="s">
        <v>863</v>
      </c>
      <c r="F6835">
        <v>2518394</v>
      </c>
      <c r="G6835">
        <v>609215.099606</v>
      </c>
      <c r="H6835">
        <v>4836.9421769999999</v>
      </c>
      <c r="I6835" t="s">
        <v>864</v>
      </c>
      <c r="J6835" t="s">
        <v>836</v>
      </c>
      <c r="K6835" t="s">
        <v>37</v>
      </c>
      <c r="L6835" t="s">
        <v>821</v>
      </c>
      <c r="M6835">
        <v>0</v>
      </c>
      <c r="N6835">
        <v>0</v>
      </c>
      <c r="O6835">
        <v>0</v>
      </c>
      <c r="P6835">
        <v>0</v>
      </c>
      <c r="Q6835">
        <v>0</v>
      </c>
      <c r="R6835" s="12">
        <v>25658358</v>
      </c>
      <c r="S6835" s="12">
        <v>76520562</v>
      </c>
      <c r="T6835" s="12">
        <v>155000502</v>
      </c>
    </row>
    <row r="6836" spans="1:20" x14ac:dyDescent="0.2">
      <c r="A6836">
        <v>8041</v>
      </c>
      <c r="B6836" t="s">
        <v>29</v>
      </c>
      <c r="C6836" t="s">
        <v>120</v>
      </c>
      <c r="D6836">
        <v>3</v>
      </c>
      <c r="E6836" t="s">
        <v>863</v>
      </c>
      <c r="F6836">
        <v>2518394</v>
      </c>
      <c r="G6836">
        <v>109096.663812</v>
      </c>
      <c r="H6836">
        <v>1491.778501</v>
      </c>
      <c r="I6836" t="s">
        <v>864</v>
      </c>
      <c r="J6836" t="s">
        <v>836</v>
      </c>
      <c r="K6836" t="s">
        <v>37</v>
      </c>
      <c r="L6836" t="s">
        <v>821</v>
      </c>
      <c r="M6836">
        <v>0</v>
      </c>
      <c r="N6836">
        <v>0</v>
      </c>
      <c r="O6836">
        <v>0</v>
      </c>
      <c r="P6836">
        <v>0</v>
      </c>
      <c r="Q6836">
        <v>0</v>
      </c>
      <c r="R6836" s="12">
        <v>25658358</v>
      </c>
      <c r="S6836" s="12">
        <v>76520562</v>
      </c>
      <c r="T6836" s="12">
        <v>155000502</v>
      </c>
    </row>
    <row r="6837" spans="1:20" x14ac:dyDescent="0.2">
      <c r="A6837">
        <v>433</v>
      </c>
      <c r="B6837" t="s">
        <v>29</v>
      </c>
      <c r="C6837" t="s">
        <v>827</v>
      </c>
      <c r="D6837">
        <v>7</v>
      </c>
      <c r="E6837" t="s">
        <v>965</v>
      </c>
      <c r="F6837">
        <v>292002</v>
      </c>
      <c r="G6837">
        <v>2605697.0458399998</v>
      </c>
      <c r="H6837">
        <v>11208.492609000001</v>
      </c>
      <c r="I6837" t="s">
        <v>966</v>
      </c>
      <c r="J6837">
        <v>0</v>
      </c>
      <c r="K6837">
        <v>0</v>
      </c>
      <c r="L6837" t="s">
        <v>821</v>
      </c>
      <c r="M6837">
        <v>0</v>
      </c>
      <c r="N6837">
        <v>0</v>
      </c>
      <c r="O6837">
        <v>0</v>
      </c>
      <c r="P6837">
        <v>0</v>
      </c>
      <c r="Q6837">
        <v>0</v>
      </c>
      <c r="R6837" s="12">
        <v>25548002</v>
      </c>
      <c r="S6837" s="12">
        <v>0</v>
      </c>
      <c r="T6837" s="12">
        <v>0</v>
      </c>
    </row>
    <row r="6838" spans="1:20" x14ac:dyDescent="0.2">
      <c r="A6838">
        <v>4589</v>
      </c>
      <c r="B6838" t="s">
        <v>29</v>
      </c>
      <c r="C6838" t="s">
        <v>827</v>
      </c>
      <c r="D6838">
        <v>7</v>
      </c>
      <c r="E6838" t="s">
        <v>965</v>
      </c>
      <c r="F6838">
        <v>292002</v>
      </c>
      <c r="G6838">
        <v>5250849.6701199999</v>
      </c>
      <c r="H6838">
        <v>18215.550297999998</v>
      </c>
      <c r="I6838" t="s">
        <v>966</v>
      </c>
      <c r="J6838">
        <v>0</v>
      </c>
      <c r="K6838">
        <v>0</v>
      </c>
      <c r="L6838" t="s">
        <v>821</v>
      </c>
      <c r="M6838">
        <v>0</v>
      </c>
      <c r="N6838">
        <v>0</v>
      </c>
      <c r="O6838">
        <v>0</v>
      </c>
      <c r="P6838">
        <v>0</v>
      </c>
      <c r="Q6838">
        <v>0</v>
      </c>
      <c r="R6838" s="12">
        <v>25548002</v>
      </c>
      <c r="S6838" s="12">
        <v>0</v>
      </c>
      <c r="T6838" s="12">
        <v>0</v>
      </c>
    </row>
    <row r="6839" spans="1:20" x14ac:dyDescent="0.2">
      <c r="A6839">
        <v>5263</v>
      </c>
      <c r="B6839" t="s">
        <v>29</v>
      </c>
      <c r="C6839" t="s">
        <v>827</v>
      </c>
      <c r="D6839">
        <v>7</v>
      </c>
      <c r="E6839" t="s">
        <v>965</v>
      </c>
      <c r="F6839">
        <v>292002</v>
      </c>
      <c r="G6839">
        <v>1346794.2181899999</v>
      </c>
      <c r="H6839">
        <v>5153.3957529999998</v>
      </c>
      <c r="I6839" t="s">
        <v>966</v>
      </c>
      <c r="J6839">
        <v>0</v>
      </c>
      <c r="K6839">
        <v>0</v>
      </c>
      <c r="L6839" t="s">
        <v>821</v>
      </c>
      <c r="M6839">
        <v>0</v>
      </c>
      <c r="N6839">
        <v>0</v>
      </c>
      <c r="O6839">
        <v>0</v>
      </c>
      <c r="P6839">
        <v>0</v>
      </c>
      <c r="Q6839">
        <v>0</v>
      </c>
      <c r="R6839" s="12">
        <v>25548002</v>
      </c>
      <c r="S6839" s="12">
        <v>0</v>
      </c>
      <c r="T6839" s="12">
        <v>0</v>
      </c>
    </row>
    <row r="6840" spans="1:20" x14ac:dyDescent="0.2">
      <c r="A6840">
        <v>125</v>
      </c>
      <c r="B6840" t="s">
        <v>29</v>
      </c>
      <c r="C6840" t="s">
        <v>120</v>
      </c>
      <c r="D6840">
        <v>3</v>
      </c>
      <c r="E6840" t="s">
        <v>275</v>
      </c>
      <c r="F6840">
        <v>2518395</v>
      </c>
      <c r="G6840">
        <v>579058.89330400003</v>
      </c>
      <c r="H6840">
        <v>5744.02466</v>
      </c>
      <c r="I6840" t="s">
        <v>276</v>
      </c>
      <c r="J6840" t="s">
        <v>848</v>
      </c>
      <c r="K6840" t="s">
        <v>4</v>
      </c>
      <c r="L6840" t="s">
        <v>821</v>
      </c>
      <c r="M6840">
        <v>0</v>
      </c>
      <c r="N6840">
        <v>0</v>
      </c>
      <c r="O6840">
        <v>0</v>
      </c>
      <c r="P6840">
        <v>0</v>
      </c>
      <c r="Q6840">
        <v>0</v>
      </c>
      <c r="R6840" s="12">
        <v>25658364</v>
      </c>
      <c r="S6840" s="12">
        <v>76520566</v>
      </c>
      <c r="T6840" s="12">
        <v>155000510</v>
      </c>
    </row>
    <row r="6841" spans="1:20" x14ac:dyDescent="0.2">
      <c r="A6841">
        <v>141</v>
      </c>
      <c r="B6841" t="s">
        <v>29</v>
      </c>
      <c r="C6841" t="s">
        <v>120</v>
      </c>
      <c r="D6841">
        <v>3</v>
      </c>
      <c r="E6841" t="s">
        <v>275</v>
      </c>
      <c r="F6841">
        <v>2518395</v>
      </c>
      <c r="G6841">
        <v>836115.62022399995</v>
      </c>
      <c r="H6841">
        <v>5856.4568650000001</v>
      </c>
      <c r="I6841" t="s">
        <v>276</v>
      </c>
      <c r="J6841" t="s">
        <v>848</v>
      </c>
      <c r="K6841" t="s">
        <v>4</v>
      </c>
      <c r="L6841" t="s">
        <v>821</v>
      </c>
      <c r="M6841">
        <v>0</v>
      </c>
      <c r="N6841">
        <v>0</v>
      </c>
      <c r="O6841">
        <v>0</v>
      </c>
      <c r="P6841">
        <v>0</v>
      </c>
      <c r="Q6841">
        <v>0</v>
      </c>
      <c r="R6841" s="12">
        <v>25658364</v>
      </c>
      <c r="S6841" s="12">
        <v>76520566</v>
      </c>
      <c r="T6841" s="12">
        <v>155000510</v>
      </c>
    </row>
    <row r="6842" spans="1:20" x14ac:dyDescent="0.2">
      <c r="A6842">
        <v>171</v>
      </c>
      <c r="B6842" t="s">
        <v>29</v>
      </c>
      <c r="C6842" t="s">
        <v>120</v>
      </c>
      <c r="D6842">
        <v>3</v>
      </c>
      <c r="E6842" t="s">
        <v>275</v>
      </c>
      <c r="F6842">
        <v>2518395</v>
      </c>
      <c r="G6842">
        <v>4581747.06171</v>
      </c>
      <c r="H6842">
        <v>38878.687482000001</v>
      </c>
      <c r="I6842" t="s">
        <v>276</v>
      </c>
      <c r="J6842" t="s">
        <v>848</v>
      </c>
      <c r="K6842" t="s">
        <v>4</v>
      </c>
      <c r="L6842" t="s">
        <v>821</v>
      </c>
      <c r="M6842">
        <v>0</v>
      </c>
      <c r="N6842">
        <v>0</v>
      </c>
      <c r="O6842">
        <v>0</v>
      </c>
      <c r="P6842">
        <v>0</v>
      </c>
      <c r="Q6842">
        <v>0</v>
      </c>
      <c r="R6842" s="12">
        <v>25658364</v>
      </c>
      <c r="S6842" s="12">
        <v>76520566</v>
      </c>
      <c r="T6842" s="12">
        <v>155000510</v>
      </c>
    </row>
    <row r="6843" spans="1:20" x14ac:dyDescent="0.2">
      <c r="A6843">
        <v>268</v>
      </c>
      <c r="B6843" t="s">
        <v>29</v>
      </c>
      <c r="C6843" t="s">
        <v>120</v>
      </c>
      <c r="D6843">
        <v>3</v>
      </c>
      <c r="E6843" t="s">
        <v>275</v>
      </c>
      <c r="F6843">
        <v>2518395</v>
      </c>
      <c r="G6843">
        <v>270882.42204500001</v>
      </c>
      <c r="H6843">
        <v>2766.1932449999999</v>
      </c>
      <c r="I6843" t="s">
        <v>276</v>
      </c>
      <c r="J6843" t="s">
        <v>848</v>
      </c>
      <c r="K6843" t="s">
        <v>4</v>
      </c>
      <c r="L6843" t="s">
        <v>821</v>
      </c>
      <c r="M6843">
        <v>0</v>
      </c>
      <c r="N6843">
        <v>0</v>
      </c>
      <c r="O6843">
        <v>0</v>
      </c>
      <c r="P6843">
        <v>0</v>
      </c>
      <c r="Q6843">
        <v>0</v>
      </c>
      <c r="R6843" s="12">
        <v>25658364</v>
      </c>
      <c r="S6843" s="12">
        <v>76520566</v>
      </c>
      <c r="T6843" s="12">
        <v>155000510</v>
      </c>
    </row>
    <row r="6844" spans="1:20" x14ac:dyDescent="0.2">
      <c r="A6844">
        <v>346</v>
      </c>
      <c r="B6844" t="s">
        <v>29</v>
      </c>
      <c r="C6844" t="s">
        <v>120</v>
      </c>
      <c r="D6844">
        <v>3</v>
      </c>
      <c r="E6844" t="s">
        <v>275</v>
      </c>
      <c r="F6844">
        <v>2518395</v>
      </c>
      <c r="G6844">
        <v>6105715.0891100001</v>
      </c>
      <c r="H6844">
        <v>26944.237486000002</v>
      </c>
      <c r="I6844" t="s">
        <v>276</v>
      </c>
      <c r="J6844" t="s">
        <v>848</v>
      </c>
      <c r="K6844" t="s">
        <v>4</v>
      </c>
      <c r="L6844" t="s">
        <v>821</v>
      </c>
      <c r="M6844">
        <v>0</v>
      </c>
      <c r="N6844">
        <v>0</v>
      </c>
      <c r="O6844">
        <v>0</v>
      </c>
      <c r="P6844">
        <v>0</v>
      </c>
      <c r="Q6844">
        <v>0</v>
      </c>
      <c r="R6844" s="12">
        <v>25658364</v>
      </c>
      <c r="S6844" s="12">
        <v>76520566</v>
      </c>
      <c r="T6844" s="12">
        <v>155000510</v>
      </c>
    </row>
    <row r="6845" spans="1:20" x14ac:dyDescent="0.2">
      <c r="A6845">
        <v>437</v>
      </c>
      <c r="B6845" t="s">
        <v>29</v>
      </c>
      <c r="C6845" t="s">
        <v>120</v>
      </c>
      <c r="D6845">
        <v>3</v>
      </c>
      <c r="E6845" t="s">
        <v>275</v>
      </c>
      <c r="F6845">
        <v>2518395</v>
      </c>
      <c r="G6845">
        <v>228573.17374500001</v>
      </c>
      <c r="H6845">
        <v>2079.7000029999999</v>
      </c>
      <c r="I6845" t="s">
        <v>276</v>
      </c>
      <c r="J6845" t="s">
        <v>848</v>
      </c>
      <c r="K6845" t="s">
        <v>4</v>
      </c>
      <c r="L6845" t="s">
        <v>821</v>
      </c>
      <c r="M6845">
        <v>0</v>
      </c>
      <c r="N6845">
        <v>0</v>
      </c>
      <c r="O6845">
        <v>0</v>
      </c>
      <c r="P6845">
        <v>0</v>
      </c>
      <c r="Q6845">
        <v>0</v>
      </c>
      <c r="R6845" s="12">
        <v>25658364</v>
      </c>
      <c r="S6845" s="12">
        <v>76520566</v>
      </c>
      <c r="T6845" s="12">
        <v>155000510</v>
      </c>
    </row>
    <row r="6846" spans="1:20" x14ac:dyDescent="0.2">
      <c r="A6846">
        <v>480</v>
      </c>
      <c r="B6846" t="s">
        <v>29</v>
      </c>
      <c r="C6846" t="s">
        <v>120</v>
      </c>
      <c r="D6846">
        <v>3</v>
      </c>
      <c r="E6846" t="s">
        <v>275</v>
      </c>
      <c r="F6846">
        <v>2518395</v>
      </c>
      <c r="G6846">
        <v>517019.14250199997</v>
      </c>
      <c r="H6846">
        <v>9175.5462509999998</v>
      </c>
      <c r="I6846" t="s">
        <v>276</v>
      </c>
      <c r="J6846" t="s">
        <v>848</v>
      </c>
      <c r="K6846" t="s">
        <v>4</v>
      </c>
      <c r="L6846" t="s">
        <v>821</v>
      </c>
      <c r="M6846">
        <v>0</v>
      </c>
      <c r="N6846">
        <v>0</v>
      </c>
      <c r="O6846">
        <v>0</v>
      </c>
      <c r="P6846">
        <v>0</v>
      </c>
      <c r="Q6846">
        <v>0</v>
      </c>
      <c r="R6846" s="12">
        <v>25658364</v>
      </c>
      <c r="S6846" s="12">
        <v>76520566</v>
      </c>
      <c r="T6846" s="12">
        <v>155000510</v>
      </c>
    </row>
    <row r="6847" spans="1:20" x14ac:dyDescent="0.2">
      <c r="A6847">
        <v>547</v>
      </c>
      <c r="B6847" t="s">
        <v>29</v>
      </c>
      <c r="C6847" t="s">
        <v>120</v>
      </c>
      <c r="D6847">
        <v>3</v>
      </c>
      <c r="E6847" t="s">
        <v>275</v>
      </c>
      <c r="F6847">
        <v>2518395</v>
      </c>
      <c r="G6847">
        <v>231896.639586</v>
      </c>
      <c r="H6847">
        <v>3982.4539799999998</v>
      </c>
      <c r="I6847" t="s">
        <v>276</v>
      </c>
      <c r="J6847" t="s">
        <v>848</v>
      </c>
      <c r="K6847" t="s">
        <v>4</v>
      </c>
      <c r="L6847" t="s">
        <v>821</v>
      </c>
      <c r="M6847">
        <v>0</v>
      </c>
      <c r="N6847">
        <v>0</v>
      </c>
      <c r="O6847">
        <v>0</v>
      </c>
      <c r="P6847">
        <v>0</v>
      </c>
      <c r="Q6847">
        <v>0</v>
      </c>
      <c r="R6847" s="12">
        <v>25658364</v>
      </c>
      <c r="S6847" s="12">
        <v>76520566</v>
      </c>
      <c r="T6847" s="12">
        <v>155000510</v>
      </c>
    </row>
    <row r="6848" spans="1:20" x14ac:dyDescent="0.2">
      <c r="A6848">
        <v>607</v>
      </c>
      <c r="B6848" t="s">
        <v>29</v>
      </c>
      <c r="C6848" t="s">
        <v>120</v>
      </c>
      <c r="D6848">
        <v>3</v>
      </c>
      <c r="E6848" t="s">
        <v>275</v>
      </c>
      <c r="F6848">
        <v>2518395</v>
      </c>
      <c r="G6848">
        <v>559523.40092000004</v>
      </c>
      <c r="H6848">
        <v>9252.2377610000003</v>
      </c>
      <c r="I6848" t="s">
        <v>276</v>
      </c>
      <c r="J6848" t="s">
        <v>848</v>
      </c>
      <c r="K6848" t="s">
        <v>4</v>
      </c>
      <c r="L6848" t="s">
        <v>821</v>
      </c>
      <c r="M6848">
        <v>0</v>
      </c>
      <c r="N6848">
        <v>0</v>
      </c>
      <c r="O6848">
        <v>0</v>
      </c>
      <c r="P6848">
        <v>0</v>
      </c>
      <c r="Q6848">
        <v>0</v>
      </c>
      <c r="R6848" s="12">
        <v>25658364</v>
      </c>
      <c r="S6848" s="12">
        <v>76520566</v>
      </c>
      <c r="T6848" s="12">
        <v>155000510</v>
      </c>
    </row>
    <row r="6849" spans="1:20" x14ac:dyDescent="0.2">
      <c r="A6849">
        <v>721</v>
      </c>
      <c r="B6849" t="s">
        <v>29</v>
      </c>
      <c r="C6849" t="s">
        <v>120</v>
      </c>
      <c r="D6849">
        <v>3</v>
      </c>
      <c r="E6849" t="s">
        <v>275</v>
      </c>
      <c r="F6849">
        <v>2518395</v>
      </c>
      <c r="G6849">
        <v>1033894.28807</v>
      </c>
      <c r="H6849">
        <v>7669.4612870000001</v>
      </c>
      <c r="I6849" t="s">
        <v>276</v>
      </c>
      <c r="J6849" t="s">
        <v>848</v>
      </c>
      <c r="K6849" t="s">
        <v>4</v>
      </c>
      <c r="L6849" t="s">
        <v>821</v>
      </c>
      <c r="M6849">
        <v>0</v>
      </c>
      <c r="N6849">
        <v>0</v>
      </c>
      <c r="O6849">
        <v>0</v>
      </c>
      <c r="P6849">
        <v>0</v>
      </c>
      <c r="Q6849">
        <v>0</v>
      </c>
      <c r="R6849" s="12">
        <v>25658364</v>
      </c>
      <c r="S6849" s="12">
        <v>76520566</v>
      </c>
      <c r="T6849" s="12">
        <v>155000510</v>
      </c>
    </row>
    <row r="6850" spans="1:20" x14ac:dyDescent="0.2">
      <c r="A6850">
        <v>746</v>
      </c>
      <c r="B6850" t="s">
        <v>29</v>
      </c>
      <c r="C6850" t="s">
        <v>120</v>
      </c>
      <c r="D6850">
        <v>3</v>
      </c>
      <c r="E6850" t="s">
        <v>275</v>
      </c>
      <c r="F6850">
        <v>2518395</v>
      </c>
      <c r="G6850">
        <v>5110315.41237</v>
      </c>
      <c r="H6850">
        <v>38699.277225999998</v>
      </c>
      <c r="I6850" t="s">
        <v>276</v>
      </c>
      <c r="J6850" t="s">
        <v>848</v>
      </c>
      <c r="K6850" t="s">
        <v>4</v>
      </c>
      <c r="L6850" t="s">
        <v>821</v>
      </c>
      <c r="M6850">
        <v>0</v>
      </c>
      <c r="N6850">
        <v>0</v>
      </c>
      <c r="O6850">
        <v>0</v>
      </c>
      <c r="P6850">
        <v>0</v>
      </c>
      <c r="Q6850">
        <v>0</v>
      </c>
      <c r="R6850" s="12">
        <v>25658364</v>
      </c>
      <c r="S6850" s="12">
        <v>76520566</v>
      </c>
      <c r="T6850" s="12">
        <v>155000510</v>
      </c>
    </row>
    <row r="6851" spans="1:20" x14ac:dyDescent="0.2">
      <c r="A6851">
        <v>815</v>
      </c>
      <c r="B6851" t="s">
        <v>29</v>
      </c>
      <c r="C6851" t="s">
        <v>120</v>
      </c>
      <c r="D6851">
        <v>3</v>
      </c>
      <c r="E6851" t="s">
        <v>275</v>
      </c>
      <c r="F6851">
        <v>2518395</v>
      </c>
      <c r="G6851">
        <v>479917.76569299999</v>
      </c>
      <c r="H6851">
        <v>6604.0018760000003</v>
      </c>
      <c r="I6851" t="s">
        <v>276</v>
      </c>
      <c r="J6851" t="s">
        <v>848</v>
      </c>
      <c r="K6851" t="s">
        <v>4</v>
      </c>
      <c r="L6851" t="s">
        <v>821</v>
      </c>
      <c r="M6851">
        <v>0</v>
      </c>
      <c r="N6851">
        <v>0</v>
      </c>
      <c r="O6851">
        <v>0</v>
      </c>
      <c r="P6851">
        <v>0</v>
      </c>
      <c r="Q6851">
        <v>0</v>
      </c>
      <c r="R6851" s="12">
        <v>25658364</v>
      </c>
      <c r="S6851" s="12">
        <v>76520566</v>
      </c>
      <c r="T6851" s="12">
        <v>155000510</v>
      </c>
    </row>
    <row r="6852" spans="1:20" x14ac:dyDescent="0.2">
      <c r="A6852">
        <v>913</v>
      </c>
      <c r="B6852" t="s">
        <v>29</v>
      </c>
      <c r="C6852" t="s">
        <v>120</v>
      </c>
      <c r="D6852">
        <v>3</v>
      </c>
      <c r="E6852" t="s">
        <v>275</v>
      </c>
      <c r="F6852">
        <v>2518395</v>
      </c>
      <c r="G6852">
        <v>960850.39986500004</v>
      </c>
      <c r="H6852">
        <v>6708.7939969999998</v>
      </c>
      <c r="I6852" t="s">
        <v>276</v>
      </c>
      <c r="J6852" t="s">
        <v>848</v>
      </c>
      <c r="K6852" t="s">
        <v>4</v>
      </c>
      <c r="L6852" t="s">
        <v>821</v>
      </c>
      <c r="M6852">
        <v>0</v>
      </c>
      <c r="N6852">
        <v>0</v>
      </c>
      <c r="O6852">
        <v>0</v>
      </c>
      <c r="P6852">
        <v>0</v>
      </c>
      <c r="Q6852">
        <v>0</v>
      </c>
      <c r="R6852" s="12">
        <v>25658364</v>
      </c>
      <c r="S6852" s="12">
        <v>76520566</v>
      </c>
      <c r="T6852" s="12">
        <v>155000510</v>
      </c>
    </row>
    <row r="6853" spans="1:20" x14ac:dyDescent="0.2">
      <c r="A6853">
        <v>929</v>
      </c>
      <c r="B6853" t="s">
        <v>29</v>
      </c>
      <c r="C6853" t="s">
        <v>120</v>
      </c>
      <c r="D6853">
        <v>3</v>
      </c>
      <c r="E6853" t="s">
        <v>275</v>
      </c>
      <c r="F6853">
        <v>2518395</v>
      </c>
      <c r="G6853">
        <v>2319893.47762</v>
      </c>
      <c r="H6853">
        <v>15979.002086</v>
      </c>
      <c r="I6853" t="s">
        <v>276</v>
      </c>
      <c r="J6853" t="s">
        <v>848</v>
      </c>
      <c r="K6853" t="s">
        <v>4</v>
      </c>
      <c r="L6853" t="s">
        <v>821</v>
      </c>
      <c r="M6853">
        <v>0</v>
      </c>
      <c r="N6853">
        <v>0</v>
      </c>
      <c r="O6853">
        <v>0</v>
      </c>
      <c r="P6853">
        <v>0</v>
      </c>
      <c r="Q6853">
        <v>0</v>
      </c>
      <c r="R6853" s="12">
        <v>25658364</v>
      </c>
      <c r="S6853" s="12">
        <v>76520566</v>
      </c>
      <c r="T6853" s="12">
        <v>155000510</v>
      </c>
    </row>
    <row r="6854" spans="1:20" x14ac:dyDescent="0.2">
      <c r="A6854">
        <v>960</v>
      </c>
      <c r="B6854" t="s">
        <v>29</v>
      </c>
      <c r="C6854" t="s">
        <v>120</v>
      </c>
      <c r="D6854">
        <v>3</v>
      </c>
      <c r="E6854" t="s">
        <v>275</v>
      </c>
      <c r="F6854">
        <v>2518395</v>
      </c>
      <c r="G6854">
        <v>355208.75904199999</v>
      </c>
      <c r="H6854">
        <v>5546.1760549999999</v>
      </c>
      <c r="I6854" t="s">
        <v>276</v>
      </c>
      <c r="J6854" t="s">
        <v>848</v>
      </c>
      <c r="K6854" t="s">
        <v>4</v>
      </c>
      <c r="L6854" t="s">
        <v>821</v>
      </c>
      <c r="M6854">
        <v>0</v>
      </c>
      <c r="N6854">
        <v>0</v>
      </c>
      <c r="O6854">
        <v>0</v>
      </c>
      <c r="P6854">
        <v>0</v>
      </c>
      <c r="Q6854">
        <v>0</v>
      </c>
      <c r="R6854" s="12">
        <v>25658364</v>
      </c>
      <c r="S6854" s="12">
        <v>76520566</v>
      </c>
      <c r="T6854" s="12">
        <v>155000510</v>
      </c>
    </row>
    <row r="6855" spans="1:20" x14ac:dyDescent="0.2">
      <c r="A6855">
        <v>975</v>
      </c>
      <c r="B6855" t="s">
        <v>29</v>
      </c>
      <c r="C6855" t="s">
        <v>120</v>
      </c>
      <c r="D6855">
        <v>3</v>
      </c>
      <c r="E6855" t="s">
        <v>275</v>
      </c>
      <c r="F6855">
        <v>2518395</v>
      </c>
      <c r="G6855">
        <v>274479.24835100002</v>
      </c>
      <c r="H6855">
        <v>3782.4387710000001</v>
      </c>
      <c r="I6855" t="s">
        <v>276</v>
      </c>
      <c r="J6855" t="s">
        <v>848</v>
      </c>
      <c r="K6855" t="s">
        <v>4</v>
      </c>
      <c r="L6855" t="s">
        <v>821</v>
      </c>
      <c r="M6855">
        <v>0</v>
      </c>
      <c r="N6855">
        <v>0</v>
      </c>
      <c r="O6855">
        <v>0</v>
      </c>
      <c r="P6855">
        <v>0</v>
      </c>
      <c r="Q6855">
        <v>0</v>
      </c>
      <c r="R6855" s="12">
        <v>25658364</v>
      </c>
      <c r="S6855" s="12">
        <v>76520566</v>
      </c>
      <c r="T6855" s="12">
        <v>155000510</v>
      </c>
    </row>
    <row r="6856" spans="1:20" x14ac:dyDescent="0.2">
      <c r="A6856">
        <v>1024</v>
      </c>
      <c r="B6856" t="s">
        <v>29</v>
      </c>
      <c r="C6856" t="s">
        <v>120</v>
      </c>
      <c r="D6856">
        <v>3</v>
      </c>
      <c r="E6856" t="s">
        <v>275</v>
      </c>
      <c r="F6856">
        <v>2518395</v>
      </c>
      <c r="G6856">
        <v>819488.73399400001</v>
      </c>
      <c r="H6856">
        <v>6926.4687080000003</v>
      </c>
      <c r="I6856" t="s">
        <v>276</v>
      </c>
      <c r="J6856" t="s">
        <v>848</v>
      </c>
      <c r="K6856" t="s">
        <v>4</v>
      </c>
      <c r="L6856" t="s">
        <v>821</v>
      </c>
      <c r="M6856">
        <v>0</v>
      </c>
      <c r="N6856">
        <v>0</v>
      </c>
      <c r="O6856">
        <v>0</v>
      </c>
      <c r="P6856">
        <v>0</v>
      </c>
      <c r="Q6856">
        <v>0</v>
      </c>
      <c r="R6856" s="12">
        <v>25658364</v>
      </c>
      <c r="S6856" s="12">
        <v>76520566</v>
      </c>
      <c r="T6856" s="12">
        <v>155000510</v>
      </c>
    </row>
    <row r="6857" spans="1:20" x14ac:dyDescent="0.2">
      <c r="A6857">
        <v>1042</v>
      </c>
      <c r="B6857" t="s">
        <v>29</v>
      </c>
      <c r="C6857" t="s">
        <v>120</v>
      </c>
      <c r="D6857">
        <v>3</v>
      </c>
      <c r="E6857" t="s">
        <v>275</v>
      </c>
      <c r="F6857">
        <v>2518395</v>
      </c>
      <c r="G6857">
        <v>458467.33761300001</v>
      </c>
      <c r="H6857">
        <v>9216.9561119999998</v>
      </c>
      <c r="I6857" t="s">
        <v>276</v>
      </c>
      <c r="J6857" t="s">
        <v>848</v>
      </c>
      <c r="K6857" t="s">
        <v>4</v>
      </c>
      <c r="L6857" t="s">
        <v>821</v>
      </c>
      <c r="M6857">
        <v>0</v>
      </c>
      <c r="N6857">
        <v>0</v>
      </c>
      <c r="O6857">
        <v>0</v>
      </c>
      <c r="P6857">
        <v>0</v>
      </c>
      <c r="Q6857">
        <v>0</v>
      </c>
      <c r="R6857" s="12">
        <v>25658364</v>
      </c>
      <c r="S6857" s="12">
        <v>76520566</v>
      </c>
      <c r="T6857" s="12">
        <v>155000510</v>
      </c>
    </row>
    <row r="6858" spans="1:20" x14ac:dyDescent="0.2">
      <c r="A6858">
        <v>1093</v>
      </c>
      <c r="B6858" t="s">
        <v>29</v>
      </c>
      <c r="C6858" t="s">
        <v>120</v>
      </c>
      <c r="D6858">
        <v>3</v>
      </c>
      <c r="E6858" t="s">
        <v>275</v>
      </c>
      <c r="F6858">
        <v>2518395</v>
      </c>
      <c r="G6858">
        <v>153123.299528</v>
      </c>
      <c r="H6858">
        <v>2062.358663</v>
      </c>
      <c r="I6858" t="s">
        <v>276</v>
      </c>
      <c r="J6858" t="s">
        <v>848</v>
      </c>
      <c r="K6858" t="s">
        <v>4</v>
      </c>
      <c r="L6858" t="s">
        <v>821</v>
      </c>
      <c r="M6858">
        <v>0</v>
      </c>
      <c r="N6858">
        <v>0</v>
      </c>
      <c r="O6858">
        <v>0</v>
      </c>
      <c r="P6858">
        <v>0</v>
      </c>
      <c r="Q6858">
        <v>0</v>
      </c>
      <c r="R6858" s="12">
        <v>25658364</v>
      </c>
      <c r="S6858" s="12">
        <v>76520566</v>
      </c>
      <c r="T6858" s="12">
        <v>155000510</v>
      </c>
    </row>
    <row r="6859" spans="1:20" x14ac:dyDescent="0.2">
      <c r="A6859">
        <v>1126</v>
      </c>
      <c r="B6859" t="s">
        <v>29</v>
      </c>
      <c r="C6859" t="s">
        <v>120</v>
      </c>
      <c r="D6859">
        <v>3</v>
      </c>
      <c r="E6859" t="s">
        <v>275</v>
      </c>
      <c r="F6859">
        <v>2518395</v>
      </c>
      <c r="G6859">
        <v>447468.84462400002</v>
      </c>
      <c r="H6859">
        <v>4321.7346909999997</v>
      </c>
      <c r="I6859" t="s">
        <v>276</v>
      </c>
      <c r="J6859" t="s">
        <v>848</v>
      </c>
      <c r="K6859" t="s">
        <v>4</v>
      </c>
      <c r="L6859" t="s">
        <v>821</v>
      </c>
      <c r="M6859">
        <v>0</v>
      </c>
      <c r="N6859">
        <v>0</v>
      </c>
      <c r="O6859">
        <v>0</v>
      </c>
      <c r="P6859">
        <v>0</v>
      </c>
      <c r="Q6859">
        <v>0</v>
      </c>
      <c r="R6859" s="12">
        <v>25658364</v>
      </c>
      <c r="S6859" s="12">
        <v>76520566</v>
      </c>
      <c r="T6859" s="12">
        <v>155000510</v>
      </c>
    </row>
    <row r="6860" spans="1:20" x14ac:dyDescent="0.2">
      <c r="A6860">
        <v>1399</v>
      </c>
      <c r="B6860" t="s">
        <v>29</v>
      </c>
      <c r="C6860" t="s">
        <v>120</v>
      </c>
      <c r="D6860">
        <v>3</v>
      </c>
      <c r="E6860" t="s">
        <v>275</v>
      </c>
      <c r="F6860">
        <v>2518395</v>
      </c>
      <c r="G6860">
        <v>1077446.9865000001</v>
      </c>
      <c r="H6860">
        <v>13168.19873</v>
      </c>
      <c r="I6860" t="s">
        <v>276</v>
      </c>
      <c r="J6860" t="s">
        <v>848</v>
      </c>
      <c r="K6860" t="s">
        <v>4</v>
      </c>
      <c r="L6860" t="s">
        <v>821</v>
      </c>
      <c r="M6860">
        <v>0</v>
      </c>
      <c r="N6860">
        <v>0</v>
      </c>
      <c r="O6860">
        <v>0</v>
      </c>
      <c r="P6860">
        <v>0</v>
      </c>
      <c r="Q6860">
        <v>0</v>
      </c>
      <c r="R6860" s="12">
        <v>25658364</v>
      </c>
      <c r="S6860" s="12">
        <v>76520566</v>
      </c>
      <c r="T6860" s="12">
        <v>155000510</v>
      </c>
    </row>
    <row r="6861" spans="1:20" x14ac:dyDescent="0.2">
      <c r="A6861">
        <v>1544</v>
      </c>
      <c r="B6861" t="s">
        <v>29</v>
      </c>
      <c r="C6861" t="s">
        <v>120</v>
      </c>
      <c r="D6861">
        <v>3</v>
      </c>
      <c r="E6861" t="s">
        <v>275</v>
      </c>
      <c r="F6861">
        <v>2518395</v>
      </c>
      <c r="G6861">
        <v>453058.23611499998</v>
      </c>
      <c r="H6861">
        <v>5518.1195639999996</v>
      </c>
      <c r="I6861" t="s">
        <v>276</v>
      </c>
      <c r="J6861" t="s">
        <v>848</v>
      </c>
      <c r="K6861" t="s">
        <v>4</v>
      </c>
      <c r="L6861" t="s">
        <v>821</v>
      </c>
      <c r="M6861">
        <v>0</v>
      </c>
      <c r="N6861">
        <v>0</v>
      </c>
      <c r="O6861">
        <v>0</v>
      </c>
      <c r="P6861">
        <v>0</v>
      </c>
      <c r="Q6861">
        <v>0</v>
      </c>
      <c r="R6861" s="12">
        <v>25658364</v>
      </c>
      <c r="S6861" s="12">
        <v>76520566</v>
      </c>
      <c r="T6861" s="12">
        <v>155000510</v>
      </c>
    </row>
    <row r="6862" spans="1:20" x14ac:dyDescent="0.2">
      <c r="A6862">
        <v>1576</v>
      </c>
      <c r="B6862" t="s">
        <v>29</v>
      </c>
      <c r="C6862" t="s">
        <v>120</v>
      </c>
      <c r="D6862">
        <v>3</v>
      </c>
      <c r="E6862" t="s">
        <v>275</v>
      </c>
      <c r="F6862">
        <v>2518395</v>
      </c>
      <c r="G6862">
        <v>579317.22632599995</v>
      </c>
      <c r="H6862">
        <v>10703.175053000001</v>
      </c>
      <c r="I6862" t="s">
        <v>276</v>
      </c>
      <c r="J6862" t="s">
        <v>848</v>
      </c>
      <c r="K6862" t="s">
        <v>4</v>
      </c>
      <c r="L6862" t="s">
        <v>821</v>
      </c>
      <c r="M6862">
        <v>0</v>
      </c>
      <c r="N6862">
        <v>0</v>
      </c>
      <c r="O6862">
        <v>0</v>
      </c>
      <c r="P6862">
        <v>0</v>
      </c>
      <c r="Q6862">
        <v>0</v>
      </c>
      <c r="R6862" s="12">
        <v>25658364</v>
      </c>
      <c r="S6862" s="12">
        <v>76520566</v>
      </c>
      <c r="T6862" s="12">
        <v>155000510</v>
      </c>
    </row>
    <row r="6863" spans="1:20" x14ac:dyDescent="0.2">
      <c r="A6863">
        <v>1624</v>
      </c>
      <c r="B6863" t="s">
        <v>29</v>
      </c>
      <c r="C6863" t="s">
        <v>120</v>
      </c>
      <c r="D6863">
        <v>3</v>
      </c>
      <c r="E6863" t="s">
        <v>275</v>
      </c>
      <c r="F6863">
        <v>2518395</v>
      </c>
      <c r="G6863">
        <v>477472.46830499999</v>
      </c>
      <c r="H6863">
        <v>3766.6870829999998</v>
      </c>
      <c r="I6863" t="s">
        <v>276</v>
      </c>
      <c r="J6863" t="s">
        <v>848</v>
      </c>
      <c r="K6863" t="s">
        <v>4</v>
      </c>
      <c r="L6863" t="s">
        <v>821</v>
      </c>
      <c r="M6863">
        <v>0</v>
      </c>
      <c r="N6863">
        <v>0</v>
      </c>
      <c r="O6863">
        <v>0</v>
      </c>
      <c r="P6863">
        <v>0</v>
      </c>
      <c r="Q6863">
        <v>0</v>
      </c>
      <c r="R6863" s="12">
        <v>25658364</v>
      </c>
      <c r="S6863" s="12">
        <v>76520566</v>
      </c>
      <c r="T6863" s="12">
        <v>155000510</v>
      </c>
    </row>
    <row r="6864" spans="1:20" x14ac:dyDescent="0.2">
      <c r="A6864">
        <v>1643</v>
      </c>
      <c r="B6864" t="s">
        <v>29</v>
      </c>
      <c r="C6864" t="s">
        <v>120</v>
      </c>
      <c r="D6864">
        <v>3</v>
      </c>
      <c r="E6864" t="s">
        <v>275</v>
      </c>
      <c r="F6864">
        <v>2518395</v>
      </c>
      <c r="G6864">
        <v>687985.11016499996</v>
      </c>
      <c r="H6864">
        <v>5052.7887460000002</v>
      </c>
      <c r="I6864" t="s">
        <v>276</v>
      </c>
      <c r="J6864" t="s">
        <v>848</v>
      </c>
      <c r="K6864" t="s">
        <v>4</v>
      </c>
      <c r="L6864" t="s">
        <v>821</v>
      </c>
      <c r="M6864">
        <v>0</v>
      </c>
      <c r="N6864">
        <v>0</v>
      </c>
      <c r="O6864">
        <v>0</v>
      </c>
      <c r="P6864">
        <v>0</v>
      </c>
      <c r="Q6864">
        <v>0</v>
      </c>
      <c r="R6864" s="12">
        <v>25658364</v>
      </c>
      <c r="S6864" s="12">
        <v>76520566</v>
      </c>
      <c r="T6864" s="12">
        <v>155000510</v>
      </c>
    </row>
    <row r="6865" spans="1:20" x14ac:dyDescent="0.2">
      <c r="A6865">
        <v>1720</v>
      </c>
      <c r="B6865" t="s">
        <v>29</v>
      </c>
      <c r="C6865" t="s">
        <v>120</v>
      </c>
      <c r="D6865">
        <v>3</v>
      </c>
      <c r="E6865" t="s">
        <v>275</v>
      </c>
      <c r="F6865">
        <v>2518395</v>
      </c>
      <c r="G6865">
        <v>908784.49211800005</v>
      </c>
      <c r="H6865">
        <v>5298.052635</v>
      </c>
      <c r="I6865" t="s">
        <v>276</v>
      </c>
      <c r="J6865" t="s">
        <v>848</v>
      </c>
      <c r="K6865" t="s">
        <v>4</v>
      </c>
      <c r="L6865" t="s">
        <v>821</v>
      </c>
      <c r="M6865">
        <v>0</v>
      </c>
      <c r="N6865">
        <v>0</v>
      </c>
      <c r="O6865">
        <v>0</v>
      </c>
      <c r="P6865">
        <v>0</v>
      </c>
      <c r="Q6865">
        <v>0</v>
      </c>
      <c r="R6865" s="12">
        <v>25658364</v>
      </c>
      <c r="S6865" s="12">
        <v>76520566</v>
      </c>
      <c r="T6865" s="12">
        <v>155000510</v>
      </c>
    </row>
    <row r="6866" spans="1:20" x14ac:dyDescent="0.2">
      <c r="A6866">
        <v>1734</v>
      </c>
      <c r="B6866" t="s">
        <v>29</v>
      </c>
      <c r="C6866" t="s">
        <v>120</v>
      </c>
      <c r="D6866">
        <v>3</v>
      </c>
      <c r="E6866" t="s">
        <v>275</v>
      </c>
      <c r="F6866">
        <v>2518395</v>
      </c>
      <c r="G6866">
        <v>433960.00426399999</v>
      </c>
      <c r="H6866">
        <v>4889.298425</v>
      </c>
      <c r="I6866" t="s">
        <v>276</v>
      </c>
      <c r="J6866" t="s">
        <v>848</v>
      </c>
      <c r="K6866" t="s">
        <v>4</v>
      </c>
      <c r="L6866" t="s">
        <v>821</v>
      </c>
      <c r="M6866">
        <v>0</v>
      </c>
      <c r="N6866">
        <v>0</v>
      </c>
      <c r="O6866">
        <v>0</v>
      </c>
      <c r="P6866">
        <v>0</v>
      </c>
      <c r="Q6866">
        <v>0</v>
      </c>
      <c r="R6866" s="12">
        <v>25658364</v>
      </c>
      <c r="S6866" s="12">
        <v>76520566</v>
      </c>
      <c r="T6866" s="12">
        <v>155000510</v>
      </c>
    </row>
    <row r="6867" spans="1:20" x14ac:dyDescent="0.2">
      <c r="A6867">
        <v>1775</v>
      </c>
      <c r="B6867" t="s">
        <v>29</v>
      </c>
      <c r="C6867" t="s">
        <v>120</v>
      </c>
      <c r="D6867">
        <v>3</v>
      </c>
      <c r="E6867" t="s">
        <v>275</v>
      </c>
      <c r="F6867">
        <v>2518395</v>
      </c>
      <c r="G6867">
        <v>203187.93957399999</v>
      </c>
      <c r="H6867">
        <v>3027.931227</v>
      </c>
      <c r="I6867" t="s">
        <v>276</v>
      </c>
      <c r="J6867" t="s">
        <v>848</v>
      </c>
      <c r="K6867" t="s">
        <v>4</v>
      </c>
      <c r="L6867" t="s">
        <v>821</v>
      </c>
      <c r="M6867">
        <v>0</v>
      </c>
      <c r="N6867">
        <v>0</v>
      </c>
      <c r="O6867">
        <v>0</v>
      </c>
      <c r="P6867">
        <v>0</v>
      </c>
      <c r="Q6867">
        <v>0</v>
      </c>
      <c r="R6867" s="12">
        <v>25658364</v>
      </c>
      <c r="S6867" s="12">
        <v>76520566</v>
      </c>
      <c r="T6867" s="12">
        <v>155000510</v>
      </c>
    </row>
    <row r="6868" spans="1:20" x14ac:dyDescent="0.2">
      <c r="A6868">
        <v>1934</v>
      </c>
      <c r="B6868" t="s">
        <v>29</v>
      </c>
      <c r="C6868" t="s">
        <v>120</v>
      </c>
      <c r="D6868">
        <v>3</v>
      </c>
      <c r="E6868" t="s">
        <v>275</v>
      </c>
      <c r="F6868">
        <v>2518395</v>
      </c>
      <c r="G6868">
        <v>324121.470699</v>
      </c>
      <c r="H6868">
        <v>4509.4147629999998</v>
      </c>
      <c r="I6868" t="s">
        <v>276</v>
      </c>
      <c r="J6868" t="s">
        <v>848</v>
      </c>
      <c r="K6868" t="s">
        <v>4</v>
      </c>
      <c r="L6868" t="s">
        <v>821</v>
      </c>
      <c r="M6868">
        <v>0</v>
      </c>
      <c r="N6868">
        <v>0</v>
      </c>
      <c r="O6868">
        <v>0</v>
      </c>
      <c r="P6868">
        <v>0</v>
      </c>
      <c r="Q6868">
        <v>0</v>
      </c>
      <c r="R6868" s="12">
        <v>25658364</v>
      </c>
      <c r="S6868" s="12">
        <v>76520566</v>
      </c>
      <c r="T6868" s="12">
        <v>155000510</v>
      </c>
    </row>
    <row r="6869" spans="1:20" x14ac:dyDescent="0.2">
      <c r="A6869">
        <v>1989</v>
      </c>
      <c r="B6869" t="s">
        <v>29</v>
      </c>
      <c r="C6869" t="s">
        <v>120</v>
      </c>
      <c r="D6869">
        <v>3</v>
      </c>
      <c r="E6869" t="s">
        <v>275</v>
      </c>
      <c r="F6869">
        <v>2518395</v>
      </c>
      <c r="G6869">
        <v>523432.10200800002</v>
      </c>
      <c r="H6869">
        <v>4493.3261920000004</v>
      </c>
      <c r="I6869" t="s">
        <v>276</v>
      </c>
      <c r="J6869" t="s">
        <v>848</v>
      </c>
      <c r="K6869" t="s">
        <v>4</v>
      </c>
      <c r="L6869" t="s">
        <v>821</v>
      </c>
      <c r="M6869">
        <v>0</v>
      </c>
      <c r="N6869">
        <v>0</v>
      </c>
      <c r="O6869">
        <v>0</v>
      </c>
      <c r="P6869">
        <v>0</v>
      </c>
      <c r="Q6869">
        <v>0</v>
      </c>
      <c r="R6869" s="12">
        <v>25658364</v>
      </c>
      <c r="S6869" s="12">
        <v>76520566</v>
      </c>
      <c r="T6869" s="12">
        <v>155000510</v>
      </c>
    </row>
    <row r="6870" spans="1:20" x14ac:dyDescent="0.2">
      <c r="A6870">
        <v>2096</v>
      </c>
      <c r="B6870" t="s">
        <v>29</v>
      </c>
      <c r="C6870" t="s">
        <v>120</v>
      </c>
      <c r="D6870">
        <v>3</v>
      </c>
      <c r="E6870" t="s">
        <v>275</v>
      </c>
      <c r="F6870">
        <v>2518395</v>
      </c>
      <c r="G6870">
        <v>3239982.3840200002</v>
      </c>
      <c r="H6870">
        <v>16090.670972</v>
      </c>
      <c r="I6870" t="s">
        <v>276</v>
      </c>
      <c r="J6870" t="s">
        <v>848</v>
      </c>
      <c r="K6870" t="s">
        <v>4</v>
      </c>
      <c r="L6870" t="s">
        <v>821</v>
      </c>
      <c r="M6870">
        <v>0</v>
      </c>
      <c r="N6870">
        <v>0</v>
      </c>
      <c r="O6870">
        <v>0</v>
      </c>
      <c r="P6870">
        <v>0</v>
      </c>
      <c r="Q6870">
        <v>0</v>
      </c>
      <c r="R6870" s="12">
        <v>25658364</v>
      </c>
      <c r="S6870" s="12">
        <v>76520566</v>
      </c>
      <c r="T6870" s="12">
        <v>155000510</v>
      </c>
    </row>
    <row r="6871" spans="1:20" x14ac:dyDescent="0.2">
      <c r="A6871">
        <v>2099</v>
      </c>
      <c r="B6871" t="s">
        <v>29</v>
      </c>
      <c r="C6871" t="s">
        <v>120</v>
      </c>
      <c r="D6871">
        <v>3</v>
      </c>
      <c r="E6871" t="s">
        <v>275</v>
      </c>
      <c r="F6871">
        <v>2518395</v>
      </c>
      <c r="G6871">
        <v>3077482.5482000001</v>
      </c>
      <c r="H6871">
        <v>28485.04781</v>
      </c>
      <c r="I6871" t="s">
        <v>276</v>
      </c>
      <c r="J6871" t="s">
        <v>848</v>
      </c>
      <c r="K6871" t="s">
        <v>4</v>
      </c>
      <c r="L6871" t="s">
        <v>821</v>
      </c>
      <c r="M6871">
        <v>0</v>
      </c>
      <c r="N6871">
        <v>0</v>
      </c>
      <c r="O6871">
        <v>0</v>
      </c>
      <c r="P6871">
        <v>0</v>
      </c>
      <c r="Q6871">
        <v>0</v>
      </c>
      <c r="R6871" s="12">
        <v>25658364</v>
      </c>
      <c r="S6871" s="12">
        <v>76520566</v>
      </c>
      <c r="T6871" s="12">
        <v>155000510</v>
      </c>
    </row>
    <row r="6872" spans="1:20" x14ac:dyDescent="0.2">
      <c r="A6872">
        <v>2124</v>
      </c>
      <c r="B6872" t="s">
        <v>29</v>
      </c>
      <c r="C6872" t="s">
        <v>120</v>
      </c>
      <c r="D6872">
        <v>3</v>
      </c>
      <c r="E6872" t="s">
        <v>275</v>
      </c>
      <c r="F6872">
        <v>2518395</v>
      </c>
      <c r="G6872">
        <v>606908.24338600005</v>
      </c>
      <c r="H6872">
        <v>8256.3321080000005</v>
      </c>
      <c r="I6872" t="s">
        <v>276</v>
      </c>
      <c r="J6872" t="s">
        <v>848</v>
      </c>
      <c r="K6872" t="s">
        <v>4</v>
      </c>
      <c r="L6872" t="s">
        <v>821</v>
      </c>
      <c r="M6872">
        <v>0</v>
      </c>
      <c r="N6872">
        <v>0</v>
      </c>
      <c r="O6872">
        <v>0</v>
      </c>
      <c r="P6872">
        <v>0</v>
      </c>
      <c r="Q6872">
        <v>0</v>
      </c>
      <c r="R6872" s="12">
        <v>25658364</v>
      </c>
      <c r="S6872" s="12">
        <v>76520566</v>
      </c>
      <c r="T6872" s="12">
        <v>155000510</v>
      </c>
    </row>
    <row r="6873" spans="1:20" x14ac:dyDescent="0.2">
      <c r="A6873">
        <v>2152</v>
      </c>
      <c r="B6873" t="s">
        <v>29</v>
      </c>
      <c r="C6873" t="s">
        <v>120</v>
      </c>
      <c r="D6873">
        <v>3</v>
      </c>
      <c r="E6873" t="s">
        <v>275</v>
      </c>
      <c r="F6873">
        <v>2518395</v>
      </c>
      <c r="G6873">
        <v>567107.05568300001</v>
      </c>
      <c r="H6873">
        <v>4316.0972030000003</v>
      </c>
      <c r="I6873" t="s">
        <v>276</v>
      </c>
      <c r="J6873" t="s">
        <v>848</v>
      </c>
      <c r="K6873" t="s">
        <v>4</v>
      </c>
      <c r="L6873" t="s">
        <v>821</v>
      </c>
      <c r="M6873">
        <v>0</v>
      </c>
      <c r="N6873">
        <v>0</v>
      </c>
      <c r="O6873">
        <v>0</v>
      </c>
      <c r="P6873">
        <v>0</v>
      </c>
      <c r="Q6873">
        <v>0</v>
      </c>
      <c r="R6873" s="12">
        <v>25658364</v>
      </c>
      <c r="S6873" s="12">
        <v>76520566</v>
      </c>
      <c r="T6873" s="12">
        <v>155000510</v>
      </c>
    </row>
    <row r="6874" spans="1:20" x14ac:dyDescent="0.2">
      <c r="A6874">
        <v>2254</v>
      </c>
      <c r="B6874" t="s">
        <v>29</v>
      </c>
      <c r="C6874" t="s">
        <v>120</v>
      </c>
      <c r="D6874">
        <v>3</v>
      </c>
      <c r="E6874" t="s">
        <v>275</v>
      </c>
      <c r="F6874">
        <v>2518395</v>
      </c>
      <c r="G6874">
        <v>4172138.4860299998</v>
      </c>
      <c r="H6874">
        <v>22582.236235</v>
      </c>
      <c r="I6874" t="s">
        <v>276</v>
      </c>
      <c r="J6874" t="s">
        <v>848</v>
      </c>
      <c r="K6874" t="s">
        <v>4</v>
      </c>
      <c r="L6874" t="s">
        <v>821</v>
      </c>
      <c r="M6874">
        <v>0</v>
      </c>
      <c r="N6874">
        <v>0</v>
      </c>
      <c r="O6874">
        <v>0</v>
      </c>
      <c r="P6874">
        <v>0</v>
      </c>
      <c r="Q6874">
        <v>0</v>
      </c>
      <c r="R6874" s="12">
        <v>25658364</v>
      </c>
      <c r="S6874" s="12">
        <v>76520566</v>
      </c>
      <c r="T6874" s="12">
        <v>155000510</v>
      </c>
    </row>
    <row r="6875" spans="1:20" x14ac:dyDescent="0.2">
      <c r="A6875">
        <v>2410</v>
      </c>
      <c r="B6875" t="s">
        <v>29</v>
      </c>
      <c r="C6875" t="s">
        <v>120</v>
      </c>
      <c r="D6875">
        <v>3</v>
      </c>
      <c r="E6875" t="s">
        <v>275</v>
      </c>
      <c r="F6875">
        <v>2518395</v>
      </c>
      <c r="G6875">
        <v>282184.37933299999</v>
      </c>
      <c r="H6875">
        <v>4892.0450229999997</v>
      </c>
      <c r="I6875" t="s">
        <v>276</v>
      </c>
      <c r="J6875" t="s">
        <v>848</v>
      </c>
      <c r="K6875" t="s">
        <v>4</v>
      </c>
      <c r="L6875" t="s">
        <v>821</v>
      </c>
      <c r="M6875">
        <v>0</v>
      </c>
      <c r="N6875">
        <v>0</v>
      </c>
      <c r="O6875">
        <v>0</v>
      </c>
      <c r="P6875">
        <v>0</v>
      </c>
      <c r="Q6875">
        <v>0</v>
      </c>
      <c r="R6875" s="12">
        <v>25658364</v>
      </c>
      <c r="S6875" s="12">
        <v>76520566</v>
      </c>
      <c r="T6875" s="12">
        <v>155000510</v>
      </c>
    </row>
    <row r="6876" spans="1:20" x14ac:dyDescent="0.2">
      <c r="A6876">
        <v>2428</v>
      </c>
      <c r="B6876" t="s">
        <v>29</v>
      </c>
      <c r="C6876" t="s">
        <v>120</v>
      </c>
      <c r="D6876">
        <v>3</v>
      </c>
      <c r="E6876" t="s">
        <v>275</v>
      </c>
      <c r="F6876">
        <v>2518395</v>
      </c>
      <c r="G6876">
        <v>129308.84883800001</v>
      </c>
      <c r="H6876">
        <v>3336.0416719999998</v>
      </c>
      <c r="I6876" t="s">
        <v>276</v>
      </c>
      <c r="J6876" t="s">
        <v>848</v>
      </c>
      <c r="K6876" t="s">
        <v>4</v>
      </c>
      <c r="L6876" t="s">
        <v>821</v>
      </c>
      <c r="M6876">
        <v>0</v>
      </c>
      <c r="N6876">
        <v>0</v>
      </c>
      <c r="O6876">
        <v>0</v>
      </c>
      <c r="P6876">
        <v>0</v>
      </c>
      <c r="Q6876">
        <v>0</v>
      </c>
      <c r="R6876" s="12">
        <v>25658364</v>
      </c>
      <c r="S6876" s="12">
        <v>76520566</v>
      </c>
      <c r="T6876" s="12">
        <v>155000510</v>
      </c>
    </row>
    <row r="6877" spans="1:20" x14ac:dyDescent="0.2">
      <c r="A6877">
        <v>2477</v>
      </c>
      <c r="B6877" t="s">
        <v>29</v>
      </c>
      <c r="C6877" t="s">
        <v>120</v>
      </c>
      <c r="D6877">
        <v>3</v>
      </c>
      <c r="E6877" t="s">
        <v>275</v>
      </c>
      <c r="F6877">
        <v>2518395</v>
      </c>
      <c r="G6877">
        <v>832422.72973699996</v>
      </c>
      <c r="H6877">
        <v>6343.2610350000004</v>
      </c>
      <c r="I6877" t="s">
        <v>276</v>
      </c>
      <c r="J6877" t="s">
        <v>848</v>
      </c>
      <c r="K6877" t="s">
        <v>4</v>
      </c>
      <c r="L6877" t="s">
        <v>821</v>
      </c>
      <c r="M6877">
        <v>0</v>
      </c>
      <c r="N6877">
        <v>0</v>
      </c>
      <c r="O6877">
        <v>0</v>
      </c>
      <c r="P6877">
        <v>0</v>
      </c>
      <c r="Q6877">
        <v>0</v>
      </c>
      <c r="R6877" s="12">
        <v>25658364</v>
      </c>
      <c r="S6877" s="12">
        <v>76520566</v>
      </c>
      <c r="T6877" s="12">
        <v>155000510</v>
      </c>
    </row>
    <row r="6878" spans="1:20" x14ac:dyDescent="0.2">
      <c r="A6878">
        <v>2692</v>
      </c>
      <c r="B6878" t="s">
        <v>29</v>
      </c>
      <c r="C6878" t="s">
        <v>120</v>
      </c>
      <c r="D6878">
        <v>3</v>
      </c>
      <c r="E6878" t="s">
        <v>275</v>
      </c>
      <c r="F6878">
        <v>2518395</v>
      </c>
      <c r="G6878">
        <v>134603.099472</v>
      </c>
      <c r="H6878">
        <v>2502.768446</v>
      </c>
      <c r="I6878" t="s">
        <v>276</v>
      </c>
      <c r="J6878" t="s">
        <v>848</v>
      </c>
      <c r="K6878" t="s">
        <v>4</v>
      </c>
      <c r="L6878" t="s">
        <v>821</v>
      </c>
      <c r="M6878">
        <v>0</v>
      </c>
      <c r="N6878">
        <v>0</v>
      </c>
      <c r="O6878">
        <v>0</v>
      </c>
      <c r="P6878">
        <v>0</v>
      </c>
      <c r="Q6878">
        <v>0</v>
      </c>
      <c r="R6878" s="12">
        <v>25658364</v>
      </c>
      <c r="S6878" s="12">
        <v>76520566</v>
      </c>
      <c r="T6878" s="12">
        <v>155000510</v>
      </c>
    </row>
    <row r="6879" spans="1:20" x14ac:dyDescent="0.2">
      <c r="A6879">
        <v>2779</v>
      </c>
      <c r="B6879" t="s">
        <v>29</v>
      </c>
      <c r="C6879" t="s">
        <v>120</v>
      </c>
      <c r="D6879">
        <v>3</v>
      </c>
      <c r="E6879" t="s">
        <v>275</v>
      </c>
      <c r="F6879">
        <v>2518395</v>
      </c>
      <c r="G6879">
        <v>8354784.83947</v>
      </c>
      <c r="H6879">
        <v>33897.392390000001</v>
      </c>
      <c r="I6879" t="s">
        <v>276</v>
      </c>
      <c r="J6879" t="s">
        <v>848</v>
      </c>
      <c r="K6879" t="s">
        <v>4</v>
      </c>
      <c r="L6879" t="s">
        <v>821</v>
      </c>
      <c r="M6879">
        <v>0</v>
      </c>
      <c r="N6879">
        <v>0</v>
      </c>
      <c r="O6879">
        <v>0</v>
      </c>
      <c r="P6879">
        <v>0</v>
      </c>
      <c r="Q6879">
        <v>0</v>
      </c>
      <c r="R6879" s="12">
        <v>25658364</v>
      </c>
      <c r="S6879" s="12">
        <v>76520566</v>
      </c>
      <c r="T6879" s="12">
        <v>155000510</v>
      </c>
    </row>
    <row r="6880" spans="1:20" x14ac:dyDescent="0.2">
      <c r="A6880">
        <v>2815</v>
      </c>
      <c r="B6880" t="s">
        <v>29</v>
      </c>
      <c r="C6880" t="s">
        <v>120</v>
      </c>
      <c r="D6880">
        <v>3</v>
      </c>
      <c r="E6880" t="s">
        <v>275</v>
      </c>
      <c r="F6880">
        <v>2518395</v>
      </c>
      <c r="G6880">
        <v>467955.29410699999</v>
      </c>
      <c r="H6880">
        <v>4572.7353759999996</v>
      </c>
      <c r="I6880" t="s">
        <v>276</v>
      </c>
      <c r="J6880" t="s">
        <v>848</v>
      </c>
      <c r="K6880" t="s">
        <v>4</v>
      </c>
      <c r="L6880" t="s">
        <v>821</v>
      </c>
      <c r="M6880">
        <v>0</v>
      </c>
      <c r="N6880">
        <v>0</v>
      </c>
      <c r="O6880">
        <v>0</v>
      </c>
      <c r="P6880">
        <v>0</v>
      </c>
      <c r="Q6880">
        <v>0</v>
      </c>
      <c r="R6880" s="12">
        <v>25658364</v>
      </c>
      <c r="S6880" s="12">
        <v>76520566</v>
      </c>
      <c r="T6880" s="12">
        <v>155000510</v>
      </c>
    </row>
    <row r="6881" spans="1:20" x14ac:dyDescent="0.2">
      <c r="A6881">
        <v>2950</v>
      </c>
      <c r="B6881" t="s">
        <v>29</v>
      </c>
      <c r="C6881" t="s">
        <v>120</v>
      </c>
      <c r="D6881">
        <v>3</v>
      </c>
      <c r="E6881" t="s">
        <v>275</v>
      </c>
      <c r="F6881">
        <v>2518395</v>
      </c>
      <c r="G6881">
        <v>639909.58372400003</v>
      </c>
      <c r="H6881">
        <v>6019.5801719999999</v>
      </c>
      <c r="I6881" t="s">
        <v>276</v>
      </c>
      <c r="J6881" t="s">
        <v>848</v>
      </c>
      <c r="K6881" t="s">
        <v>4</v>
      </c>
      <c r="L6881" t="s">
        <v>821</v>
      </c>
      <c r="M6881">
        <v>0</v>
      </c>
      <c r="N6881">
        <v>0</v>
      </c>
      <c r="O6881">
        <v>0</v>
      </c>
      <c r="P6881">
        <v>0</v>
      </c>
      <c r="Q6881">
        <v>0</v>
      </c>
      <c r="R6881" s="12">
        <v>25658364</v>
      </c>
      <c r="S6881" s="12">
        <v>76520566</v>
      </c>
      <c r="T6881" s="12">
        <v>155000510</v>
      </c>
    </row>
    <row r="6882" spans="1:20" x14ac:dyDescent="0.2">
      <c r="A6882">
        <v>2969</v>
      </c>
      <c r="B6882" t="s">
        <v>29</v>
      </c>
      <c r="C6882" t="s">
        <v>120</v>
      </c>
      <c r="D6882">
        <v>3</v>
      </c>
      <c r="E6882" t="s">
        <v>275</v>
      </c>
      <c r="F6882">
        <v>2518395</v>
      </c>
      <c r="G6882">
        <v>640717.78751199995</v>
      </c>
      <c r="H6882">
        <v>9068.9419999999991</v>
      </c>
      <c r="I6882" t="s">
        <v>276</v>
      </c>
      <c r="J6882" t="s">
        <v>848</v>
      </c>
      <c r="K6882" t="s">
        <v>4</v>
      </c>
      <c r="L6882" t="s">
        <v>821</v>
      </c>
      <c r="M6882">
        <v>0</v>
      </c>
      <c r="N6882">
        <v>0</v>
      </c>
      <c r="O6882">
        <v>0</v>
      </c>
      <c r="P6882">
        <v>0</v>
      </c>
      <c r="Q6882">
        <v>0</v>
      </c>
      <c r="R6882" s="12">
        <v>25658364</v>
      </c>
      <c r="S6882" s="12">
        <v>76520566</v>
      </c>
      <c r="T6882" s="12">
        <v>155000510</v>
      </c>
    </row>
    <row r="6883" spans="1:20" x14ac:dyDescent="0.2">
      <c r="A6883">
        <v>3087</v>
      </c>
      <c r="B6883" t="s">
        <v>29</v>
      </c>
      <c r="C6883" t="s">
        <v>120</v>
      </c>
      <c r="D6883">
        <v>3</v>
      </c>
      <c r="E6883" t="s">
        <v>275</v>
      </c>
      <c r="F6883">
        <v>2518395</v>
      </c>
      <c r="G6883">
        <v>203133.80692100001</v>
      </c>
      <c r="H6883">
        <v>3143.1837110000001</v>
      </c>
      <c r="I6883" t="s">
        <v>276</v>
      </c>
      <c r="J6883" t="s">
        <v>848</v>
      </c>
      <c r="K6883" t="s">
        <v>4</v>
      </c>
      <c r="L6883" t="s">
        <v>821</v>
      </c>
      <c r="M6883">
        <v>0</v>
      </c>
      <c r="N6883">
        <v>0</v>
      </c>
      <c r="O6883">
        <v>0</v>
      </c>
      <c r="P6883">
        <v>0</v>
      </c>
      <c r="Q6883">
        <v>0</v>
      </c>
      <c r="R6883" s="12">
        <v>25658364</v>
      </c>
      <c r="S6883" s="12">
        <v>76520566</v>
      </c>
      <c r="T6883" s="12">
        <v>155000510</v>
      </c>
    </row>
    <row r="6884" spans="1:20" x14ac:dyDescent="0.2">
      <c r="A6884">
        <v>3117</v>
      </c>
      <c r="B6884" t="s">
        <v>29</v>
      </c>
      <c r="C6884" t="s">
        <v>120</v>
      </c>
      <c r="D6884">
        <v>3</v>
      </c>
      <c r="E6884" t="s">
        <v>275</v>
      </c>
      <c r="F6884">
        <v>2518395</v>
      </c>
      <c r="G6884">
        <v>60591.092889</v>
      </c>
      <c r="H6884">
        <v>1807.8617019999999</v>
      </c>
      <c r="I6884" t="s">
        <v>276</v>
      </c>
      <c r="J6884" t="s">
        <v>848</v>
      </c>
      <c r="K6884" t="s">
        <v>4</v>
      </c>
      <c r="L6884" t="s">
        <v>821</v>
      </c>
      <c r="M6884">
        <v>0</v>
      </c>
      <c r="N6884">
        <v>0</v>
      </c>
      <c r="O6884">
        <v>0</v>
      </c>
      <c r="P6884">
        <v>0</v>
      </c>
      <c r="Q6884">
        <v>0</v>
      </c>
      <c r="R6884" s="12">
        <v>25658364</v>
      </c>
      <c r="S6884" s="12">
        <v>76520566</v>
      </c>
      <c r="T6884" s="12">
        <v>155000510</v>
      </c>
    </row>
    <row r="6885" spans="1:20" x14ac:dyDescent="0.2">
      <c r="A6885">
        <v>3165</v>
      </c>
      <c r="B6885" t="s">
        <v>29</v>
      </c>
      <c r="C6885" t="s">
        <v>120</v>
      </c>
      <c r="D6885">
        <v>3</v>
      </c>
      <c r="E6885" t="s">
        <v>275</v>
      </c>
      <c r="F6885">
        <v>2518395</v>
      </c>
      <c r="G6885">
        <v>381344.54862700001</v>
      </c>
      <c r="H6885">
        <v>4201.0435729999999</v>
      </c>
      <c r="I6885" t="s">
        <v>276</v>
      </c>
      <c r="J6885" t="s">
        <v>848</v>
      </c>
      <c r="K6885" t="s">
        <v>4</v>
      </c>
      <c r="L6885" t="s">
        <v>821</v>
      </c>
      <c r="M6885">
        <v>0</v>
      </c>
      <c r="N6885">
        <v>0</v>
      </c>
      <c r="O6885">
        <v>0</v>
      </c>
      <c r="P6885">
        <v>0</v>
      </c>
      <c r="Q6885">
        <v>0</v>
      </c>
      <c r="R6885" s="12">
        <v>25658364</v>
      </c>
      <c r="S6885" s="12">
        <v>76520566</v>
      </c>
      <c r="T6885" s="12">
        <v>155000510</v>
      </c>
    </row>
    <row r="6886" spans="1:20" x14ac:dyDescent="0.2">
      <c r="A6886">
        <v>3380</v>
      </c>
      <c r="B6886" t="s">
        <v>29</v>
      </c>
      <c r="C6886" t="s">
        <v>120</v>
      </c>
      <c r="D6886">
        <v>3</v>
      </c>
      <c r="E6886" t="s">
        <v>275</v>
      </c>
      <c r="F6886">
        <v>2518395</v>
      </c>
      <c r="G6886">
        <v>434038.612402</v>
      </c>
      <c r="H6886">
        <v>4289.7507020000003</v>
      </c>
      <c r="I6886" t="s">
        <v>276</v>
      </c>
      <c r="J6886" t="s">
        <v>848</v>
      </c>
      <c r="K6886" t="s">
        <v>4</v>
      </c>
      <c r="L6886" t="s">
        <v>821</v>
      </c>
      <c r="M6886">
        <v>0</v>
      </c>
      <c r="N6886">
        <v>0</v>
      </c>
      <c r="O6886">
        <v>0</v>
      </c>
      <c r="P6886">
        <v>0</v>
      </c>
      <c r="Q6886">
        <v>0</v>
      </c>
      <c r="R6886" s="12">
        <v>25658364</v>
      </c>
      <c r="S6886" s="12">
        <v>76520566</v>
      </c>
      <c r="T6886" s="12">
        <v>155000510</v>
      </c>
    </row>
    <row r="6887" spans="1:20" x14ac:dyDescent="0.2">
      <c r="A6887">
        <v>3463</v>
      </c>
      <c r="B6887" t="s">
        <v>29</v>
      </c>
      <c r="C6887" t="s">
        <v>120</v>
      </c>
      <c r="D6887">
        <v>3</v>
      </c>
      <c r="E6887" t="s">
        <v>275</v>
      </c>
      <c r="F6887">
        <v>2518395</v>
      </c>
      <c r="G6887">
        <v>436336.25984900002</v>
      </c>
      <c r="H6887">
        <v>3614.4853699999999</v>
      </c>
      <c r="I6887" t="s">
        <v>276</v>
      </c>
      <c r="J6887" t="s">
        <v>848</v>
      </c>
      <c r="K6887" t="s">
        <v>4</v>
      </c>
      <c r="L6887" t="s">
        <v>821</v>
      </c>
      <c r="M6887">
        <v>0</v>
      </c>
      <c r="N6887">
        <v>0</v>
      </c>
      <c r="O6887">
        <v>0</v>
      </c>
      <c r="P6887">
        <v>0</v>
      </c>
      <c r="Q6887">
        <v>0</v>
      </c>
      <c r="R6887" s="12">
        <v>25658364</v>
      </c>
      <c r="S6887" s="12">
        <v>76520566</v>
      </c>
      <c r="T6887" s="12">
        <v>155000510</v>
      </c>
    </row>
    <row r="6888" spans="1:20" x14ac:dyDescent="0.2">
      <c r="A6888">
        <v>3549</v>
      </c>
      <c r="B6888" t="s">
        <v>29</v>
      </c>
      <c r="C6888" t="s">
        <v>120</v>
      </c>
      <c r="D6888">
        <v>3</v>
      </c>
      <c r="E6888" t="s">
        <v>275</v>
      </c>
      <c r="F6888">
        <v>2518395</v>
      </c>
      <c r="G6888">
        <v>163072.865376</v>
      </c>
      <c r="H6888">
        <v>2089.0545000000002</v>
      </c>
      <c r="I6888" t="s">
        <v>276</v>
      </c>
      <c r="J6888" t="s">
        <v>848</v>
      </c>
      <c r="K6888" t="s">
        <v>4</v>
      </c>
      <c r="L6888" t="s">
        <v>821</v>
      </c>
      <c r="M6888">
        <v>0</v>
      </c>
      <c r="N6888">
        <v>0</v>
      </c>
      <c r="O6888">
        <v>0</v>
      </c>
      <c r="P6888">
        <v>0</v>
      </c>
      <c r="Q6888">
        <v>0</v>
      </c>
      <c r="R6888" s="12">
        <v>25658364</v>
      </c>
      <c r="S6888" s="12">
        <v>76520566</v>
      </c>
      <c r="T6888" s="12">
        <v>155000510</v>
      </c>
    </row>
    <row r="6889" spans="1:20" x14ac:dyDescent="0.2">
      <c r="A6889">
        <v>3554</v>
      </c>
      <c r="B6889" t="s">
        <v>29</v>
      </c>
      <c r="C6889" t="s">
        <v>120</v>
      </c>
      <c r="D6889">
        <v>3</v>
      </c>
      <c r="E6889" t="s">
        <v>275</v>
      </c>
      <c r="F6889">
        <v>2518395</v>
      </c>
      <c r="G6889">
        <v>368655.091893</v>
      </c>
      <c r="H6889">
        <v>3109.898549</v>
      </c>
      <c r="I6889" t="s">
        <v>276</v>
      </c>
      <c r="J6889" t="s">
        <v>848</v>
      </c>
      <c r="K6889" t="s">
        <v>4</v>
      </c>
      <c r="L6889" t="s">
        <v>821</v>
      </c>
      <c r="M6889">
        <v>0</v>
      </c>
      <c r="N6889">
        <v>0</v>
      </c>
      <c r="O6889">
        <v>0</v>
      </c>
      <c r="P6889">
        <v>0</v>
      </c>
      <c r="Q6889">
        <v>0</v>
      </c>
      <c r="R6889" s="12">
        <v>25658364</v>
      </c>
      <c r="S6889" s="12">
        <v>76520566</v>
      </c>
      <c r="T6889" s="12">
        <v>155000510</v>
      </c>
    </row>
    <row r="6890" spans="1:20" x14ac:dyDescent="0.2">
      <c r="A6890">
        <v>3596</v>
      </c>
      <c r="B6890" t="s">
        <v>29</v>
      </c>
      <c r="C6890" t="s">
        <v>120</v>
      </c>
      <c r="D6890">
        <v>3</v>
      </c>
      <c r="E6890" t="s">
        <v>275</v>
      </c>
      <c r="F6890">
        <v>2518395</v>
      </c>
      <c r="G6890">
        <v>1509570.38699</v>
      </c>
      <c r="H6890">
        <v>11025.019365</v>
      </c>
      <c r="I6890" t="s">
        <v>276</v>
      </c>
      <c r="J6890" t="s">
        <v>848</v>
      </c>
      <c r="K6890" t="s">
        <v>4</v>
      </c>
      <c r="L6890" t="s">
        <v>821</v>
      </c>
      <c r="M6890">
        <v>0</v>
      </c>
      <c r="N6890">
        <v>0</v>
      </c>
      <c r="O6890">
        <v>0</v>
      </c>
      <c r="P6890">
        <v>0</v>
      </c>
      <c r="Q6890">
        <v>0</v>
      </c>
      <c r="R6890" s="12">
        <v>25658364</v>
      </c>
      <c r="S6890" s="12">
        <v>76520566</v>
      </c>
      <c r="T6890" s="12">
        <v>155000510</v>
      </c>
    </row>
    <row r="6891" spans="1:20" x14ac:dyDescent="0.2">
      <c r="A6891">
        <v>3620</v>
      </c>
      <c r="B6891" t="s">
        <v>29</v>
      </c>
      <c r="C6891" t="s">
        <v>120</v>
      </c>
      <c r="D6891">
        <v>3</v>
      </c>
      <c r="E6891" t="s">
        <v>275</v>
      </c>
      <c r="F6891">
        <v>2518395</v>
      </c>
      <c r="G6891">
        <v>135896.94489700001</v>
      </c>
      <c r="H6891">
        <v>2031.467658</v>
      </c>
      <c r="I6891" t="s">
        <v>276</v>
      </c>
      <c r="J6891" t="s">
        <v>848</v>
      </c>
      <c r="K6891" t="s">
        <v>4</v>
      </c>
      <c r="L6891" t="s">
        <v>821</v>
      </c>
      <c r="M6891">
        <v>0</v>
      </c>
      <c r="N6891">
        <v>0</v>
      </c>
      <c r="O6891">
        <v>0</v>
      </c>
      <c r="P6891">
        <v>0</v>
      </c>
      <c r="Q6891">
        <v>0</v>
      </c>
      <c r="R6891" s="12">
        <v>25658364</v>
      </c>
      <c r="S6891" s="12">
        <v>76520566</v>
      </c>
      <c r="T6891" s="12">
        <v>155000510</v>
      </c>
    </row>
    <row r="6892" spans="1:20" x14ac:dyDescent="0.2">
      <c r="A6892">
        <v>3669</v>
      </c>
      <c r="B6892" t="s">
        <v>29</v>
      </c>
      <c r="C6892" t="s">
        <v>120</v>
      </c>
      <c r="D6892">
        <v>3</v>
      </c>
      <c r="E6892" t="s">
        <v>275</v>
      </c>
      <c r="F6892">
        <v>2518395</v>
      </c>
      <c r="G6892">
        <v>1796826.12356</v>
      </c>
      <c r="H6892">
        <v>21250.458395000001</v>
      </c>
      <c r="I6892" t="s">
        <v>276</v>
      </c>
      <c r="J6892" t="s">
        <v>848</v>
      </c>
      <c r="K6892" t="s">
        <v>4</v>
      </c>
      <c r="L6892" t="s">
        <v>821</v>
      </c>
      <c r="M6892">
        <v>0</v>
      </c>
      <c r="N6892">
        <v>0</v>
      </c>
      <c r="O6892">
        <v>0</v>
      </c>
      <c r="P6892">
        <v>0</v>
      </c>
      <c r="Q6892">
        <v>0</v>
      </c>
      <c r="R6892" s="12">
        <v>25658364</v>
      </c>
      <c r="S6892" s="12">
        <v>76520566</v>
      </c>
      <c r="T6892" s="12">
        <v>155000510</v>
      </c>
    </row>
    <row r="6893" spans="1:20" x14ac:dyDescent="0.2">
      <c r="A6893">
        <v>3707</v>
      </c>
      <c r="B6893" t="s">
        <v>29</v>
      </c>
      <c r="C6893" t="s">
        <v>120</v>
      </c>
      <c r="D6893">
        <v>3</v>
      </c>
      <c r="E6893" t="s">
        <v>275</v>
      </c>
      <c r="F6893">
        <v>2518395</v>
      </c>
      <c r="G6893">
        <v>1603291.0223099999</v>
      </c>
      <c r="H6893">
        <v>12588.054432000001</v>
      </c>
      <c r="I6893" t="s">
        <v>276</v>
      </c>
      <c r="J6893" t="s">
        <v>848</v>
      </c>
      <c r="K6893" t="s">
        <v>4</v>
      </c>
      <c r="L6893" t="s">
        <v>821</v>
      </c>
      <c r="M6893">
        <v>0</v>
      </c>
      <c r="N6893">
        <v>0</v>
      </c>
      <c r="O6893">
        <v>0</v>
      </c>
      <c r="P6893">
        <v>0</v>
      </c>
      <c r="Q6893">
        <v>0</v>
      </c>
      <c r="R6893" s="12">
        <v>25658364</v>
      </c>
      <c r="S6893" s="12">
        <v>76520566</v>
      </c>
      <c r="T6893" s="12">
        <v>155000510</v>
      </c>
    </row>
    <row r="6894" spans="1:20" x14ac:dyDescent="0.2">
      <c r="A6894">
        <v>3720</v>
      </c>
      <c r="B6894" t="s">
        <v>29</v>
      </c>
      <c r="C6894" t="s">
        <v>120</v>
      </c>
      <c r="D6894">
        <v>3</v>
      </c>
      <c r="E6894" t="s">
        <v>275</v>
      </c>
      <c r="F6894">
        <v>2518395</v>
      </c>
      <c r="G6894">
        <v>5507467.2838599999</v>
      </c>
      <c r="H6894">
        <v>31357.799809</v>
      </c>
      <c r="I6894" t="s">
        <v>276</v>
      </c>
      <c r="J6894" t="s">
        <v>848</v>
      </c>
      <c r="K6894" t="s">
        <v>4</v>
      </c>
      <c r="L6894" t="s">
        <v>821</v>
      </c>
      <c r="M6894">
        <v>0</v>
      </c>
      <c r="N6894">
        <v>0</v>
      </c>
      <c r="O6894">
        <v>0</v>
      </c>
      <c r="P6894">
        <v>0</v>
      </c>
      <c r="Q6894">
        <v>0</v>
      </c>
      <c r="R6894" s="12">
        <v>25658364</v>
      </c>
      <c r="S6894" s="12">
        <v>76520566</v>
      </c>
      <c r="T6894" s="12">
        <v>155000510</v>
      </c>
    </row>
    <row r="6895" spans="1:20" x14ac:dyDescent="0.2">
      <c r="A6895">
        <v>3734</v>
      </c>
      <c r="B6895" t="s">
        <v>29</v>
      </c>
      <c r="C6895" t="s">
        <v>120</v>
      </c>
      <c r="D6895">
        <v>3</v>
      </c>
      <c r="E6895" t="s">
        <v>275</v>
      </c>
      <c r="F6895">
        <v>2518395</v>
      </c>
      <c r="G6895">
        <v>16508588.9312</v>
      </c>
      <c r="H6895">
        <v>94766.111892999994</v>
      </c>
      <c r="I6895" t="s">
        <v>276</v>
      </c>
      <c r="J6895" t="s">
        <v>848</v>
      </c>
      <c r="K6895" t="s">
        <v>4</v>
      </c>
      <c r="L6895" t="s">
        <v>821</v>
      </c>
      <c r="M6895">
        <v>0</v>
      </c>
      <c r="N6895">
        <v>0</v>
      </c>
      <c r="O6895">
        <v>0</v>
      </c>
      <c r="P6895">
        <v>0</v>
      </c>
      <c r="Q6895">
        <v>0</v>
      </c>
      <c r="R6895" s="12">
        <v>25658364</v>
      </c>
      <c r="S6895" s="12">
        <v>76520566</v>
      </c>
      <c r="T6895" s="12">
        <v>155000510</v>
      </c>
    </row>
    <row r="6896" spans="1:20" x14ac:dyDescent="0.2">
      <c r="A6896">
        <v>3782</v>
      </c>
      <c r="B6896" t="s">
        <v>29</v>
      </c>
      <c r="C6896" t="s">
        <v>120</v>
      </c>
      <c r="D6896">
        <v>3</v>
      </c>
      <c r="E6896" t="s">
        <v>275</v>
      </c>
      <c r="F6896">
        <v>2518395</v>
      </c>
      <c r="G6896">
        <v>256304.956986</v>
      </c>
      <c r="H6896">
        <v>3256.1836010000002</v>
      </c>
      <c r="I6896" t="s">
        <v>276</v>
      </c>
      <c r="J6896" t="s">
        <v>848</v>
      </c>
      <c r="K6896" t="s">
        <v>4</v>
      </c>
      <c r="L6896" t="s">
        <v>821</v>
      </c>
      <c r="M6896">
        <v>0</v>
      </c>
      <c r="N6896">
        <v>0</v>
      </c>
      <c r="O6896">
        <v>0</v>
      </c>
      <c r="P6896">
        <v>0</v>
      </c>
      <c r="Q6896">
        <v>0</v>
      </c>
      <c r="R6896" s="12">
        <v>25658364</v>
      </c>
      <c r="S6896" s="12">
        <v>76520566</v>
      </c>
      <c r="T6896" s="12">
        <v>155000510</v>
      </c>
    </row>
    <row r="6897" spans="1:20" x14ac:dyDescent="0.2">
      <c r="A6897">
        <v>3916</v>
      </c>
      <c r="B6897" t="s">
        <v>29</v>
      </c>
      <c r="C6897" t="s">
        <v>120</v>
      </c>
      <c r="D6897">
        <v>3</v>
      </c>
      <c r="E6897" t="s">
        <v>275</v>
      </c>
      <c r="F6897">
        <v>2518395</v>
      </c>
      <c r="G6897">
        <v>2292174.1811000002</v>
      </c>
      <c r="H6897">
        <v>16700.151193999998</v>
      </c>
      <c r="I6897" t="s">
        <v>276</v>
      </c>
      <c r="J6897" t="s">
        <v>848</v>
      </c>
      <c r="K6897" t="s">
        <v>4</v>
      </c>
      <c r="L6897" t="s">
        <v>821</v>
      </c>
      <c r="M6897">
        <v>0</v>
      </c>
      <c r="N6897">
        <v>0</v>
      </c>
      <c r="O6897">
        <v>0</v>
      </c>
      <c r="P6897">
        <v>0</v>
      </c>
      <c r="Q6897">
        <v>0</v>
      </c>
      <c r="R6897" s="12">
        <v>25658364</v>
      </c>
      <c r="S6897" s="12">
        <v>76520566</v>
      </c>
      <c r="T6897" s="12">
        <v>155000510</v>
      </c>
    </row>
    <row r="6898" spans="1:20" x14ac:dyDescent="0.2">
      <c r="A6898">
        <v>4061</v>
      </c>
      <c r="B6898" t="s">
        <v>29</v>
      </c>
      <c r="C6898" t="s">
        <v>120</v>
      </c>
      <c r="D6898">
        <v>3</v>
      </c>
      <c r="E6898" t="s">
        <v>275</v>
      </c>
      <c r="F6898">
        <v>2518395</v>
      </c>
      <c r="G6898">
        <v>11924457.6526</v>
      </c>
      <c r="H6898">
        <v>57082.894082999999</v>
      </c>
      <c r="I6898" t="s">
        <v>276</v>
      </c>
      <c r="J6898" t="s">
        <v>848</v>
      </c>
      <c r="K6898" t="s">
        <v>4</v>
      </c>
      <c r="L6898" t="s">
        <v>821</v>
      </c>
      <c r="M6898">
        <v>0</v>
      </c>
      <c r="N6898">
        <v>0</v>
      </c>
      <c r="O6898">
        <v>0</v>
      </c>
      <c r="P6898">
        <v>0</v>
      </c>
      <c r="Q6898">
        <v>0</v>
      </c>
      <c r="R6898" s="12">
        <v>25658364</v>
      </c>
      <c r="S6898" s="12">
        <v>76520566</v>
      </c>
      <c r="T6898" s="12">
        <v>155000510</v>
      </c>
    </row>
    <row r="6899" spans="1:20" x14ac:dyDescent="0.2">
      <c r="A6899">
        <v>4122</v>
      </c>
      <c r="B6899" t="s">
        <v>29</v>
      </c>
      <c r="C6899" t="s">
        <v>120</v>
      </c>
      <c r="D6899">
        <v>3</v>
      </c>
      <c r="E6899" t="s">
        <v>275</v>
      </c>
      <c r="F6899">
        <v>2518395</v>
      </c>
      <c r="G6899">
        <v>604552.37595999998</v>
      </c>
      <c r="H6899">
        <v>3683.315286</v>
      </c>
      <c r="I6899" t="s">
        <v>276</v>
      </c>
      <c r="J6899" t="s">
        <v>848</v>
      </c>
      <c r="K6899" t="s">
        <v>4</v>
      </c>
      <c r="L6899" t="s">
        <v>821</v>
      </c>
      <c r="M6899">
        <v>0</v>
      </c>
      <c r="N6899">
        <v>0</v>
      </c>
      <c r="O6899">
        <v>0</v>
      </c>
      <c r="P6899">
        <v>0</v>
      </c>
      <c r="Q6899">
        <v>0</v>
      </c>
      <c r="R6899" s="12">
        <v>25658364</v>
      </c>
      <c r="S6899" s="12">
        <v>76520566</v>
      </c>
      <c r="T6899" s="12">
        <v>155000510</v>
      </c>
    </row>
    <row r="6900" spans="1:20" x14ac:dyDescent="0.2">
      <c r="A6900">
        <v>4155</v>
      </c>
      <c r="B6900" t="s">
        <v>29</v>
      </c>
      <c r="C6900" t="s">
        <v>120</v>
      </c>
      <c r="D6900">
        <v>3</v>
      </c>
      <c r="E6900" t="s">
        <v>275</v>
      </c>
      <c r="F6900">
        <v>2518395</v>
      </c>
      <c r="G6900">
        <v>4884453.83605</v>
      </c>
      <c r="H6900">
        <v>41886.966130000001</v>
      </c>
      <c r="I6900" t="s">
        <v>276</v>
      </c>
      <c r="J6900" t="s">
        <v>848</v>
      </c>
      <c r="K6900" t="s">
        <v>4</v>
      </c>
      <c r="L6900" t="s">
        <v>821</v>
      </c>
      <c r="M6900">
        <v>0</v>
      </c>
      <c r="N6900">
        <v>0</v>
      </c>
      <c r="O6900">
        <v>0</v>
      </c>
      <c r="P6900">
        <v>0</v>
      </c>
      <c r="Q6900">
        <v>0</v>
      </c>
      <c r="R6900" s="12">
        <v>25658364</v>
      </c>
      <c r="S6900" s="12">
        <v>76520566</v>
      </c>
      <c r="T6900" s="12">
        <v>155000510</v>
      </c>
    </row>
    <row r="6901" spans="1:20" x14ac:dyDescent="0.2">
      <c r="A6901">
        <v>4261</v>
      </c>
      <c r="B6901" t="s">
        <v>29</v>
      </c>
      <c r="C6901" t="s">
        <v>120</v>
      </c>
      <c r="D6901">
        <v>3</v>
      </c>
      <c r="E6901" t="s">
        <v>275</v>
      </c>
      <c r="F6901">
        <v>2518395</v>
      </c>
      <c r="G6901">
        <v>196182.41874600001</v>
      </c>
      <c r="H6901">
        <v>5479.8600589999996</v>
      </c>
      <c r="I6901" t="s">
        <v>276</v>
      </c>
      <c r="J6901" t="s">
        <v>848</v>
      </c>
      <c r="K6901" t="s">
        <v>4</v>
      </c>
      <c r="L6901" t="s">
        <v>821</v>
      </c>
      <c r="M6901">
        <v>0</v>
      </c>
      <c r="N6901">
        <v>0</v>
      </c>
      <c r="O6901">
        <v>0</v>
      </c>
      <c r="P6901">
        <v>0</v>
      </c>
      <c r="Q6901">
        <v>0</v>
      </c>
      <c r="R6901" s="12">
        <v>25658364</v>
      </c>
      <c r="S6901" s="12">
        <v>76520566</v>
      </c>
      <c r="T6901" s="12">
        <v>155000510</v>
      </c>
    </row>
    <row r="6902" spans="1:20" x14ac:dyDescent="0.2">
      <c r="A6902">
        <v>4271</v>
      </c>
      <c r="B6902" t="s">
        <v>29</v>
      </c>
      <c r="C6902" t="s">
        <v>120</v>
      </c>
      <c r="D6902">
        <v>3</v>
      </c>
      <c r="E6902" t="s">
        <v>275</v>
      </c>
      <c r="F6902">
        <v>2518395</v>
      </c>
      <c r="G6902">
        <v>222147.13152299999</v>
      </c>
      <c r="H6902">
        <v>2719.772888</v>
      </c>
      <c r="I6902" t="s">
        <v>276</v>
      </c>
      <c r="J6902" t="s">
        <v>848</v>
      </c>
      <c r="K6902" t="s">
        <v>4</v>
      </c>
      <c r="L6902" t="s">
        <v>821</v>
      </c>
      <c r="M6902">
        <v>0</v>
      </c>
      <c r="N6902">
        <v>0</v>
      </c>
      <c r="O6902">
        <v>0</v>
      </c>
      <c r="P6902">
        <v>0</v>
      </c>
      <c r="Q6902">
        <v>0</v>
      </c>
      <c r="R6902" s="12">
        <v>25658364</v>
      </c>
      <c r="S6902" s="12">
        <v>76520566</v>
      </c>
      <c r="T6902" s="12">
        <v>155000510</v>
      </c>
    </row>
    <row r="6903" spans="1:20" x14ac:dyDescent="0.2">
      <c r="A6903">
        <v>4440</v>
      </c>
      <c r="B6903" t="s">
        <v>29</v>
      </c>
      <c r="C6903" t="s">
        <v>120</v>
      </c>
      <c r="D6903">
        <v>3</v>
      </c>
      <c r="E6903" t="s">
        <v>275</v>
      </c>
      <c r="F6903">
        <v>2518395</v>
      </c>
      <c r="G6903">
        <v>263087.50042900001</v>
      </c>
      <c r="H6903">
        <v>2946.6028679999999</v>
      </c>
      <c r="I6903" t="s">
        <v>276</v>
      </c>
      <c r="J6903" t="s">
        <v>848</v>
      </c>
      <c r="K6903" t="s">
        <v>4</v>
      </c>
      <c r="L6903" t="s">
        <v>821</v>
      </c>
      <c r="M6903">
        <v>0</v>
      </c>
      <c r="N6903">
        <v>0</v>
      </c>
      <c r="O6903">
        <v>0</v>
      </c>
      <c r="P6903">
        <v>0</v>
      </c>
      <c r="Q6903">
        <v>0</v>
      </c>
      <c r="R6903" s="12">
        <v>25658364</v>
      </c>
      <c r="S6903" s="12">
        <v>76520566</v>
      </c>
      <c r="T6903" s="12">
        <v>155000510</v>
      </c>
    </row>
    <row r="6904" spans="1:20" x14ac:dyDescent="0.2">
      <c r="A6904">
        <v>4538</v>
      </c>
      <c r="B6904" t="s">
        <v>29</v>
      </c>
      <c r="C6904" t="s">
        <v>120</v>
      </c>
      <c r="D6904">
        <v>3</v>
      </c>
      <c r="E6904" t="s">
        <v>275</v>
      </c>
      <c r="F6904">
        <v>2518395</v>
      </c>
      <c r="G6904">
        <v>436384.43711499998</v>
      </c>
      <c r="H6904">
        <v>5791.4914779999999</v>
      </c>
      <c r="I6904" t="s">
        <v>276</v>
      </c>
      <c r="J6904" t="s">
        <v>848</v>
      </c>
      <c r="K6904" t="s">
        <v>4</v>
      </c>
      <c r="L6904" t="s">
        <v>821</v>
      </c>
      <c r="M6904">
        <v>0</v>
      </c>
      <c r="N6904">
        <v>0</v>
      </c>
      <c r="O6904">
        <v>0</v>
      </c>
      <c r="P6904">
        <v>0</v>
      </c>
      <c r="Q6904">
        <v>0</v>
      </c>
      <c r="R6904" s="12">
        <v>25658364</v>
      </c>
      <c r="S6904" s="12">
        <v>76520566</v>
      </c>
      <c r="T6904" s="12">
        <v>155000510</v>
      </c>
    </row>
    <row r="6905" spans="1:20" x14ac:dyDescent="0.2">
      <c r="A6905">
        <v>4765</v>
      </c>
      <c r="B6905" t="s">
        <v>29</v>
      </c>
      <c r="C6905" t="s">
        <v>120</v>
      </c>
      <c r="D6905">
        <v>3</v>
      </c>
      <c r="E6905" t="s">
        <v>275</v>
      </c>
      <c r="F6905">
        <v>2518395</v>
      </c>
      <c r="G6905">
        <v>1954166.8255100001</v>
      </c>
      <c r="H6905">
        <v>11777.764787</v>
      </c>
      <c r="I6905" t="s">
        <v>276</v>
      </c>
      <c r="J6905" t="s">
        <v>848</v>
      </c>
      <c r="K6905" t="s">
        <v>4</v>
      </c>
      <c r="L6905" t="s">
        <v>821</v>
      </c>
      <c r="M6905">
        <v>0</v>
      </c>
      <c r="N6905">
        <v>0</v>
      </c>
      <c r="O6905">
        <v>0</v>
      </c>
      <c r="P6905">
        <v>0</v>
      </c>
      <c r="Q6905">
        <v>0</v>
      </c>
      <c r="R6905" s="12">
        <v>25658364</v>
      </c>
      <c r="S6905" s="12">
        <v>76520566</v>
      </c>
      <c r="T6905" s="12">
        <v>155000510</v>
      </c>
    </row>
    <row r="6906" spans="1:20" x14ac:dyDescent="0.2">
      <c r="A6906">
        <v>4786</v>
      </c>
      <c r="B6906" t="s">
        <v>29</v>
      </c>
      <c r="C6906" t="s">
        <v>120</v>
      </c>
      <c r="D6906">
        <v>3</v>
      </c>
      <c r="E6906" t="s">
        <v>275</v>
      </c>
      <c r="F6906">
        <v>2518395</v>
      </c>
      <c r="G6906">
        <v>2367267.2276400002</v>
      </c>
      <c r="H6906">
        <v>7034.176684</v>
      </c>
      <c r="I6906" t="s">
        <v>276</v>
      </c>
      <c r="J6906" t="s">
        <v>848</v>
      </c>
      <c r="K6906" t="s">
        <v>4</v>
      </c>
      <c r="L6906" t="s">
        <v>821</v>
      </c>
      <c r="M6906">
        <v>0</v>
      </c>
      <c r="N6906">
        <v>0</v>
      </c>
      <c r="O6906">
        <v>0</v>
      </c>
      <c r="P6906">
        <v>0</v>
      </c>
      <c r="Q6906">
        <v>0</v>
      </c>
      <c r="R6906" s="12">
        <v>25658364</v>
      </c>
      <c r="S6906" s="12">
        <v>76520566</v>
      </c>
      <c r="T6906" s="12">
        <v>155000510</v>
      </c>
    </row>
    <row r="6907" spans="1:20" x14ac:dyDescent="0.2">
      <c r="A6907">
        <v>4813</v>
      </c>
      <c r="B6907" t="s">
        <v>29</v>
      </c>
      <c r="C6907" t="s">
        <v>120</v>
      </c>
      <c r="D6907">
        <v>3</v>
      </c>
      <c r="E6907" t="s">
        <v>275</v>
      </c>
      <c r="F6907">
        <v>2518395</v>
      </c>
      <c r="G6907">
        <v>398796.90935099998</v>
      </c>
      <c r="H6907">
        <v>5911.7730110000002</v>
      </c>
      <c r="I6907" t="s">
        <v>276</v>
      </c>
      <c r="J6907" t="s">
        <v>848</v>
      </c>
      <c r="K6907" t="s">
        <v>4</v>
      </c>
      <c r="L6907" t="s">
        <v>821</v>
      </c>
      <c r="M6907">
        <v>0</v>
      </c>
      <c r="N6907">
        <v>0</v>
      </c>
      <c r="O6907">
        <v>0</v>
      </c>
      <c r="P6907">
        <v>0</v>
      </c>
      <c r="Q6907">
        <v>0</v>
      </c>
      <c r="R6907" s="12">
        <v>25658364</v>
      </c>
      <c r="S6907" s="12">
        <v>76520566</v>
      </c>
      <c r="T6907" s="12">
        <v>155000510</v>
      </c>
    </row>
    <row r="6908" spans="1:20" x14ac:dyDescent="0.2">
      <c r="A6908">
        <v>4852</v>
      </c>
      <c r="B6908" t="s">
        <v>29</v>
      </c>
      <c r="C6908" t="s">
        <v>120</v>
      </c>
      <c r="D6908">
        <v>3</v>
      </c>
      <c r="E6908" t="s">
        <v>275</v>
      </c>
      <c r="F6908">
        <v>2518395</v>
      </c>
      <c r="G6908">
        <v>97348.921363999994</v>
      </c>
      <c r="H6908">
        <v>1321.057221</v>
      </c>
      <c r="I6908" t="s">
        <v>276</v>
      </c>
      <c r="J6908" t="s">
        <v>848</v>
      </c>
      <c r="K6908" t="s">
        <v>4</v>
      </c>
      <c r="L6908" t="s">
        <v>821</v>
      </c>
      <c r="M6908">
        <v>0</v>
      </c>
      <c r="N6908">
        <v>0</v>
      </c>
      <c r="O6908">
        <v>0</v>
      </c>
      <c r="P6908">
        <v>0</v>
      </c>
      <c r="Q6908">
        <v>0</v>
      </c>
      <c r="R6908" s="12">
        <v>25658364</v>
      </c>
      <c r="S6908" s="12">
        <v>76520566</v>
      </c>
      <c r="T6908" s="12">
        <v>155000510</v>
      </c>
    </row>
    <row r="6909" spans="1:20" x14ac:dyDescent="0.2">
      <c r="A6909">
        <v>4853</v>
      </c>
      <c r="B6909" t="s">
        <v>29</v>
      </c>
      <c r="C6909" t="s">
        <v>120</v>
      </c>
      <c r="D6909">
        <v>3</v>
      </c>
      <c r="E6909" t="s">
        <v>275</v>
      </c>
      <c r="F6909">
        <v>2518395</v>
      </c>
      <c r="G6909">
        <v>572840.83803900005</v>
      </c>
      <c r="H6909">
        <v>7801.051958</v>
      </c>
      <c r="I6909" t="s">
        <v>276</v>
      </c>
      <c r="J6909" t="s">
        <v>848</v>
      </c>
      <c r="K6909" t="s">
        <v>4</v>
      </c>
      <c r="L6909" t="s">
        <v>821</v>
      </c>
      <c r="M6909">
        <v>0</v>
      </c>
      <c r="N6909">
        <v>0</v>
      </c>
      <c r="O6909">
        <v>0</v>
      </c>
      <c r="P6909">
        <v>0</v>
      </c>
      <c r="Q6909">
        <v>0</v>
      </c>
      <c r="R6909" s="12">
        <v>25658364</v>
      </c>
      <c r="S6909" s="12">
        <v>76520566</v>
      </c>
      <c r="T6909" s="12">
        <v>155000510</v>
      </c>
    </row>
    <row r="6910" spans="1:20" x14ac:dyDescent="0.2">
      <c r="A6910">
        <v>4911</v>
      </c>
      <c r="B6910" t="s">
        <v>29</v>
      </c>
      <c r="C6910" t="s">
        <v>120</v>
      </c>
      <c r="D6910">
        <v>3</v>
      </c>
      <c r="E6910" t="s">
        <v>275</v>
      </c>
      <c r="F6910">
        <v>2518395</v>
      </c>
      <c r="G6910">
        <v>680442.97699400003</v>
      </c>
      <c r="H6910">
        <v>6767.9051600000003</v>
      </c>
      <c r="I6910" t="s">
        <v>276</v>
      </c>
      <c r="J6910" t="s">
        <v>848</v>
      </c>
      <c r="K6910" t="s">
        <v>4</v>
      </c>
      <c r="L6910" t="s">
        <v>821</v>
      </c>
      <c r="M6910">
        <v>0</v>
      </c>
      <c r="N6910">
        <v>0</v>
      </c>
      <c r="O6910">
        <v>0</v>
      </c>
      <c r="P6910">
        <v>0</v>
      </c>
      <c r="Q6910">
        <v>0</v>
      </c>
      <c r="R6910" s="12">
        <v>25658364</v>
      </c>
      <c r="S6910" s="12">
        <v>76520566</v>
      </c>
      <c r="T6910" s="12">
        <v>155000510</v>
      </c>
    </row>
    <row r="6911" spans="1:20" x14ac:dyDescent="0.2">
      <c r="A6911">
        <v>5075</v>
      </c>
      <c r="B6911" t="s">
        <v>29</v>
      </c>
      <c r="C6911" t="s">
        <v>120</v>
      </c>
      <c r="D6911">
        <v>3</v>
      </c>
      <c r="E6911" t="s">
        <v>275</v>
      </c>
      <c r="F6911">
        <v>2518395</v>
      </c>
      <c r="G6911">
        <v>3956960.6309500001</v>
      </c>
      <c r="H6911">
        <v>17060.203966000001</v>
      </c>
      <c r="I6911" t="s">
        <v>276</v>
      </c>
      <c r="J6911" t="s">
        <v>848</v>
      </c>
      <c r="K6911" t="s">
        <v>4</v>
      </c>
      <c r="L6911" t="s">
        <v>821</v>
      </c>
      <c r="M6911">
        <v>0</v>
      </c>
      <c r="N6911">
        <v>0</v>
      </c>
      <c r="O6911">
        <v>0</v>
      </c>
      <c r="P6911">
        <v>0</v>
      </c>
      <c r="Q6911">
        <v>0</v>
      </c>
      <c r="R6911" s="12">
        <v>25658364</v>
      </c>
      <c r="S6911" s="12">
        <v>76520566</v>
      </c>
      <c r="T6911" s="12">
        <v>155000510</v>
      </c>
    </row>
    <row r="6912" spans="1:20" x14ac:dyDescent="0.2">
      <c r="A6912">
        <v>5115</v>
      </c>
      <c r="B6912" t="s">
        <v>29</v>
      </c>
      <c r="C6912" t="s">
        <v>120</v>
      </c>
      <c r="D6912">
        <v>3</v>
      </c>
      <c r="E6912" t="s">
        <v>275</v>
      </c>
      <c r="F6912">
        <v>2518395</v>
      </c>
      <c r="G6912">
        <v>567279.53746699996</v>
      </c>
      <c r="H6912">
        <v>8119.0677450000003</v>
      </c>
      <c r="I6912" t="s">
        <v>276</v>
      </c>
      <c r="J6912" t="s">
        <v>848</v>
      </c>
      <c r="K6912" t="s">
        <v>4</v>
      </c>
      <c r="L6912" t="s">
        <v>821</v>
      </c>
      <c r="M6912">
        <v>0</v>
      </c>
      <c r="N6912">
        <v>0</v>
      </c>
      <c r="O6912">
        <v>0</v>
      </c>
      <c r="P6912">
        <v>0</v>
      </c>
      <c r="Q6912">
        <v>0</v>
      </c>
      <c r="R6912" s="12">
        <v>25658364</v>
      </c>
      <c r="S6912" s="12">
        <v>76520566</v>
      </c>
      <c r="T6912" s="12">
        <v>155000510</v>
      </c>
    </row>
    <row r="6913" spans="1:20" x14ac:dyDescent="0.2">
      <c r="A6913">
        <v>5148</v>
      </c>
      <c r="B6913" t="s">
        <v>29</v>
      </c>
      <c r="C6913" t="s">
        <v>120</v>
      </c>
      <c r="D6913">
        <v>3</v>
      </c>
      <c r="E6913" t="s">
        <v>275</v>
      </c>
      <c r="F6913">
        <v>2518395</v>
      </c>
      <c r="G6913">
        <v>557426.94008700002</v>
      </c>
      <c r="H6913">
        <v>4633.7721039999997</v>
      </c>
      <c r="I6913" t="s">
        <v>276</v>
      </c>
      <c r="J6913" t="s">
        <v>848</v>
      </c>
      <c r="K6913" t="s">
        <v>4</v>
      </c>
      <c r="L6913" t="s">
        <v>821</v>
      </c>
      <c r="M6913">
        <v>0</v>
      </c>
      <c r="N6913">
        <v>0</v>
      </c>
      <c r="O6913">
        <v>0</v>
      </c>
      <c r="P6913">
        <v>0</v>
      </c>
      <c r="Q6913">
        <v>0</v>
      </c>
      <c r="R6913" s="12">
        <v>25658364</v>
      </c>
      <c r="S6913" s="12">
        <v>76520566</v>
      </c>
      <c r="T6913" s="12">
        <v>155000510</v>
      </c>
    </row>
    <row r="6914" spans="1:20" x14ac:dyDescent="0.2">
      <c r="A6914">
        <v>5216</v>
      </c>
      <c r="B6914" t="s">
        <v>29</v>
      </c>
      <c r="C6914" t="s">
        <v>120</v>
      </c>
      <c r="D6914">
        <v>3</v>
      </c>
      <c r="E6914" t="s">
        <v>275</v>
      </c>
      <c r="F6914">
        <v>2518395</v>
      </c>
      <c r="G6914">
        <v>7667262.7444200004</v>
      </c>
      <c r="H6914">
        <v>46657.104543000001</v>
      </c>
      <c r="I6914" t="s">
        <v>276</v>
      </c>
      <c r="J6914" t="s">
        <v>848</v>
      </c>
      <c r="K6914" t="s">
        <v>4</v>
      </c>
      <c r="L6914" t="s">
        <v>821</v>
      </c>
      <c r="M6914">
        <v>0</v>
      </c>
      <c r="N6914">
        <v>0</v>
      </c>
      <c r="O6914">
        <v>0</v>
      </c>
      <c r="P6914">
        <v>0</v>
      </c>
      <c r="Q6914">
        <v>0</v>
      </c>
      <c r="R6914" s="12">
        <v>25658364</v>
      </c>
      <c r="S6914" s="12">
        <v>76520566</v>
      </c>
      <c r="T6914" s="12">
        <v>155000510</v>
      </c>
    </row>
    <row r="6915" spans="1:20" x14ac:dyDescent="0.2">
      <c r="A6915">
        <v>5385</v>
      </c>
      <c r="B6915" t="s">
        <v>29</v>
      </c>
      <c r="C6915" t="s">
        <v>120</v>
      </c>
      <c r="D6915">
        <v>3</v>
      </c>
      <c r="E6915" t="s">
        <v>275</v>
      </c>
      <c r="F6915">
        <v>2518395</v>
      </c>
      <c r="G6915">
        <v>174670.41967500001</v>
      </c>
      <c r="H6915">
        <v>2522.8180750000001</v>
      </c>
      <c r="I6915" t="s">
        <v>276</v>
      </c>
      <c r="J6915" t="s">
        <v>848</v>
      </c>
      <c r="K6915" t="s">
        <v>4</v>
      </c>
      <c r="L6915" t="s">
        <v>821</v>
      </c>
      <c r="M6915">
        <v>0</v>
      </c>
      <c r="N6915">
        <v>0</v>
      </c>
      <c r="O6915">
        <v>0</v>
      </c>
      <c r="P6915">
        <v>0</v>
      </c>
      <c r="Q6915">
        <v>0</v>
      </c>
      <c r="R6915" s="12">
        <v>25658364</v>
      </c>
      <c r="S6915" s="12">
        <v>76520566</v>
      </c>
      <c r="T6915" s="12">
        <v>155000510</v>
      </c>
    </row>
    <row r="6916" spans="1:20" x14ac:dyDescent="0.2">
      <c r="A6916">
        <v>5561</v>
      </c>
      <c r="B6916" t="s">
        <v>29</v>
      </c>
      <c r="C6916" t="s">
        <v>120</v>
      </c>
      <c r="D6916">
        <v>3</v>
      </c>
      <c r="E6916" t="s">
        <v>275</v>
      </c>
      <c r="F6916">
        <v>2518395</v>
      </c>
      <c r="G6916">
        <v>648868.05692300003</v>
      </c>
      <c r="H6916">
        <v>9144.9114559999998</v>
      </c>
      <c r="I6916" t="s">
        <v>276</v>
      </c>
      <c r="J6916" t="s">
        <v>848</v>
      </c>
      <c r="K6916" t="s">
        <v>4</v>
      </c>
      <c r="L6916" t="s">
        <v>821</v>
      </c>
      <c r="M6916">
        <v>0</v>
      </c>
      <c r="N6916">
        <v>0</v>
      </c>
      <c r="O6916">
        <v>0</v>
      </c>
      <c r="P6916">
        <v>0</v>
      </c>
      <c r="Q6916">
        <v>0</v>
      </c>
      <c r="R6916" s="12">
        <v>25658364</v>
      </c>
      <c r="S6916" s="12">
        <v>76520566</v>
      </c>
      <c r="T6916" s="12">
        <v>155000510</v>
      </c>
    </row>
    <row r="6917" spans="1:20" x14ac:dyDescent="0.2">
      <c r="A6917">
        <v>5573</v>
      </c>
      <c r="B6917" t="s">
        <v>29</v>
      </c>
      <c r="C6917" t="s">
        <v>120</v>
      </c>
      <c r="D6917">
        <v>3</v>
      </c>
      <c r="E6917" t="s">
        <v>275</v>
      </c>
      <c r="F6917">
        <v>2518395</v>
      </c>
      <c r="G6917">
        <v>65283.394546000003</v>
      </c>
      <c r="H6917">
        <v>1312.9686839999999</v>
      </c>
      <c r="I6917" t="s">
        <v>276</v>
      </c>
      <c r="J6917" t="s">
        <v>848</v>
      </c>
      <c r="K6917" t="s">
        <v>4</v>
      </c>
      <c r="L6917" t="s">
        <v>821</v>
      </c>
      <c r="M6917">
        <v>0</v>
      </c>
      <c r="N6917">
        <v>0</v>
      </c>
      <c r="O6917">
        <v>0</v>
      </c>
      <c r="P6917">
        <v>0</v>
      </c>
      <c r="Q6917">
        <v>0</v>
      </c>
      <c r="R6917" s="12">
        <v>25658364</v>
      </c>
      <c r="S6917" s="12">
        <v>76520566</v>
      </c>
      <c r="T6917" s="12">
        <v>155000510</v>
      </c>
    </row>
    <row r="6918" spans="1:20" x14ac:dyDescent="0.2">
      <c r="A6918">
        <v>5599</v>
      </c>
      <c r="B6918" t="s">
        <v>29</v>
      </c>
      <c r="C6918" t="s">
        <v>120</v>
      </c>
      <c r="D6918">
        <v>3</v>
      </c>
      <c r="E6918" t="s">
        <v>275</v>
      </c>
      <c r="F6918">
        <v>2518395</v>
      </c>
      <c r="G6918">
        <v>995377.93017199996</v>
      </c>
      <c r="H6918">
        <v>12198.123967</v>
      </c>
      <c r="I6918" t="s">
        <v>276</v>
      </c>
      <c r="J6918" t="s">
        <v>848</v>
      </c>
      <c r="K6918" t="s">
        <v>4</v>
      </c>
      <c r="L6918" t="s">
        <v>821</v>
      </c>
      <c r="M6918">
        <v>0</v>
      </c>
      <c r="N6918">
        <v>0</v>
      </c>
      <c r="O6918">
        <v>0</v>
      </c>
      <c r="P6918">
        <v>0</v>
      </c>
      <c r="Q6918">
        <v>0</v>
      </c>
      <c r="R6918" s="12">
        <v>25658364</v>
      </c>
      <c r="S6918" s="12">
        <v>76520566</v>
      </c>
      <c r="T6918" s="12">
        <v>155000510</v>
      </c>
    </row>
    <row r="6919" spans="1:20" x14ac:dyDescent="0.2">
      <c r="A6919">
        <v>5649</v>
      </c>
      <c r="B6919" t="s">
        <v>29</v>
      </c>
      <c r="C6919" t="s">
        <v>120</v>
      </c>
      <c r="D6919">
        <v>3</v>
      </c>
      <c r="E6919" t="s">
        <v>275</v>
      </c>
      <c r="F6919">
        <v>2518395</v>
      </c>
      <c r="G6919">
        <v>1179409.19004</v>
      </c>
      <c r="H6919">
        <v>13239.690306</v>
      </c>
      <c r="I6919" t="s">
        <v>276</v>
      </c>
      <c r="J6919" t="s">
        <v>848</v>
      </c>
      <c r="K6919" t="s">
        <v>4</v>
      </c>
      <c r="L6919" t="s">
        <v>821</v>
      </c>
      <c r="M6919">
        <v>0</v>
      </c>
      <c r="N6919">
        <v>0</v>
      </c>
      <c r="O6919">
        <v>0</v>
      </c>
      <c r="P6919">
        <v>0</v>
      </c>
      <c r="Q6919">
        <v>0</v>
      </c>
      <c r="R6919" s="12">
        <v>25658364</v>
      </c>
      <c r="S6919" s="12">
        <v>76520566</v>
      </c>
      <c r="T6919" s="12">
        <v>155000510</v>
      </c>
    </row>
    <row r="6920" spans="1:20" x14ac:dyDescent="0.2">
      <c r="A6920">
        <v>5664</v>
      </c>
      <c r="B6920" t="s">
        <v>29</v>
      </c>
      <c r="C6920" t="s">
        <v>120</v>
      </c>
      <c r="D6920">
        <v>3</v>
      </c>
      <c r="E6920" t="s">
        <v>275</v>
      </c>
      <c r="F6920">
        <v>2518395</v>
      </c>
      <c r="G6920">
        <v>859106.81278200005</v>
      </c>
      <c r="H6920">
        <v>6505.7051229999997</v>
      </c>
      <c r="I6920" t="s">
        <v>276</v>
      </c>
      <c r="J6920" t="s">
        <v>848</v>
      </c>
      <c r="K6920" t="s">
        <v>4</v>
      </c>
      <c r="L6920" t="s">
        <v>821</v>
      </c>
      <c r="M6920">
        <v>0</v>
      </c>
      <c r="N6920">
        <v>0</v>
      </c>
      <c r="O6920">
        <v>0</v>
      </c>
      <c r="P6920">
        <v>0</v>
      </c>
      <c r="Q6920">
        <v>0</v>
      </c>
      <c r="R6920" s="12">
        <v>25658364</v>
      </c>
      <c r="S6920" s="12">
        <v>76520566</v>
      </c>
      <c r="T6920" s="12">
        <v>155000510</v>
      </c>
    </row>
    <row r="6921" spans="1:20" x14ac:dyDescent="0.2">
      <c r="A6921">
        <v>5743</v>
      </c>
      <c r="B6921" t="s">
        <v>29</v>
      </c>
      <c r="C6921" t="s">
        <v>120</v>
      </c>
      <c r="D6921">
        <v>3</v>
      </c>
      <c r="E6921" t="s">
        <v>275</v>
      </c>
      <c r="F6921">
        <v>2518395</v>
      </c>
      <c r="G6921">
        <v>1018326.4384</v>
      </c>
      <c r="H6921">
        <v>10061.761191</v>
      </c>
      <c r="I6921" t="s">
        <v>276</v>
      </c>
      <c r="J6921" t="s">
        <v>848</v>
      </c>
      <c r="K6921" t="s">
        <v>4</v>
      </c>
      <c r="L6921" t="s">
        <v>821</v>
      </c>
      <c r="M6921">
        <v>0</v>
      </c>
      <c r="N6921">
        <v>0</v>
      </c>
      <c r="O6921">
        <v>0</v>
      </c>
      <c r="P6921">
        <v>0</v>
      </c>
      <c r="Q6921">
        <v>0</v>
      </c>
      <c r="R6921" s="12">
        <v>25658364</v>
      </c>
      <c r="S6921" s="12">
        <v>76520566</v>
      </c>
      <c r="T6921" s="12">
        <v>155000510</v>
      </c>
    </row>
    <row r="6922" spans="1:20" x14ac:dyDescent="0.2">
      <c r="A6922">
        <v>6050</v>
      </c>
      <c r="B6922" t="s">
        <v>29</v>
      </c>
      <c r="C6922" t="s">
        <v>120</v>
      </c>
      <c r="D6922">
        <v>3</v>
      </c>
      <c r="E6922" t="s">
        <v>275</v>
      </c>
      <c r="F6922">
        <v>2518395</v>
      </c>
      <c r="G6922">
        <v>252711.03888400001</v>
      </c>
      <c r="H6922">
        <v>6146.152427</v>
      </c>
      <c r="I6922" t="s">
        <v>276</v>
      </c>
      <c r="J6922" t="s">
        <v>848</v>
      </c>
      <c r="K6922" t="s">
        <v>4</v>
      </c>
      <c r="L6922" t="s">
        <v>821</v>
      </c>
      <c r="M6922">
        <v>0</v>
      </c>
      <c r="N6922">
        <v>0</v>
      </c>
      <c r="O6922">
        <v>0</v>
      </c>
      <c r="P6922">
        <v>0</v>
      </c>
      <c r="Q6922">
        <v>0</v>
      </c>
      <c r="R6922" s="12">
        <v>25658364</v>
      </c>
      <c r="S6922" s="12">
        <v>76520566</v>
      </c>
      <c r="T6922" s="12">
        <v>155000510</v>
      </c>
    </row>
    <row r="6923" spans="1:20" x14ac:dyDescent="0.2">
      <c r="A6923">
        <v>6057</v>
      </c>
      <c r="B6923" t="s">
        <v>29</v>
      </c>
      <c r="C6923" t="s">
        <v>120</v>
      </c>
      <c r="D6923">
        <v>3</v>
      </c>
      <c r="E6923" t="s">
        <v>275</v>
      </c>
      <c r="F6923">
        <v>2518395</v>
      </c>
      <c r="G6923">
        <v>310659.83946500003</v>
      </c>
      <c r="H6923">
        <v>3715.8011540000002</v>
      </c>
      <c r="I6923" t="s">
        <v>276</v>
      </c>
      <c r="J6923" t="s">
        <v>848</v>
      </c>
      <c r="K6923" t="s">
        <v>4</v>
      </c>
      <c r="L6923" t="s">
        <v>821</v>
      </c>
      <c r="M6923">
        <v>0</v>
      </c>
      <c r="N6923">
        <v>0</v>
      </c>
      <c r="O6923">
        <v>0</v>
      </c>
      <c r="P6923">
        <v>0</v>
      </c>
      <c r="Q6923">
        <v>0</v>
      </c>
      <c r="R6923" s="12">
        <v>25658364</v>
      </c>
      <c r="S6923" s="12">
        <v>76520566</v>
      </c>
      <c r="T6923" s="12">
        <v>155000510</v>
      </c>
    </row>
    <row r="6924" spans="1:20" x14ac:dyDescent="0.2">
      <c r="A6924">
        <v>6178</v>
      </c>
      <c r="B6924" t="s">
        <v>29</v>
      </c>
      <c r="C6924" t="s">
        <v>120</v>
      </c>
      <c r="D6924">
        <v>3</v>
      </c>
      <c r="E6924" t="s">
        <v>275</v>
      </c>
      <c r="F6924">
        <v>2518395</v>
      </c>
      <c r="G6924">
        <v>353299.31262799999</v>
      </c>
      <c r="H6924">
        <v>5366.6772529999998</v>
      </c>
      <c r="I6924" t="s">
        <v>276</v>
      </c>
      <c r="J6924" t="s">
        <v>848</v>
      </c>
      <c r="K6924" t="s">
        <v>4</v>
      </c>
      <c r="L6924" t="s">
        <v>821</v>
      </c>
      <c r="M6924">
        <v>0</v>
      </c>
      <c r="N6924">
        <v>0</v>
      </c>
      <c r="O6924">
        <v>0</v>
      </c>
      <c r="P6924">
        <v>0</v>
      </c>
      <c r="Q6924">
        <v>0</v>
      </c>
      <c r="R6924" s="12">
        <v>25658364</v>
      </c>
      <c r="S6924" s="12">
        <v>76520566</v>
      </c>
      <c r="T6924" s="12">
        <v>155000510</v>
      </c>
    </row>
    <row r="6925" spans="1:20" x14ac:dyDescent="0.2">
      <c r="A6925">
        <v>6189</v>
      </c>
      <c r="B6925" t="s">
        <v>29</v>
      </c>
      <c r="C6925" t="s">
        <v>120</v>
      </c>
      <c r="D6925">
        <v>3</v>
      </c>
      <c r="E6925" t="s">
        <v>275</v>
      </c>
      <c r="F6925">
        <v>2518395</v>
      </c>
      <c r="G6925">
        <v>393200.95664799999</v>
      </c>
      <c r="H6925">
        <v>4072.3464650000001</v>
      </c>
      <c r="I6925" t="s">
        <v>276</v>
      </c>
      <c r="J6925" t="s">
        <v>848</v>
      </c>
      <c r="K6925" t="s">
        <v>4</v>
      </c>
      <c r="L6925" t="s">
        <v>821</v>
      </c>
      <c r="M6925">
        <v>0</v>
      </c>
      <c r="N6925">
        <v>0</v>
      </c>
      <c r="O6925">
        <v>0</v>
      </c>
      <c r="P6925">
        <v>0</v>
      </c>
      <c r="Q6925">
        <v>0</v>
      </c>
      <c r="R6925" s="12">
        <v>25658364</v>
      </c>
      <c r="S6925" s="12">
        <v>76520566</v>
      </c>
      <c r="T6925" s="12">
        <v>155000510</v>
      </c>
    </row>
    <row r="6926" spans="1:20" x14ac:dyDescent="0.2">
      <c r="A6926">
        <v>6279</v>
      </c>
      <c r="B6926" t="s">
        <v>29</v>
      </c>
      <c r="C6926" t="s">
        <v>120</v>
      </c>
      <c r="D6926">
        <v>3</v>
      </c>
      <c r="E6926" t="s">
        <v>275</v>
      </c>
      <c r="F6926">
        <v>2518395</v>
      </c>
      <c r="G6926">
        <v>1825667.1938799999</v>
      </c>
      <c r="H6926">
        <v>17659.040303000002</v>
      </c>
      <c r="I6926" t="s">
        <v>276</v>
      </c>
      <c r="J6926" t="s">
        <v>848</v>
      </c>
      <c r="K6926" t="s">
        <v>4</v>
      </c>
      <c r="L6926" t="s">
        <v>821</v>
      </c>
      <c r="M6926">
        <v>0</v>
      </c>
      <c r="N6926">
        <v>0</v>
      </c>
      <c r="O6926">
        <v>0</v>
      </c>
      <c r="P6926">
        <v>0</v>
      </c>
      <c r="Q6926">
        <v>0</v>
      </c>
      <c r="R6926" s="12">
        <v>25658364</v>
      </c>
      <c r="S6926" s="12">
        <v>76520566</v>
      </c>
      <c r="T6926" s="12">
        <v>155000510</v>
      </c>
    </row>
    <row r="6927" spans="1:20" x14ac:dyDescent="0.2">
      <c r="A6927">
        <v>6322</v>
      </c>
      <c r="B6927" t="s">
        <v>29</v>
      </c>
      <c r="C6927" t="s">
        <v>120</v>
      </c>
      <c r="D6927">
        <v>3</v>
      </c>
      <c r="E6927" t="s">
        <v>275</v>
      </c>
      <c r="F6927">
        <v>2518395</v>
      </c>
      <c r="G6927">
        <v>27503903.998500001</v>
      </c>
      <c r="H6927">
        <v>167957.84827399999</v>
      </c>
      <c r="I6927" t="s">
        <v>276</v>
      </c>
      <c r="J6927" t="s">
        <v>848</v>
      </c>
      <c r="K6927" t="s">
        <v>4</v>
      </c>
      <c r="L6927" t="s">
        <v>821</v>
      </c>
      <c r="M6927">
        <v>0</v>
      </c>
      <c r="N6927">
        <v>0</v>
      </c>
      <c r="O6927">
        <v>0</v>
      </c>
      <c r="P6927">
        <v>0</v>
      </c>
      <c r="Q6927">
        <v>0</v>
      </c>
      <c r="R6927" s="12">
        <v>25658364</v>
      </c>
      <c r="S6927" s="12">
        <v>76520566</v>
      </c>
      <c r="T6927" s="12">
        <v>155000510</v>
      </c>
    </row>
    <row r="6928" spans="1:20" x14ac:dyDescent="0.2">
      <c r="A6928">
        <v>6343</v>
      </c>
      <c r="B6928" t="s">
        <v>29</v>
      </c>
      <c r="C6928" t="s">
        <v>120</v>
      </c>
      <c r="D6928">
        <v>3</v>
      </c>
      <c r="E6928" t="s">
        <v>275</v>
      </c>
      <c r="F6928">
        <v>2518395</v>
      </c>
      <c r="G6928">
        <v>1386013.22979</v>
      </c>
      <c r="H6928">
        <v>13463.686129</v>
      </c>
      <c r="I6928" t="s">
        <v>276</v>
      </c>
      <c r="J6928" t="s">
        <v>848</v>
      </c>
      <c r="K6928" t="s">
        <v>4</v>
      </c>
      <c r="L6928" t="s">
        <v>821</v>
      </c>
      <c r="M6928">
        <v>0</v>
      </c>
      <c r="N6928">
        <v>0</v>
      </c>
      <c r="O6928">
        <v>0</v>
      </c>
      <c r="P6928">
        <v>0</v>
      </c>
      <c r="Q6928">
        <v>0</v>
      </c>
      <c r="R6928" s="12">
        <v>25658364</v>
      </c>
      <c r="S6928" s="12">
        <v>76520566</v>
      </c>
      <c r="T6928" s="12">
        <v>155000510</v>
      </c>
    </row>
    <row r="6929" spans="1:20" x14ac:dyDescent="0.2">
      <c r="A6929">
        <v>6346</v>
      </c>
      <c r="B6929" t="s">
        <v>29</v>
      </c>
      <c r="C6929" t="s">
        <v>120</v>
      </c>
      <c r="D6929">
        <v>3</v>
      </c>
      <c r="E6929" t="s">
        <v>275</v>
      </c>
      <c r="F6929">
        <v>2518395</v>
      </c>
      <c r="G6929">
        <v>458208.31303700001</v>
      </c>
      <c r="H6929">
        <v>7106.4521999999997</v>
      </c>
      <c r="I6929" t="s">
        <v>276</v>
      </c>
      <c r="J6929" t="s">
        <v>848</v>
      </c>
      <c r="K6929" t="s">
        <v>4</v>
      </c>
      <c r="L6929" t="s">
        <v>821</v>
      </c>
      <c r="M6929">
        <v>0</v>
      </c>
      <c r="N6929">
        <v>0</v>
      </c>
      <c r="O6929">
        <v>0</v>
      </c>
      <c r="P6929">
        <v>0</v>
      </c>
      <c r="Q6929">
        <v>0</v>
      </c>
      <c r="R6929" s="12">
        <v>25658364</v>
      </c>
      <c r="S6929" s="12">
        <v>76520566</v>
      </c>
      <c r="T6929" s="12">
        <v>155000510</v>
      </c>
    </row>
    <row r="6930" spans="1:20" x14ac:dyDescent="0.2">
      <c r="A6930">
        <v>6408</v>
      </c>
      <c r="B6930" t="s">
        <v>29</v>
      </c>
      <c r="C6930" t="s">
        <v>120</v>
      </c>
      <c r="D6930">
        <v>3</v>
      </c>
      <c r="E6930" t="s">
        <v>275</v>
      </c>
      <c r="F6930">
        <v>2518395</v>
      </c>
      <c r="G6930">
        <v>121427.910026</v>
      </c>
      <c r="H6930">
        <v>1476.872296</v>
      </c>
      <c r="I6930" t="s">
        <v>276</v>
      </c>
      <c r="J6930" t="s">
        <v>848</v>
      </c>
      <c r="K6930" t="s">
        <v>4</v>
      </c>
      <c r="L6930" t="s">
        <v>821</v>
      </c>
      <c r="M6930">
        <v>0</v>
      </c>
      <c r="N6930">
        <v>0</v>
      </c>
      <c r="O6930">
        <v>0</v>
      </c>
      <c r="P6930">
        <v>0</v>
      </c>
      <c r="Q6930">
        <v>0</v>
      </c>
      <c r="R6930" s="12">
        <v>25658364</v>
      </c>
      <c r="S6930" s="12">
        <v>76520566</v>
      </c>
      <c r="T6930" s="12">
        <v>155000510</v>
      </c>
    </row>
    <row r="6931" spans="1:20" x14ac:dyDescent="0.2">
      <c r="A6931">
        <v>6478</v>
      </c>
      <c r="B6931" t="s">
        <v>29</v>
      </c>
      <c r="C6931" t="s">
        <v>120</v>
      </c>
      <c r="D6931">
        <v>3</v>
      </c>
      <c r="E6931" t="s">
        <v>275</v>
      </c>
      <c r="F6931">
        <v>2518395</v>
      </c>
      <c r="G6931">
        <v>15630350.088400001</v>
      </c>
      <c r="H6931">
        <v>109868.56516899999</v>
      </c>
      <c r="I6931" t="s">
        <v>276</v>
      </c>
      <c r="J6931" t="s">
        <v>848</v>
      </c>
      <c r="K6931" t="s">
        <v>4</v>
      </c>
      <c r="L6931" t="s">
        <v>821</v>
      </c>
      <c r="M6931">
        <v>0</v>
      </c>
      <c r="N6931">
        <v>0</v>
      </c>
      <c r="O6931">
        <v>0</v>
      </c>
      <c r="P6931">
        <v>0</v>
      </c>
      <c r="Q6931">
        <v>0</v>
      </c>
      <c r="R6931" s="12">
        <v>25658364</v>
      </c>
      <c r="S6931" s="12">
        <v>76520566</v>
      </c>
      <c r="T6931" s="12">
        <v>155000510</v>
      </c>
    </row>
    <row r="6932" spans="1:20" x14ac:dyDescent="0.2">
      <c r="A6932">
        <v>6569</v>
      </c>
      <c r="B6932" t="s">
        <v>29</v>
      </c>
      <c r="C6932" t="s">
        <v>120</v>
      </c>
      <c r="D6932">
        <v>3</v>
      </c>
      <c r="E6932" t="s">
        <v>275</v>
      </c>
      <c r="F6932">
        <v>2518395</v>
      </c>
      <c r="G6932">
        <v>1940237.85366</v>
      </c>
      <c r="H6932">
        <v>14863.314334000001</v>
      </c>
      <c r="I6932" t="s">
        <v>276</v>
      </c>
      <c r="J6932" t="s">
        <v>848</v>
      </c>
      <c r="K6932" t="s">
        <v>4</v>
      </c>
      <c r="L6932" t="s">
        <v>821</v>
      </c>
      <c r="M6932">
        <v>0</v>
      </c>
      <c r="N6932">
        <v>0</v>
      </c>
      <c r="O6932">
        <v>0</v>
      </c>
      <c r="P6932">
        <v>0</v>
      </c>
      <c r="Q6932">
        <v>0</v>
      </c>
      <c r="R6932" s="12">
        <v>25658364</v>
      </c>
      <c r="S6932" s="12">
        <v>76520566</v>
      </c>
      <c r="T6932" s="12">
        <v>155000510</v>
      </c>
    </row>
    <row r="6933" spans="1:20" x14ac:dyDescent="0.2">
      <c r="A6933">
        <v>6597</v>
      </c>
      <c r="B6933" t="s">
        <v>29</v>
      </c>
      <c r="C6933" t="s">
        <v>120</v>
      </c>
      <c r="D6933">
        <v>3</v>
      </c>
      <c r="E6933" t="s">
        <v>275</v>
      </c>
      <c r="F6933">
        <v>2518395</v>
      </c>
      <c r="G6933">
        <v>11406633.632099999</v>
      </c>
      <c r="H6933">
        <v>78579.089208000005</v>
      </c>
      <c r="I6933" t="s">
        <v>276</v>
      </c>
      <c r="J6933" t="s">
        <v>848</v>
      </c>
      <c r="K6933" t="s">
        <v>4</v>
      </c>
      <c r="L6933" t="s">
        <v>821</v>
      </c>
      <c r="M6933">
        <v>0</v>
      </c>
      <c r="N6933">
        <v>0</v>
      </c>
      <c r="O6933">
        <v>0</v>
      </c>
      <c r="P6933">
        <v>0</v>
      </c>
      <c r="Q6933">
        <v>0</v>
      </c>
      <c r="R6933" s="12">
        <v>25658364</v>
      </c>
      <c r="S6933" s="12">
        <v>76520566</v>
      </c>
      <c r="T6933" s="12">
        <v>155000510</v>
      </c>
    </row>
    <row r="6934" spans="1:20" x14ac:dyDescent="0.2">
      <c r="A6934">
        <v>6602</v>
      </c>
      <c r="B6934" t="s">
        <v>29</v>
      </c>
      <c r="C6934" t="s">
        <v>120</v>
      </c>
      <c r="D6934">
        <v>3</v>
      </c>
      <c r="E6934" t="s">
        <v>275</v>
      </c>
      <c r="F6934">
        <v>2518395</v>
      </c>
      <c r="G6934">
        <v>4296603.5143999998</v>
      </c>
      <c r="H6934">
        <v>17932.791952</v>
      </c>
      <c r="I6934" t="s">
        <v>276</v>
      </c>
      <c r="J6934" t="s">
        <v>848</v>
      </c>
      <c r="K6934" t="s">
        <v>4</v>
      </c>
      <c r="L6934" t="s">
        <v>821</v>
      </c>
      <c r="M6934">
        <v>0</v>
      </c>
      <c r="N6934">
        <v>0</v>
      </c>
      <c r="O6934">
        <v>0</v>
      </c>
      <c r="P6934">
        <v>0</v>
      </c>
      <c r="Q6934">
        <v>0</v>
      </c>
      <c r="R6934" s="12">
        <v>25658364</v>
      </c>
      <c r="S6934" s="12">
        <v>76520566</v>
      </c>
      <c r="T6934" s="12">
        <v>155000510</v>
      </c>
    </row>
    <row r="6935" spans="1:20" x14ac:dyDescent="0.2">
      <c r="A6935">
        <v>6608</v>
      </c>
      <c r="B6935" t="s">
        <v>29</v>
      </c>
      <c r="C6935" t="s">
        <v>120</v>
      </c>
      <c r="D6935">
        <v>3</v>
      </c>
      <c r="E6935" t="s">
        <v>275</v>
      </c>
      <c r="F6935">
        <v>2518395</v>
      </c>
      <c r="G6935">
        <v>1000190.8081199999</v>
      </c>
      <c r="H6935">
        <v>7857.3436789999996</v>
      </c>
      <c r="I6935" t="s">
        <v>276</v>
      </c>
      <c r="J6935" t="s">
        <v>848</v>
      </c>
      <c r="K6935" t="s">
        <v>4</v>
      </c>
      <c r="L6935" t="s">
        <v>821</v>
      </c>
      <c r="M6935">
        <v>0</v>
      </c>
      <c r="N6935">
        <v>0</v>
      </c>
      <c r="O6935">
        <v>0</v>
      </c>
      <c r="P6935">
        <v>0</v>
      </c>
      <c r="Q6935">
        <v>0</v>
      </c>
      <c r="R6935" s="12">
        <v>25658364</v>
      </c>
      <c r="S6935" s="12">
        <v>76520566</v>
      </c>
      <c r="T6935" s="12">
        <v>155000510</v>
      </c>
    </row>
    <row r="6936" spans="1:20" x14ac:dyDescent="0.2">
      <c r="A6936">
        <v>6646</v>
      </c>
      <c r="B6936" t="s">
        <v>29</v>
      </c>
      <c r="C6936" t="s">
        <v>120</v>
      </c>
      <c r="D6936">
        <v>3</v>
      </c>
      <c r="E6936" t="s">
        <v>275</v>
      </c>
      <c r="F6936">
        <v>2518395</v>
      </c>
      <c r="G6936">
        <v>97932.218162999998</v>
      </c>
      <c r="H6936">
        <v>1767.079571</v>
      </c>
      <c r="I6936" t="s">
        <v>276</v>
      </c>
      <c r="J6936" t="s">
        <v>848</v>
      </c>
      <c r="K6936" t="s">
        <v>4</v>
      </c>
      <c r="L6936" t="s">
        <v>821</v>
      </c>
      <c r="M6936">
        <v>0</v>
      </c>
      <c r="N6936">
        <v>0</v>
      </c>
      <c r="O6936">
        <v>0</v>
      </c>
      <c r="P6936">
        <v>0</v>
      </c>
      <c r="Q6936">
        <v>0</v>
      </c>
      <c r="R6936" s="12">
        <v>25658364</v>
      </c>
      <c r="S6936" s="12">
        <v>76520566</v>
      </c>
      <c r="T6936" s="12">
        <v>155000510</v>
      </c>
    </row>
    <row r="6937" spans="1:20" x14ac:dyDescent="0.2">
      <c r="A6937">
        <v>6659</v>
      </c>
      <c r="B6937" t="s">
        <v>29</v>
      </c>
      <c r="C6937" t="s">
        <v>120</v>
      </c>
      <c r="D6937">
        <v>3</v>
      </c>
      <c r="E6937" t="s">
        <v>275</v>
      </c>
      <c r="F6937">
        <v>2518395</v>
      </c>
      <c r="G6937">
        <v>825603.58222900005</v>
      </c>
      <c r="H6937">
        <v>7165.719615</v>
      </c>
      <c r="I6937" t="s">
        <v>276</v>
      </c>
      <c r="J6937" t="s">
        <v>848</v>
      </c>
      <c r="K6937" t="s">
        <v>4</v>
      </c>
      <c r="L6937" t="s">
        <v>821</v>
      </c>
      <c r="M6937">
        <v>0</v>
      </c>
      <c r="N6937">
        <v>0</v>
      </c>
      <c r="O6937">
        <v>0</v>
      </c>
      <c r="P6937">
        <v>0</v>
      </c>
      <c r="Q6937">
        <v>0</v>
      </c>
      <c r="R6937" s="12">
        <v>25658364</v>
      </c>
      <c r="S6937" s="12">
        <v>76520566</v>
      </c>
      <c r="T6937" s="12">
        <v>155000510</v>
      </c>
    </row>
    <row r="6938" spans="1:20" x14ac:dyDescent="0.2">
      <c r="A6938">
        <v>6696</v>
      </c>
      <c r="B6938" t="s">
        <v>29</v>
      </c>
      <c r="C6938" t="s">
        <v>120</v>
      </c>
      <c r="D6938">
        <v>3</v>
      </c>
      <c r="E6938" t="s">
        <v>275</v>
      </c>
      <c r="F6938">
        <v>2518395</v>
      </c>
      <c r="G6938">
        <v>344147.48316</v>
      </c>
      <c r="H6938">
        <v>4737.6745840000003</v>
      </c>
      <c r="I6938" t="s">
        <v>276</v>
      </c>
      <c r="J6938" t="s">
        <v>848</v>
      </c>
      <c r="K6938" t="s">
        <v>4</v>
      </c>
      <c r="L6938" t="s">
        <v>821</v>
      </c>
      <c r="M6938">
        <v>0</v>
      </c>
      <c r="N6938">
        <v>0</v>
      </c>
      <c r="O6938">
        <v>0</v>
      </c>
      <c r="P6938">
        <v>0</v>
      </c>
      <c r="Q6938">
        <v>0</v>
      </c>
      <c r="R6938" s="12">
        <v>25658364</v>
      </c>
      <c r="S6938" s="12">
        <v>76520566</v>
      </c>
      <c r="T6938" s="12">
        <v>155000510</v>
      </c>
    </row>
    <row r="6939" spans="1:20" x14ac:dyDescent="0.2">
      <c r="A6939">
        <v>6906</v>
      </c>
      <c r="B6939" t="s">
        <v>29</v>
      </c>
      <c r="C6939" t="s">
        <v>120</v>
      </c>
      <c r="D6939">
        <v>3</v>
      </c>
      <c r="E6939" t="s">
        <v>275</v>
      </c>
      <c r="F6939">
        <v>2518395</v>
      </c>
      <c r="G6939">
        <v>312357.27504500002</v>
      </c>
      <c r="H6939">
        <v>2607.3245980000002</v>
      </c>
      <c r="I6939" t="s">
        <v>276</v>
      </c>
      <c r="J6939" t="s">
        <v>848</v>
      </c>
      <c r="K6939" t="s">
        <v>4</v>
      </c>
      <c r="L6939" t="s">
        <v>821</v>
      </c>
      <c r="M6939">
        <v>0</v>
      </c>
      <c r="N6939">
        <v>0</v>
      </c>
      <c r="O6939">
        <v>0</v>
      </c>
      <c r="P6939">
        <v>0</v>
      </c>
      <c r="Q6939">
        <v>0</v>
      </c>
      <c r="R6939" s="12">
        <v>25658364</v>
      </c>
      <c r="S6939" s="12">
        <v>76520566</v>
      </c>
      <c r="T6939" s="12">
        <v>155000510</v>
      </c>
    </row>
    <row r="6940" spans="1:20" x14ac:dyDescent="0.2">
      <c r="A6940">
        <v>6908</v>
      </c>
      <c r="B6940" t="s">
        <v>29</v>
      </c>
      <c r="C6940" t="s">
        <v>120</v>
      </c>
      <c r="D6940">
        <v>3</v>
      </c>
      <c r="E6940" t="s">
        <v>275</v>
      </c>
      <c r="F6940">
        <v>2518395</v>
      </c>
      <c r="G6940">
        <v>83948.642057000005</v>
      </c>
      <c r="H6940">
        <v>1496.282584</v>
      </c>
      <c r="I6940" t="s">
        <v>276</v>
      </c>
      <c r="J6940" t="s">
        <v>848</v>
      </c>
      <c r="K6940" t="s">
        <v>4</v>
      </c>
      <c r="L6940" t="s">
        <v>821</v>
      </c>
      <c r="M6940">
        <v>0</v>
      </c>
      <c r="N6940">
        <v>0</v>
      </c>
      <c r="O6940">
        <v>0</v>
      </c>
      <c r="P6940">
        <v>0</v>
      </c>
      <c r="Q6940">
        <v>0</v>
      </c>
      <c r="R6940" s="12">
        <v>25658364</v>
      </c>
      <c r="S6940" s="12">
        <v>76520566</v>
      </c>
      <c r="T6940" s="12">
        <v>155000510</v>
      </c>
    </row>
    <row r="6941" spans="1:20" x14ac:dyDescent="0.2">
      <c r="A6941">
        <v>7022</v>
      </c>
      <c r="B6941" t="s">
        <v>29</v>
      </c>
      <c r="C6941" t="s">
        <v>120</v>
      </c>
      <c r="D6941">
        <v>3</v>
      </c>
      <c r="E6941" t="s">
        <v>275</v>
      </c>
      <c r="F6941">
        <v>2518395</v>
      </c>
      <c r="G6941">
        <v>316680.014173</v>
      </c>
      <c r="H6941">
        <v>5410.3712859999996</v>
      </c>
      <c r="I6941" t="s">
        <v>276</v>
      </c>
      <c r="J6941" t="s">
        <v>848</v>
      </c>
      <c r="K6941" t="s">
        <v>4</v>
      </c>
      <c r="L6941" t="s">
        <v>821</v>
      </c>
      <c r="M6941">
        <v>0</v>
      </c>
      <c r="N6941">
        <v>0</v>
      </c>
      <c r="O6941">
        <v>0</v>
      </c>
      <c r="P6941">
        <v>0</v>
      </c>
      <c r="Q6941">
        <v>0</v>
      </c>
      <c r="R6941" s="12">
        <v>25658364</v>
      </c>
      <c r="S6941" s="12">
        <v>76520566</v>
      </c>
      <c r="T6941" s="12">
        <v>155000510</v>
      </c>
    </row>
    <row r="6942" spans="1:20" x14ac:dyDescent="0.2">
      <c r="A6942">
        <v>7060</v>
      </c>
      <c r="B6942" t="s">
        <v>29</v>
      </c>
      <c r="C6942" t="s">
        <v>120</v>
      </c>
      <c r="D6942">
        <v>3</v>
      </c>
      <c r="E6942" t="s">
        <v>275</v>
      </c>
      <c r="F6942">
        <v>2518395</v>
      </c>
      <c r="G6942">
        <v>1597811.1652299999</v>
      </c>
      <c r="H6942">
        <v>13828.522367</v>
      </c>
      <c r="I6942" t="s">
        <v>276</v>
      </c>
      <c r="J6942" t="s">
        <v>848</v>
      </c>
      <c r="K6942" t="s">
        <v>4</v>
      </c>
      <c r="L6942" t="s">
        <v>821</v>
      </c>
      <c r="M6942">
        <v>0</v>
      </c>
      <c r="N6942">
        <v>0</v>
      </c>
      <c r="O6942">
        <v>0</v>
      </c>
      <c r="P6942">
        <v>0</v>
      </c>
      <c r="Q6942">
        <v>0</v>
      </c>
      <c r="R6942" s="12">
        <v>25658364</v>
      </c>
      <c r="S6942" s="12">
        <v>76520566</v>
      </c>
      <c r="T6942" s="12">
        <v>155000510</v>
      </c>
    </row>
    <row r="6943" spans="1:20" x14ac:dyDescent="0.2">
      <c r="A6943">
        <v>7342</v>
      </c>
      <c r="B6943" t="s">
        <v>29</v>
      </c>
      <c r="C6943" t="s">
        <v>120</v>
      </c>
      <c r="D6943">
        <v>3</v>
      </c>
      <c r="E6943" t="s">
        <v>275</v>
      </c>
      <c r="F6943">
        <v>2518395</v>
      </c>
      <c r="G6943">
        <v>1177766.5915699999</v>
      </c>
      <c r="H6943">
        <v>6703.8377209999999</v>
      </c>
      <c r="I6943" t="s">
        <v>276</v>
      </c>
      <c r="J6943" t="s">
        <v>848</v>
      </c>
      <c r="K6943" t="s">
        <v>4</v>
      </c>
      <c r="L6943" t="s">
        <v>821</v>
      </c>
      <c r="M6943">
        <v>0</v>
      </c>
      <c r="N6943">
        <v>0</v>
      </c>
      <c r="O6943">
        <v>0</v>
      </c>
      <c r="P6943">
        <v>0</v>
      </c>
      <c r="Q6943">
        <v>0</v>
      </c>
      <c r="R6943" s="12">
        <v>25658364</v>
      </c>
      <c r="S6943" s="12">
        <v>76520566</v>
      </c>
      <c r="T6943" s="12">
        <v>155000510</v>
      </c>
    </row>
    <row r="6944" spans="1:20" x14ac:dyDescent="0.2">
      <c r="A6944">
        <v>7381</v>
      </c>
      <c r="B6944" t="s">
        <v>29</v>
      </c>
      <c r="C6944" t="s">
        <v>120</v>
      </c>
      <c r="D6944">
        <v>3</v>
      </c>
      <c r="E6944" t="s">
        <v>275</v>
      </c>
      <c r="F6944">
        <v>2518395</v>
      </c>
      <c r="G6944">
        <v>2188898.0655499999</v>
      </c>
      <c r="H6944">
        <v>9314.8459789999997</v>
      </c>
      <c r="I6944" t="s">
        <v>276</v>
      </c>
      <c r="J6944" t="s">
        <v>848</v>
      </c>
      <c r="K6944" t="s">
        <v>4</v>
      </c>
      <c r="L6944" t="s">
        <v>821</v>
      </c>
      <c r="M6944">
        <v>0</v>
      </c>
      <c r="N6944">
        <v>0</v>
      </c>
      <c r="O6944">
        <v>0</v>
      </c>
      <c r="P6944">
        <v>0</v>
      </c>
      <c r="Q6944">
        <v>0</v>
      </c>
      <c r="R6944" s="12">
        <v>25658364</v>
      </c>
      <c r="S6944" s="12">
        <v>76520566</v>
      </c>
      <c r="T6944" s="12">
        <v>155000510</v>
      </c>
    </row>
    <row r="6945" spans="1:20" x14ac:dyDescent="0.2">
      <c r="A6945">
        <v>7383</v>
      </c>
      <c r="B6945" t="s">
        <v>29</v>
      </c>
      <c r="C6945" t="s">
        <v>120</v>
      </c>
      <c r="D6945">
        <v>3</v>
      </c>
      <c r="E6945" t="s">
        <v>275</v>
      </c>
      <c r="F6945">
        <v>2518395</v>
      </c>
      <c r="G6945">
        <v>5570793.6340199998</v>
      </c>
      <c r="H6945">
        <v>46403.394131000001</v>
      </c>
      <c r="I6945" t="s">
        <v>276</v>
      </c>
      <c r="J6945" t="s">
        <v>848</v>
      </c>
      <c r="K6945" t="s">
        <v>4</v>
      </c>
      <c r="L6945" t="s">
        <v>821</v>
      </c>
      <c r="M6945">
        <v>0</v>
      </c>
      <c r="N6945">
        <v>0</v>
      </c>
      <c r="O6945">
        <v>0</v>
      </c>
      <c r="P6945">
        <v>0</v>
      </c>
      <c r="Q6945">
        <v>0</v>
      </c>
      <c r="R6945" s="12">
        <v>25658364</v>
      </c>
      <c r="S6945" s="12">
        <v>76520566</v>
      </c>
      <c r="T6945" s="12">
        <v>155000510</v>
      </c>
    </row>
    <row r="6946" spans="1:20" x14ac:dyDescent="0.2">
      <c r="A6946">
        <v>7579</v>
      </c>
      <c r="B6946" t="s">
        <v>29</v>
      </c>
      <c r="C6946" t="s">
        <v>120</v>
      </c>
      <c r="D6946">
        <v>3</v>
      </c>
      <c r="E6946" t="s">
        <v>275</v>
      </c>
      <c r="F6946">
        <v>2518395</v>
      </c>
      <c r="G6946">
        <v>992245.92926999996</v>
      </c>
      <c r="H6946">
        <v>5516.7121260000004</v>
      </c>
      <c r="I6946" t="s">
        <v>276</v>
      </c>
      <c r="J6946" t="s">
        <v>848</v>
      </c>
      <c r="K6946" t="s">
        <v>4</v>
      </c>
      <c r="L6946" t="s">
        <v>821</v>
      </c>
      <c r="M6946">
        <v>0</v>
      </c>
      <c r="N6946">
        <v>0</v>
      </c>
      <c r="O6946">
        <v>0</v>
      </c>
      <c r="P6946">
        <v>0</v>
      </c>
      <c r="Q6946">
        <v>0</v>
      </c>
      <c r="R6946" s="12">
        <v>25658364</v>
      </c>
      <c r="S6946" s="12">
        <v>76520566</v>
      </c>
      <c r="T6946" s="12">
        <v>155000510</v>
      </c>
    </row>
    <row r="6947" spans="1:20" x14ac:dyDescent="0.2">
      <c r="A6947">
        <v>7596</v>
      </c>
      <c r="B6947" t="s">
        <v>29</v>
      </c>
      <c r="C6947" t="s">
        <v>120</v>
      </c>
      <c r="D6947">
        <v>3</v>
      </c>
      <c r="E6947" t="s">
        <v>275</v>
      </c>
      <c r="F6947">
        <v>2518395</v>
      </c>
      <c r="G6947">
        <v>3077338.7335000001</v>
      </c>
      <c r="H6947">
        <v>19679.889721</v>
      </c>
      <c r="I6947" t="s">
        <v>276</v>
      </c>
      <c r="J6947" t="s">
        <v>848</v>
      </c>
      <c r="K6947" t="s">
        <v>4</v>
      </c>
      <c r="L6947" t="s">
        <v>821</v>
      </c>
      <c r="M6947">
        <v>0</v>
      </c>
      <c r="N6947">
        <v>0</v>
      </c>
      <c r="O6947">
        <v>0</v>
      </c>
      <c r="P6947">
        <v>0</v>
      </c>
      <c r="Q6947">
        <v>0</v>
      </c>
      <c r="R6947" s="12">
        <v>25658364</v>
      </c>
      <c r="S6947" s="12">
        <v>76520566</v>
      </c>
      <c r="T6947" s="12">
        <v>155000510</v>
      </c>
    </row>
    <row r="6948" spans="1:20" x14ac:dyDescent="0.2">
      <c r="A6948">
        <v>7649</v>
      </c>
      <c r="B6948" t="s">
        <v>29</v>
      </c>
      <c r="C6948" t="s">
        <v>120</v>
      </c>
      <c r="D6948">
        <v>3</v>
      </c>
      <c r="E6948" t="s">
        <v>275</v>
      </c>
      <c r="F6948">
        <v>2518395</v>
      </c>
      <c r="G6948">
        <v>227241.55492299999</v>
      </c>
      <c r="H6948">
        <v>2953.797834</v>
      </c>
      <c r="I6948" t="s">
        <v>276</v>
      </c>
      <c r="J6948" t="s">
        <v>848</v>
      </c>
      <c r="K6948" t="s">
        <v>4</v>
      </c>
      <c r="L6948" t="s">
        <v>821</v>
      </c>
      <c r="M6948">
        <v>0</v>
      </c>
      <c r="N6948">
        <v>0</v>
      </c>
      <c r="O6948">
        <v>0</v>
      </c>
      <c r="P6948">
        <v>0</v>
      </c>
      <c r="Q6948">
        <v>0</v>
      </c>
      <c r="R6948" s="12">
        <v>25658364</v>
      </c>
      <c r="S6948" s="12">
        <v>76520566</v>
      </c>
      <c r="T6948" s="12">
        <v>155000510</v>
      </c>
    </row>
    <row r="6949" spans="1:20" x14ac:dyDescent="0.2">
      <c r="A6949">
        <v>7693</v>
      </c>
      <c r="B6949" t="s">
        <v>29</v>
      </c>
      <c r="C6949" t="s">
        <v>120</v>
      </c>
      <c r="D6949">
        <v>3</v>
      </c>
      <c r="E6949" t="s">
        <v>275</v>
      </c>
      <c r="F6949">
        <v>2518395</v>
      </c>
      <c r="G6949">
        <v>787534.13624300004</v>
      </c>
      <c r="H6949">
        <v>8645.5937439999998</v>
      </c>
      <c r="I6949" t="s">
        <v>276</v>
      </c>
      <c r="J6949" t="s">
        <v>848</v>
      </c>
      <c r="K6949" t="s">
        <v>4</v>
      </c>
      <c r="L6949" t="s">
        <v>821</v>
      </c>
      <c r="M6949">
        <v>0</v>
      </c>
      <c r="N6949">
        <v>0</v>
      </c>
      <c r="O6949">
        <v>0</v>
      </c>
      <c r="P6949">
        <v>0</v>
      </c>
      <c r="Q6949">
        <v>0</v>
      </c>
      <c r="R6949" s="12">
        <v>25658364</v>
      </c>
      <c r="S6949" s="12">
        <v>76520566</v>
      </c>
      <c r="T6949" s="12">
        <v>155000510</v>
      </c>
    </row>
    <row r="6950" spans="1:20" x14ac:dyDescent="0.2">
      <c r="A6950">
        <v>7721</v>
      </c>
      <c r="B6950" t="s">
        <v>29</v>
      </c>
      <c r="C6950" t="s">
        <v>120</v>
      </c>
      <c r="D6950">
        <v>3</v>
      </c>
      <c r="E6950" t="s">
        <v>275</v>
      </c>
      <c r="F6950">
        <v>2518395</v>
      </c>
      <c r="G6950">
        <v>288756.337558</v>
      </c>
      <c r="H6950">
        <v>2610.7518660000001</v>
      </c>
      <c r="I6950" t="s">
        <v>276</v>
      </c>
      <c r="J6950" t="s">
        <v>848</v>
      </c>
      <c r="K6950" t="s">
        <v>4</v>
      </c>
      <c r="L6950" t="s">
        <v>821</v>
      </c>
      <c r="M6950">
        <v>0</v>
      </c>
      <c r="N6950">
        <v>0</v>
      </c>
      <c r="O6950">
        <v>0</v>
      </c>
      <c r="P6950">
        <v>0</v>
      </c>
      <c r="Q6950">
        <v>0</v>
      </c>
      <c r="R6950" s="12">
        <v>25658364</v>
      </c>
      <c r="S6950" s="12">
        <v>76520566</v>
      </c>
      <c r="T6950" s="12">
        <v>155000510</v>
      </c>
    </row>
    <row r="6951" spans="1:20" x14ac:dyDescent="0.2">
      <c r="A6951">
        <v>7741</v>
      </c>
      <c r="B6951" t="s">
        <v>29</v>
      </c>
      <c r="C6951" t="s">
        <v>120</v>
      </c>
      <c r="D6951">
        <v>3</v>
      </c>
      <c r="E6951" t="s">
        <v>275</v>
      </c>
      <c r="F6951">
        <v>2518395</v>
      </c>
      <c r="G6951">
        <v>476961.70261799998</v>
      </c>
      <c r="H6951">
        <v>5984.3136430000004</v>
      </c>
      <c r="I6951" t="s">
        <v>276</v>
      </c>
      <c r="J6951" t="s">
        <v>848</v>
      </c>
      <c r="K6951" t="s">
        <v>4</v>
      </c>
      <c r="L6951" t="s">
        <v>821</v>
      </c>
      <c r="M6951">
        <v>0</v>
      </c>
      <c r="N6951">
        <v>0</v>
      </c>
      <c r="O6951">
        <v>0</v>
      </c>
      <c r="P6951">
        <v>0</v>
      </c>
      <c r="Q6951">
        <v>0</v>
      </c>
      <c r="R6951" s="12">
        <v>25658364</v>
      </c>
      <c r="S6951" s="12">
        <v>76520566</v>
      </c>
      <c r="T6951" s="12">
        <v>155000510</v>
      </c>
    </row>
    <row r="6952" spans="1:20" x14ac:dyDescent="0.2">
      <c r="A6952">
        <v>7790</v>
      </c>
      <c r="B6952" t="s">
        <v>29</v>
      </c>
      <c r="C6952" t="s">
        <v>120</v>
      </c>
      <c r="D6952">
        <v>3</v>
      </c>
      <c r="E6952" t="s">
        <v>275</v>
      </c>
      <c r="F6952">
        <v>2518395</v>
      </c>
      <c r="G6952">
        <v>109553.70856</v>
      </c>
      <c r="H6952">
        <v>1759.5718830000001</v>
      </c>
      <c r="I6952" t="s">
        <v>276</v>
      </c>
      <c r="J6952" t="s">
        <v>848</v>
      </c>
      <c r="K6952" t="s">
        <v>4</v>
      </c>
      <c r="L6952" t="s">
        <v>821</v>
      </c>
      <c r="M6952">
        <v>0</v>
      </c>
      <c r="N6952">
        <v>0</v>
      </c>
      <c r="O6952">
        <v>0</v>
      </c>
      <c r="P6952">
        <v>0</v>
      </c>
      <c r="Q6952">
        <v>0</v>
      </c>
      <c r="R6952" s="12">
        <v>25658364</v>
      </c>
      <c r="S6952" s="12">
        <v>76520566</v>
      </c>
      <c r="T6952" s="12">
        <v>155000510</v>
      </c>
    </row>
    <row r="6953" spans="1:20" x14ac:dyDescent="0.2">
      <c r="A6953">
        <v>7905</v>
      </c>
      <c r="B6953" t="s">
        <v>29</v>
      </c>
      <c r="C6953" t="s">
        <v>120</v>
      </c>
      <c r="D6953">
        <v>3</v>
      </c>
      <c r="E6953" t="s">
        <v>275</v>
      </c>
      <c r="F6953">
        <v>2518395</v>
      </c>
      <c r="G6953">
        <v>696742.89147100004</v>
      </c>
      <c r="H6953">
        <v>7702.5419229999998</v>
      </c>
      <c r="I6953" t="s">
        <v>276</v>
      </c>
      <c r="J6953" t="s">
        <v>848</v>
      </c>
      <c r="K6953" t="s">
        <v>4</v>
      </c>
      <c r="L6953" t="s">
        <v>821</v>
      </c>
      <c r="M6953">
        <v>0</v>
      </c>
      <c r="N6953">
        <v>0</v>
      </c>
      <c r="O6953">
        <v>0</v>
      </c>
      <c r="P6953">
        <v>0</v>
      </c>
      <c r="Q6953">
        <v>0</v>
      </c>
      <c r="R6953" s="12">
        <v>25658364</v>
      </c>
      <c r="S6953" s="12">
        <v>76520566</v>
      </c>
      <c r="T6953" s="12">
        <v>155000510</v>
      </c>
    </row>
    <row r="6954" spans="1:20" x14ac:dyDescent="0.2">
      <c r="A6954">
        <v>7976</v>
      </c>
      <c r="B6954" t="s">
        <v>29</v>
      </c>
      <c r="C6954" t="s">
        <v>120</v>
      </c>
      <c r="D6954">
        <v>3</v>
      </c>
      <c r="E6954" t="s">
        <v>275</v>
      </c>
      <c r="F6954">
        <v>2518395</v>
      </c>
      <c r="G6954">
        <v>3350603.0208399999</v>
      </c>
      <c r="H6954">
        <v>18735.905440999999</v>
      </c>
      <c r="I6954" t="s">
        <v>276</v>
      </c>
      <c r="J6954" t="s">
        <v>848</v>
      </c>
      <c r="K6954" t="s">
        <v>4</v>
      </c>
      <c r="L6954" t="s">
        <v>821</v>
      </c>
      <c r="M6954">
        <v>0</v>
      </c>
      <c r="N6954">
        <v>0</v>
      </c>
      <c r="O6954">
        <v>0</v>
      </c>
      <c r="P6954">
        <v>0</v>
      </c>
      <c r="Q6954">
        <v>0</v>
      </c>
      <c r="R6954" s="12">
        <v>25658364</v>
      </c>
      <c r="S6954" s="12">
        <v>76520566</v>
      </c>
      <c r="T6954" s="12">
        <v>155000510</v>
      </c>
    </row>
    <row r="6955" spans="1:20" x14ac:dyDescent="0.2">
      <c r="A6955">
        <v>8035</v>
      </c>
      <c r="B6955" t="s">
        <v>29</v>
      </c>
      <c r="C6955" t="s">
        <v>120</v>
      </c>
      <c r="D6955">
        <v>3</v>
      </c>
      <c r="E6955" t="s">
        <v>275</v>
      </c>
      <c r="F6955">
        <v>2518395</v>
      </c>
      <c r="G6955">
        <v>640095.88869399996</v>
      </c>
      <c r="H6955">
        <v>5785.6542929999996</v>
      </c>
      <c r="I6955" t="s">
        <v>276</v>
      </c>
      <c r="J6955" t="s">
        <v>848</v>
      </c>
      <c r="K6955" t="s">
        <v>4</v>
      </c>
      <c r="L6955" t="s">
        <v>821</v>
      </c>
      <c r="M6955">
        <v>0</v>
      </c>
      <c r="N6955">
        <v>0</v>
      </c>
      <c r="O6955">
        <v>0</v>
      </c>
      <c r="P6955">
        <v>0</v>
      </c>
      <c r="Q6955">
        <v>0</v>
      </c>
      <c r="R6955" s="12">
        <v>25658364</v>
      </c>
      <c r="S6955" s="12">
        <v>76520566</v>
      </c>
      <c r="T6955" s="12">
        <v>155000510</v>
      </c>
    </row>
    <row r="6956" spans="1:20" x14ac:dyDescent="0.2">
      <c r="A6956">
        <v>8078</v>
      </c>
      <c r="B6956" t="s">
        <v>29</v>
      </c>
      <c r="C6956" t="s">
        <v>120</v>
      </c>
      <c r="D6956">
        <v>3</v>
      </c>
      <c r="E6956" t="s">
        <v>275</v>
      </c>
      <c r="F6956">
        <v>2518395</v>
      </c>
      <c r="G6956">
        <v>977560.57787899999</v>
      </c>
      <c r="H6956">
        <v>6108.4047209999999</v>
      </c>
      <c r="I6956" t="s">
        <v>276</v>
      </c>
      <c r="J6956" t="s">
        <v>848</v>
      </c>
      <c r="K6956" t="s">
        <v>4</v>
      </c>
      <c r="L6956" t="s">
        <v>821</v>
      </c>
      <c r="M6956">
        <v>0</v>
      </c>
      <c r="N6956">
        <v>0</v>
      </c>
      <c r="O6956">
        <v>0</v>
      </c>
      <c r="P6956">
        <v>0</v>
      </c>
      <c r="Q6956">
        <v>0</v>
      </c>
      <c r="R6956" s="12">
        <v>25658364</v>
      </c>
      <c r="S6956" s="12">
        <v>76520566</v>
      </c>
      <c r="T6956" s="12">
        <v>155000510</v>
      </c>
    </row>
    <row r="6957" spans="1:20" x14ac:dyDescent="0.2">
      <c r="A6957">
        <v>1139</v>
      </c>
      <c r="B6957" t="s">
        <v>29</v>
      </c>
      <c r="C6957" t="s">
        <v>30</v>
      </c>
      <c r="D6957">
        <v>7</v>
      </c>
      <c r="E6957" t="s">
        <v>775</v>
      </c>
      <c r="F6957">
        <v>293495</v>
      </c>
      <c r="G6957">
        <v>229035.91833300001</v>
      </c>
      <c r="H6957">
        <v>2082.6084919999998</v>
      </c>
      <c r="I6957" t="s">
        <v>776</v>
      </c>
      <c r="J6957">
        <v>0</v>
      </c>
      <c r="K6957">
        <v>0</v>
      </c>
      <c r="L6957" t="s">
        <v>821</v>
      </c>
      <c r="M6957">
        <v>0</v>
      </c>
      <c r="N6957">
        <v>0</v>
      </c>
      <c r="O6957">
        <v>0</v>
      </c>
      <c r="P6957">
        <v>0</v>
      </c>
      <c r="Q6957">
        <v>0</v>
      </c>
      <c r="R6957" s="12">
        <v>25659826</v>
      </c>
      <c r="S6957" s="12">
        <v>0</v>
      </c>
      <c r="T6957" s="12">
        <v>0</v>
      </c>
    </row>
    <row r="6958" spans="1:20" x14ac:dyDescent="0.2">
      <c r="A6958">
        <v>1269</v>
      </c>
      <c r="B6958" t="s">
        <v>29</v>
      </c>
      <c r="C6958" t="s">
        <v>30</v>
      </c>
      <c r="D6958">
        <v>7</v>
      </c>
      <c r="E6958" t="s">
        <v>775</v>
      </c>
      <c r="F6958">
        <v>293495</v>
      </c>
      <c r="G6958">
        <v>151882.469835</v>
      </c>
      <c r="H6958">
        <v>2131.9557380000001</v>
      </c>
      <c r="I6958" t="s">
        <v>776</v>
      </c>
      <c r="J6958">
        <v>0</v>
      </c>
      <c r="K6958">
        <v>0</v>
      </c>
      <c r="L6958" t="s">
        <v>821</v>
      </c>
      <c r="M6958">
        <v>0</v>
      </c>
      <c r="N6958">
        <v>0</v>
      </c>
      <c r="O6958">
        <v>0</v>
      </c>
      <c r="P6958">
        <v>0</v>
      </c>
      <c r="Q6958">
        <v>0</v>
      </c>
      <c r="R6958" s="12">
        <v>25659826</v>
      </c>
      <c r="S6958" s="12">
        <v>0</v>
      </c>
      <c r="T6958" s="12">
        <v>0</v>
      </c>
    </row>
    <row r="6959" spans="1:20" x14ac:dyDescent="0.2">
      <c r="A6959">
        <v>3062</v>
      </c>
      <c r="B6959" t="s">
        <v>29</v>
      </c>
      <c r="C6959" t="s">
        <v>30</v>
      </c>
      <c r="D6959">
        <v>7</v>
      </c>
      <c r="E6959" t="s">
        <v>775</v>
      </c>
      <c r="F6959">
        <v>293495</v>
      </c>
      <c r="G6959">
        <v>283601.39774400002</v>
      </c>
      <c r="H6959">
        <v>2547.1301060000001</v>
      </c>
      <c r="I6959" t="s">
        <v>776</v>
      </c>
      <c r="J6959">
        <v>0</v>
      </c>
      <c r="K6959">
        <v>0</v>
      </c>
      <c r="L6959" t="s">
        <v>821</v>
      </c>
      <c r="M6959">
        <v>0</v>
      </c>
      <c r="N6959">
        <v>0</v>
      </c>
      <c r="O6959">
        <v>0</v>
      </c>
      <c r="P6959">
        <v>0</v>
      </c>
      <c r="Q6959">
        <v>0</v>
      </c>
      <c r="R6959" s="12">
        <v>25659826</v>
      </c>
      <c r="S6959" s="12">
        <v>0</v>
      </c>
      <c r="T6959" s="12">
        <v>0</v>
      </c>
    </row>
    <row r="6960" spans="1:20" x14ac:dyDescent="0.2">
      <c r="A6960">
        <v>7165</v>
      </c>
      <c r="B6960" t="s">
        <v>29</v>
      </c>
      <c r="C6960" t="s">
        <v>30</v>
      </c>
      <c r="D6960">
        <v>7</v>
      </c>
      <c r="E6960" t="s">
        <v>775</v>
      </c>
      <c r="F6960">
        <v>293495</v>
      </c>
      <c r="G6960">
        <v>874271.53083800001</v>
      </c>
      <c r="H6960">
        <v>6777.046045</v>
      </c>
      <c r="I6960" t="s">
        <v>776</v>
      </c>
      <c r="J6960">
        <v>0</v>
      </c>
      <c r="K6960">
        <v>0</v>
      </c>
      <c r="L6960" t="s">
        <v>821</v>
      </c>
      <c r="M6960">
        <v>0</v>
      </c>
      <c r="N6960">
        <v>0</v>
      </c>
      <c r="O6960">
        <v>0</v>
      </c>
      <c r="P6960">
        <v>0</v>
      </c>
      <c r="Q6960">
        <v>0</v>
      </c>
      <c r="R6960" s="12">
        <v>25659826</v>
      </c>
      <c r="S6960" s="12">
        <v>0</v>
      </c>
      <c r="T6960" s="12">
        <v>0</v>
      </c>
    </row>
    <row r="6961" spans="1:20" x14ac:dyDescent="0.2">
      <c r="A6961">
        <v>7935</v>
      </c>
      <c r="B6961" t="s">
        <v>29</v>
      </c>
      <c r="C6961" t="s">
        <v>30</v>
      </c>
      <c r="D6961">
        <v>7</v>
      </c>
      <c r="E6961" t="s">
        <v>775</v>
      </c>
      <c r="F6961">
        <v>293495</v>
      </c>
      <c r="G6961">
        <v>4478133.3048900003</v>
      </c>
      <c r="H6961">
        <v>30217.953606999999</v>
      </c>
      <c r="I6961" t="s">
        <v>776</v>
      </c>
      <c r="J6961">
        <v>0</v>
      </c>
      <c r="K6961">
        <v>0</v>
      </c>
      <c r="L6961" t="s">
        <v>821</v>
      </c>
      <c r="M6961">
        <v>0</v>
      </c>
      <c r="N6961">
        <v>0</v>
      </c>
      <c r="O6961">
        <v>0</v>
      </c>
      <c r="P6961">
        <v>0</v>
      </c>
      <c r="Q6961">
        <v>0</v>
      </c>
      <c r="R6961" s="12">
        <v>25659826</v>
      </c>
      <c r="S6961" s="12">
        <v>0</v>
      </c>
      <c r="T6961" s="12">
        <v>0</v>
      </c>
    </row>
    <row r="6962" spans="1:20" x14ac:dyDescent="0.2">
      <c r="A6962">
        <v>8072</v>
      </c>
      <c r="B6962" t="s">
        <v>29</v>
      </c>
      <c r="C6962" t="s">
        <v>30</v>
      </c>
      <c r="D6962">
        <v>7</v>
      </c>
      <c r="E6962" t="s">
        <v>775</v>
      </c>
      <c r="F6962">
        <v>293495</v>
      </c>
      <c r="G6962">
        <v>851676.60797899996</v>
      </c>
      <c r="H6962">
        <v>5300.422235</v>
      </c>
      <c r="I6962" t="s">
        <v>776</v>
      </c>
      <c r="J6962">
        <v>0</v>
      </c>
      <c r="K6962">
        <v>0</v>
      </c>
      <c r="L6962" t="s">
        <v>821</v>
      </c>
      <c r="M6962">
        <v>0</v>
      </c>
      <c r="N6962">
        <v>0</v>
      </c>
      <c r="O6962">
        <v>0</v>
      </c>
      <c r="P6962">
        <v>0</v>
      </c>
      <c r="Q6962">
        <v>0</v>
      </c>
      <c r="R6962" s="12">
        <v>25659826</v>
      </c>
      <c r="S6962" s="12">
        <v>0</v>
      </c>
      <c r="T6962" s="12">
        <v>0</v>
      </c>
    </row>
    <row r="6963" spans="1:20" x14ac:dyDescent="0.2">
      <c r="A6963">
        <v>59</v>
      </c>
      <c r="B6963" t="s">
        <v>29</v>
      </c>
      <c r="C6963" t="s">
        <v>30</v>
      </c>
      <c r="D6963">
        <v>7</v>
      </c>
      <c r="E6963" t="s">
        <v>52</v>
      </c>
      <c r="F6963">
        <v>1460151</v>
      </c>
      <c r="G6963">
        <v>1337232.8237600001</v>
      </c>
      <c r="H6963">
        <v>8319.2619059999997</v>
      </c>
      <c r="I6963" t="s">
        <v>872</v>
      </c>
      <c r="J6963">
        <v>0</v>
      </c>
      <c r="K6963">
        <v>0</v>
      </c>
      <c r="L6963" t="s">
        <v>821</v>
      </c>
      <c r="M6963">
        <v>0</v>
      </c>
      <c r="N6963">
        <v>0</v>
      </c>
      <c r="O6963">
        <v>0</v>
      </c>
      <c r="P6963">
        <v>0</v>
      </c>
      <c r="Q6963">
        <v>0</v>
      </c>
      <c r="R6963" s="12">
        <v>25660268</v>
      </c>
      <c r="S6963" s="12">
        <v>0</v>
      </c>
      <c r="T6963" s="12">
        <v>0</v>
      </c>
    </row>
    <row r="6964" spans="1:20" x14ac:dyDescent="0.2">
      <c r="A6964">
        <v>120</v>
      </c>
      <c r="B6964" t="s">
        <v>29</v>
      </c>
      <c r="C6964" t="s">
        <v>30</v>
      </c>
      <c r="D6964">
        <v>7</v>
      </c>
      <c r="E6964" t="s">
        <v>52</v>
      </c>
      <c r="F6964">
        <v>1460151</v>
      </c>
      <c r="G6964">
        <v>423492.51009499998</v>
      </c>
      <c r="H6964">
        <v>2557.4337639999999</v>
      </c>
      <c r="I6964" t="s">
        <v>872</v>
      </c>
      <c r="J6964">
        <v>0</v>
      </c>
      <c r="K6964">
        <v>0</v>
      </c>
      <c r="L6964" t="s">
        <v>821</v>
      </c>
      <c r="M6964">
        <v>0</v>
      </c>
      <c r="N6964">
        <v>0</v>
      </c>
      <c r="O6964">
        <v>0</v>
      </c>
      <c r="P6964">
        <v>0</v>
      </c>
      <c r="Q6964">
        <v>0</v>
      </c>
      <c r="R6964" s="12">
        <v>25660268</v>
      </c>
      <c r="S6964" s="12">
        <v>0</v>
      </c>
      <c r="T6964" s="12">
        <v>0</v>
      </c>
    </row>
    <row r="6965" spans="1:20" x14ac:dyDescent="0.2">
      <c r="A6965">
        <v>178</v>
      </c>
      <c r="B6965" t="s">
        <v>29</v>
      </c>
      <c r="C6965" t="s">
        <v>30</v>
      </c>
      <c r="D6965">
        <v>7</v>
      </c>
      <c r="E6965" t="s">
        <v>52</v>
      </c>
      <c r="F6965">
        <v>1460151</v>
      </c>
      <c r="G6965">
        <v>777702.55038999999</v>
      </c>
      <c r="H6965">
        <v>4342.5615680000001</v>
      </c>
      <c r="I6965" t="s">
        <v>872</v>
      </c>
      <c r="J6965">
        <v>0</v>
      </c>
      <c r="K6965">
        <v>0</v>
      </c>
      <c r="L6965" t="s">
        <v>821</v>
      </c>
      <c r="M6965">
        <v>0</v>
      </c>
      <c r="N6965">
        <v>0</v>
      </c>
      <c r="O6965">
        <v>0</v>
      </c>
      <c r="P6965">
        <v>0</v>
      </c>
      <c r="Q6965">
        <v>0</v>
      </c>
      <c r="R6965" s="12">
        <v>25660268</v>
      </c>
      <c r="S6965" s="12">
        <v>0</v>
      </c>
      <c r="T6965" s="12">
        <v>0</v>
      </c>
    </row>
    <row r="6966" spans="1:20" x14ac:dyDescent="0.2">
      <c r="A6966">
        <v>252</v>
      </c>
      <c r="B6966" t="s">
        <v>29</v>
      </c>
      <c r="C6966" t="s">
        <v>30</v>
      </c>
      <c r="D6966">
        <v>7</v>
      </c>
      <c r="E6966" t="s">
        <v>52</v>
      </c>
      <c r="F6966">
        <v>1460151</v>
      </c>
      <c r="G6966">
        <v>1247973.42714</v>
      </c>
      <c r="H6966">
        <v>9810.4404159999995</v>
      </c>
      <c r="I6966" t="s">
        <v>872</v>
      </c>
      <c r="J6966">
        <v>0</v>
      </c>
      <c r="K6966">
        <v>0</v>
      </c>
      <c r="L6966" t="s">
        <v>821</v>
      </c>
      <c r="M6966">
        <v>0</v>
      </c>
      <c r="N6966">
        <v>0</v>
      </c>
      <c r="O6966">
        <v>0</v>
      </c>
      <c r="P6966">
        <v>0</v>
      </c>
      <c r="Q6966">
        <v>0</v>
      </c>
      <c r="R6966" s="12">
        <v>25660268</v>
      </c>
      <c r="S6966" s="12">
        <v>0</v>
      </c>
      <c r="T6966" s="12">
        <v>0</v>
      </c>
    </row>
    <row r="6967" spans="1:20" x14ac:dyDescent="0.2">
      <c r="A6967">
        <v>259</v>
      </c>
      <c r="B6967" t="s">
        <v>29</v>
      </c>
      <c r="C6967" t="s">
        <v>120</v>
      </c>
      <c r="D6967">
        <v>3</v>
      </c>
      <c r="E6967" t="s">
        <v>52</v>
      </c>
      <c r="F6967">
        <v>2518270</v>
      </c>
      <c r="G6967">
        <v>1087677.4492899999</v>
      </c>
      <c r="H6967">
        <v>4233.0205340000002</v>
      </c>
      <c r="I6967" t="s">
        <v>872</v>
      </c>
      <c r="J6967">
        <v>0</v>
      </c>
      <c r="K6967">
        <v>0</v>
      </c>
      <c r="L6967" t="s">
        <v>821</v>
      </c>
      <c r="M6967">
        <v>0</v>
      </c>
      <c r="N6967">
        <v>0</v>
      </c>
      <c r="O6967">
        <v>0</v>
      </c>
      <c r="P6967">
        <v>0</v>
      </c>
      <c r="Q6967">
        <v>0</v>
      </c>
      <c r="R6967" s="12">
        <v>25657651</v>
      </c>
      <c r="S6967" s="12">
        <v>0</v>
      </c>
      <c r="T6967" s="12">
        <v>0</v>
      </c>
    </row>
    <row r="6968" spans="1:20" x14ac:dyDescent="0.2">
      <c r="A6968">
        <v>416</v>
      </c>
      <c r="B6968" t="s">
        <v>29</v>
      </c>
      <c r="C6968" t="s">
        <v>30</v>
      </c>
      <c r="D6968">
        <v>7</v>
      </c>
      <c r="E6968" t="s">
        <v>52</v>
      </c>
      <c r="F6968">
        <v>1460151</v>
      </c>
      <c r="G6968">
        <v>447974.32954300003</v>
      </c>
      <c r="H6968">
        <v>3441.1505280000001</v>
      </c>
      <c r="I6968" t="s">
        <v>872</v>
      </c>
      <c r="J6968">
        <v>0</v>
      </c>
      <c r="K6968">
        <v>0</v>
      </c>
      <c r="L6968" t="s">
        <v>821</v>
      </c>
      <c r="M6968">
        <v>0</v>
      </c>
      <c r="N6968">
        <v>0</v>
      </c>
      <c r="O6968">
        <v>0</v>
      </c>
      <c r="P6968">
        <v>0</v>
      </c>
      <c r="Q6968">
        <v>0</v>
      </c>
      <c r="R6968" s="12">
        <v>25660268</v>
      </c>
      <c r="S6968" s="12">
        <v>0</v>
      </c>
      <c r="T6968" s="12">
        <v>0</v>
      </c>
    </row>
    <row r="6969" spans="1:20" x14ac:dyDescent="0.2">
      <c r="A6969">
        <v>431</v>
      </c>
      <c r="B6969" t="s">
        <v>29</v>
      </c>
      <c r="C6969" t="s">
        <v>30</v>
      </c>
      <c r="D6969">
        <v>7</v>
      </c>
      <c r="E6969" t="s">
        <v>52</v>
      </c>
      <c r="F6969">
        <v>1460151</v>
      </c>
      <c r="G6969">
        <v>606291.13788599998</v>
      </c>
      <c r="H6969">
        <v>3225.4875050000001</v>
      </c>
      <c r="I6969" t="s">
        <v>872</v>
      </c>
      <c r="J6969">
        <v>0</v>
      </c>
      <c r="K6969">
        <v>0</v>
      </c>
      <c r="L6969" t="s">
        <v>821</v>
      </c>
      <c r="M6969">
        <v>0</v>
      </c>
      <c r="N6969">
        <v>0</v>
      </c>
      <c r="O6969">
        <v>0</v>
      </c>
      <c r="P6969">
        <v>0</v>
      </c>
      <c r="Q6969">
        <v>0</v>
      </c>
      <c r="R6969" s="12">
        <v>25660268</v>
      </c>
      <c r="S6969" s="12">
        <v>0</v>
      </c>
      <c r="T6969" s="12">
        <v>0</v>
      </c>
    </row>
    <row r="6970" spans="1:20" x14ac:dyDescent="0.2">
      <c r="A6970">
        <v>518</v>
      </c>
      <c r="B6970" t="s">
        <v>29</v>
      </c>
      <c r="C6970" t="s">
        <v>30</v>
      </c>
      <c r="D6970">
        <v>7</v>
      </c>
      <c r="E6970" t="s">
        <v>52</v>
      </c>
      <c r="F6970">
        <v>1460151</v>
      </c>
      <c r="G6970">
        <v>892051.72313499998</v>
      </c>
      <c r="H6970">
        <v>5355.4587309999997</v>
      </c>
      <c r="I6970" t="s">
        <v>872</v>
      </c>
      <c r="J6970">
        <v>0</v>
      </c>
      <c r="K6970">
        <v>0</v>
      </c>
      <c r="L6970" t="s">
        <v>821</v>
      </c>
      <c r="M6970">
        <v>0</v>
      </c>
      <c r="N6970">
        <v>0</v>
      </c>
      <c r="O6970">
        <v>0</v>
      </c>
      <c r="P6970">
        <v>0</v>
      </c>
      <c r="Q6970">
        <v>0</v>
      </c>
      <c r="R6970" s="12">
        <v>25660268</v>
      </c>
      <c r="S6970" s="12">
        <v>0</v>
      </c>
      <c r="T6970" s="12">
        <v>0</v>
      </c>
    </row>
    <row r="6971" spans="1:20" x14ac:dyDescent="0.2">
      <c r="A6971">
        <v>692</v>
      </c>
      <c r="B6971" t="s">
        <v>29</v>
      </c>
      <c r="C6971" t="s">
        <v>30</v>
      </c>
      <c r="D6971">
        <v>7</v>
      </c>
      <c r="E6971" t="s">
        <v>52</v>
      </c>
      <c r="F6971">
        <v>1460151</v>
      </c>
      <c r="G6971">
        <v>1438714.5323300001</v>
      </c>
      <c r="H6971">
        <v>6350.3149290000001</v>
      </c>
      <c r="I6971" t="s">
        <v>872</v>
      </c>
      <c r="J6971">
        <v>0</v>
      </c>
      <c r="K6971">
        <v>0</v>
      </c>
      <c r="L6971" t="s">
        <v>821</v>
      </c>
      <c r="M6971">
        <v>0</v>
      </c>
      <c r="N6971">
        <v>0</v>
      </c>
      <c r="O6971">
        <v>0</v>
      </c>
      <c r="P6971">
        <v>0</v>
      </c>
      <c r="Q6971">
        <v>0</v>
      </c>
      <c r="R6971" s="12">
        <v>25660268</v>
      </c>
      <c r="S6971" s="12">
        <v>0</v>
      </c>
      <c r="T6971" s="12">
        <v>0</v>
      </c>
    </row>
    <row r="6972" spans="1:20" x14ac:dyDescent="0.2">
      <c r="A6972">
        <v>1001</v>
      </c>
      <c r="B6972" t="s">
        <v>29</v>
      </c>
      <c r="C6972" t="s">
        <v>30</v>
      </c>
      <c r="D6972">
        <v>7</v>
      </c>
      <c r="E6972" t="s">
        <v>52</v>
      </c>
      <c r="F6972">
        <v>1460151</v>
      </c>
      <c r="G6972">
        <v>245083.00757399999</v>
      </c>
      <c r="H6972">
        <v>2838.7843859999998</v>
      </c>
      <c r="I6972" t="s">
        <v>872</v>
      </c>
      <c r="J6972">
        <v>0</v>
      </c>
      <c r="K6972">
        <v>0</v>
      </c>
      <c r="L6972" t="s">
        <v>821</v>
      </c>
      <c r="M6972">
        <v>0</v>
      </c>
      <c r="N6972">
        <v>0</v>
      </c>
      <c r="O6972">
        <v>0</v>
      </c>
      <c r="P6972">
        <v>0</v>
      </c>
      <c r="Q6972">
        <v>0</v>
      </c>
      <c r="R6972" s="12">
        <v>25660268</v>
      </c>
      <c r="S6972" s="12">
        <v>0</v>
      </c>
      <c r="T6972" s="12">
        <v>0</v>
      </c>
    </row>
    <row r="6973" spans="1:20" x14ac:dyDescent="0.2">
      <c r="A6973">
        <v>1036</v>
      </c>
      <c r="B6973" t="s">
        <v>29</v>
      </c>
      <c r="C6973" t="s">
        <v>30</v>
      </c>
      <c r="D6973">
        <v>7</v>
      </c>
      <c r="E6973" t="s">
        <v>52</v>
      </c>
      <c r="F6973">
        <v>1460151</v>
      </c>
      <c r="G6973">
        <v>524422.96135600004</v>
      </c>
      <c r="H6973">
        <v>3565.8688470000002</v>
      </c>
      <c r="I6973" t="s">
        <v>872</v>
      </c>
      <c r="J6973">
        <v>0</v>
      </c>
      <c r="K6973">
        <v>0</v>
      </c>
      <c r="L6973" t="s">
        <v>821</v>
      </c>
      <c r="M6973">
        <v>0</v>
      </c>
      <c r="N6973">
        <v>0</v>
      </c>
      <c r="O6973">
        <v>0</v>
      </c>
      <c r="P6973">
        <v>0</v>
      </c>
      <c r="Q6973">
        <v>0</v>
      </c>
      <c r="R6973" s="12">
        <v>25660268</v>
      </c>
      <c r="S6973" s="12">
        <v>0</v>
      </c>
      <c r="T6973" s="12">
        <v>0</v>
      </c>
    </row>
    <row r="6974" spans="1:20" x14ac:dyDescent="0.2">
      <c r="A6974">
        <v>1145</v>
      </c>
      <c r="B6974" t="s">
        <v>29</v>
      </c>
      <c r="C6974" t="s">
        <v>30</v>
      </c>
      <c r="D6974">
        <v>7</v>
      </c>
      <c r="E6974" t="s">
        <v>52</v>
      </c>
      <c r="F6974">
        <v>1460151</v>
      </c>
      <c r="G6974">
        <v>1023183.43561</v>
      </c>
      <c r="H6974">
        <v>5068.307691</v>
      </c>
      <c r="I6974" t="s">
        <v>872</v>
      </c>
      <c r="J6974">
        <v>0</v>
      </c>
      <c r="K6974">
        <v>0</v>
      </c>
      <c r="L6974" t="s">
        <v>821</v>
      </c>
      <c r="M6974">
        <v>0</v>
      </c>
      <c r="N6974">
        <v>0</v>
      </c>
      <c r="O6974">
        <v>0</v>
      </c>
      <c r="P6974">
        <v>0</v>
      </c>
      <c r="Q6974">
        <v>0</v>
      </c>
      <c r="R6974" s="12">
        <v>25660268</v>
      </c>
      <c r="S6974" s="12">
        <v>0</v>
      </c>
      <c r="T6974" s="12">
        <v>0</v>
      </c>
    </row>
    <row r="6975" spans="1:20" x14ac:dyDescent="0.2">
      <c r="A6975">
        <v>1222</v>
      </c>
      <c r="B6975" t="s">
        <v>29</v>
      </c>
      <c r="C6975" t="s">
        <v>30</v>
      </c>
      <c r="D6975">
        <v>7</v>
      </c>
      <c r="E6975" t="s">
        <v>52</v>
      </c>
      <c r="F6975">
        <v>1460151</v>
      </c>
      <c r="G6975">
        <v>542844.95310000004</v>
      </c>
      <c r="H6975">
        <v>4251.6655170000004</v>
      </c>
      <c r="I6975" t="s">
        <v>872</v>
      </c>
      <c r="J6975">
        <v>0</v>
      </c>
      <c r="K6975">
        <v>0</v>
      </c>
      <c r="L6975" t="s">
        <v>821</v>
      </c>
      <c r="M6975">
        <v>0</v>
      </c>
      <c r="N6975">
        <v>0</v>
      </c>
      <c r="O6975">
        <v>0</v>
      </c>
      <c r="P6975">
        <v>0</v>
      </c>
      <c r="Q6975">
        <v>0</v>
      </c>
      <c r="R6975" s="12">
        <v>25660268</v>
      </c>
      <c r="S6975" s="12">
        <v>0</v>
      </c>
      <c r="T6975" s="12">
        <v>0</v>
      </c>
    </row>
    <row r="6976" spans="1:20" x14ac:dyDescent="0.2">
      <c r="A6976">
        <v>1279</v>
      </c>
      <c r="B6976" t="s">
        <v>29</v>
      </c>
      <c r="C6976" t="s">
        <v>30</v>
      </c>
      <c r="D6976">
        <v>7</v>
      </c>
      <c r="E6976" t="s">
        <v>52</v>
      </c>
      <c r="F6976">
        <v>1460151</v>
      </c>
      <c r="G6976">
        <v>287415.00778400002</v>
      </c>
      <c r="H6976">
        <v>3150.4636099999998</v>
      </c>
      <c r="I6976" t="s">
        <v>872</v>
      </c>
      <c r="J6976">
        <v>0</v>
      </c>
      <c r="K6976">
        <v>0</v>
      </c>
      <c r="L6976" t="s">
        <v>821</v>
      </c>
      <c r="M6976">
        <v>0</v>
      </c>
      <c r="N6976">
        <v>0</v>
      </c>
      <c r="O6976">
        <v>0</v>
      </c>
      <c r="P6976">
        <v>0</v>
      </c>
      <c r="Q6976">
        <v>0</v>
      </c>
      <c r="R6976" s="12">
        <v>25660268</v>
      </c>
      <c r="S6976" s="12">
        <v>0</v>
      </c>
      <c r="T6976" s="12">
        <v>0</v>
      </c>
    </row>
    <row r="6977" spans="1:20" x14ac:dyDescent="0.2">
      <c r="A6977">
        <v>1303</v>
      </c>
      <c r="B6977" t="s">
        <v>29</v>
      </c>
      <c r="C6977" t="s">
        <v>30</v>
      </c>
      <c r="D6977">
        <v>7</v>
      </c>
      <c r="E6977" t="s">
        <v>52</v>
      </c>
      <c r="F6977">
        <v>1460151</v>
      </c>
      <c r="G6977">
        <v>1111964.8880400001</v>
      </c>
      <c r="H6977">
        <v>4856.3954050000002</v>
      </c>
      <c r="I6977" t="s">
        <v>872</v>
      </c>
      <c r="J6977">
        <v>0</v>
      </c>
      <c r="K6977">
        <v>0</v>
      </c>
      <c r="L6977" t="s">
        <v>821</v>
      </c>
      <c r="M6977">
        <v>0</v>
      </c>
      <c r="N6977">
        <v>0</v>
      </c>
      <c r="O6977">
        <v>0</v>
      </c>
      <c r="P6977">
        <v>0</v>
      </c>
      <c r="Q6977">
        <v>0</v>
      </c>
      <c r="R6977" s="12">
        <v>25660268</v>
      </c>
      <c r="S6977" s="12">
        <v>0</v>
      </c>
      <c r="T6977" s="12">
        <v>0</v>
      </c>
    </row>
    <row r="6978" spans="1:20" x14ac:dyDescent="0.2">
      <c r="A6978">
        <v>1317</v>
      </c>
      <c r="B6978" t="s">
        <v>29</v>
      </c>
      <c r="C6978" t="s">
        <v>30</v>
      </c>
      <c r="D6978">
        <v>7</v>
      </c>
      <c r="E6978" t="s">
        <v>52</v>
      </c>
      <c r="F6978">
        <v>1460151</v>
      </c>
      <c r="G6978">
        <v>476804.46558999998</v>
      </c>
      <c r="H6978">
        <v>2761.141208</v>
      </c>
      <c r="I6978" t="s">
        <v>872</v>
      </c>
      <c r="J6978">
        <v>0</v>
      </c>
      <c r="K6978">
        <v>0</v>
      </c>
      <c r="L6978" t="s">
        <v>821</v>
      </c>
      <c r="M6978">
        <v>0</v>
      </c>
      <c r="N6978">
        <v>0</v>
      </c>
      <c r="O6978">
        <v>0</v>
      </c>
      <c r="P6978">
        <v>0</v>
      </c>
      <c r="Q6978">
        <v>0</v>
      </c>
      <c r="R6978" s="12">
        <v>25660268</v>
      </c>
      <c r="S6978" s="12">
        <v>0</v>
      </c>
      <c r="T6978" s="12">
        <v>0</v>
      </c>
    </row>
    <row r="6979" spans="1:20" x14ac:dyDescent="0.2">
      <c r="A6979">
        <v>1569</v>
      </c>
      <c r="B6979" t="s">
        <v>29</v>
      </c>
      <c r="C6979" t="s">
        <v>30</v>
      </c>
      <c r="D6979">
        <v>7</v>
      </c>
      <c r="E6979" t="s">
        <v>52</v>
      </c>
      <c r="F6979">
        <v>1460151</v>
      </c>
      <c r="G6979">
        <v>1842957.62414</v>
      </c>
      <c r="H6979">
        <v>12132.147607000001</v>
      </c>
      <c r="I6979" t="s">
        <v>872</v>
      </c>
      <c r="J6979">
        <v>0</v>
      </c>
      <c r="K6979">
        <v>0</v>
      </c>
      <c r="L6979" t="s">
        <v>821</v>
      </c>
      <c r="M6979">
        <v>0</v>
      </c>
      <c r="N6979">
        <v>0</v>
      </c>
      <c r="O6979">
        <v>0</v>
      </c>
      <c r="P6979">
        <v>0</v>
      </c>
      <c r="Q6979">
        <v>0</v>
      </c>
      <c r="R6979" s="12">
        <v>25660268</v>
      </c>
      <c r="S6979" s="12">
        <v>0</v>
      </c>
      <c r="T6979" s="12">
        <v>0</v>
      </c>
    </row>
    <row r="6980" spans="1:20" x14ac:dyDescent="0.2">
      <c r="A6980">
        <v>1832</v>
      </c>
      <c r="B6980" t="s">
        <v>29</v>
      </c>
      <c r="C6980" t="s">
        <v>30</v>
      </c>
      <c r="D6980">
        <v>7</v>
      </c>
      <c r="E6980" t="s">
        <v>52</v>
      </c>
      <c r="F6980">
        <v>1460151</v>
      </c>
      <c r="G6980">
        <v>526585.48991200002</v>
      </c>
      <c r="H6980">
        <v>2718.8534110000001</v>
      </c>
      <c r="I6980" t="s">
        <v>872</v>
      </c>
      <c r="J6980">
        <v>0</v>
      </c>
      <c r="K6980">
        <v>0</v>
      </c>
      <c r="L6980" t="s">
        <v>821</v>
      </c>
      <c r="M6980">
        <v>0</v>
      </c>
      <c r="N6980">
        <v>0</v>
      </c>
      <c r="O6980">
        <v>0</v>
      </c>
      <c r="P6980">
        <v>0</v>
      </c>
      <c r="Q6980">
        <v>0</v>
      </c>
      <c r="R6980" s="12">
        <v>25660268</v>
      </c>
      <c r="S6980" s="12">
        <v>0</v>
      </c>
      <c r="T6980" s="12">
        <v>0</v>
      </c>
    </row>
    <row r="6981" spans="1:20" x14ac:dyDescent="0.2">
      <c r="A6981">
        <v>1840</v>
      </c>
      <c r="B6981" t="s">
        <v>29</v>
      </c>
      <c r="C6981" t="s">
        <v>30</v>
      </c>
      <c r="D6981">
        <v>7</v>
      </c>
      <c r="E6981" t="s">
        <v>52</v>
      </c>
      <c r="F6981">
        <v>1460151</v>
      </c>
      <c r="G6981">
        <v>1258534.19612</v>
      </c>
      <c r="H6981">
        <v>10517.420152999999</v>
      </c>
      <c r="I6981" t="s">
        <v>872</v>
      </c>
      <c r="J6981">
        <v>0</v>
      </c>
      <c r="K6981">
        <v>0</v>
      </c>
      <c r="L6981" t="s">
        <v>821</v>
      </c>
      <c r="M6981">
        <v>0</v>
      </c>
      <c r="N6981">
        <v>0</v>
      </c>
      <c r="O6981">
        <v>0</v>
      </c>
      <c r="P6981">
        <v>0</v>
      </c>
      <c r="Q6981">
        <v>0</v>
      </c>
      <c r="R6981" s="12">
        <v>25660268</v>
      </c>
      <c r="S6981" s="12">
        <v>0</v>
      </c>
      <c r="T6981" s="12">
        <v>0</v>
      </c>
    </row>
    <row r="6982" spans="1:20" x14ac:dyDescent="0.2">
      <c r="A6982">
        <v>1950</v>
      </c>
      <c r="B6982" t="s">
        <v>29</v>
      </c>
      <c r="C6982" t="s">
        <v>30</v>
      </c>
      <c r="D6982">
        <v>7</v>
      </c>
      <c r="E6982" t="s">
        <v>52</v>
      </c>
      <c r="F6982">
        <v>1460151</v>
      </c>
      <c r="G6982">
        <v>2611639.5681699999</v>
      </c>
      <c r="H6982">
        <v>7313.6229020000001</v>
      </c>
      <c r="I6982" t="s">
        <v>872</v>
      </c>
      <c r="J6982">
        <v>0</v>
      </c>
      <c r="K6982">
        <v>0</v>
      </c>
      <c r="L6982" t="s">
        <v>821</v>
      </c>
      <c r="M6982">
        <v>0</v>
      </c>
      <c r="N6982">
        <v>0</v>
      </c>
      <c r="O6982">
        <v>0</v>
      </c>
      <c r="P6982">
        <v>0</v>
      </c>
      <c r="Q6982">
        <v>0</v>
      </c>
      <c r="R6982" s="12">
        <v>25660268</v>
      </c>
      <c r="S6982" s="12">
        <v>0</v>
      </c>
      <c r="T6982" s="12">
        <v>0</v>
      </c>
    </row>
    <row r="6983" spans="1:20" x14ac:dyDescent="0.2">
      <c r="A6983">
        <v>2040</v>
      </c>
      <c r="B6983" t="s">
        <v>29</v>
      </c>
      <c r="C6983" t="s">
        <v>30</v>
      </c>
      <c r="D6983">
        <v>7</v>
      </c>
      <c r="E6983" t="s">
        <v>52</v>
      </c>
      <c r="F6983">
        <v>1460151</v>
      </c>
      <c r="G6983">
        <v>578546.25555100001</v>
      </c>
      <c r="H6983">
        <v>3913.8162710000001</v>
      </c>
      <c r="I6983" t="s">
        <v>872</v>
      </c>
      <c r="J6983">
        <v>0</v>
      </c>
      <c r="K6983">
        <v>0</v>
      </c>
      <c r="L6983" t="s">
        <v>821</v>
      </c>
      <c r="M6983">
        <v>0</v>
      </c>
      <c r="N6983">
        <v>0</v>
      </c>
      <c r="O6983">
        <v>0</v>
      </c>
      <c r="P6983">
        <v>0</v>
      </c>
      <c r="Q6983">
        <v>0</v>
      </c>
      <c r="R6983" s="12">
        <v>25660268</v>
      </c>
      <c r="S6983" s="12">
        <v>0</v>
      </c>
      <c r="T6983" s="12">
        <v>0</v>
      </c>
    </row>
    <row r="6984" spans="1:20" x14ac:dyDescent="0.2">
      <c r="A6984">
        <v>2094</v>
      </c>
      <c r="B6984" t="s">
        <v>29</v>
      </c>
      <c r="C6984" t="s">
        <v>30</v>
      </c>
      <c r="D6984">
        <v>7</v>
      </c>
      <c r="E6984" t="s">
        <v>52</v>
      </c>
      <c r="F6984">
        <v>1460151</v>
      </c>
      <c r="G6984">
        <v>1064248.08669</v>
      </c>
      <c r="H6984">
        <v>8670.0003730000008</v>
      </c>
      <c r="I6984" t="s">
        <v>872</v>
      </c>
      <c r="J6984">
        <v>0</v>
      </c>
      <c r="K6984">
        <v>0</v>
      </c>
      <c r="L6984" t="s">
        <v>821</v>
      </c>
      <c r="M6984">
        <v>0</v>
      </c>
      <c r="N6984">
        <v>0</v>
      </c>
      <c r="O6984">
        <v>0</v>
      </c>
      <c r="P6984">
        <v>0</v>
      </c>
      <c r="Q6984">
        <v>0</v>
      </c>
      <c r="R6984" s="12">
        <v>25660268</v>
      </c>
      <c r="S6984" s="12">
        <v>0</v>
      </c>
      <c r="T6984" s="12">
        <v>0</v>
      </c>
    </row>
    <row r="6985" spans="1:20" x14ac:dyDescent="0.2">
      <c r="A6985">
        <v>2129</v>
      </c>
      <c r="B6985" t="s">
        <v>29</v>
      </c>
      <c r="C6985" t="s">
        <v>30</v>
      </c>
      <c r="D6985">
        <v>7</v>
      </c>
      <c r="E6985" t="s">
        <v>52</v>
      </c>
      <c r="F6985">
        <v>1460151</v>
      </c>
      <c r="G6985">
        <v>1743149.2760399999</v>
      </c>
      <c r="H6985">
        <v>10974.309921</v>
      </c>
      <c r="I6985" t="s">
        <v>872</v>
      </c>
      <c r="J6985">
        <v>0</v>
      </c>
      <c r="K6985">
        <v>0</v>
      </c>
      <c r="L6985" t="s">
        <v>821</v>
      </c>
      <c r="M6985">
        <v>0</v>
      </c>
      <c r="N6985">
        <v>0</v>
      </c>
      <c r="O6985">
        <v>0</v>
      </c>
      <c r="P6985">
        <v>0</v>
      </c>
      <c r="Q6985">
        <v>0</v>
      </c>
      <c r="R6985" s="12">
        <v>25660268</v>
      </c>
      <c r="S6985" s="12">
        <v>0</v>
      </c>
      <c r="T6985" s="12">
        <v>0</v>
      </c>
    </row>
    <row r="6986" spans="1:20" x14ac:dyDescent="0.2">
      <c r="A6986">
        <v>2165</v>
      </c>
      <c r="B6986" t="s">
        <v>29</v>
      </c>
      <c r="C6986" t="s">
        <v>30</v>
      </c>
      <c r="D6986">
        <v>7</v>
      </c>
      <c r="E6986" t="s">
        <v>52</v>
      </c>
      <c r="F6986">
        <v>1460151</v>
      </c>
      <c r="G6986">
        <v>238309.347052</v>
      </c>
      <c r="H6986">
        <v>2441.7876849999998</v>
      </c>
      <c r="I6986" t="s">
        <v>872</v>
      </c>
      <c r="J6986">
        <v>0</v>
      </c>
      <c r="K6986">
        <v>0</v>
      </c>
      <c r="L6986" t="s">
        <v>821</v>
      </c>
      <c r="M6986">
        <v>0</v>
      </c>
      <c r="N6986">
        <v>0</v>
      </c>
      <c r="O6986">
        <v>0</v>
      </c>
      <c r="P6986">
        <v>0</v>
      </c>
      <c r="Q6986">
        <v>0</v>
      </c>
      <c r="R6986" s="12">
        <v>25660268</v>
      </c>
      <c r="S6986" s="12">
        <v>0</v>
      </c>
      <c r="T6986" s="12">
        <v>0</v>
      </c>
    </row>
    <row r="6987" spans="1:20" x14ac:dyDescent="0.2">
      <c r="A6987">
        <v>2658</v>
      </c>
      <c r="B6987" t="s">
        <v>29</v>
      </c>
      <c r="C6987" t="s">
        <v>30</v>
      </c>
      <c r="D6987">
        <v>7</v>
      </c>
      <c r="E6987" t="s">
        <v>52</v>
      </c>
      <c r="F6987">
        <v>1460151</v>
      </c>
      <c r="G6987">
        <v>851379.79111600004</v>
      </c>
      <c r="H6987">
        <v>6028.7822530000003</v>
      </c>
      <c r="I6987" t="s">
        <v>872</v>
      </c>
      <c r="J6987">
        <v>0</v>
      </c>
      <c r="K6987">
        <v>0</v>
      </c>
      <c r="L6987" t="s">
        <v>821</v>
      </c>
      <c r="M6987">
        <v>0</v>
      </c>
      <c r="N6987">
        <v>0</v>
      </c>
      <c r="O6987">
        <v>0</v>
      </c>
      <c r="P6987">
        <v>0</v>
      </c>
      <c r="Q6987">
        <v>0</v>
      </c>
      <c r="R6987" s="12">
        <v>25660268</v>
      </c>
      <c r="S6987" s="12">
        <v>0</v>
      </c>
      <c r="T6987" s="12">
        <v>0</v>
      </c>
    </row>
    <row r="6988" spans="1:20" x14ac:dyDescent="0.2">
      <c r="A6988">
        <v>2683</v>
      </c>
      <c r="B6988" t="s">
        <v>29</v>
      </c>
      <c r="C6988" t="s">
        <v>120</v>
      </c>
      <c r="D6988">
        <v>3</v>
      </c>
      <c r="E6988" t="s">
        <v>52</v>
      </c>
      <c r="F6988">
        <v>2518270</v>
      </c>
      <c r="G6988">
        <v>20542601.168499999</v>
      </c>
      <c r="H6988">
        <v>30895.060509999999</v>
      </c>
      <c r="I6988" t="s">
        <v>872</v>
      </c>
      <c r="J6988">
        <v>0</v>
      </c>
      <c r="K6988">
        <v>0</v>
      </c>
      <c r="L6988" t="s">
        <v>821</v>
      </c>
      <c r="M6988">
        <v>0</v>
      </c>
      <c r="N6988">
        <v>0</v>
      </c>
      <c r="O6988">
        <v>0</v>
      </c>
      <c r="P6988">
        <v>0</v>
      </c>
      <c r="Q6988">
        <v>0</v>
      </c>
      <c r="R6988" s="12">
        <v>25657651</v>
      </c>
      <c r="S6988" s="12">
        <v>0</v>
      </c>
      <c r="T6988" s="12">
        <v>0</v>
      </c>
    </row>
    <row r="6989" spans="1:20" x14ac:dyDescent="0.2">
      <c r="A6989">
        <v>2732</v>
      </c>
      <c r="B6989" t="s">
        <v>29</v>
      </c>
      <c r="C6989" t="s">
        <v>30</v>
      </c>
      <c r="D6989">
        <v>7</v>
      </c>
      <c r="E6989" t="s">
        <v>52</v>
      </c>
      <c r="F6989">
        <v>1460151</v>
      </c>
      <c r="G6989">
        <v>167009.22289500001</v>
      </c>
      <c r="H6989">
        <v>2572.847808</v>
      </c>
      <c r="I6989" t="s">
        <v>872</v>
      </c>
      <c r="J6989">
        <v>0</v>
      </c>
      <c r="K6989">
        <v>0</v>
      </c>
      <c r="L6989" t="s">
        <v>821</v>
      </c>
      <c r="M6989">
        <v>0</v>
      </c>
      <c r="N6989">
        <v>0</v>
      </c>
      <c r="O6989">
        <v>0</v>
      </c>
      <c r="P6989">
        <v>0</v>
      </c>
      <c r="Q6989">
        <v>0</v>
      </c>
      <c r="R6989" s="12">
        <v>25660268</v>
      </c>
      <c r="S6989" s="12">
        <v>0</v>
      </c>
      <c r="T6989" s="12">
        <v>0</v>
      </c>
    </row>
    <row r="6990" spans="1:20" x14ac:dyDescent="0.2">
      <c r="A6990">
        <v>2819</v>
      </c>
      <c r="B6990" t="s">
        <v>29</v>
      </c>
      <c r="C6990" t="s">
        <v>30</v>
      </c>
      <c r="D6990">
        <v>7</v>
      </c>
      <c r="E6990" t="s">
        <v>52</v>
      </c>
      <c r="F6990">
        <v>1460151</v>
      </c>
      <c r="G6990">
        <v>540458.44113799999</v>
      </c>
      <c r="H6990">
        <v>3526.3531090000001</v>
      </c>
      <c r="I6990" t="s">
        <v>872</v>
      </c>
      <c r="J6990">
        <v>0</v>
      </c>
      <c r="K6990">
        <v>0</v>
      </c>
      <c r="L6990" t="s">
        <v>821</v>
      </c>
      <c r="M6990">
        <v>0</v>
      </c>
      <c r="N6990">
        <v>0</v>
      </c>
      <c r="O6990">
        <v>0</v>
      </c>
      <c r="P6990">
        <v>0</v>
      </c>
      <c r="Q6990">
        <v>0</v>
      </c>
      <c r="R6990" s="12">
        <v>25660268</v>
      </c>
      <c r="S6990" s="12">
        <v>0</v>
      </c>
      <c r="T6990" s="12">
        <v>0</v>
      </c>
    </row>
    <row r="6991" spans="1:20" x14ac:dyDescent="0.2">
      <c r="A6991">
        <v>2859</v>
      </c>
      <c r="B6991" t="s">
        <v>29</v>
      </c>
      <c r="C6991" t="s">
        <v>30</v>
      </c>
      <c r="D6991">
        <v>7</v>
      </c>
      <c r="E6991" t="s">
        <v>52</v>
      </c>
      <c r="F6991">
        <v>1460151</v>
      </c>
      <c r="G6991">
        <v>933191.28649900004</v>
      </c>
      <c r="H6991">
        <v>6475.3446180000001</v>
      </c>
      <c r="I6991" t="s">
        <v>872</v>
      </c>
      <c r="J6991">
        <v>0</v>
      </c>
      <c r="K6991">
        <v>0</v>
      </c>
      <c r="L6991" t="s">
        <v>821</v>
      </c>
      <c r="M6991">
        <v>0</v>
      </c>
      <c r="N6991">
        <v>0</v>
      </c>
      <c r="O6991">
        <v>0</v>
      </c>
      <c r="P6991">
        <v>0</v>
      </c>
      <c r="Q6991">
        <v>0</v>
      </c>
      <c r="R6991" s="12">
        <v>25660268</v>
      </c>
      <c r="S6991" s="12">
        <v>0</v>
      </c>
      <c r="T6991" s="12">
        <v>0</v>
      </c>
    </row>
    <row r="6992" spans="1:20" x14ac:dyDescent="0.2">
      <c r="A6992">
        <v>2864</v>
      </c>
      <c r="B6992" t="s">
        <v>29</v>
      </c>
      <c r="C6992" t="s">
        <v>120</v>
      </c>
      <c r="D6992">
        <v>3</v>
      </c>
      <c r="E6992" t="s">
        <v>52</v>
      </c>
      <c r="F6992">
        <v>2518270</v>
      </c>
      <c r="G6992">
        <v>1721232.2664699999</v>
      </c>
      <c r="H6992">
        <v>7702.0292129999998</v>
      </c>
      <c r="I6992" t="s">
        <v>872</v>
      </c>
      <c r="J6992">
        <v>0</v>
      </c>
      <c r="K6992">
        <v>0</v>
      </c>
      <c r="L6992" t="s">
        <v>821</v>
      </c>
      <c r="M6992">
        <v>0</v>
      </c>
      <c r="N6992">
        <v>0</v>
      </c>
      <c r="O6992">
        <v>0</v>
      </c>
      <c r="P6992">
        <v>0</v>
      </c>
      <c r="Q6992">
        <v>0</v>
      </c>
      <c r="R6992" s="12">
        <v>25657651</v>
      </c>
      <c r="S6992" s="12">
        <v>0</v>
      </c>
      <c r="T6992" s="12">
        <v>0</v>
      </c>
    </row>
    <row r="6993" spans="1:20" x14ac:dyDescent="0.2">
      <c r="A6993">
        <v>3163</v>
      </c>
      <c r="B6993" t="s">
        <v>29</v>
      </c>
      <c r="C6993" t="s">
        <v>30</v>
      </c>
      <c r="D6993">
        <v>7</v>
      </c>
      <c r="E6993" t="s">
        <v>52</v>
      </c>
      <c r="F6993">
        <v>1460151</v>
      </c>
      <c r="G6993">
        <v>1111155.5189799999</v>
      </c>
      <c r="H6993">
        <v>5070.6126880000002</v>
      </c>
      <c r="I6993" t="s">
        <v>872</v>
      </c>
      <c r="J6993">
        <v>0</v>
      </c>
      <c r="K6993">
        <v>0</v>
      </c>
      <c r="L6993" t="s">
        <v>821</v>
      </c>
      <c r="M6993">
        <v>0</v>
      </c>
      <c r="N6993">
        <v>0</v>
      </c>
      <c r="O6993">
        <v>0</v>
      </c>
      <c r="P6993">
        <v>0</v>
      </c>
      <c r="Q6993">
        <v>0</v>
      </c>
      <c r="R6993" s="12">
        <v>25660268</v>
      </c>
      <c r="S6993" s="12">
        <v>0</v>
      </c>
      <c r="T6993" s="12">
        <v>0</v>
      </c>
    </row>
    <row r="6994" spans="1:20" x14ac:dyDescent="0.2">
      <c r="A6994">
        <v>3204</v>
      </c>
      <c r="B6994" t="s">
        <v>29</v>
      </c>
      <c r="C6994" t="s">
        <v>30</v>
      </c>
      <c r="D6994">
        <v>7</v>
      </c>
      <c r="E6994" t="s">
        <v>52</v>
      </c>
      <c r="F6994">
        <v>1460151</v>
      </c>
      <c r="G6994">
        <v>308020.29664900003</v>
      </c>
      <c r="H6994">
        <v>2927.4523629999999</v>
      </c>
      <c r="I6994" t="s">
        <v>872</v>
      </c>
      <c r="J6994">
        <v>0</v>
      </c>
      <c r="K6994">
        <v>0</v>
      </c>
      <c r="L6994" t="s">
        <v>821</v>
      </c>
      <c r="M6994">
        <v>0</v>
      </c>
      <c r="N6994">
        <v>0</v>
      </c>
      <c r="O6994">
        <v>0</v>
      </c>
      <c r="P6994">
        <v>0</v>
      </c>
      <c r="Q6994">
        <v>0</v>
      </c>
      <c r="R6994" s="12">
        <v>25660268</v>
      </c>
      <c r="S6994" s="12">
        <v>0</v>
      </c>
      <c r="T6994" s="12">
        <v>0</v>
      </c>
    </row>
    <row r="6995" spans="1:20" x14ac:dyDescent="0.2">
      <c r="A6995">
        <v>3218</v>
      </c>
      <c r="B6995" t="s">
        <v>29</v>
      </c>
      <c r="C6995" t="s">
        <v>30</v>
      </c>
      <c r="D6995">
        <v>7</v>
      </c>
      <c r="E6995" t="s">
        <v>52</v>
      </c>
      <c r="F6995">
        <v>1460151</v>
      </c>
      <c r="G6995">
        <v>1052231.2018899999</v>
      </c>
      <c r="H6995">
        <v>7866.0570239999997</v>
      </c>
      <c r="I6995" t="s">
        <v>872</v>
      </c>
      <c r="J6995">
        <v>0</v>
      </c>
      <c r="K6995">
        <v>0</v>
      </c>
      <c r="L6995" t="s">
        <v>821</v>
      </c>
      <c r="M6995">
        <v>0</v>
      </c>
      <c r="N6995">
        <v>0</v>
      </c>
      <c r="O6995">
        <v>0</v>
      </c>
      <c r="P6995">
        <v>0</v>
      </c>
      <c r="Q6995">
        <v>0</v>
      </c>
      <c r="R6995" s="12">
        <v>25660268</v>
      </c>
      <c r="S6995" s="12">
        <v>0</v>
      </c>
      <c r="T6995" s="12">
        <v>0</v>
      </c>
    </row>
    <row r="6996" spans="1:20" x14ac:dyDescent="0.2">
      <c r="A6996">
        <v>3221</v>
      </c>
      <c r="B6996" t="s">
        <v>29</v>
      </c>
      <c r="C6996" t="s">
        <v>30</v>
      </c>
      <c r="D6996">
        <v>7</v>
      </c>
      <c r="E6996" t="s">
        <v>52</v>
      </c>
      <c r="F6996">
        <v>1460151</v>
      </c>
      <c r="G6996">
        <v>241274.51373100001</v>
      </c>
      <c r="H6996">
        <v>2850.1653540000002</v>
      </c>
      <c r="I6996" t="s">
        <v>872</v>
      </c>
      <c r="J6996">
        <v>0</v>
      </c>
      <c r="K6996">
        <v>0</v>
      </c>
      <c r="L6996" t="s">
        <v>821</v>
      </c>
      <c r="M6996">
        <v>0</v>
      </c>
      <c r="N6996">
        <v>0</v>
      </c>
      <c r="O6996">
        <v>0</v>
      </c>
      <c r="P6996">
        <v>0</v>
      </c>
      <c r="Q6996">
        <v>0</v>
      </c>
      <c r="R6996" s="12">
        <v>25660268</v>
      </c>
      <c r="S6996" s="12">
        <v>0</v>
      </c>
      <c r="T6996" s="12">
        <v>0</v>
      </c>
    </row>
    <row r="6997" spans="1:20" x14ac:dyDescent="0.2">
      <c r="A6997">
        <v>3275</v>
      </c>
      <c r="B6997" t="s">
        <v>29</v>
      </c>
      <c r="C6997" t="s">
        <v>30</v>
      </c>
      <c r="D6997">
        <v>7</v>
      </c>
      <c r="E6997" t="s">
        <v>52</v>
      </c>
      <c r="F6997">
        <v>1460151</v>
      </c>
      <c r="G6997">
        <v>573862.71408099995</v>
      </c>
      <c r="H6997">
        <v>5281.1677680000003</v>
      </c>
      <c r="I6997" t="s">
        <v>872</v>
      </c>
      <c r="J6997">
        <v>0</v>
      </c>
      <c r="K6997">
        <v>0</v>
      </c>
      <c r="L6997" t="s">
        <v>821</v>
      </c>
      <c r="M6997">
        <v>0</v>
      </c>
      <c r="N6997">
        <v>0</v>
      </c>
      <c r="O6997">
        <v>0</v>
      </c>
      <c r="P6997">
        <v>0</v>
      </c>
      <c r="Q6997">
        <v>0</v>
      </c>
      <c r="R6997" s="12">
        <v>25660268</v>
      </c>
      <c r="S6997" s="12">
        <v>0</v>
      </c>
      <c r="T6997" s="12">
        <v>0</v>
      </c>
    </row>
    <row r="6998" spans="1:20" x14ac:dyDescent="0.2">
      <c r="A6998">
        <v>3462</v>
      </c>
      <c r="B6998" t="s">
        <v>29</v>
      </c>
      <c r="C6998" t="s">
        <v>30</v>
      </c>
      <c r="D6998">
        <v>7</v>
      </c>
      <c r="E6998" t="s">
        <v>52</v>
      </c>
      <c r="F6998">
        <v>1460151</v>
      </c>
      <c r="G6998">
        <v>194154.09521</v>
      </c>
      <c r="H6998">
        <v>2028.815544</v>
      </c>
      <c r="I6998" t="s">
        <v>872</v>
      </c>
      <c r="J6998">
        <v>0</v>
      </c>
      <c r="K6998">
        <v>0</v>
      </c>
      <c r="L6998" t="s">
        <v>821</v>
      </c>
      <c r="M6998">
        <v>0</v>
      </c>
      <c r="N6998">
        <v>0</v>
      </c>
      <c r="O6998">
        <v>0</v>
      </c>
      <c r="P6998">
        <v>0</v>
      </c>
      <c r="Q6998">
        <v>0</v>
      </c>
      <c r="R6998" s="12">
        <v>25660268</v>
      </c>
      <c r="S6998" s="12">
        <v>0</v>
      </c>
      <c r="T6998" s="12">
        <v>0</v>
      </c>
    </row>
    <row r="6999" spans="1:20" x14ac:dyDescent="0.2">
      <c r="A6999">
        <v>3729</v>
      </c>
      <c r="B6999" t="s">
        <v>29</v>
      </c>
      <c r="C6999" t="s">
        <v>30</v>
      </c>
      <c r="D6999">
        <v>7</v>
      </c>
      <c r="E6999" t="s">
        <v>52</v>
      </c>
      <c r="F6999">
        <v>1460151</v>
      </c>
      <c r="G6999">
        <v>8372014.7925100001</v>
      </c>
      <c r="H6999">
        <v>32933.778114000001</v>
      </c>
      <c r="I6999" t="s">
        <v>872</v>
      </c>
      <c r="J6999">
        <v>0</v>
      </c>
      <c r="K6999">
        <v>0</v>
      </c>
      <c r="L6999" t="s">
        <v>821</v>
      </c>
      <c r="M6999">
        <v>0</v>
      </c>
      <c r="N6999">
        <v>0</v>
      </c>
      <c r="O6999">
        <v>0</v>
      </c>
      <c r="P6999">
        <v>0</v>
      </c>
      <c r="Q6999">
        <v>0</v>
      </c>
      <c r="R6999" s="12">
        <v>25660268</v>
      </c>
      <c r="S6999" s="12">
        <v>0</v>
      </c>
      <c r="T6999" s="12">
        <v>0</v>
      </c>
    </row>
    <row r="7000" spans="1:20" x14ac:dyDescent="0.2">
      <c r="A7000">
        <v>3866</v>
      </c>
      <c r="B7000" t="s">
        <v>29</v>
      </c>
      <c r="C7000" t="s">
        <v>30</v>
      </c>
      <c r="D7000">
        <v>7</v>
      </c>
      <c r="E7000" t="s">
        <v>52</v>
      </c>
      <c r="F7000">
        <v>1460151</v>
      </c>
      <c r="G7000">
        <v>74330.958635000003</v>
      </c>
      <c r="H7000">
        <v>1048.237509</v>
      </c>
      <c r="I7000" t="s">
        <v>872</v>
      </c>
      <c r="J7000">
        <v>0</v>
      </c>
      <c r="K7000">
        <v>0</v>
      </c>
      <c r="L7000" t="s">
        <v>821</v>
      </c>
      <c r="M7000">
        <v>0</v>
      </c>
      <c r="N7000">
        <v>0</v>
      </c>
      <c r="O7000">
        <v>0</v>
      </c>
      <c r="P7000">
        <v>0</v>
      </c>
      <c r="Q7000">
        <v>0</v>
      </c>
      <c r="R7000" s="12">
        <v>25660268</v>
      </c>
      <c r="S7000" s="12">
        <v>0</v>
      </c>
      <c r="T7000" s="12">
        <v>0</v>
      </c>
    </row>
    <row r="7001" spans="1:20" x14ac:dyDescent="0.2">
      <c r="A7001">
        <v>3870</v>
      </c>
      <c r="B7001" t="s">
        <v>29</v>
      </c>
      <c r="C7001" t="s">
        <v>30</v>
      </c>
      <c r="D7001">
        <v>7</v>
      </c>
      <c r="E7001" t="s">
        <v>52</v>
      </c>
      <c r="F7001">
        <v>1460151</v>
      </c>
      <c r="G7001">
        <v>1135259.6446</v>
      </c>
      <c r="H7001">
        <v>5968.3587770000004</v>
      </c>
      <c r="I7001" t="s">
        <v>872</v>
      </c>
      <c r="J7001">
        <v>0</v>
      </c>
      <c r="K7001">
        <v>0</v>
      </c>
      <c r="L7001" t="s">
        <v>821</v>
      </c>
      <c r="M7001">
        <v>0</v>
      </c>
      <c r="N7001">
        <v>0</v>
      </c>
      <c r="O7001">
        <v>0</v>
      </c>
      <c r="P7001">
        <v>0</v>
      </c>
      <c r="Q7001">
        <v>0</v>
      </c>
      <c r="R7001" s="12">
        <v>25660268</v>
      </c>
      <c r="S7001" s="12">
        <v>0</v>
      </c>
      <c r="T7001" s="12">
        <v>0</v>
      </c>
    </row>
    <row r="7002" spans="1:20" x14ac:dyDescent="0.2">
      <c r="A7002">
        <v>3894</v>
      </c>
      <c r="B7002" t="s">
        <v>29</v>
      </c>
      <c r="C7002" t="s">
        <v>30</v>
      </c>
      <c r="D7002">
        <v>7</v>
      </c>
      <c r="E7002" t="s">
        <v>52</v>
      </c>
      <c r="F7002">
        <v>1460151</v>
      </c>
      <c r="G7002">
        <v>2017094.55565</v>
      </c>
      <c r="H7002">
        <v>6550.7882920000002</v>
      </c>
      <c r="I7002" t="s">
        <v>872</v>
      </c>
      <c r="J7002">
        <v>0</v>
      </c>
      <c r="K7002">
        <v>0</v>
      </c>
      <c r="L7002" t="s">
        <v>821</v>
      </c>
      <c r="M7002">
        <v>0</v>
      </c>
      <c r="N7002">
        <v>0</v>
      </c>
      <c r="O7002">
        <v>0</v>
      </c>
      <c r="P7002">
        <v>0</v>
      </c>
      <c r="Q7002">
        <v>0</v>
      </c>
      <c r="R7002" s="12">
        <v>25660268</v>
      </c>
      <c r="S7002" s="12">
        <v>0</v>
      </c>
      <c r="T7002" s="12">
        <v>0</v>
      </c>
    </row>
    <row r="7003" spans="1:20" x14ac:dyDescent="0.2">
      <c r="A7003">
        <v>3897</v>
      </c>
      <c r="B7003" t="s">
        <v>29</v>
      </c>
      <c r="C7003" t="s">
        <v>30</v>
      </c>
      <c r="D7003">
        <v>7</v>
      </c>
      <c r="E7003" t="s">
        <v>52</v>
      </c>
      <c r="F7003">
        <v>1460151</v>
      </c>
      <c r="G7003">
        <v>839407.35338999995</v>
      </c>
      <c r="H7003">
        <v>4367.1234770000001</v>
      </c>
      <c r="I7003" t="s">
        <v>872</v>
      </c>
      <c r="J7003">
        <v>0</v>
      </c>
      <c r="K7003">
        <v>0</v>
      </c>
      <c r="L7003" t="s">
        <v>821</v>
      </c>
      <c r="M7003">
        <v>0</v>
      </c>
      <c r="N7003">
        <v>0</v>
      </c>
      <c r="O7003">
        <v>0</v>
      </c>
      <c r="P7003">
        <v>0</v>
      </c>
      <c r="Q7003">
        <v>0</v>
      </c>
      <c r="R7003" s="12">
        <v>25660268</v>
      </c>
      <c r="S7003" s="12">
        <v>0</v>
      </c>
      <c r="T7003" s="12">
        <v>0</v>
      </c>
    </row>
    <row r="7004" spans="1:20" x14ac:dyDescent="0.2">
      <c r="A7004">
        <v>3909</v>
      </c>
      <c r="B7004" t="s">
        <v>29</v>
      </c>
      <c r="C7004" t="s">
        <v>30</v>
      </c>
      <c r="D7004">
        <v>7</v>
      </c>
      <c r="E7004" t="s">
        <v>52</v>
      </c>
      <c r="F7004">
        <v>1460151</v>
      </c>
      <c r="G7004">
        <v>252643.595948</v>
      </c>
      <c r="H7004">
        <v>2496.0086540000002</v>
      </c>
      <c r="I7004" t="s">
        <v>872</v>
      </c>
      <c r="J7004">
        <v>0</v>
      </c>
      <c r="K7004">
        <v>0</v>
      </c>
      <c r="L7004" t="s">
        <v>821</v>
      </c>
      <c r="M7004">
        <v>0</v>
      </c>
      <c r="N7004">
        <v>0</v>
      </c>
      <c r="O7004">
        <v>0</v>
      </c>
      <c r="P7004">
        <v>0</v>
      </c>
      <c r="Q7004">
        <v>0</v>
      </c>
      <c r="R7004" s="12">
        <v>25660268</v>
      </c>
      <c r="S7004" s="12">
        <v>0</v>
      </c>
      <c r="T7004" s="12">
        <v>0</v>
      </c>
    </row>
    <row r="7005" spans="1:20" x14ac:dyDescent="0.2">
      <c r="A7005">
        <v>4067</v>
      </c>
      <c r="B7005" t="s">
        <v>29</v>
      </c>
      <c r="C7005" t="s">
        <v>30</v>
      </c>
      <c r="D7005">
        <v>7</v>
      </c>
      <c r="E7005" t="s">
        <v>52</v>
      </c>
      <c r="F7005">
        <v>1460151</v>
      </c>
      <c r="G7005">
        <v>815800.395456</v>
      </c>
      <c r="H7005">
        <v>8404.6809009999997</v>
      </c>
      <c r="I7005" t="s">
        <v>872</v>
      </c>
      <c r="J7005">
        <v>0</v>
      </c>
      <c r="K7005">
        <v>0</v>
      </c>
      <c r="L7005" t="s">
        <v>821</v>
      </c>
      <c r="M7005">
        <v>0</v>
      </c>
      <c r="N7005">
        <v>0</v>
      </c>
      <c r="O7005">
        <v>0</v>
      </c>
      <c r="P7005">
        <v>0</v>
      </c>
      <c r="Q7005">
        <v>0</v>
      </c>
      <c r="R7005" s="12">
        <v>25660268</v>
      </c>
      <c r="S7005" s="12">
        <v>0</v>
      </c>
      <c r="T7005" s="12">
        <v>0</v>
      </c>
    </row>
    <row r="7006" spans="1:20" x14ac:dyDescent="0.2">
      <c r="A7006">
        <v>4127</v>
      </c>
      <c r="B7006" t="s">
        <v>29</v>
      </c>
      <c r="C7006" t="s">
        <v>120</v>
      </c>
      <c r="D7006">
        <v>3</v>
      </c>
      <c r="E7006" t="s">
        <v>52</v>
      </c>
      <c r="F7006">
        <v>2518270</v>
      </c>
      <c r="G7006">
        <v>3449410.4377700002</v>
      </c>
      <c r="H7006">
        <v>10491.688896</v>
      </c>
      <c r="I7006" t="s">
        <v>872</v>
      </c>
      <c r="J7006">
        <v>0</v>
      </c>
      <c r="K7006">
        <v>0</v>
      </c>
      <c r="L7006" t="s">
        <v>821</v>
      </c>
      <c r="M7006">
        <v>0</v>
      </c>
      <c r="N7006">
        <v>0</v>
      </c>
      <c r="O7006">
        <v>0</v>
      </c>
      <c r="P7006">
        <v>0</v>
      </c>
      <c r="Q7006">
        <v>0</v>
      </c>
      <c r="R7006" s="12">
        <v>25657651</v>
      </c>
      <c r="S7006" s="12">
        <v>0</v>
      </c>
      <c r="T7006" s="12">
        <v>0</v>
      </c>
    </row>
    <row r="7007" spans="1:20" x14ac:dyDescent="0.2">
      <c r="A7007">
        <v>4197</v>
      </c>
      <c r="B7007" t="s">
        <v>29</v>
      </c>
      <c r="C7007" t="s">
        <v>30</v>
      </c>
      <c r="D7007">
        <v>7</v>
      </c>
      <c r="E7007" t="s">
        <v>52</v>
      </c>
      <c r="F7007">
        <v>1460151</v>
      </c>
      <c r="G7007">
        <v>1562375.1261199999</v>
      </c>
      <c r="H7007">
        <v>7566.4519520000003</v>
      </c>
      <c r="I7007" t="s">
        <v>872</v>
      </c>
      <c r="J7007">
        <v>0</v>
      </c>
      <c r="K7007">
        <v>0</v>
      </c>
      <c r="L7007" t="s">
        <v>821</v>
      </c>
      <c r="M7007">
        <v>0</v>
      </c>
      <c r="N7007">
        <v>0</v>
      </c>
      <c r="O7007">
        <v>0</v>
      </c>
      <c r="P7007">
        <v>0</v>
      </c>
      <c r="Q7007">
        <v>0</v>
      </c>
      <c r="R7007" s="12">
        <v>25660268</v>
      </c>
      <c r="S7007" s="12">
        <v>0</v>
      </c>
      <c r="T7007" s="12">
        <v>0</v>
      </c>
    </row>
    <row r="7008" spans="1:20" x14ac:dyDescent="0.2">
      <c r="A7008">
        <v>4223</v>
      </c>
      <c r="B7008" t="s">
        <v>29</v>
      </c>
      <c r="C7008" t="s">
        <v>30</v>
      </c>
      <c r="D7008">
        <v>7</v>
      </c>
      <c r="E7008" t="s">
        <v>52</v>
      </c>
      <c r="F7008">
        <v>1460151</v>
      </c>
      <c r="G7008">
        <v>512149.74594300002</v>
      </c>
      <c r="H7008">
        <v>3678.396518</v>
      </c>
      <c r="I7008" t="s">
        <v>872</v>
      </c>
      <c r="J7008">
        <v>0</v>
      </c>
      <c r="K7008">
        <v>0</v>
      </c>
      <c r="L7008" t="s">
        <v>821</v>
      </c>
      <c r="M7008">
        <v>0</v>
      </c>
      <c r="N7008">
        <v>0</v>
      </c>
      <c r="O7008">
        <v>0</v>
      </c>
      <c r="P7008">
        <v>0</v>
      </c>
      <c r="Q7008">
        <v>0</v>
      </c>
      <c r="R7008" s="12">
        <v>25660268</v>
      </c>
      <c r="S7008" s="12">
        <v>0</v>
      </c>
      <c r="T7008" s="12">
        <v>0</v>
      </c>
    </row>
    <row r="7009" spans="1:20" x14ac:dyDescent="0.2">
      <c r="A7009">
        <v>4260</v>
      </c>
      <c r="B7009" t="s">
        <v>29</v>
      </c>
      <c r="C7009" t="s">
        <v>30</v>
      </c>
      <c r="D7009">
        <v>7</v>
      </c>
      <c r="E7009" t="s">
        <v>52</v>
      </c>
      <c r="F7009">
        <v>1460151</v>
      </c>
      <c r="G7009">
        <v>464678.28377799998</v>
      </c>
      <c r="H7009">
        <v>2819.7400029999999</v>
      </c>
      <c r="I7009" t="s">
        <v>872</v>
      </c>
      <c r="J7009">
        <v>0</v>
      </c>
      <c r="K7009">
        <v>0</v>
      </c>
      <c r="L7009" t="s">
        <v>821</v>
      </c>
      <c r="M7009">
        <v>0</v>
      </c>
      <c r="N7009">
        <v>0</v>
      </c>
      <c r="O7009">
        <v>0</v>
      </c>
      <c r="P7009">
        <v>0</v>
      </c>
      <c r="Q7009">
        <v>0</v>
      </c>
      <c r="R7009" s="12">
        <v>25660268</v>
      </c>
      <c r="S7009" s="12">
        <v>0</v>
      </c>
      <c r="T7009" s="12">
        <v>0</v>
      </c>
    </row>
    <row r="7010" spans="1:20" x14ac:dyDescent="0.2">
      <c r="A7010">
        <v>4291</v>
      </c>
      <c r="B7010" t="s">
        <v>29</v>
      </c>
      <c r="C7010" t="s">
        <v>120</v>
      </c>
      <c r="D7010">
        <v>3</v>
      </c>
      <c r="E7010" t="s">
        <v>52</v>
      </c>
      <c r="F7010">
        <v>2518270</v>
      </c>
      <c r="G7010">
        <v>18214329.905099999</v>
      </c>
      <c r="H7010">
        <v>31402.831498</v>
      </c>
      <c r="I7010" t="s">
        <v>872</v>
      </c>
      <c r="J7010">
        <v>0</v>
      </c>
      <c r="K7010">
        <v>0</v>
      </c>
      <c r="L7010" t="s">
        <v>821</v>
      </c>
      <c r="M7010">
        <v>0</v>
      </c>
      <c r="N7010">
        <v>0</v>
      </c>
      <c r="O7010">
        <v>0</v>
      </c>
      <c r="P7010">
        <v>0</v>
      </c>
      <c r="Q7010">
        <v>0</v>
      </c>
      <c r="R7010" s="12">
        <v>25657651</v>
      </c>
      <c r="S7010" s="12">
        <v>0</v>
      </c>
      <c r="T7010" s="12">
        <v>0</v>
      </c>
    </row>
    <row r="7011" spans="1:20" x14ac:dyDescent="0.2">
      <c r="A7011">
        <v>4294</v>
      </c>
      <c r="B7011" t="s">
        <v>29</v>
      </c>
      <c r="C7011" t="s">
        <v>30</v>
      </c>
      <c r="D7011">
        <v>7</v>
      </c>
      <c r="E7011" t="s">
        <v>52</v>
      </c>
      <c r="F7011">
        <v>1460151</v>
      </c>
      <c r="G7011">
        <v>1064066.7703</v>
      </c>
      <c r="H7011">
        <v>5451.769824</v>
      </c>
      <c r="I7011" t="s">
        <v>872</v>
      </c>
      <c r="J7011">
        <v>0</v>
      </c>
      <c r="K7011">
        <v>0</v>
      </c>
      <c r="L7011" t="s">
        <v>821</v>
      </c>
      <c r="M7011">
        <v>0</v>
      </c>
      <c r="N7011">
        <v>0</v>
      </c>
      <c r="O7011">
        <v>0</v>
      </c>
      <c r="P7011">
        <v>0</v>
      </c>
      <c r="Q7011">
        <v>0</v>
      </c>
      <c r="R7011" s="12">
        <v>25660268</v>
      </c>
      <c r="S7011" s="12">
        <v>0</v>
      </c>
      <c r="T7011" s="12">
        <v>0</v>
      </c>
    </row>
    <row r="7012" spans="1:20" x14ac:dyDescent="0.2">
      <c r="A7012">
        <v>4376</v>
      </c>
      <c r="B7012" t="s">
        <v>29</v>
      </c>
      <c r="C7012" t="s">
        <v>30</v>
      </c>
      <c r="D7012">
        <v>7</v>
      </c>
      <c r="E7012" t="s">
        <v>52</v>
      </c>
      <c r="F7012">
        <v>1460151</v>
      </c>
      <c r="G7012">
        <v>448909.906801</v>
      </c>
      <c r="H7012">
        <v>3112.6971610000001</v>
      </c>
      <c r="I7012" t="s">
        <v>872</v>
      </c>
      <c r="J7012">
        <v>0</v>
      </c>
      <c r="K7012">
        <v>0</v>
      </c>
      <c r="L7012" t="s">
        <v>821</v>
      </c>
      <c r="M7012">
        <v>0</v>
      </c>
      <c r="N7012">
        <v>0</v>
      </c>
      <c r="O7012">
        <v>0</v>
      </c>
      <c r="P7012">
        <v>0</v>
      </c>
      <c r="Q7012">
        <v>0</v>
      </c>
      <c r="R7012" s="12">
        <v>25660268</v>
      </c>
      <c r="S7012" s="12">
        <v>0</v>
      </c>
      <c r="T7012" s="12">
        <v>0</v>
      </c>
    </row>
    <row r="7013" spans="1:20" x14ac:dyDescent="0.2">
      <c r="A7013">
        <v>4449</v>
      </c>
      <c r="B7013" t="s">
        <v>29</v>
      </c>
      <c r="C7013" t="s">
        <v>30</v>
      </c>
      <c r="D7013">
        <v>7</v>
      </c>
      <c r="E7013" t="s">
        <v>52</v>
      </c>
      <c r="F7013">
        <v>1460151</v>
      </c>
      <c r="G7013">
        <v>164202.437611</v>
      </c>
      <c r="H7013">
        <v>2043.4952720000001</v>
      </c>
      <c r="I7013" t="s">
        <v>872</v>
      </c>
      <c r="J7013">
        <v>0</v>
      </c>
      <c r="K7013">
        <v>0</v>
      </c>
      <c r="L7013" t="s">
        <v>821</v>
      </c>
      <c r="M7013">
        <v>0</v>
      </c>
      <c r="N7013">
        <v>0</v>
      </c>
      <c r="O7013">
        <v>0</v>
      </c>
      <c r="P7013">
        <v>0</v>
      </c>
      <c r="Q7013">
        <v>0</v>
      </c>
      <c r="R7013" s="12">
        <v>25660268</v>
      </c>
      <c r="S7013" s="12">
        <v>0</v>
      </c>
      <c r="T7013" s="12">
        <v>0</v>
      </c>
    </row>
    <row r="7014" spans="1:20" x14ac:dyDescent="0.2">
      <c r="A7014">
        <v>4623</v>
      </c>
      <c r="B7014" t="s">
        <v>29</v>
      </c>
      <c r="C7014" t="s">
        <v>30</v>
      </c>
      <c r="D7014">
        <v>7</v>
      </c>
      <c r="E7014" t="s">
        <v>52</v>
      </c>
      <c r="F7014">
        <v>1460151</v>
      </c>
      <c r="G7014">
        <v>1585321.69845</v>
      </c>
      <c r="H7014">
        <v>6316.807033</v>
      </c>
      <c r="I7014" t="s">
        <v>872</v>
      </c>
      <c r="J7014">
        <v>0</v>
      </c>
      <c r="K7014">
        <v>0</v>
      </c>
      <c r="L7014" t="s">
        <v>821</v>
      </c>
      <c r="M7014">
        <v>0</v>
      </c>
      <c r="N7014">
        <v>0</v>
      </c>
      <c r="O7014">
        <v>0</v>
      </c>
      <c r="P7014">
        <v>0</v>
      </c>
      <c r="Q7014">
        <v>0</v>
      </c>
      <c r="R7014" s="12">
        <v>25660268</v>
      </c>
      <c r="S7014" s="12">
        <v>0</v>
      </c>
      <c r="T7014" s="12">
        <v>0</v>
      </c>
    </row>
    <row r="7015" spans="1:20" x14ac:dyDescent="0.2">
      <c r="A7015">
        <v>4727</v>
      </c>
      <c r="B7015" t="s">
        <v>29</v>
      </c>
      <c r="C7015" t="s">
        <v>30</v>
      </c>
      <c r="D7015">
        <v>7</v>
      </c>
      <c r="E7015" t="s">
        <v>52</v>
      </c>
      <c r="F7015">
        <v>1460151</v>
      </c>
      <c r="G7015">
        <v>1927782.49172</v>
      </c>
      <c r="H7015">
        <v>8640.6607829999994</v>
      </c>
      <c r="I7015" t="s">
        <v>872</v>
      </c>
      <c r="J7015">
        <v>0</v>
      </c>
      <c r="K7015">
        <v>0</v>
      </c>
      <c r="L7015" t="s">
        <v>821</v>
      </c>
      <c r="M7015">
        <v>0</v>
      </c>
      <c r="N7015">
        <v>0</v>
      </c>
      <c r="O7015">
        <v>0</v>
      </c>
      <c r="P7015">
        <v>0</v>
      </c>
      <c r="Q7015">
        <v>0</v>
      </c>
      <c r="R7015" s="12">
        <v>25660268</v>
      </c>
      <c r="S7015" s="12">
        <v>0</v>
      </c>
      <c r="T7015" s="12">
        <v>0</v>
      </c>
    </row>
    <row r="7016" spans="1:20" x14ac:dyDescent="0.2">
      <c r="A7016">
        <v>4954</v>
      </c>
      <c r="B7016" t="s">
        <v>29</v>
      </c>
      <c r="C7016" t="s">
        <v>30</v>
      </c>
      <c r="D7016">
        <v>7</v>
      </c>
      <c r="E7016" t="s">
        <v>52</v>
      </c>
      <c r="F7016">
        <v>1460151</v>
      </c>
      <c r="G7016">
        <v>40798.190820999997</v>
      </c>
      <c r="H7016">
        <v>884.42454099999998</v>
      </c>
      <c r="I7016" t="s">
        <v>872</v>
      </c>
      <c r="J7016">
        <v>0</v>
      </c>
      <c r="K7016">
        <v>0</v>
      </c>
      <c r="L7016" t="s">
        <v>821</v>
      </c>
      <c r="M7016">
        <v>0</v>
      </c>
      <c r="N7016">
        <v>0</v>
      </c>
      <c r="O7016">
        <v>0</v>
      </c>
      <c r="P7016">
        <v>0</v>
      </c>
      <c r="Q7016">
        <v>0</v>
      </c>
      <c r="R7016" s="12">
        <v>25660268</v>
      </c>
      <c r="S7016" s="12">
        <v>0</v>
      </c>
      <c r="T7016" s="12">
        <v>0</v>
      </c>
    </row>
    <row r="7017" spans="1:20" x14ac:dyDescent="0.2">
      <c r="A7017">
        <v>5060</v>
      </c>
      <c r="B7017" t="s">
        <v>29</v>
      </c>
      <c r="C7017" t="s">
        <v>30</v>
      </c>
      <c r="D7017">
        <v>7</v>
      </c>
      <c r="E7017" t="s">
        <v>52</v>
      </c>
      <c r="F7017">
        <v>1460151</v>
      </c>
      <c r="G7017">
        <v>803270.26648700004</v>
      </c>
      <c r="H7017">
        <v>6213.9948990000003</v>
      </c>
      <c r="I7017" t="s">
        <v>872</v>
      </c>
      <c r="J7017">
        <v>0</v>
      </c>
      <c r="K7017">
        <v>0</v>
      </c>
      <c r="L7017" t="s">
        <v>821</v>
      </c>
      <c r="M7017">
        <v>0</v>
      </c>
      <c r="N7017">
        <v>0</v>
      </c>
      <c r="O7017">
        <v>0</v>
      </c>
      <c r="P7017">
        <v>0</v>
      </c>
      <c r="Q7017">
        <v>0</v>
      </c>
      <c r="R7017" s="12">
        <v>25660268</v>
      </c>
      <c r="S7017" s="12">
        <v>0</v>
      </c>
      <c r="T7017" s="12">
        <v>0</v>
      </c>
    </row>
    <row r="7018" spans="1:20" x14ac:dyDescent="0.2">
      <c r="A7018">
        <v>5102</v>
      </c>
      <c r="B7018" t="s">
        <v>29</v>
      </c>
      <c r="C7018" t="s">
        <v>30</v>
      </c>
      <c r="D7018">
        <v>7</v>
      </c>
      <c r="E7018" t="s">
        <v>52</v>
      </c>
      <c r="F7018">
        <v>1460151</v>
      </c>
      <c r="G7018">
        <v>357514.577192</v>
      </c>
      <c r="H7018">
        <v>3318.7697969999999</v>
      </c>
      <c r="I7018" t="s">
        <v>872</v>
      </c>
      <c r="J7018">
        <v>0</v>
      </c>
      <c r="K7018">
        <v>0</v>
      </c>
      <c r="L7018" t="s">
        <v>821</v>
      </c>
      <c r="M7018">
        <v>0</v>
      </c>
      <c r="N7018">
        <v>0</v>
      </c>
      <c r="O7018">
        <v>0</v>
      </c>
      <c r="P7018">
        <v>0</v>
      </c>
      <c r="Q7018">
        <v>0</v>
      </c>
      <c r="R7018" s="12">
        <v>25660268</v>
      </c>
      <c r="S7018" s="12">
        <v>0</v>
      </c>
      <c r="T7018" s="12">
        <v>0</v>
      </c>
    </row>
    <row r="7019" spans="1:20" x14ac:dyDescent="0.2">
      <c r="A7019">
        <v>5116</v>
      </c>
      <c r="B7019" t="s">
        <v>29</v>
      </c>
      <c r="C7019" t="s">
        <v>30</v>
      </c>
      <c r="D7019">
        <v>7</v>
      </c>
      <c r="E7019" t="s">
        <v>52</v>
      </c>
      <c r="F7019">
        <v>1460151</v>
      </c>
      <c r="G7019">
        <v>2065724.5917499999</v>
      </c>
      <c r="H7019">
        <v>8863.5386429999999</v>
      </c>
      <c r="I7019" t="s">
        <v>872</v>
      </c>
      <c r="J7019">
        <v>0</v>
      </c>
      <c r="K7019">
        <v>0</v>
      </c>
      <c r="L7019" t="s">
        <v>821</v>
      </c>
      <c r="M7019">
        <v>0</v>
      </c>
      <c r="N7019">
        <v>0</v>
      </c>
      <c r="O7019">
        <v>0</v>
      </c>
      <c r="P7019">
        <v>0</v>
      </c>
      <c r="Q7019">
        <v>0</v>
      </c>
      <c r="R7019" s="12">
        <v>25660268</v>
      </c>
      <c r="S7019" s="12">
        <v>0</v>
      </c>
      <c r="T7019" s="12">
        <v>0</v>
      </c>
    </row>
    <row r="7020" spans="1:20" x14ac:dyDescent="0.2">
      <c r="A7020">
        <v>5162</v>
      </c>
      <c r="B7020" t="s">
        <v>29</v>
      </c>
      <c r="C7020" t="s">
        <v>30</v>
      </c>
      <c r="D7020">
        <v>7</v>
      </c>
      <c r="E7020" t="s">
        <v>52</v>
      </c>
      <c r="F7020">
        <v>1460151</v>
      </c>
      <c r="G7020">
        <v>364190.45489499997</v>
      </c>
      <c r="H7020">
        <v>3655.9226440000002</v>
      </c>
      <c r="I7020" t="s">
        <v>872</v>
      </c>
      <c r="J7020">
        <v>0</v>
      </c>
      <c r="K7020">
        <v>0</v>
      </c>
      <c r="L7020" t="s">
        <v>821</v>
      </c>
      <c r="M7020">
        <v>0</v>
      </c>
      <c r="N7020">
        <v>0</v>
      </c>
      <c r="O7020">
        <v>0</v>
      </c>
      <c r="P7020">
        <v>0</v>
      </c>
      <c r="Q7020">
        <v>0</v>
      </c>
      <c r="R7020" s="12">
        <v>25660268</v>
      </c>
      <c r="S7020" s="12">
        <v>0</v>
      </c>
      <c r="T7020" s="12">
        <v>0</v>
      </c>
    </row>
    <row r="7021" spans="1:20" x14ac:dyDescent="0.2">
      <c r="A7021">
        <v>5213</v>
      </c>
      <c r="B7021" t="s">
        <v>29</v>
      </c>
      <c r="C7021" t="s">
        <v>120</v>
      </c>
      <c r="D7021">
        <v>3</v>
      </c>
      <c r="E7021" t="s">
        <v>52</v>
      </c>
      <c r="F7021">
        <v>2518270</v>
      </c>
      <c r="G7021">
        <v>3470774.9965300001</v>
      </c>
      <c r="H7021">
        <v>10236.564844</v>
      </c>
      <c r="I7021" t="s">
        <v>872</v>
      </c>
      <c r="J7021">
        <v>0</v>
      </c>
      <c r="K7021">
        <v>0</v>
      </c>
      <c r="L7021" t="s">
        <v>821</v>
      </c>
      <c r="M7021">
        <v>0</v>
      </c>
      <c r="N7021">
        <v>0</v>
      </c>
      <c r="O7021">
        <v>0</v>
      </c>
      <c r="P7021">
        <v>0</v>
      </c>
      <c r="Q7021">
        <v>0</v>
      </c>
      <c r="R7021" s="12">
        <v>25657651</v>
      </c>
      <c r="S7021" s="12">
        <v>0</v>
      </c>
      <c r="T7021" s="12">
        <v>0</v>
      </c>
    </row>
    <row r="7022" spans="1:20" x14ac:dyDescent="0.2">
      <c r="A7022">
        <v>5268</v>
      </c>
      <c r="B7022" t="s">
        <v>29</v>
      </c>
      <c r="C7022" t="s">
        <v>30</v>
      </c>
      <c r="D7022">
        <v>7</v>
      </c>
      <c r="E7022" t="s">
        <v>52</v>
      </c>
      <c r="F7022">
        <v>1460151</v>
      </c>
      <c r="G7022">
        <v>283376.439533</v>
      </c>
      <c r="H7022">
        <v>2540.6296200000002</v>
      </c>
      <c r="I7022" t="s">
        <v>872</v>
      </c>
      <c r="J7022">
        <v>0</v>
      </c>
      <c r="K7022">
        <v>0</v>
      </c>
      <c r="L7022" t="s">
        <v>821</v>
      </c>
      <c r="M7022">
        <v>0</v>
      </c>
      <c r="N7022">
        <v>0</v>
      </c>
      <c r="O7022">
        <v>0</v>
      </c>
      <c r="P7022">
        <v>0</v>
      </c>
      <c r="Q7022">
        <v>0</v>
      </c>
      <c r="R7022" s="12">
        <v>25660268</v>
      </c>
      <c r="S7022" s="12">
        <v>0</v>
      </c>
      <c r="T7022" s="12">
        <v>0</v>
      </c>
    </row>
    <row r="7023" spans="1:20" x14ac:dyDescent="0.2">
      <c r="A7023">
        <v>5323</v>
      </c>
      <c r="B7023" t="s">
        <v>29</v>
      </c>
      <c r="C7023" t="s">
        <v>30</v>
      </c>
      <c r="D7023">
        <v>7</v>
      </c>
      <c r="E7023" t="s">
        <v>52</v>
      </c>
      <c r="F7023">
        <v>1460151</v>
      </c>
      <c r="G7023">
        <v>190287.76009299999</v>
      </c>
      <c r="H7023">
        <v>2347.4668590000001</v>
      </c>
      <c r="I7023" t="s">
        <v>872</v>
      </c>
      <c r="J7023">
        <v>0</v>
      </c>
      <c r="K7023">
        <v>0</v>
      </c>
      <c r="L7023" t="s">
        <v>821</v>
      </c>
      <c r="M7023">
        <v>0</v>
      </c>
      <c r="N7023">
        <v>0</v>
      </c>
      <c r="O7023">
        <v>0</v>
      </c>
      <c r="P7023">
        <v>0</v>
      </c>
      <c r="Q7023">
        <v>0</v>
      </c>
      <c r="R7023" s="12">
        <v>25660268</v>
      </c>
      <c r="S7023" s="12">
        <v>0</v>
      </c>
      <c r="T7023" s="12">
        <v>0</v>
      </c>
    </row>
    <row r="7024" spans="1:20" x14ac:dyDescent="0.2">
      <c r="A7024">
        <v>5557</v>
      </c>
      <c r="B7024" t="s">
        <v>29</v>
      </c>
      <c r="C7024" t="s">
        <v>30</v>
      </c>
      <c r="D7024">
        <v>7</v>
      </c>
      <c r="E7024" t="s">
        <v>52</v>
      </c>
      <c r="F7024">
        <v>1460151</v>
      </c>
      <c r="G7024">
        <v>209598.348088</v>
      </c>
      <c r="H7024">
        <v>2413.249026</v>
      </c>
      <c r="I7024" t="s">
        <v>872</v>
      </c>
      <c r="J7024">
        <v>0</v>
      </c>
      <c r="K7024">
        <v>0</v>
      </c>
      <c r="L7024" t="s">
        <v>821</v>
      </c>
      <c r="M7024">
        <v>0</v>
      </c>
      <c r="N7024">
        <v>0</v>
      </c>
      <c r="O7024">
        <v>0</v>
      </c>
      <c r="P7024">
        <v>0</v>
      </c>
      <c r="Q7024">
        <v>0</v>
      </c>
      <c r="R7024" s="12">
        <v>25660268</v>
      </c>
      <c r="S7024" s="12">
        <v>0</v>
      </c>
      <c r="T7024" s="12">
        <v>0</v>
      </c>
    </row>
    <row r="7025" spans="1:20" x14ac:dyDescent="0.2">
      <c r="A7025">
        <v>5755</v>
      </c>
      <c r="B7025" t="s">
        <v>29</v>
      </c>
      <c r="C7025" t="s">
        <v>30</v>
      </c>
      <c r="D7025">
        <v>7</v>
      </c>
      <c r="E7025" t="s">
        <v>52</v>
      </c>
      <c r="F7025">
        <v>1460151</v>
      </c>
      <c r="G7025">
        <v>1988465.40246</v>
      </c>
      <c r="H7025">
        <v>9731.0981969999993</v>
      </c>
      <c r="I7025" t="s">
        <v>872</v>
      </c>
      <c r="J7025">
        <v>0</v>
      </c>
      <c r="K7025">
        <v>0</v>
      </c>
      <c r="L7025" t="s">
        <v>821</v>
      </c>
      <c r="M7025">
        <v>0</v>
      </c>
      <c r="N7025">
        <v>0</v>
      </c>
      <c r="O7025">
        <v>0</v>
      </c>
      <c r="P7025">
        <v>0</v>
      </c>
      <c r="Q7025">
        <v>0</v>
      </c>
      <c r="R7025" s="12">
        <v>25660268</v>
      </c>
      <c r="S7025" s="12">
        <v>0</v>
      </c>
      <c r="T7025" s="12">
        <v>0</v>
      </c>
    </row>
    <row r="7026" spans="1:20" x14ac:dyDescent="0.2">
      <c r="A7026">
        <v>5768</v>
      </c>
      <c r="B7026" t="s">
        <v>29</v>
      </c>
      <c r="C7026" t="s">
        <v>30</v>
      </c>
      <c r="D7026">
        <v>7</v>
      </c>
      <c r="E7026" t="s">
        <v>52</v>
      </c>
      <c r="F7026">
        <v>1460151</v>
      </c>
      <c r="G7026">
        <v>709804.70974199998</v>
      </c>
      <c r="H7026">
        <v>3607.8206420000001</v>
      </c>
      <c r="I7026" t="s">
        <v>872</v>
      </c>
      <c r="J7026">
        <v>0</v>
      </c>
      <c r="K7026">
        <v>0</v>
      </c>
      <c r="L7026" t="s">
        <v>821</v>
      </c>
      <c r="M7026">
        <v>0</v>
      </c>
      <c r="N7026">
        <v>0</v>
      </c>
      <c r="O7026">
        <v>0</v>
      </c>
      <c r="P7026">
        <v>0</v>
      </c>
      <c r="Q7026">
        <v>0</v>
      </c>
      <c r="R7026" s="12">
        <v>25660268</v>
      </c>
      <c r="S7026" s="12">
        <v>0</v>
      </c>
      <c r="T7026" s="12">
        <v>0</v>
      </c>
    </row>
    <row r="7027" spans="1:20" x14ac:dyDescent="0.2">
      <c r="A7027">
        <v>5846</v>
      </c>
      <c r="B7027" t="s">
        <v>29</v>
      </c>
      <c r="C7027" t="s">
        <v>30</v>
      </c>
      <c r="D7027">
        <v>7</v>
      </c>
      <c r="E7027" t="s">
        <v>52</v>
      </c>
      <c r="F7027">
        <v>1460151</v>
      </c>
      <c r="G7027">
        <v>1296410.2522799999</v>
      </c>
      <c r="H7027">
        <v>6462.6160950000003</v>
      </c>
      <c r="I7027" t="s">
        <v>872</v>
      </c>
      <c r="J7027">
        <v>0</v>
      </c>
      <c r="K7027">
        <v>0</v>
      </c>
      <c r="L7027" t="s">
        <v>821</v>
      </c>
      <c r="M7027">
        <v>0</v>
      </c>
      <c r="N7027">
        <v>0</v>
      </c>
      <c r="O7027">
        <v>0</v>
      </c>
      <c r="P7027">
        <v>0</v>
      </c>
      <c r="Q7027">
        <v>0</v>
      </c>
      <c r="R7027" s="12">
        <v>25660268</v>
      </c>
      <c r="S7027" s="12">
        <v>0</v>
      </c>
      <c r="T7027" s="12">
        <v>0</v>
      </c>
    </row>
    <row r="7028" spans="1:20" x14ac:dyDescent="0.2">
      <c r="A7028">
        <v>5850</v>
      </c>
      <c r="B7028" t="s">
        <v>29</v>
      </c>
      <c r="C7028" t="s">
        <v>30</v>
      </c>
      <c r="D7028">
        <v>7</v>
      </c>
      <c r="E7028" t="s">
        <v>52</v>
      </c>
      <c r="F7028">
        <v>1460151</v>
      </c>
      <c r="G7028">
        <v>1123448.0865499999</v>
      </c>
      <c r="H7028">
        <v>5373.5314189999999</v>
      </c>
      <c r="I7028" t="s">
        <v>872</v>
      </c>
      <c r="J7028">
        <v>0</v>
      </c>
      <c r="K7028">
        <v>0</v>
      </c>
      <c r="L7028" t="s">
        <v>821</v>
      </c>
      <c r="M7028">
        <v>0</v>
      </c>
      <c r="N7028">
        <v>0</v>
      </c>
      <c r="O7028">
        <v>0</v>
      </c>
      <c r="P7028">
        <v>0</v>
      </c>
      <c r="Q7028">
        <v>0</v>
      </c>
      <c r="R7028" s="12">
        <v>25660268</v>
      </c>
      <c r="S7028" s="12">
        <v>0</v>
      </c>
      <c r="T7028" s="12">
        <v>0</v>
      </c>
    </row>
    <row r="7029" spans="1:20" x14ac:dyDescent="0.2">
      <c r="A7029">
        <v>6100</v>
      </c>
      <c r="B7029" t="s">
        <v>29</v>
      </c>
      <c r="C7029" t="s">
        <v>30</v>
      </c>
      <c r="D7029">
        <v>7</v>
      </c>
      <c r="E7029" t="s">
        <v>52</v>
      </c>
      <c r="F7029">
        <v>1460151</v>
      </c>
      <c r="G7029">
        <v>366095.47317700001</v>
      </c>
      <c r="H7029">
        <v>3472.1551939999999</v>
      </c>
      <c r="I7029" t="s">
        <v>872</v>
      </c>
      <c r="J7029">
        <v>0</v>
      </c>
      <c r="K7029">
        <v>0</v>
      </c>
      <c r="L7029" t="s">
        <v>821</v>
      </c>
      <c r="M7029">
        <v>0</v>
      </c>
      <c r="N7029">
        <v>0</v>
      </c>
      <c r="O7029">
        <v>0</v>
      </c>
      <c r="P7029">
        <v>0</v>
      </c>
      <c r="Q7029">
        <v>0</v>
      </c>
      <c r="R7029" s="12">
        <v>25660268</v>
      </c>
      <c r="S7029" s="12">
        <v>0</v>
      </c>
      <c r="T7029" s="12">
        <v>0</v>
      </c>
    </row>
    <row r="7030" spans="1:20" x14ac:dyDescent="0.2">
      <c r="A7030">
        <v>6199</v>
      </c>
      <c r="B7030" t="s">
        <v>29</v>
      </c>
      <c r="C7030" t="s">
        <v>30</v>
      </c>
      <c r="D7030">
        <v>7</v>
      </c>
      <c r="E7030" t="s">
        <v>52</v>
      </c>
      <c r="F7030">
        <v>1460151</v>
      </c>
      <c r="G7030">
        <v>47762.307323000001</v>
      </c>
      <c r="H7030">
        <v>952.76420299999995</v>
      </c>
      <c r="I7030" t="s">
        <v>872</v>
      </c>
      <c r="J7030">
        <v>0</v>
      </c>
      <c r="K7030">
        <v>0</v>
      </c>
      <c r="L7030" t="s">
        <v>821</v>
      </c>
      <c r="M7030">
        <v>0</v>
      </c>
      <c r="N7030">
        <v>0</v>
      </c>
      <c r="O7030">
        <v>0</v>
      </c>
      <c r="P7030">
        <v>0</v>
      </c>
      <c r="Q7030">
        <v>0</v>
      </c>
      <c r="R7030" s="12">
        <v>25660268</v>
      </c>
      <c r="S7030" s="12">
        <v>0</v>
      </c>
      <c r="T7030" s="12">
        <v>0</v>
      </c>
    </row>
    <row r="7031" spans="1:20" x14ac:dyDescent="0.2">
      <c r="A7031">
        <v>6327</v>
      </c>
      <c r="B7031" t="s">
        <v>29</v>
      </c>
      <c r="C7031" t="s">
        <v>30</v>
      </c>
      <c r="D7031">
        <v>7</v>
      </c>
      <c r="E7031" t="s">
        <v>52</v>
      </c>
      <c r="F7031">
        <v>1460151</v>
      </c>
      <c r="G7031">
        <v>1024100.48509</v>
      </c>
      <c r="H7031">
        <v>8176.7524020000001</v>
      </c>
      <c r="I7031" t="s">
        <v>872</v>
      </c>
      <c r="J7031">
        <v>0</v>
      </c>
      <c r="K7031">
        <v>0</v>
      </c>
      <c r="L7031" t="s">
        <v>821</v>
      </c>
      <c r="M7031">
        <v>0</v>
      </c>
      <c r="N7031">
        <v>0</v>
      </c>
      <c r="O7031">
        <v>0</v>
      </c>
      <c r="P7031">
        <v>0</v>
      </c>
      <c r="Q7031">
        <v>0</v>
      </c>
      <c r="R7031" s="12">
        <v>25660268</v>
      </c>
      <c r="S7031" s="12">
        <v>0</v>
      </c>
      <c r="T7031" s="12">
        <v>0</v>
      </c>
    </row>
    <row r="7032" spans="1:20" x14ac:dyDescent="0.2">
      <c r="A7032">
        <v>6517</v>
      </c>
      <c r="B7032" t="s">
        <v>29</v>
      </c>
      <c r="C7032" t="s">
        <v>30</v>
      </c>
      <c r="D7032">
        <v>7</v>
      </c>
      <c r="E7032" t="s">
        <v>52</v>
      </c>
      <c r="F7032">
        <v>1460151</v>
      </c>
      <c r="G7032">
        <v>318633.214011</v>
      </c>
      <c r="H7032">
        <v>2555.4530540000001</v>
      </c>
      <c r="I7032" t="s">
        <v>872</v>
      </c>
      <c r="J7032">
        <v>0</v>
      </c>
      <c r="K7032">
        <v>0</v>
      </c>
      <c r="L7032" t="s">
        <v>821</v>
      </c>
      <c r="M7032">
        <v>0</v>
      </c>
      <c r="N7032">
        <v>0</v>
      </c>
      <c r="O7032">
        <v>0</v>
      </c>
      <c r="P7032">
        <v>0</v>
      </c>
      <c r="Q7032">
        <v>0</v>
      </c>
      <c r="R7032" s="12">
        <v>25660268</v>
      </c>
      <c r="S7032" s="12">
        <v>0</v>
      </c>
      <c r="T7032" s="12">
        <v>0</v>
      </c>
    </row>
    <row r="7033" spans="1:20" x14ac:dyDescent="0.2">
      <c r="A7033">
        <v>6552</v>
      </c>
      <c r="B7033" t="s">
        <v>29</v>
      </c>
      <c r="C7033" t="s">
        <v>30</v>
      </c>
      <c r="D7033">
        <v>7</v>
      </c>
      <c r="E7033" t="s">
        <v>52</v>
      </c>
      <c r="F7033">
        <v>1460151</v>
      </c>
      <c r="G7033">
        <v>293862.58308700001</v>
      </c>
      <c r="H7033">
        <v>2262.6546279999998</v>
      </c>
      <c r="I7033" t="s">
        <v>872</v>
      </c>
      <c r="J7033">
        <v>0</v>
      </c>
      <c r="K7033">
        <v>0</v>
      </c>
      <c r="L7033" t="s">
        <v>821</v>
      </c>
      <c r="M7033">
        <v>0</v>
      </c>
      <c r="N7033">
        <v>0</v>
      </c>
      <c r="O7033">
        <v>0</v>
      </c>
      <c r="P7033">
        <v>0</v>
      </c>
      <c r="Q7033">
        <v>0</v>
      </c>
      <c r="R7033" s="12">
        <v>25660268</v>
      </c>
      <c r="S7033" s="12">
        <v>0</v>
      </c>
      <c r="T7033" s="12">
        <v>0</v>
      </c>
    </row>
    <row r="7034" spans="1:20" x14ac:dyDescent="0.2">
      <c r="A7034">
        <v>6618</v>
      </c>
      <c r="B7034" t="s">
        <v>29</v>
      </c>
      <c r="C7034" t="s">
        <v>30</v>
      </c>
      <c r="D7034">
        <v>7</v>
      </c>
      <c r="E7034" t="s">
        <v>52</v>
      </c>
      <c r="F7034">
        <v>1460151</v>
      </c>
      <c r="G7034">
        <v>333750.90796799998</v>
      </c>
      <c r="H7034">
        <v>2971.9542780000002</v>
      </c>
      <c r="I7034" t="s">
        <v>872</v>
      </c>
      <c r="J7034">
        <v>0</v>
      </c>
      <c r="K7034">
        <v>0</v>
      </c>
      <c r="L7034" t="s">
        <v>821</v>
      </c>
      <c r="M7034">
        <v>0</v>
      </c>
      <c r="N7034">
        <v>0</v>
      </c>
      <c r="O7034">
        <v>0</v>
      </c>
      <c r="P7034">
        <v>0</v>
      </c>
      <c r="Q7034">
        <v>0</v>
      </c>
      <c r="R7034" s="12">
        <v>25660268</v>
      </c>
      <c r="S7034" s="12">
        <v>0</v>
      </c>
      <c r="T7034" s="12">
        <v>0</v>
      </c>
    </row>
    <row r="7035" spans="1:20" x14ac:dyDescent="0.2">
      <c r="A7035">
        <v>6710</v>
      </c>
      <c r="B7035" t="s">
        <v>29</v>
      </c>
      <c r="C7035" t="s">
        <v>30</v>
      </c>
      <c r="D7035">
        <v>7</v>
      </c>
      <c r="E7035" t="s">
        <v>52</v>
      </c>
      <c r="F7035">
        <v>1460151</v>
      </c>
      <c r="G7035">
        <v>1631076.2898500001</v>
      </c>
      <c r="H7035">
        <v>8773.8558169999997</v>
      </c>
      <c r="I7035" t="s">
        <v>872</v>
      </c>
      <c r="J7035">
        <v>0</v>
      </c>
      <c r="K7035">
        <v>0</v>
      </c>
      <c r="L7035" t="s">
        <v>821</v>
      </c>
      <c r="M7035">
        <v>0</v>
      </c>
      <c r="N7035">
        <v>0</v>
      </c>
      <c r="O7035">
        <v>0</v>
      </c>
      <c r="P7035">
        <v>0</v>
      </c>
      <c r="Q7035">
        <v>0</v>
      </c>
      <c r="R7035" s="12">
        <v>25660268</v>
      </c>
      <c r="S7035" s="12">
        <v>0</v>
      </c>
      <c r="T7035" s="12">
        <v>0</v>
      </c>
    </row>
    <row r="7036" spans="1:20" x14ac:dyDescent="0.2">
      <c r="A7036">
        <v>6750</v>
      </c>
      <c r="B7036" t="s">
        <v>29</v>
      </c>
      <c r="C7036" t="s">
        <v>30</v>
      </c>
      <c r="D7036">
        <v>7</v>
      </c>
      <c r="E7036" t="s">
        <v>52</v>
      </c>
      <c r="F7036">
        <v>1460151</v>
      </c>
      <c r="G7036">
        <v>2548968.0949599999</v>
      </c>
      <c r="H7036">
        <v>9778.4482769999995</v>
      </c>
      <c r="I7036" t="s">
        <v>872</v>
      </c>
      <c r="J7036">
        <v>0</v>
      </c>
      <c r="K7036">
        <v>0</v>
      </c>
      <c r="L7036" t="s">
        <v>821</v>
      </c>
      <c r="M7036">
        <v>0</v>
      </c>
      <c r="N7036">
        <v>0</v>
      </c>
      <c r="O7036">
        <v>0</v>
      </c>
      <c r="P7036">
        <v>0</v>
      </c>
      <c r="Q7036">
        <v>0</v>
      </c>
      <c r="R7036" s="12">
        <v>25660268</v>
      </c>
      <c r="S7036" s="12">
        <v>0</v>
      </c>
      <c r="T7036" s="12">
        <v>0</v>
      </c>
    </row>
    <row r="7037" spans="1:20" x14ac:dyDescent="0.2">
      <c r="A7037">
        <v>6993</v>
      </c>
      <c r="B7037" t="s">
        <v>29</v>
      </c>
      <c r="C7037" t="s">
        <v>30</v>
      </c>
      <c r="D7037">
        <v>7</v>
      </c>
      <c r="E7037" t="s">
        <v>52</v>
      </c>
      <c r="F7037">
        <v>1460151</v>
      </c>
      <c r="G7037">
        <v>1734742.1451999999</v>
      </c>
      <c r="H7037">
        <v>12549.170785</v>
      </c>
      <c r="I7037" t="s">
        <v>872</v>
      </c>
      <c r="J7037">
        <v>0</v>
      </c>
      <c r="K7037">
        <v>0</v>
      </c>
      <c r="L7037" t="s">
        <v>821</v>
      </c>
      <c r="M7037">
        <v>0</v>
      </c>
      <c r="N7037">
        <v>0</v>
      </c>
      <c r="O7037">
        <v>0</v>
      </c>
      <c r="P7037">
        <v>0</v>
      </c>
      <c r="Q7037">
        <v>0</v>
      </c>
      <c r="R7037" s="12">
        <v>25660268</v>
      </c>
      <c r="S7037" s="12">
        <v>0</v>
      </c>
      <c r="T7037" s="12">
        <v>0</v>
      </c>
    </row>
    <row r="7038" spans="1:20" x14ac:dyDescent="0.2">
      <c r="A7038">
        <v>7005</v>
      </c>
      <c r="B7038" t="s">
        <v>29</v>
      </c>
      <c r="C7038" t="s">
        <v>30</v>
      </c>
      <c r="D7038">
        <v>7</v>
      </c>
      <c r="E7038" t="s">
        <v>52</v>
      </c>
      <c r="F7038">
        <v>1460151</v>
      </c>
      <c r="G7038">
        <v>365367.280899</v>
      </c>
      <c r="H7038">
        <v>2719.689057</v>
      </c>
      <c r="I7038" t="s">
        <v>872</v>
      </c>
      <c r="J7038">
        <v>0</v>
      </c>
      <c r="K7038">
        <v>0</v>
      </c>
      <c r="L7038" t="s">
        <v>821</v>
      </c>
      <c r="M7038">
        <v>0</v>
      </c>
      <c r="N7038">
        <v>0</v>
      </c>
      <c r="O7038">
        <v>0</v>
      </c>
      <c r="P7038">
        <v>0</v>
      </c>
      <c r="Q7038">
        <v>0</v>
      </c>
      <c r="R7038" s="12">
        <v>25660268</v>
      </c>
      <c r="S7038" s="12">
        <v>0</v>
      </c>
      <c r="T7038" s="12">
        <v>0</v>
      </c>
    </row>
    <row r="7039" spans="1:20" x14ac:dyDescent="0.2">
      <c r="A7039">
        <v>7027</v>
      </c>
      <c r="B7039" t="s">
        <v>29</v>
      </c>
      <c r="C7039" t="s">
        <v>30</v>
      </c>
      <c r="D7039">
        <v>7</v>
      </c>
      <c r="E7039" t="s">
        <v>52</v>
      </c>
      <c r="F7039">
        <v>1460151</v>
      </c>
      <c r="G7039">
        <v>181790.29093399999</v>
      </c>
      <c r="H7039">
        <v>1992.7544069999999</v>
      </c>
      <c r="I7039" t="s">
        <v>872</v>
      </c>
      <c r="J7039">
        <v>0</v>
      </c>
      <c r="K7039">
        <v>0</v>
      </c>
      <c r="L7039" t="s">
        <v>821</v>
      </c>
      <c r="M7039">
        <v>0</v>
      </c>
      <c r="N7039">
        <v>0</v>
      </c>
      <c r="O7039">
        <v>0</v>
      </c>
      <c r="P7039">
        <v>0</v>
      </c>
      <c r="Q7039">
        <v>0</v>
      </c>
      <c r="R7039" s="12">
        <v>25660268</v>
      </c>
      <c r="S7039" s="12">
        <v>0</v>
      </c>
      <c r="T7039" s="12">
        <v>0</v>
      </c>
    </row>
    <row r="7040" spans="1:20" x14ac:dyDescent="0.2">
      <c r="A7040">
        <v>7069</v>
      </c>
      <c r="B7040" t="s">
        <v>29</v>
      </c>
      <c r="C7040" t="s">
        <v>30</v>
      </c>
      <c r="D7040">
        <v>7</v>
      </c>
      <c r="E7040" t="s">
        <v>52</v>
      </c>
      <c r="F7040">
        <v>1460151</v>
      </c>
      <c r="G7040">
        <v>1257567.9744299999</v>
      </c>
      <c r="H7040">
        <v>8222.3255310000004</v>
      </c>
      <c r="I7040" t="s">
        <v>872</v>
      </c>
      <c r="J7040">
        <v>0</v>
      </c>
      <c r="K7040">
        <v>0</v>
      </c>
      <c r="L7040" t="s">
        <v>821</v>
      </c>
      <c r="M7040">
        <v>0</v>
      </c>
      <c r="N7040">
        <v>0</v>
      </c>
      <c r="O7040">
        <v>0</v>
      </c>
      <c r="P7040">
        <v>0</v>
      </c>
      <c r="Q7040">
        <v>0</v>
      </c>
      <c r="R7040" s="12">
        <v>25660268</v>
      </c>
      <c r="S7040" s="12">
        <v>0</v>
      </c>
      <c r="T7040" s="12">
        <v>0</v>
      </c>
    </row>
    <row r="7041" spans="1:20" x14ac:dyDescent="0.2">
      <c r="A7041">
        <v>7134</v>
      </c>
      <c r="B7041" t="s">
        <v>29</v>
      </c>
      <c r="C7041" t="s">
        <v>30</v>
      </c>
      <c r="D7041">
        <v>7</v>
      </c>
      <c r="E7041" t="s">
        <v>52</v>
      </c>
      <c r="F7041">
        <v>1460151</v>
      </c>
      <c r="G7041">
        <v>5919597.7840600004</v>
      </c>
      <c r="H7041">
        <v>27973.478564000001</v>
      </c>
      <c r="I7041" t="s">
        <v>872</v>
      </c>
      <c r="J7041">
        <v>0</v>
      </c>
      <c r="K7041">
        <v>0</v>
      </c>
      <c r="L7041" t="s">
        <v>821</v>
      </c>
      <c r="M7041">
        <v>0</v>
      </c>
      <c r="N7041">
        <v>0</v>
      </c>
      <c r="O7041">
        <v>0</v>
      </c>
      <c r="P7041">
        <v>0</v>
      </c>
      <c r="Q7041">
        <v>0</v>
      </c>
      <c r="R7041" s="12">
        <v>25660268</v>
      </c>
      <c r="S7041" s="12">
        <v>0</v>
      </c>
      <c r="T7041" s="12">
        <v>0</v>
      </c>
    </row>
    <row r="7042" spans="1:20" x14ac:dyDescent="0.2">
      <c r="A7042">
        <v>7187</v>
      </c>
      <c r="B7042" t="s">
        <v>29</v>
      </c>
      <c r="C7042" t="s">
        <v>30</v>
      </c>
      <c r="D7042">
        <v>7</v>
      </c>
      <c r="E7042" t="s">
        <v>52</v>
      </c>
      <c r="F7042">
        <v>1460151</v>
      </c>
      <c r="G7042">
        <v>173176.464519</v>
      </c>
      <c r="H7042">
        <v>1936.797851</v>
      </c>
      <c r="I7042" t="s">
        <v>872</v>
      </c>
      <c r="J7042">
        <v>0</v>
      </c>
      <c r="K7042">
        <v>0</v>
      </c>
      <c r="L7042" t="s">
        <v>821</v>
      </c>
      <c r="M7042">
        <v>0</v>
      </c>
      <c r="N7042">
        <v>0</v>
      </c>
      <c r="O7042">
        <v>0</v>
      </c>
      <c r="P7042">
        <v>0</v>
      </c>
      <c r="Q7042">
        <v>0</v>
      </c>
      <c r="R7042" s="12">
        <v>25660268</v>
      </c>
      <c r="S7042" s="12">
        <v>0</v>
      </c>
      <c r="T7042" s="12">
        <v>0</v>
      </c>
    </row>
    <row r="7043" spans="1:20" x14ac:dyDescent="0.2">
      <c r="A7043">
        <v>7194</v>
      </c>
      <c r="B7043" t="s">
        <v>29</v>
      </c>
      <c r="C7043" t="s">
        <v>30</v>
      </c>
      <c r="D7043">
        <v>7</v>
      </c>
      <c r="E7043" t="s">
        <v>52</v>
      </c>
      <c r="F7043">
        <v>1460151</v>
      </c>
      <c r="G7043">
        <v>1337787.40967</v>
      </c>
      <c r="H7043">
        <v>9432.2026719999994</v>
      </c>
      <c r="I7043" t="s">
        <v>872</v>
      </c>
      <c r="J7043">
        <v>0</v>
      </c>
      <c r="K7043">
        <v>0</v>
      </c>
      <c r="L7043" t="s">
        <v>821</v>
      </c>
      <c r="M7043">
        <v>0</v>
      </c>
      <c r="N7043">
        <v>0</v>
      </c>
      <c r="O7043">
        <v>0</v>
      </c>
      <c r="P7043">
        <v>0</v>
      </c>
      <c r="Q7043">
        <v>0</v>
      </c>
      <c r="R7043" s="12">
        <v>25660268</v>
      </c>
      <c r="S7043" s="12">
        <v>0</v>
      </c>
      <c r="T7043" s="12">
        <v>0</v>
      </c>
    </row>
    <row r="7044" spans="1:20" x14ac:dyDescent="0.2">
      <c r="A7044">
        <v>7348</v>
      </c>
      <c r="B7044" t="s">
        <v>29</v>
      </c>
      <c r="C7044" t="s">
        <v>30</v>
      </c>
      <c r="D7044">
        <v>7</v>
      </c>
      <c r="E7044" t="s">
        <v>52</v>
      </c>
      <c r="F7044">
        <v>1460151</v>
      </c>
      <c r="G7044">
        <v>329479.56261600001</v>
      </c>
      <c r="H7044">
        <v>2629.723684</v>
      </c>
      <c r="I7044" t="s">
        <v>872</v>
      </c>
      <c r="J7044">
        <v>0</v>
      </c>
      <c r="K7044">
        <v>0</v>
      </c>
      <c r="L7044" t="s">
        <v>821</v>
      </c>
      <c r="M7044">
        <v>0</v>
      </c>
      <c r="N7044">
        <v>0</v>
      </c>
      <c r="O7044">
        <v>0</v>
      </c>
      <c r="P7044">
        <v>0</v>
      </c>
      <c r="Q7044">
        <v>0</v>
      </c>
      <c r="R7044" s="12">
        <v>25660268</v>
      </c>
      <c r="S7044" s="12">
        <v>0</v>
      </c>
      <c r="T7044" s="12">
        <v>0</v>
      </c>
    </row>
    <row r="7045" spans="1:20" x14ac:dyDescent="0.2">
      <c r="A7045">
        <v>7376</v>
      </c>
      <c r="B7045" t="s">
        <v>29</v>
      </c>
      <c r="C7045" t="s">
        <v>30</v>
      </c>
      <c r="D7045">
        <v>7</v>
      </c>
      <c r="E7045" t="s">
        <v>52</v>
      </c>
      <c r="F7045">
        <v>1460151</v>
      </c>
      <c r="G7045">
        <v>426824.816261</v>
      </c>
      <c r="H7045">
        <v>3986.9474329999998</v>
      </c>
      <c r="I7045" t="s">
        <v>872</v>
      </c>
      <c r="J7045">
        <v>0</v>
      </c>
      <c r="K7045">
        <v>0</v>
      </c>
      <c r="L7045" t="s">
        <v>821</v>
      </c>
      <c r="M7045">
        <v>0</v>
      </c>
      <c r="N7045">
        <v>0</v>
      </c>
      <c r="O7045">
        <v>0</v>
      </c>
      <c r="P7045">
        <v>0</v>
      </c>
      <c r="Q7045">
        <v>0</v>
      </c>
      <c r="R7045" s="12">
        <v>25660268</v>
      </c>
      <c r="S7045" s="12">
        <v>0</v>
      </c>
      <c r="T7045" s="12">
        <v>0</v>
      </c>
    </row>
    <row r="7046" spans="1:20" x14ac:dyDescent="0.2">
      <c r="A7046">
        <v>7561</v>
      </c>
      <c r="B7046" t="s">
        <v>29</v>
      </c>
      <c r="C7046" t="s">
        <v>30</v>
      </c>
      <c r="D7046">
        <v>7</v>
      </c>
      <c r="E7046" t="s">
        <v>52</v>
      </c>
      <c r="F7046">
        <v>1460151</v>
      </c>
      <c r="G7046">
        <v>609513.41260200005</v>
      </c>
      <c r="H7046">
        <v>3633.0629410000001</v>
      </c>
      <c r="I7046" t="s">
        <v>872</v>
      </c>
      <c r="J7046">
        <v>0</v>
      </c>
      <c r="K7046">
        <v>0</v>
      </c>
      <c r="L7046" t="s">
        <v>821</v>
      </c>
      <c r="M7046">
        <v>0</v>
      </c>
      <c r="N7046">
        <v>0</v>
      </c>
      <c r="O7046">
        <v>0</v>
      </c>
      <c r="P7046">
        <v>0</v>
      </c>
      <c r="Q7046">
        <v>0</v>
      </c>
      <c r="R7046" s="12">
        <v>25660268</v>
      </c>
      <c r="S7046" s="12">
        <v>0</v>
      </c>
      <c r="T7046" s="12">
        <v>0</v>
      </c>
    </row>
    <row r="7047" spans="1:20" x14ac:dyDescent="0.2">
      <c r="A7047">
        <v>7575</v>
      </c>
      <c r="B7047" t="s">
        <v>29</v>
      </c>
      <c r="C7047" t="s">
        <v>30</v>
      </c>
      <c r="D7047">
        <v>7</v>
      </c>
      <c r="E7047" t="s">
        <v>52</v>
      </c>
      <c r="F7047">
        <v>1460151</v>
      </c>
      <c r="G7047">
        <v>1864847.18732</v>
      </c>
      <c r="H7047">
        <v>8415.0239399999991</v>
      </c>
      <c r="I7047" t="s">
        <v>872</v>
      </c>
      <c r="J7047">
        <v>0</v>
      </c>
      <c r="K7047">
        <v>0</v>
      </c>
      <c r="L7047" t="s">
        <v>821</v>
      </c>
      <c r="M7047">
        <v>0</v>
      </c>
      <c r="N7047">
        <v>0</v>
      </c>
      <c r="O7047">
        <v>0</v>
      </c>
      <c r="P7047">
        <v>0</v>
      </c>
      <c r="Q7047">
        <v>0</v>
      </c>
      <c r="R7047" s="12">
        <v>25660268</v>
      </c>
      <c r="S7047" s="12">
        <v>0</v>
      </c>
      <c r="T7047" s="12">
        <v>0</v>
      </c>
    </row>
    <row r="7048" spans="1:20" x14ac:dyDescent="0.2">
      <c r="A7048">
        <v>7598</v>
      </c>
      <c r="B7048" t="s">
        <v>29</v>
      </c>
      <c r="C7048" t="s">
        <v>30</v>
      </c>
      <c r="D7048">
        <v>7</v>
      </c>
      <c r="E7048" t="s">
        <v>52</v>
      </c>
      <c r="F7048">
        <v>1460151</v>
      </c>
      <c r="G7048">
        <v>298686.17520900001</v>
      </c>
      <c r="H7048">
        <v>2756.3068950000002</v>
      </c>
      <c r="I7048" t="s">
        <v>872</v>
      </c>
      <c r="J7048">
        <v>0</v>
      </c>
      <c r="K7048">
        <v>0</v>
      </c>
      <c r="L7048" t="s">
        <v>821</v>
      </c>
      <c r="M7048">
        <v>0</v>
      </c>
      <c r="N7048">
        <v>0</v>
      </c>
      <c r="O7048">
        <v>0</v>
      </c>
      <c r="P7048">
        <v>0</v>
      </c>
      <c r="Q7048">
        <v>0</v>
      </c>
      <c r="R7048" s="12">
        <v>25660268</v>
      </c>
      <c r="S7048" s="12">
        <v>0</v>
      </c>
      <c r="T7048" s="12">
        <v>0</v>
      </c>
    </row>
    <row r="7049" spans="1:20" x14ac:dyDescent="0.2">
      <c r="A7049">
        <v>7647</v>
      </c>
      <c r="B7049" t="s">
        <v>29</v>
      </c>
      <c r="C7049" t="s">
        <v>30</v>
      </c>
      <c r="D7049">
        <v>7</v>
      </c>
      <c r="E7049" t="s">
        <v>52</v>
      </c>
      <c r="F7049">
        <v>1460151</v>
      </c>
      <c r="G7049">
        <v>407527.06900000002</v>
      </c>
      <c r="H7049">
        <v>3477.326133</v>
      </c>
      <c r="I7049" t="s">
        <v>872</v>
      </c>
      <c r="J7049">
        <v>0</v>
      </c>
      <c r="K7049">
        <v>0</v>
      </c>
      <c r="L7049" t="s">
        <v>821</v>
      </c>
      <c r="M7049">
        <v>0</v>
      </c>
      <c r="N7049">
        <v>0</v>
      </c>
      <c r="O7049">
        <v>0</v>
      </c>
      <c r="P7049">
        <v>0</v>
      </c>
      <c r="Q7049">
        <v>0</v>
      </c>
      <c r="R7049" s="12">
        <v>25660268</v>
      </c>
      <c r="S7049" s="12">
        <v>0</v>
      </c>
      <c r="T7049" s="12">
        <v>0</v>
      </c>
    </row>
    <row r="7050" spans="1:20" x14ac:dyDescent="0.2">
      <c r="A7050">
        <v>7812</v>
      </c>
      <c r="B7050" t="s">
        <v>29</v>
      </c>
      <c r="C7050" t="s">
        <v>30</v>
      </c>
      <c r="D7050">
        <v>7</v>
      </c>
      <c r="E7050" t="s">
        <v>52</v>
      </c>
      <c r="F7050">
        <v>1460151</v>
      </c>
      <c r="G7050">
        <v>722670.52994599997</v>
      </c>
      <c r="H7050">
        <v>8132.0729380000002</v>
      </c>
      <c r="I7050" t="s">
        <v>872</v>
      </c>
      <c r="J7050">
        <v>0</v>
      </c>
      <c r="K7050">
        <v>0</v>
      </c>
      <c r="L7050" t="s">
        <v>821</v>
      </c>
      <c r="M7050">
        <v>0</v>
      </c>
      <c r="N7050">
        <v>0</v>
      </c>
      <c r="O7050">
        <v>0</v>
      </c>
      <c r="P7050">
        <v>0</v>
      </c>
      <c r="Q7050">
        <v>0</v>
      </c>
      <c r="R7050" s="12">
        <v>25660268</v>
      </c>
      <c r="S7050" s="12">
        <v>0</v>
      </c>
      <c r="T7050" s="12">
        <v>0</v>
      </c>
    </row>
    <row r="7051" spans="1:20" x14ac:dyDescent="0.2">
      <c r="A7051">
        <v>7974</v>
      </c>
      <c r="B7051" t="s">
        <v>29</v>
      </c>
      <c r="C7051" t="s">
        <v>30</v>
      </c>
      <c r="D7051">
        <v>7</v>
      </c>
      <c r="E7051" t="s">
        <v>52</v>
      </c>
      <c r="F7051">
        <v>1460151</v>
      </c>
      <c r="G7051">
        <v>334890.78195199999</v>
      </c>
      <c r="H7051">
        <v>2914.2482399999999</v>
      </c>
      <c r="I7051" t="s">
        <v>872</v>
      </c>
      <c r="J7051">
        <v>0</v>
      </c>
      <c r="K7051">
        <v>0</v>
      </c>
      <c r="L7051" t="s">
        <v>821</v>
      </c>
      <c r="M7051">
        <v>0</v>
      </c>
      <c r="N7051">
        <v>0</v>
      </c>
      <c r="O7051">
        <v>0</v>
      </c>
      <c r="P7051">
        <v>0</v>
      </c>
      <c r="Q7051">
        <v>0</v>
      </c>
      <c r="R7051" s="12">
        <v>25660268</v>
      </c>
      <c r="S7051" s="12">
        <v>0</v>
      </c>
      <c r="T7051" s="12">
        <v>0</v>
      </c>
    </row>
    <row r="7052" spans="1:20" x14ac:dyDescent="0.2">
      <c r="A7052">
        <v>8037</v>
      </c>
      <c r="B7052" t="s">
        <v>29</v>
      </c>
      <c r="C7052" t="s">
        <v>120</v>
      </c>
      <c r="D7052">
        <v>3</v>
      </c>
      <c r="E7052" t="s">
        <v>52</v>
      </c>
      <c r="F7052">
        <v>2518270</v>
      </c>
      <c r="G7052">
        <v>3832778.87322</v>
      </c>
      <c r="H7052">
        <v>11230.428287999999</v>
      </c>
      <c r="I7052" t="s">
        <v>872</v>
      </c>
      <c r="J7052">
        <v>0</v>
      </c>
      <c r="K7052">
        <v>0</v>
      </c>
      <c r="L7052" t="s">
        <v>821</v>
      </c>
      <c r="M7052">
        <v>0</v>
      </c>
      <c r="N7052">
        <v>0</v>
      </c>
      <c r="O7052">
        <v>0</v>
      </c>
      <c r="P7052">
        <v>0</v>
      </c>
      <c r="Q7052">
        <v>0</v>
      </c>
      <c r="R7052" s="12">
        <v>25657651</v>
      </c>
      <c r="S7052" s="12">
        <v>0</v>
      </c>
      <c r="T7052" s="12">
        <v>0</v>
      </c>
    </row>
    <row r="7053" spans="1:20" x14ac:dyDescent="0.2">
      <c r="A7053">
        <v>77</v>
      </c>
      <c r="B7053" t="s">
        <v>29</v>
      </c>
      <c r="C7053" t="s">
        <v>30</v>
      </c>
      <c r="D7053">
        <v>7</v>
      </c>
      <c r="E7053">
        <v>462</v>
      </c>
      <c r="F7053">
        <v>293434</v>
      </c>
      <c r="G7053">
        <v>3227799.2818</v>
      </c>
      <c r="H7053">
        <v>15117.83267</v>
      </c>
      <c r="I7053" t="s">
        <v>698</v>
      </c>
      <c r="J7053" t="s">
        <v>839</v>
      </c>
      <c r="K7053" t="s">
        <v>125</v>
      </c>
      <c r="L7053" t="s">
        <v>821</v>
      </c>
      <c r="M7053">
        <v>0</v>
      </c>
      <c r="N7053">
        <v>0</v>
      </c>
      <c r="O7053">
        <v>0</v>
      </c>
      <c r="P7053">
        <v>0</v>
      </c>
      <c r="Q7053">
        <v>0</v>
      </c>
      <c r="R7053" s="12">
        <v>25660779</v>
      </c>
      <c r="S7053" s="12">
        <v>76525660</v>
      </c>
      <c r="T7053" s="12">
        <v>155018142</v>
      </c>
    </row>
    <row r="7054" spans="1:20" x14ac:dyDescent="0.2">
      <c r="A7054">
        <v>315</v>
      </c>
      <c r="B7054" t="s">
        <v>29</v>
      </c>
      <c r="C7054" t="s">
        <v>30</v>
      </c>
      <c r="D7054">
        <v>7</v>
      </c>
      <c r="E7054">
        <v>462</v>
      </c>
      <c r="F7054">
        <v>293434</v>
      </c>
      <c r="G7054">
        <v>155600.519054</v>
      </c>
      <c r="H7054">
        <v>2120.7140479999998</v>
      </c>
      <c r="I7054" t="s">
        <v>698</v>
      </c>
      <c r="J7054" t="s">
        <v>839</v>
      </c>
      <c r="K7054" t="s">
        <v>125</v>
      </c>
      <c r="L7054" t="s">
        <v>821</v>
      </c>
      <c r="M7054">
        <v>0</v>
      </c>
      <c r="N7054">
        <v>0</v>
      </c>
      <c r="O7054">
        <v>0</v>
      </c>
      <c r="P7054">
        <v>0</v>
      </c>
      <c r="Q7054">
        <v>0</v>
      </c>
      <c r="R7054" s="12">
        <v>25660779</v>
      </c>
      <c r="S7054" s="12">
        <v>76525660</v>
      </c>
      <c r="T7054" s="12">
        <v>155018142</v>
      </c>
    </row>
    <row r="7055" spans="1:20" x14ac:dyDescent="0.2">
      <c r="A7055">
        <v>335</v>
      </c>
      <c r="B7055" t="s">
        <v>29</v>
      </c>
      <c r="C7055" t="s">
        <v>30</v>
      </c>
      <c r="D7055">
        <v>7</v>
      </c>
      <c r="E7055">
        <v>462</v>
      </c>
      <c r="F7055">
        <v>293434</v>
      </c>
      <c r="G7055">
        <v>15298.664547</v>
      </c>
      <c r="H7055">
        <v>549.20221700000002</v>
      </c>
      <c r="I7055" t="s">
        <v>698</v>
      </c>
      <c r="J7055" t="s">
        <v>839</v>
      </c>
      <c r="K7055" t="s">
        <v>125</v>
      </c>
      <c r="L7055" t="s">
        <v>821</v>
      </c>
      <c r="M7055">
        <v>0</v>
      </c>
      <c r="N7055">
        <v>0</v>
      </c>
      <c r="O7055">
        <v>0</v>
      </c>
      <c r="P7055">
        <v>0</v>
      </c>
      <c r="Q7055">
        <v>0</v>
      </c>
      <c r="R7055" s="12">
        <v>25660779</v>
      </c>
      <c r="S7055" s="12">
        <v>76525660</v>
      </c>
      <c r="T7055" s="12">
        <v>155018142</v>
      </c>
    </row>
    <row r="7056" spans="1:20" x14ac:dyDescent="0.2">
      <c r="A7056">
        <v>606</v>
      </c>
      <c r="B7056" t="s">
        <v>29</v>
      </c>
      <c r="C7056" t="s">
        <v>30</v>
      </c>
      <c r="D7056">
        <v>7</v>
      </c>
      <c r="E7056">
        <v>462</v>
      </c>
      <c r="F7056">
        <v>293434</v>
      </c>
      <c r="G7056">
        <v>293756.94257399999</v>
      </c>
      <c r="H7056">
        <v>3451.555327</v>
      </c>
      <c r="I7056" t="s">
        <v>698</v>
      </c>
      <c r="J7056" t="s">
        <v>839</v>
      </c>
      <c r="K7056" t="s">
        <v>125</v>
      </c>
      <c r="L7056" t="s">
        <v>821</v>
      </c>
      <c r="M7056">
        <v>0</v>
      </c>
      <c r="N7056">
        <v>0</v>
      </c>
      <c r="O7056">
        <v>0</v>
      </c>
      <c r="P7056">
        <v>0</v>
      </c>
      <c r="Q7056">
        <v>0</v>
      </c>
      <c r="R7056" s="12">
        <v>25660779</v>
      </c>
      <c r="S7056" s="12">
        <v>76525660</v>
      </c>
      <c r="T7056" s="12">
        <v>155018142</v>
      </c>
    </row>
    <row r="7057" spans="1:20" x14ac:dyDescent="0.2">
      <c r="A7057">
        <v>640</v>
      </c>
      <c r="B7057" t="s">
        <v>29</v>
      </c>
      <c r="C7057" t="s">
        <v>30</v>
      </c>
      <c r="D7057">
        <v>7</v>
      </c>
      <c r="E7057">
        <v>462</v>
      </c>
      <c r="F7057">
        <v>293434</v>
      </c>
      <c r="G7057">
        <v>504404.66348300001</v>
      </c>
      <c r="H7057">
        <v>3415.3995650000002</v>
      </c>
      <c r="I7057" t="s">
        <v>698</v>
      </c>
      <c r="J7057" t="s">
        <v>839</v>
      </c>
      <c r="K7057" t="s">
        <v>125</v>
      </c>
      <c r="L7057" t="s">
        <v>821</v>
      </c>
      <c r="M7057">
        <v>0</v>
      </c>
      <c r="N7057">
        <v>0</v>
      </c>
      <c r="O7057">
        <v>0</v>
      </c>
      <c r="P7057">
        <v>0</v>
      </c>
      <c r="Q7057">
        <v>0</v>
      </c>
      <c r="R7057" s="12">
        <v>25660779</v>
      </c>
      <c r="S7057" s="12">
        <v>76525660</v>
      </c>
      <c r="T7057" s="12">
        <v>155018142</v>
      </c>
    </row>
    <row r="7058" spans="1:20" x14ac:dyDescent="0.2">
      <c r="A7058">
        <v>648</v>
      </c>
      <c r="B7058" t="s">
        <v>29</v>
      </c>
      <c r="C7058" t="s">
        <v>30</v>
      </c>
      <c r="D7058">
        <v>7</v>
      </c>
      <c r="E7058">
        <v>462</v>
      </c>
      <c r="F7058">
        <v>293434</v>
      </c>
      <c r="G7058">
        <v>1099399.4170899999</v>
      </c>
      <c r="H7058">
        <v>10144.501968</v>
      </c>
      <c r="I7058" t="s">
        <v>698</v>
      </c>
      <c r="J7058" t="s">
        <v>839</v>
      </c>
      <c r="K7058" t="s">
        <v>125</v>
      </c>
      <c r="L7058" t="s">
        <v>821</v>
      </c>
      <c r="M7058">
        <v>0</v>
      </c>
      <c r="N7058">
        <v>0</v>
      </c>
      <c r="O7058">
        <v>0</v>
      </c>
      <c r="P7058">
        <v>0</v>
      </c>
      <c r="Q7058">
        <v>0</v>
      </c>
      <c r="R7058" s="12">
        <v>25660779</v>
      </c>
      <c r="S7058" s="12">
        <v>76525660</v>
      </c>
      <c r="T7058" s="12">
        <v>155018142</v>
      </c>
    </row>
    <row r="7059" spans="1:20" x14ac:dyDescent="0.2">
      <c r="A7059">
        <v>737</v>
      </c>
      <c r="B7059" t="s">
        <v>29</v>
      </c>
      <c r="C7059" t="s">
        <v>30</v>
      </c>
      <c r="D7059">
        <v>7</v>
      </c>
      <c r="E7059">
        <v>462</v>
      </c>
      <c r="F7059">
        <v>293434</v>
      </c>
      <c r="G7059">
        <v>766707.37733100005</v>
      </c>
      <c r="H7059">
        <v>5268.5254050000003</v>
      </c>
      <c r="I7059" t="s">
        <v>698</v>
      </c>
      <c r="J7059" t="s">
        <v>839</v>
      </c>
      <c r="K7059" t="s">
        <v>125</v>
      </c>
      <c r="L7059" t="s">
        <v>821</v>
      </c>
      <c r="M7059">
        <v>0</v>
      </c>
      <c r="N7059">
        <v>0</v>
      </c>
      <c r="O7059">
        <v>0</v>
      </c>
      <c r="P7059">
        <v>0</v>
      </c>
      <c r="Q7059">
        <v>0</v>
      </c>
      <c r="R7059" s="12">
        <v>25660779</v>
      </c>
      <c r="S7059" s="12">
        <v>76525660</v>
      </c>
      <c r="T7059" s="12">
        <v>155018142</v>
      </c>
    </row>
    <row r="7060" spans="1:20" x14ac:dyDescent="0.2">
      <c r="A7060">
        <v>953</v>
      </c>
      <c r="B7060" t="s">
        <v>29</v>
      </c>
      <c r="C7060" t="s">
        <v>30</v>
      </c>
      <c r="D7060">
        <v>7</v>
      </c>
      <c r="E7060">
        <v>462</v>
      </c>
      <c r="F7060">
        <v>293434</v>
      </c>
      <c r="G7060">
        <v>1065866.9434400001</v>
      </c>
      <c r="H7060">
        <v>9170.7490780000007</v>
      </c>
      <c r="I7060" t="s">
        <v>698</v>
      </c>
      <c r="J7060" t="s">
        <v>839</v>
      </c>
      <c r="K7060" t="s">
        <v>125</v>
      </c>
      <c r="L7060" t="s">
        <v>821</v>
      </c>
      <c r="M7060">
        <v>0</v>
      </c>
      <c r="N7060">
        <v>0</v>
      </c>
      <c r="O7060">
        <v>0</v>
      </c>
      <c r="P7060">
        <v>0</v>
      </c>
      <c r="Q7060">
        <v>0</v>
      </c>
      <c r="R7060" s="12">
        <v>25660779</v>
      </c>
      <c r="S7060" s="12">
        <v>76525660</v>
      </c>
      <c r="T7060" s="12">
        <v>155018142</v>
      </c>
    </row>
    <row r="7061" spans="1:20" x14ac:dyDescent="0.2">
      <c r="A7061">
        <v>984</v>
      </c>
      <c r="B7061" t="s">
        <v>29</v>
      </c>
      <c r="C7061" t="s">
        <v>30</v>
      </c>
      <c r="D7061">
        <v>7</v>
      </c>
      <c r="E7061">
        <v>462</v>
      </c>
      <c r="F7061">
        <v>293434</v>
      </c>
      <c r="G7061">
        <v>25625.866559999999</v>
      </c>
      <c r="H7061">
        <v>848.25935400000003</v>
      </c>
      <c r="I7061" t="s">
        <v>698</v>
      </c>
      <c r="J7061" t="s">
        <v>839</v>
      </c>
      <c r="K7061" t="s">
        <v>125</v>
      </c>
      <c r="L7061" t="s">
        <v>821</v>
      </c>
      <c r="M7061">
        <v>0</v>
      </c>
      <c r="N7061">
        <v>0</v>
      </c>
      <c r="O7061">
        <v>0</v>
      </c>
      <c r="P7061">
        <v>0</v>
      </c>
      <c r="Q7061">
        <v>0</v>
      </c>
      <c r="R7061" s="12">
        <v>25660779</v>
      </c>
      <c r="S7061" s="12">
        <v>76525660</v>
      </c>
      <c r="T7061" s="12">
        <v>155018142</v>
      </c>
    </row>
    <row r="7062" spans="1:20" x14ac:dyDescent="0.2">
      <c r="A7062">
        <v>1301</v>
      </c>
      <c r="B7062" t="s">
        <v>29</v>
      </c>
      <c r="C7062" t="s">
        <v>30</v>
      </c>
      <c r="D7062">
        <v>7</v>
      </c>
      <c r="E7062">
        <v>462</v>
      </c>
      <c r="F7062">
        <v>293434</v>
      </c>
      <c r="G7062">
        <v>120359.38224000001</v>
      </c>
      <c r="H7062">
        <v>1576.3830250000001</v>
      </c>
      <c r="I7062" t="s">
        <v>698</v>
      </c>
      <c r="J7062" t="s">
        <v>839</v>
      </c>
      <c r="K7062" t="s">
        <v>125</v>
      </c>
      <c r="L7062" t="s">
        <v>821</v>
      </c>
      <c r="M7062">
        <v>0</v>
      </c>
      <c r="N7062">
        <v>0</v>
      </c>
      <c r="O7062">
        <v>0</v>
      </c>
      <c r="P7062">
        <v>0</v>
      </c>
      <c r="Q7062">
        <v>0</v>
      </c>
      <c r="R7062" s="12">
        <v>25660779</v>
      </c>
      <c r="S7062" s="12">
        <v>76525660</v>
      </c>
      <c r="T7062" s="12">
        <v>155018142</v>
      </c>
    </row>
    <row r="7063" spans="1:20" x14ac:dyDescent="0.2">
      <c r="A7063">
        <v>1337</v>
      </c>
      <c r="B7063" t="s">
        <v>29</v>
      </c>
      <c r="C7063" t="s">
        <v>30</v>
      </c>
      <c r="D7063">
        <v>7</v>
      </c>
      <c r="E7063">
        <v>462</v>
      </c>
      <c r="F7063">
        <v>293434</v>
      </c>
      <c r="G7063">
        <v>537969.03051299998</v>
      </c>
      <c r="H7063">
        <v>4034.994353</v>
      </c>
      <c r="I7063" t="s">
        <v>698</v>
      </c>
      <c r="J7063" t="s">
        <v>839</v>
      </c>
      <c r="K7063" t="s">
        <v>125</v>
      </c>
      <c r="L7063" t="s">
        <v>821</v>
      </c>
      <c r="M7063">
        <v>0</v>
      </c>
      <c r="N7063">
        <v>0</v>
      </c>
      <c r="O7063">
        <v>0</v>
      </c>
      <c r="P7063">
        <v>0</v>
      </c>
      <c r="Q7063">
        <v>0</v>
      </c>
      <c r="R7063" s="12">
        <v>25660779</v>
      </c>
      <c r="S7063" s="12">
        <v>76525660</v>
      </c>
      <c r="T7063" s="12">
        <v>155018142</v>
      </c>
    </row>
    <row r="7064" spans="1:20" x14ac:dyDescent="0.2">
      <c r="A7064">
        <v>1407</v>
      </c>
      <c r="B7064" t="s">
        <v>29</v>
      </c>
      <c r="C7064" t="s">
        <v>30</v>
      </c>
      <c r="D7064">
        <v>7</v>
      </c>
      <c r="E7064">
        <v>462</v>
      </c>
      <c r="F7064">
        <v>293434</v>
      </c>
      <c r="G7064">
        <v>45321.446466000001</v>
      </c>
      <c r="H7064">
        <v>1329.2066709999999</v>
      </c>
      <c r="I7064" t="s">
        <v>698</v>
      </c>
      <c r="J7064" t="s">
        <v>839</v>
      </c>
      <c r="K7064" t="s">
        <v>125</v>
      </c>
      <c r="L7064" t="s">
        <v>821</v>
      </c>
      <c r="M7064">
        <v>0</v>
      </c>
      <c r="N7064">
        <v>0</v>
      </c>
      <c r="O7064">
        <v>0</v>
      </c>
      <c r="P7064">
        <v>0</v>
      </c>
      <c r="Q7064">
        <v>0</v>
      </c>
      <c r="R7064" s="12">
        <v>25660779</v>
      </c>
      <c r="S7064" s="12">
        <v>76525660</v>
      </c>
      <c r="T7064" s="12">
        <v>155018142</v>
      </c>
    </row>
    <row r="7065" spans="1:20" x14ac:dyDescent="0.2">
      <c r="A7065">
        <v>1432</v>
      </c>
      <c r="B7065" t="s">
        <v>29</v>
      </c>
      <c r="C7065" t="s">
        <v>30</v>
      </c>
      <c r="D7065">
        <v>7</v>
      </c>
      <c r="E7065">
        <v>462</v>
      </c>
      <c r="F7065">
        <v>293434</v>
      </c>
      <c r="G7065">
        <v>625794.81790899998</v>
      </c>
      <c r="H7065">
        <v>5615.8942550000002</v>
      </c>
      <c r="I7065" t="s">
        <v>698</v>
      </c>
      <c r="J7065" t="s">
        <v>839</v>
      </c>
      <c r="K7065" t="s">
        <v>125</v>
      </c>
      <c r="L7065" t="s">
        <v>821</v>
      </c>
      <c r="M7065">
        <v>0</v>
      </c>
      <c r="N7065">
        <v>0</v>
      </c>
      <c r="O7065">
        <v>0</v>
      </c>
      <c r="P7065">
        <v>0</v>
      </c>
      <c r="Q7065">
        <v>0</v>
      </c>
      <c r="R7065" s="12">
        <v>25660779</v>
      </c>
      <c r="S7065" s="12">
        <v>76525660</v>
      </c>
      <c r="T7065" s="12">
        <v>155018142</v>
      </c>
    </row>
    <row r="7066" spans="1:20" x14ac:dyDescent="0.2">
      <c r="A7066">
        <v>1455</v>
      </c>
      <c r="B7066" t="s">
        <v>29</v>
      </c>
      <c r="C7066" t="s">
        <v>30</v>
      </c>
      <c r="D7066">
        <v>7</v>
      </c>
      <c r="E7066">
        <v>462</v>
      </c>
      <c r="F7066">
        <v>293434</v>
      </c>
      <c r="G7066">
        <v>437641.42116799997</v>
      </c>
      <c r="H7066">
        <v>3859.0626990000001</v>
      </c>
      <c r="I7066" t="s">
        <v>698</v>
      </c>
      <c r="J7066" t="s">
        <v>839</v>
      </c>
      <c r="K7066" t="s">
        <v>125</v>
      </c>
      <c r="L7066" t="s">
        <v>821</v>
      </c>
      <c r="M7066">
        <v>0</v>
      </c>
      <c r="N7066">
        <v>0</v>
      </c>
      <c r="O7066">
        <v>0</v>
      </c>
      <c r="P7066">
        <v>0</v>
      </c>
      <c r="Q7066">
        <v>0</v>
      </c>
      <c r="R7066" s="12">
        <v>25660779</v>
      </c>
      <c r="S7066" s="12">
        <v>76525660</v>
      </c>
      <c r="T7066" s="12">
        <v>155018142</v>
      </c>
    </row>
    <row r="7067" spans="1:20" x14ac:dyDescent="0.2">
      <c r="A7067">
        <v>1497</v>
      </c>
      <c r="B7067" t="s">
        <v>29</v>
      </c>
      <c r="C7067" t="s">
        <v>30</v>
      </c>
      <c r="D7067">
        <v>7</v>
      </c>
      <c r="E7067">
        <v>462</v>
      </c>
      <c r="F7067">
        <v>293434</v>
      </c>
      <c r="G7067">
        <v>703684.25344</v>
      </c>
      <c r="H7067">
        <v>6046.0485509999999</v>
      </c>
      <c r="I7067" t="s">
        <v>698</v>
      </c>
      <c r="J7067" t="s">
        <v>839</v>
      </c>
      <c r="K7067" t="s">
        <v>125</v>
      </c>
      <c r="L7067" t="s">
        <v>821</v>
      </c>
      <c r="M7067">
        <v>0</v>
      </c>
      <c r="N7067">
        <v>0</v>
      </c>
      <c r="O7067">
        <v>0</v>
      </c>
      <c r="P7067">
        <v>0</v>
      </c>
      <c r="Q7067">
        <v>0</v>
      </c>
      <c r="R7067" s="12">
        <v>25660779</v>
      </c>
      <c r="S7067" s="12">
        <v>76525660</v>
      </c>
      <c r="T7067" s="12">
        <v>155018142</v>
      </c>
    </row>
    <row r="7068" spans="1:20" x14ac:dyDescent="0.2">
      <c r="A7068">
        <v>1517</v>
      </c>
      <c r="B7068" t="s">
        <v>29</v>
      </c>
      <c r="C7068" t="s">
        <v>30</v>
      </c>
      <c r="D7068">
        <v>7</v>
      </c>
      <c r="E7068">
        <v>462</v>
      </c>
      <c r="F7068">
        <v>293434</v>
      </c>
      <c r="G7068">
        <v>1487140.97202</v>
      </c>
      <c r="H7068">
        <v>10829.621734</v>
      </c>
      <c r="I7068" t="s">
        <v>698</v>
      </c>
      <c r="J7068" t="s">
        <v>839</v>
      </c>
      <c r="K7068" t="s">
        <v>125</v>
      </c>
      <c r="L7068" t="s">
        <v>821</v>
      </c>
      <c r="M7068">
        <v>0</v>
      </c>
      <c r="N7068">
        <v>0</v>
      </c>
      <c r="O7068">
        <v>0</v>
      </c>
      <c r="P7068">
        <v>0</v>
      </c>
      <c r="Q7068">
        <v>0</v>
      </c>
      <c r="R7068" s="12">
        <v>25660779</v>
      </c>
      <c r="S7068" s="12">
        <v>76525660</v>
      </c>
      <c r="T7068" s="12">
        <v>155018142</v>
      </c>
    </row>
    <row r="7069" spans="1:20" x14ac:dyDescent="0.2">
      <c r="A7069">
        <v>1546</v>
      </c>
      <c r="B7069" t="s">
        <v>29</v>
      </c>
      <c r="C7069" t="s">
        <v>30</v>
      </c>
      <c r="D7069">
        <v>7</v>
      </c>
      <c r="E7069">
        <v>462</v>
      </c>
      <c r="F7069">
        <v>293434</v>
      </c>
      <c r="G7069">
        <v>5228.3043630000002</v>
      </c>
      <c r="H7069">
        <v>410.68735600000002</v>
      </c>
      <c r="I7069" t="s">
        <v>698</v>
      </c>
      <c r="J7069" t="s">
        <v>839</v>
      </c>
      <c r="K7069" t="s">
        <v>125</v>
      </c>
      <c r="L7069" t="s">
        <v>821</v>
      </c>
      <c r="M7069">
        <v>0</v>
      </c>
      <c r="N7069">
        <v>0</v>
      </c>
      <c r="O7069">
        <v>0</v>
      </c>
      <c r="P7069">
        <v>0</v>
      </c>
      <c r="Q7069">
        <v>0</v>
      </c>
      <c r="R7069" s="12">
        <v>25660779</v>
      </c>
      <c r="S7069" s="12">
        <v>76525660</v>
      </c>
      <c r="T7069" s="12">
        <v>155018142</v>
      </c>
    </row>
    <row r="7070" spans="1:20" x14ac:dyDescent="0.2">
      <c r="A7070">
        <v>1587</v>
      </c>
      <c r="B7070" t="s">
        <v>29</v>
      </c>
      <c r="C7070" t="s">
        <v>30</v>
      </c>
      <c r="D7070">
        <v>7</v>
      </c>
      <c r="E7070">
        <v>462</v>
      </c>
      <c r="F7070">
        <v>293434</v>
      </c>
      <c r="G7070">
        <v>332635.85396799998</v>
      </c>
      <c r="H7070">
        <v>4182.9651830000003</v>
      </c>
      <c r="I7070" t="s">
        <v>698</v>
      </c>
      <c r="J7070" t="s">
        <v>839</v>
      </c>
      <c r="K7070" t="s">
        <v>125</v>
      </c>
      <c r="L7070" t="s">
        <v>821</v>
      </c>
      <c r="M7070">
        <v>0</v>
      </c>
      <c r="N7070">
        <v>0</v>
      </c>
      <c r="O7070">
        <v>0</v>
      </c>
      <c r="P7070">
        <v>0</v>
      </c>
      <c r="Q7070">
        <v>0</v>
      </c>
      <c r="R7070" s="12">
        <v>25660779</v>
      </c>
      <c r="S7070" s="12">
        <v>76525660</v>
      </c>
      <c r="T7070" s="12">
        <v>155018142</v>
      </c>
    </row>
    <row r="7071" spans="1:20" x14ac:dyDescent="0.2">
      <c r="A7071">
        <v>1630</v>
      </c>
      <c r="B7071" t="s">
        <v>29</v>
      </c>
      <c r="C7071" t="s">
        <v>30</v>
      </c>
      <c r="D7071">
        <v>7</v>
      </c>
      <c r="E7071">
        <v>462</v>
      </c>
      <c r="F7071">
        <v>293434</v>
      </c>
      <c r="G7071">
        <v>2388.4552060000001</v>
      </c>
      <c r="H7071">
        <v>306.35661299999998</v>
      </c>
      <c r="I7071" t="s">
        <v>698</v>
      </c>
      <c r="J7071" t="s">
        <v>839</v>
      </c>
      <c r="K7071" t="s">
        <v>125</v>
      </c>
      <c r="L7071" t="s">
        <v>821</v>
      </c>
      <c r="M7071">
        <v>0</v>
      </c>
      <c r="N7071">
        <v>0</v>
      </c>
      <c r="O7071">
        <v>0</v>
      </c>
      <c r="P7071">
        <v>0</v>
      </c>
      <c r="Q7071">
        <v>0</v>
      </c>
      <c r="R7071" s="12">
        <v>25660779</v>
      </c>
      <c r="S7071" s="12">
        <v>76525660</v>
      </c>
      <c r="T7071" s="12">
        <v>155018142</v>
      </c>
    </row>
    <row r="7072" spans="1:20" x14ac:dyDescent="0.2">
      <c r="A7072">
        <v>1671</v>
      </c>
      <c r="B7072" t="s">
        <v>29</v>
      </c>
      <c r="C7072" t="s">
        <v>30</v>
      </c>
      <c r="D7072">
        <v>7</v>
      </c>
      <c r="E7072">
        <v>462</v>
      </c>
      <c r="F7072">
        <v>293434</v>
      </c>
      <c r="G7072">
        <v>490778.68989199999</v>
      </c>
      <c r="H7072">
        <v>5076.3875429999998</v>
      </c>
      <c r="I7072" t="s">
        <v>698</v>
      </c>
      <c r="J7072" t="s">
        <v>839</v>
      </c>
      <c r="K7072" t="s">
        <v>125</v>
      </c>
      <c r="L7072" t="s">
        <v>821</v>
      </c>
      <c r="M7072">
        <v>0</v>
      </c>
      <c r="N7072">
        <v>0</v>
      </c>
      <c r="O7072">
        <v>0</v>
      </c>
      <c r="P7072">
        <v>0</v>
      </c>
      <c r="Q7072">
        <v>0</v>
      </c>
      <c r="R7072" s="12">
        <v>25660779</v>
      </c>
      <c r="S7072" s="12">
        <v>76525660</v>
      </c>
      <c r="T7072" s="12">
        <v>155018142</v>
      </c>
    </row>
    <row r="7073" spans="1:20" x14ac:dyDescent="0.2">
      <c r="A7073">
        <v>1728</v>
      </c>
      <c r="B7073" t="s">
        <v>29</v>
      </c>
      <c r="C7073" t="s">
        <v>30</v>
      </c>
      <c r="D7073">
        <v>7</v>
      </c>
      <c r="E7073">
        <v>462</v>
      </c>
      <c r="F7073">
        <v>293434</v>
      </c>
      <c r="G7073">
        <v>560068.96893700003</v>
      </c>
      <c r="H7073">
        <v>4385.9199959999996</v>
      </c>
      <c r="I7073" t="s">
        <v>698</v>
      </c>
      <c r="J7073" t="s">
        <v>839</v>
      </c>
      <c r="K7073" t="s">
        <v>125</v>
      </c>
      <c r="L7073" t="s">
        <v>821</v>
      </c>
      <c r="M7073">
        <v>0</v>
      </c>
      <c r="N7073">
        <v>0</v>
      </c>
      <c r="O7073">
        <v>0</v>
      </c>
      <c r="P7073">
        <v>0</v>
      </c>
      <c r="Q7073">
        <v>0</v>
      </c>
      <c r="R7073" s="12">
        <v>25660779</v>
      </c>
      <c r="S7073" s="12">
        <v>76525660</v>
      </c>
      <c r="T7073" s="12">
        <v>155018142</v>
      </c>
    </row>
    <row r="7074" spans="1:20" x14ac:dyDescent="0.2">
      <c r="A7074">
        <v>2000</v>
      </c>
      <c r="B7074" t="s">
        <v>29</v>
      </c>
      <c r="C7074" t="s">
        <v>30</v>
      </c>
      <c r="D7074">
        <v>7</v>
      </c>
      <c r="E7074">
        <v>462</v>
      </c>
      <c r="F7074">
        <v>293434</v>
      </c>
      <c r="G7074">
        <v>794939.80290999997</v>
      </c>
      <c r="H7074">
        <v>5554.4938220000004</v>
      </c>
      <c r="I7074" t="s">
        <v>698</v>
      </c>
      <c r="J7074" t="s">
        <v>839</v>
      </c>
      <c r="K7074" t="s">
        <v>125</v>
      </c>
      <c r="L7074" t="s">
        <v>821</v>
      </c>
      <c r="M7074">
        <v>0</v>
      </c>
      <c r="N7074">
        <v>0</v>
      </c>
      <c r="O7074">
        <v>0</v>
      </c>
      <c r="P7074">
        <v>0</v>
      </c>
      <c r="Q7074">
        <v>0</v>
      </c>
      <c r="R7074" s="12">
        <v>25660779</v>
      </c>
      <c r="S7074" s="12">
        <v>76525660</v>
      </c>
      <c r="T7074" s="12">
        <v>155018142</v>
      </c>
    </row>
    <row r="7075" spans="1:20" x14ac:dyDescent="0.2">
      <c r="A7075">
        <v>2228</v>
      </c>
      <c r="B7075" t="s">
        <v>29</v>
      </c>
      <c r="C7075" t="s">
        <v>30</v>
      </c>
      <c r="D7075">
        <v>7</v>
      </c>
      <c r="E7075">
        <v>462</v>
      </c>
      <c r="F7075">
        <v>293434</v>
      </c>
      <c r="G7075">
        <v>529038.69570399995</v>
      </c>
      <c r="H7075">
        <v>5903.1244530000004</v>
      </c>
      <c r="I7075" t="s">
        <v>698</v>
      </c>
      <c r="J7075" t="s">
        <v>839</v>
      </c>
      <c r="K7075" t="s">
        <v>125</v>
      </c>
      <c r="L7075" t="s">
        <v>821</v>
      </c>
      <c r="M7075">
        <v>0</v>
      </c>
      <c r="N7075">
        <v>0</v>
      </c>
      <c r="O7075">
        <v>0</v>
      </c>
      <c r="P7075">
        <v>0</v>
      </c>
      <c r="Q7075">
        <v>0</v>
      </c>
      <c r="R7075" s="12">
        <v>25660779</v>
      </c>
      <c r="S7075" s="12">
        <v>76525660</v>
      </c>
      <c r="T7075" s="12">
        <v>155018142</v>
      </c>
    </row>
    <row r="7076" spans="1:20" x14ac:dyDescent="0.2">
      <c r="A7076">
        <v>2290</v>
      </c>
      <c r="B7076" t="s">
        <v>29</v>
      </c>
      <c r="C7076" t="s">
        <v>30</v>
      </c>
      <c r="D7076">
        <v>7</v>
      </c>
      <c r="E7076">
        <v>462</v>
      </c>
      <c r="F7076">
        <v>293434</v>
      </c>
      <c r="G7076">
        <v>598450.57467999996</v>
      </c>
      <c r="H7076">
        <v>5967.5593929999995</v>
      </c>
      <c r="I7076" t="s">
        <v>698</v>
      </c>
      <c r="J7076" t="s">
        <v>839</v>
      </c>
      <c r="K7076" t="s">
        <v>125</v>
      </c>
      <c r="L7076" t="s">
        <v>821</v>
      </c>
      <c r="M7076">
        <v>0</v>
      </c>
      <c r="N7076">
        <v>0</v>
      </c>
      <c r="O7076">
        <v>0</v>
      </c>
      <c r="P7076">
        <v>0</v>
      </c>
      <c r="Q7076">
        <v>0</v>
      </c>
      <c r="R7076" s="12">
        <v>25660779</v>
      </c>
      <c r="S7076" s="12">
        <v>76525660</v>
      </c>
      <c r="T7076" s="12">
        <v>155018142</v>
      </c>
    </row>
    <row r="7077" spans="1:20" x14ac:dyDescent="0.2">
      <c r="A7077">
        <v>2501</v>
      </c>
      <c r="B7077" t="s">
        <v>29</v>
      </c>
      <c r="C7077" t="s">
        <v>30</v>
      </c>
      <c r="D7077">
        <v>7</v>
      </c>
      <c r="E7077">
        <v>462</v>
      </c>
      <c r="F7077">
        <v>293434</v>
      </c>
      <c r="G7077">
        <v>328443.84771599999</v>
      </c>
      <c r="H7077">
        <v>3373.6583220000002</v>
      </c>
      <c r="I7077" t="s">
        <v>698</v>
      </c>
      <c r="J7077" t="s">
        <v>839</v>
      </c>
      <c r="K7077" t="s">
        <v>125</v>
      </c>
      <c r="L7077" t="s">
        <v>821</v>
      </c>
      <c r="M7077">
        <v>0</v>
      </c>
      <c r="N7077">
        <v>0</v>
      </c>
      <c r="O7077">
        <v>0</v>
      </c>
      <c r="P7077">
        <v>0</v>
      </c>
      <c r="Q7077">
        <v>0</v>
      </c>
      <c r="R7077" s="12">
        <v>25660779</v>
      </c>
      <c r="S7077" s="12">
        <v>76525660</v>
      </c>
      <c r="T7077" s="12">
        <v>155018142</v>
      </c>
    </row>
    <row r="7078" spans="1:20" x14ac:dyDescent="0.2">
      <c r="A7078">
        <v>2609</v>
      </c>
      <c r="B7078" t="s">
        <v>29</v>
      </c>
      <c r="C7078" t="s">
        <v>30</v>
      </c>
      <c r="D7078">
        <v>7</v>
      </c>
      <c r="E7078">
        <v>462</v>
      </c>
      <c r="F7078">
        <v>293434</v>
      </c>
      <c r="G7078">
        <v>840895.41889500001</v>
      </c>
      <c r="H7078">
        <v>6829.5680130000001</v>
      </c>
      <c r="I7078" t="s">
        <v>698</v>
      </c>
      <c r="J7078" t="s">
        <v>839</v>
      </c>
      <c r="K7078" t="s">
        <v>125</v>
      </c>
      <c r="L7078" t="s">
        <v>821</v>
      </c>
      <c r="M7078">
        <v>0</v>
      </c>
      <c r="N7078">
        <v>0</v>
      </c>
      <c r="O7078">
        <v>0</v>
      </c>
      <c r="P7078">
        <v>0</v>
      </c>
      <c r="Q7078">
        <v>0</v>
      </c>
      <c r="R7078" s="12">
        <v>25660779</v>
      </c>
      <c r="S7078" s="12">
        <v>76525660</v>
      </c>
      <c r="T7078" s="12">
        <v>155018142</v>
      </c>
    </row>
    <row r="7079" spans="1:20" x14ac:dyDescent="0.2">
      <c r="A7079">
        <v>2642</v>
      </c>
      <c r="B7079" t="s">
        <v>29</v>
      </c>
      <c r="C7079" t="s">
        <v>30</v>
      </c>
      <c r="D7079">
        <v>7</v>
      </c>
      <c r="E7079">
        <v>462</v>
      </c>
      <c r="F7079">
        <v>293434</v>
      </c>
      <c r="G7079">
        <v>298529.37625099998</v>
      </c>
      <c r="H7079">
        <v>2061.3279130000001</v>
      </c>
      <c r="I7079" t="s">
        <v>698</v>
      </c>
      <c r="J7079" t="s">
        <v>839</v>
      </c>
      <c r="K7079" t="s">
        <v>125</v>
      </c>
      <c r="L7079" t="s">
        <v>821</v>
      </c>
      <c r="M7079">
        <v>0</v>
      </c>
      <c r="N7079">
        <v>0</v>
      </c>
      <c r="O7079">
        <v>0</v>
      </c>
      <c r="P7079">
        <v>0</v>
      </c>
      <c r="Q7079">
        <v>0</v>
      </c>
      <c r="R7079" s="12">
        <v>25660779</v>
      </c>
      <c r="S7079" s="12">
        <v>76525660</v>
      </c>
      <c r="T7079" s="12">
        <v>155018142</v>
      </c>
    </row>
    <row r="7080" spans="1:20" x14ac:dyDescent="0.2">
      <c r="A7080">
        <v>2648</v>
      </c>
      <c r="B7080" t="s">
        <v>29</v>
      </c>
      <c r="C7080" t="s">
        <v>30</v>
      </c>
      <c r="D7080">
        <v>7</v>
      </c>
      <c r="E7080">
        <v>462</v>
      </c>
      <c r="F7080">
        <v>293434</v>
      </c>
      <c r="G7080">
        <v>865412.42737699999</v>
      </c>
      <c r="H7080">
        <v>7624.973962</v>
      </c>
      <c r="I7080" t="s">
        <v>698</v>
      </c>
      <c r="J7080" t="s">
        <v>839</v>
      </c>
      <c r="K7080" t="s">
        <v>125</v>
      </c>
      <c r="L7080" t="s">
        <v>821</v>
      </c>
      <c r="M7080">
        <v>0</v>
      </c>
      <c r="N7080">
        <v>0</v>
      </c>
      <c r="O7080">
        <v>0</v>
      </c>
      <c r="P7080">
        <v>0</v>
      </c>
      <c r="Q7080">
        <v>0</v>
      </c>
      <c r="R7080" s="12">
        <v>25660779</v>
      </c>
      <c r="S7080" s="12">
        <v>76525660</v>
      </c>
      <c r="T7080" s="12">
        <v>155018142</v>
      </c>
    </row>
    <row r="7081" spans="1:20" x14ac:dyDescent="0.2">
      <c r="A7081">
        <v>2675</v>
      </c>
      <c r="B7081" t="s">
        <v>29</v>
      </c>
      <c r="C7081" t="s">
        <v>30</v>
      </c>
      <c r="D7081">
        <v>7</v>
      </c>
      <c r="E7081">
        <v>462</v>
      </c>
      <c r="F7081">
        <v>293434</v>
      </c>
      <c r="G7081">
        <v>954355.61419899995</v>
      </c>
      <c r="H7081">
        <v>8822.0876800000005</v>
      </c>
      <c r="I7081" t="s">
        <v>698</v>
      </c>
      <c r="J7081" t="s">
        <v>839</v>
      </c>
      <c r="K7081" t="s">
        <v>125</v>
      </c>
      <c r="L7081" t="s">
        <v>821</v>
      </c>
      <c r="M7081">
        <v>0</v>
      </c>
      <c r="N7081">
        <v>0</v>
      </c>
      <c r="O7081">
        <v>0</v>
      </c>
      <c r="P7081">
        <v>0</v>
      </c>
      <c r="Q7081">
        <v>0</v>
      </c>
      <c r="R7081" s="12">
        <v>25660779</v>
      </c>
      <c r="S7081" s="12">
        <v>76525660</v>
      </c>
      <c r="T7081" s="12">
        <v>155018142</v>
      </c>
    </row>
    <row r="7082" spans="1:20" x14ac:dyDescent="0.2">
      <c r="A7082">
        <v>2831</v>
      </c>
      <c r="B7082" t="s">
        <v>29</v>
      </c>
      <c r="C7082" t="s">
        <v>30</v>
      </c>
      <c r="D7082">
        <v>7</v>
      </c>
      <c r="E7082">
        <v>462</v>
      </c>
      <c r="F7082">
        <v>293434</v>
      </c>
      <c r="G7082">
        <v>2354112.71961</v>
      </c>
      <c r="H7082">
        <v>18503.052060999999</v>
      </c>
      <c r="I7082" t="s">
        <v>698</v>
      </c>
      <c r="J7082" t="s">
        <v>839</v>
      </c>
      <c r="K7082" t="s">
        <v>125</v>
      </c>
      <c r="L7082" t="s">
        <v>821</v>
      </c>
      <c r="M7082">
        <v>0</v>
      </c>
      <c r="N7082">
        <v>0</v>
      </c>
      <c r="O7082">
        <v>0</v>
      </c>
      <c r="P7082">
        <v>0</v>
      </c>
      <c r="Q7082">
        <v>0</v>
      </c>
      <c r="R7082" s="12">
        <v>25660779</v>
      </c>
      <c r="S7082" s="12">
        <v>76525660</v>
      </c>
      <c r="T7082" s="12">
        <v>155018142</v>
      </c>
    </row>
    <row r="7083" spans="1:20" x14ac:dyDescent="0.2">
      <c r="A7083">
        <v>2904</v>
      </c>
      <c r="B7083" t="s">
        <v>29</v>
      </c>
      <c r="C7083" t="s">
        <v>30</v>
      </c>
      <c r="D7083">
        <v>7</v>
      </c>
      <c r="E7083">
        <v>462</v>
      </c>
      <c r="F7083">
        <v>293434</v>
      </c>
      <c r="G7083">
        <v>635151.49717800005</v>
      </c>
      <c r="H7083">
        <v>5341.2930749999996</v>
      </c>
      <c r="I7083" t="s">
        <v>698</v>
      </c>
      <c r="J7083" t="s">
        <v>839</v>
      </c>
      <c r="K7083" t="s">
        <v>125</v>
      </c>
      <c r="L7083" t="s">
        <v>821</v>
      </c>
      <c r="M7083">
        <v>0</v>
      </c>
      <c r="N7083">
        <v>0</v>
      </c>
      <c r="O7083">
        <v>0</v>
      </c>
      <c r="P7083">
        <v>0</v>
      </c>
      <c r="Q7083">
        <v>0</v>
      </c>
      <c r="R7083" s="12">
        <v>25660779</v>
      </c>
      <c r="S7083" s="12">
        <v>76525660</v>
      </c>
      <c r="T7083" s="12">
        <v>155018142</v>
      </c>
    </row>
    <row r="7084" spans="1:20" x14ac:dyDescent="0.2">
      <c r="A7084">
        <v>3150</v>
      </c>
      <c r="B7084" t="s">
        <v>29</v>
      </c>
      <c r="C7084" t="s">
        <v>30</v>
      </c>
      <c r="D7084">
        <v>7</v>
      </c>
      <c r="E7084">
        <v>462</v>
      </c>
      <c r="F7084">
        <v>293434</v>
      </c>
      <c r="G7084">
        <v>2738850.0699800001</v>
      </c>
      <c r="H7084">
        <v>18348.107410000001</v>
      </c>
      <c r="I7084" t="s">
        <v>698</v>
      </c>
      <c r="J7084" t="s">
        <v>839</v>
      </c>
      <c r="K7084" t="s">
        <v>125</v>
      </c>
      <c r="L7084" t="s">
        <v>821</v>
      </c>
      <c r="M7084">
        <v>0</v>
      </c>
      <c r="N7084">
        <v>0</v>
      </c>
      <c r="O7084">
        <v>0</v>
      </c>
      <c r="P7084">
        <v>0</v>
      </c>
      <c r="Q7084">
        <v>0</v>
      </c>
      <c r="R7084" s="12">
        <v>25660779</v>
      </c>
      <c r="S7084" s="12">
        <v>76525660</v>
      </c>
      <c r="T7084" s="12">
        <v>155018142</v>
      </c>
    </row>
    <row r="7085" spans="1:20" x14ac:dyDescent="0.2">
      <c r="A7085">
        <v>3189</v>
      </c>
      <c r="B7085" t="s">
        <v>29</v>
      </c>
      <c r="C7085" t="s">
        <v>30</v>
      </c>
      <c r="D7085">
        <v>7</v>
      </c>
      <c r="E7085">
        <v>462</v>
      </c>
      <c r="F7085">
        <v>293434</v>
      </c>
      <c r="G7085">
        <v>351086.108825</v>
      </c>
      <c r="H7085">
        <v>2758.4201560000001</v>
      </c>
      <c r="I7085" t="s">
        <v>698</v>
      </c>
      <c r="J7085" t="s">
        <v>839</v>
      </c>
      <c r="K7085" t="s">
        <v>125</v>
      </c>
      <c r="L7085" t="s">
        <v>821</v>
      </c>
      <c r="M7085">
        <v>0</v>
      </c>
      <c r="N7085">
        <v>0</v>
      </c>
      <c r="O7085">
        <v>0</v>
      </c>
      <c r="P7085">
        <v>0</v>
      </c>
      <c r="Q7085">
        <v>0</v>
      </c>
      <c r="R7085" s="12">
        <v>25660779</v>
      </c>
      <c r="S7085" s="12">
        <v>76525660</v>
      </c>
      <c r="T7085" s="12">
        <v>155018142</v>
      </c>
    </row>
    <row r="7086" spans="1:20" x14ac:dyDescent="0.2">
      <c r="A7086">
        <v>3200</v>
      </c>
      <c r="B7086" t="s">
        <v>29</v>
      </c>
      <c r="C7086" t="s">
        <v>30</v>
      </c>
      <c r="D7086">
        <v>7</v>
      </c>
      <c r="E7086">
        <v>462</v>
      </c>
      <c r="F7086">
        <v>293434</v>
      </c>
      <c r="G7086">
        <v>241489.15963000001</v>
      </c>
      <c r="H7086">
        <v>2275.8275330000001</v>
      </c>
      <c r="I7086" t="s">
        <v>698</v>
      </c>
      <c r="J7086" t="s">
        <v>839</v>
      </c>
      <c r="K7086" t="s">
        <v>125</v>
      </c>
      <c r="L7086" t="s">
        <v>821</v>
      </c>
      <c r="M7086">
        <v>0</v>
      </c>
      <c r="N7086">
        <v>0</v>
      </c>
      <c r="O7086">
        <v>0</v>
      </c>
      <c r="P7086">
        <v>0</v>
      </c>
      <c r="Q7086">
        <v>0</v>
      </c>
      <c r="R7086" s="12">
        <v>25660779</v>
      </c>
      <c r="S7086" s="12">
        <v>76525660</v>
      </c>
      <c r="T7086" s="12">
        <v>155018142</v>
      </c>
    </row>
    <row r="7087" spans="1:20" x14ac:dyDescent="0.2">
      <c r="A7087">
        <v>3205</v>
      </c>
      <c r="B7087" t="s">
        <v>29</v>
      </c>
      <c r="C7087" t="s">
        <v>30</v>
      </c>
      <c r="D7087">
        <v>7</v>
      </c>
      <c r="E7087">
        <v>462</v>
      </c>
      <c r="F7087">
        <v>293434</v>
      </c>
      <c r="G7087">
        <v>385818.37383400003</v>
      </c>
      <c r="H7087">
        <v>4193.6724649999996</v>
      </c>
      <c r="I7087" t="s">
        <v>698</v>
      </c>
      <c r="J7087" t="s">
        <v>839</v>
      </c>
      <c r="K7087" t="s">
        <v>125</v>
      </c>
      <c r="L7087" t="s">
        <v>821</v>
      </c>
      <c r="M7087">
        <v>0</v>
      </c>
      <c r="N7087">
        <v>0</v>
      </c>
      <c r="O7087">
        <v>0</v>
      </c>
      <c r="P7087">
        <v>0</v>
      </c>
      <c r="Q7087">
        <v>0</v>
      </c>
      <c r="R7087" s="12">
        <v>25660779</v>
      </c>
      <c r="S7087" s="12">
        <v>76525660</v>
      </c>
      <c r="T7087" s="12">
        <v>155018142</v>
      </c>
    </row>
    <row r="7088" spans="1:20" x14ac:dyDescent="0.2">
      <c r="A7088">
        <v>3240</v>
      </c>
      <c r="B7088" t="s">
        <v>29</v>
      </c>
      <c r="C7088" t="s">
        <v>30</v>
      </c>
      <c r="D7088">
        <v>7</v>
      </c>
      <c r="E7088">
        <v>462</v>
      </c>
      <c r="F7088">
        <v>293434</v>
      </c>
      <c r="G7088">
        <v>977972.70351499994</v>
      </c>
      <c r="H7088">
        <v>7029.9060030000001</v>
      </c>
      <c r="I7088" t="s">
        <v>698</v>
      </c>
      <c r="J7088" t="s">
        <v>839</v>
      </c>
      <c r="K7088" t="s">
        <v>125</v>
      </c>
      <c r="L7088" t="s">
        <v>821</v>
      </c>
      <c r="M7088">
        <v>0</v>
      </c>
      <c r="N7088">
        <v>0</v>
      </c>
      <c r="O7088">
        <v>0</v>
      </c>
      <c r="P7088">
        <v>0</v>
      </c>
      <c r="Q7088">
        <v>0</v>
      </c>
      <c r="R7088" s="12">
        <v>25660779</v>
      </c>
      <c r="S7088" s="12">
        <v>76525660</v>
      </c>
      <c r="T7088" s="12">
        <v>155018142</v>
      </c>
    </row>
    <row r="7089" spans="1:20" x14ac:dyDescent="0.2">
      <c r="A7089">
        <v>3304</v>
      </c>
      <c r="B7089" t="s">
        <v>29</v>
      </c>
      <c r="C7089" t="s">
        <v>30</v>
      </c>
      <c r="D7089">
        <v>7</v>
      </c>
      <c r="E7089">
        <v>462</v>
      </c>
      <c r="F7089">
        <v>293434</v>
      </c>
      <c r="G7089">
        <v>760813.88454300002</v>
      </c>
      <c r="H7089">
        <v>5389.4558580000003</v>
      </c>
      <c r="I7089" t="s">
        <v>698</v>
      </c>
      <c r="J7089" t="s">
        <v>839</v>
      </c>
      <c r="K7089" t="s">
        <v>125</v>
      </c>
      <c r="L7089" t="s">
        <v>821</v>
      </c>
      <c r="M7089">
        <v>0</v>
      </c>
      <c r="N7089">
        <v>0</v>
      </c>
      <c r="O7089">
        <v>0</v>
      </c>
      <c r="P7089">
        <v>0</v>
      </c>
      <c r="Q7089">
        <v>0</v>
      </c>
      <c r="R7089" s="12">
        <v>25660779</v>
      </c>
      <c r="S7089" s="12">
        <v>76525660</v>
      </c>
      <c r="T7089" s="12">
        <v>155018142</v>
      </c>
    </row>
    <row r="7090" spans="1:20" x14ac:dyDescent="0.2">
      <c r="A7090">
        <v>3443</v>
      </c>
      <c r="B7090" t="s">
        <v>29</v>
      </c>
      <c r="C7090" t="s">
        <v>30</v>
      </c>
      <c r="D7090">
        <v>7</v>
      </c>
      <c r="E7090">
        <v>462</v>
      </c>
      <c r="F7090">
        <v>293434</v>
      </c>
      <c r="G7090">
        <v>1482198.06391</v>
      </c>
      <c r="H7090">
        <v>15052.279807999999</v>
      </c>
      <c r="I7090" t="s">
        <v>698</v>
      </c>
      <c r="J7090" t="s">
        <v>839</v>
      </c>
      <c r="K7090" t="s">
        <v>125</v>
      </c>
      <c r="L7090" t="s">
        <v>821</v>
      </c>
      <c r="M7090">
        <v>0</v>
      </c>
      <c r="N7090">
        <v>0</v>
      </c>
      <c r="O7090">
        <v>0</v>
      </c>
      <c r="P7090">
        <v>0</v>
      </c>
      <c r="Q7090">
        <v>0</v>
      </c>
      <c r="R7090" s="12">
        <v>25660779</v>
      </c>
      <c r="S7090" s="12">
        <v>76525660</v>
      </c>
      <c r="T7090" s="12">
        <v>155018142</v>
      </c>
    </row>
    <row r="7091" spans="1:20" x14ac:dyDescent="0.2">
      <c r="A7091">
        <v>3561</v>
      </c>
      <c r="B7091" t="s">
        <v>29</v>
      </c>
      <c r="C7091" t="s">
        <v>30</v>
      </c>
      <c r="D7091">
        <v>7</v>
      </c>
      <c r="E7091">
        <v>462</v>
      </c>
      <c r="F7091">
        <v>293434</v>
      </c>
      <c r="G7091">
        <v>2416017.25752</v>
      </c>
      <c r="H7091">
        <v>11051.735409999999</v>
      </c>
      <c r="I7091" t="s">
        <v>698</v>
      </c>
      <c r="J7091" t="s">
        <v>839</v>
      </c>
      <c r="K7091" t="s">
        <v>125</v>
      </c>
      <c r="L7091" t="s">
        <v>821</v>
      </c>
      <c r="M7091">
        <v>0</v>
      </c>
      <c r="N7091">
        <v>0</v>
      </c>
      <c r="O7091">
        <v>0</v>
      </c>
      <c r="P7091">
        <v>0</v>
      </c>
      <c r="Q7091">
        <v>0</v>
      </c>
      <c r="R7091" s="12">
        <v>25660779</v>
      </c>
      <c r="S7091" s="12">
        <v>76525660</v>
      </c>
      <c r="T7091" s="12">
        <v>155018142</v>
      </c>
    </row>
    <row r="7092" spans="1:20" x14ac:dyDescent="0.2">
      <c r="A7092">
        <v>3765</v>
      </c>
      <c r="B7092" t="s">
        <v>29</v>
      </c>
      <c r="C7092" t="s">
        <v>30</v>
      </c>
      <c r="D7092">
        <v>7</v>
      </c>
      <c r="E7092">
        <v>462</v>
      </c>
      <c r="F7092">
        <v>293434</v>
      </c>
      <c r="G7092">
        <v>327168.92263500002</v>
      </c>
      <c r="H7092">
        <v>2736.5048179999999</v>
      </c>
      <c r="I7092" t="s">
        <v>698</v>
      </c>
      <c r="J7092" t="s">
        <v>839</v>
      </c>
      <c r="K7092" t="s">
        <v>125</v>
      </c>
      <c r="L7092" t="s">
        <v>821</v>
      </c>
      <c r="M7092">
        <v>0</v>
      </c>
      <c r="N7092">
        <v>0</v>
      </c>
      <c r="O7092">
        <v>0</v>
      </c>
      <c r="P7092">
        <v>0</v>
      </c>
      <c r="Q7092">
        <v>0</v>
      </c>
      <c r="R7092" s="12">
        <v>25660779</v>
      </c>
      <c r="S7092" s="12">
        <v>76525660</v>
      </c>
      <c r="T7092" s="12">
        <v>155018142</v>
      </c>
    </row>
    <row r="7093" spans="1:20" x14ac:dyDescent="0.2">
      <c r="A7093">
        <v>3797</v>
      </c>
      <c r="B7093" t="s">
        <v>29</v>
      </c>
      <c r="C7093" t="s">
        <v>30</v>
      </c>
      <c r="D7093">
        <v>7</v>
      </c>
      <c r="E7093">
        <v>462</v>
      </c>
      <c r="F7093">
        <v>293434</v>
      </c>
      <c r="G7093">
        <v>196001.696333</v>
      </c>
      <c r="H7093">
        <v>1893.636671</v>
      </c>
      <c r="I7093" t="s">
        <v>698</v>
      </c>
      <c r="J7093" t="s">
        <v>839</v>
      </c>
      <c r="K7093" t="s">
        <v>125</v>
      </c>
      <c r="L7093" t="s">
        <v>821</v>
      </c>
      <c r="M7093">
        <v>0</v>
      </c>
      <c r="N7093">
        <v>0</v>
      </c>
      <c r="O7093">
        <v>0</v>
      </c>
      <c r="P7093">
        <v>0</v>
      </c>
      <c r="Q7093">
        <v>0</v>
      </c>
      <c r="R7093" s="12">
        <v>25660779</v>
      </c>
      <c r="S7093" s="12">
        <v>76525660</v>
      </c>
      <c r="T7093" s="12">
        <v>155018142</v>
      </c>
    </row>
    <row r="7094" spans="1:20" x14ac:dyDescent="0.2">
      <c r="A7094">
        <v>3913</v>
      </c>
      <c r="B7094" t="s">
        <v>29</v>
      </c>
      <c r="C7094" t="s">
        <v>30</v>
      </c>
      <c r="D7094">
        <v>7</v>
      </c>
      <c r="E7094">
        <v>462</v>
      </c>
      <c r="F7094">
        <v>293434</v>
      </c>
      <c r="G7094">
        <v>992574.70613099996</v>
      </c>
      <c r="H7094">
        <v>7959.7412629999999</v>
      </c>
      <c r="I7094" t="s">
        <v>698</v>
      </c>
      <c r="J7094" t="s">
        <v>839</v>
      </c>
      <c r="K7094" t="s">
        <v>125</v>
      </c>
      <c r="L7094" t="s">
        <v>821</v>
      </c>
      <c r="M7094">
        <v>0</v>
      </c>
      <c r="N7094">
        <v>0</v>
      </c>
      <c r="O7094">
        <v>0</v>
      </c>
      <c r="P7094">
        <v>0</v>
      </c>
      <c r="Q7094">
        <v>0</v>
      </c>
      <c r="R7094" s="12">
        <v>25660779</v>
      </c>
      <c r="S7094" s="12">
        <v>76525660</v>
      </c>
      <c r="T7094" s="12">
        <v>155018142</v>
      </c>
    </row>
    <row r="7095" spans="1:20" x14ac:dyDescent="0.2">
      <c r="A7095">
        <v>4001</v>
      </c>
      <c r="B7095" t="s">
        <v>29</v>
      </c>
      <c r="C7095" t="s">
        <v>30</v>
      </c>
      <c r="D7095">
        <v>7</v>
      </c>
      <c r="E7095">
        <v>462</v>
      </c>
      <c r="F7095">
        <v>293434</v>
      </c>
      <c r="G7095">
        <v>747334.56437100004</v>
      </c>
      <c r="H7095">
        <v>4907.5154540000003</v>
      </c>
      <c r="I7095" t="s">
        <v>698</v>
      </c>
      <c r="J7095" t="s">
        <v>839</v>
      </c>
      <c r="K7095" t="s">
        <v>125</v>
      </c>
      <c r="L7095" t="s">
        <v>821</v>
      </c>
      <c r="M7095">
        <v>0</v>
      </c>
      <c r="N7095">
        <v>0</v>
      </c>
      <c r="O7095">
        <v>0</v>
      </c>
      <c r="P7095">
        <v>0</v>
      </c>
      <c r="Q7095">
        <v>0</v>
      </c>
      <c r="R7095" s="12">
        <v>25660779</v>
      </c>
      <c r="S7095" s="12">
        <v>76525660</v>
      </c>
      <c r="T7095" s="12">
        <v>155018142</v>
      </c>
    </row>
    <row r="7096" spans="1:20" x14ac:dyDescent="0.2">
      <c r="A7096">
        <v>4016</v>
      </c>
      <c r="B7096" t="s">
        <v>29</v>
      </c>
      <c r="C7096" t="s">
        <v>30</v>
      </c>
      <c r="D7096">
        <v>7</v>
      </c>
      <c r="E7096">
        <v>462</v>
      </c>
      <c r="F7096">
        <v>293434</v>
      </c>
      <c r="G7096">
        <v>3103886.5247300002</v>
      </c>
      <c r="H7096">
        <v>10512.866948999999</v>
      </c>
      <c r="I7096" t="s">
        <v>698</v>
      </c>
      <c r="J7096" t="s">
        <v>839</v>
      </c>
      <c r="K7096" t="s">
        <v>125</v>
      </c>
      <c r="L7096" t="s">
        <v>821</v>
      </c>
      <c r="M7096">
        <v>0</v>
      </c>
      <c r="N7096">
        <v>0</v>
      </c>
      <c r="O7096">
        <v>0</v>
      </c>
      <c r="P7096">
        <v>0</v>
      </c>
      <c r="Q7096">
        <v>0</v>
      </c>
      <c r="R7096" s="12">
        <v>25660779</v>
      </c>
      <c r="S7096" s="12">
        <v>76525660</v>
      </c>
      <c r="T7096" s="12">
        <v>155018142</v>
      </c>
    </row>
    <row r="7097" spans="1:20" x14ac:dyDescent="0.2">
      <c r="A7097">
        <v>4098</v>
      </c>
      <c r="B7097" t="s">
        <v>29</v>
      </c>
      <c r="C7097" t="s">
        <v>30</v>
      </c>
      <c r="D7097">
        <v>7</v>
      </c>
      <c r="E7097">
        <v>462</v>
      </c>
      <c r="F7097">
        <v>293434</v>
      </c>
      <c r="G7097">
        <v>881845.25408500002</v>
      </c>
      <c r="H7097">
        <v>6213.734461</v>
      </c>
      <c r="I7097" t="s">
        <v>698</v>
      </c>
      <c r="J7097" t="s">
        <v>839</v>
      </c>
      <c r="K7097" t="s">
        <v>125</v>
      </c>
      <c r="L7097" t="s">
        <v>821</v>
      </c>
      <c r="M7097">
        <v>0</v>
      </c>
      <c r="N7097">
        <v>0</v>
      </c>
      <c r="O7097">
        <v>0</v>
      </c>
      <c r="P7097">
        <v>0</v>
      </c>
      <c r="Q7097">
        <v>0</v>
      </c>
      <c r="R7097" s="12">
        <v>25660779</v>
      </c>
      <c r="S7097" s="12">
        <v>76525660</v>
      </c>
      <c r="T7097" s="12">
        <v>155018142</v>
      </c>
    </row>
    <row r="7098" spans="1:20" x14ac:dyDescent="0.2">
      <c r="A7098">
        <v>4120</v>
      </c>
      <c r="B7098" t="s">
        <v>29</v>
      </c>
      <c r="C7098" t="s">
        <v>30</v>
      </c>
      <c r="D7098">
        <v>7</v>
      </c>
      <c r="E7098">
        <v>462</v>
      </c>
      <c r="F7098">
        <v>293434</v>
      </c>
      <c r="G7098">
        <v>2075473.84066</v>
      </c>
      <c r="H7098">
        <v>19620.892628000001</v>
      </c>
      <c r="I7098" t="s">
        <v>698</v>
      </c>
      <c r="J7098" t="s">
        <v>839</v>
      </c>
      <c r="K7098" t="s">
        <v>125</v>
      </c>
      <c r="L7098" t="s">
        <v>821</v>
      </c>
      <c r="M7098">
        <v>0</v>
      </c>
      <c r="N7098">
        <v>0</v>
      </c>
      <c r="O7098">
        <v>0</v>
      </c>
      <c r="P7098">
        <v>0</v>
      </c>
      <c r="Q7098">
        <v>0</v>
      </c>
      <c r="R7098" s="12">
        <v>25660779</v>
      </c>
      <c r="S7098" s="12">
        <v>76525660</v>
      </c>
      <c r="T7098" s="12">
        <v>155018142</v>
      </c>
    </row>
    <row r="7099" spans="1:20" x14ac:dyDescent="0.2">
      <c r="A7099">
        <v>4272</v>
      </c>
      <c r="B7099" t="s">
        <v>29</v>
      </c>
      <c r="C7099" t="s">
        <v>30</v>
      </c>
      <c r="D7099">
        <v>7</v>
      </c>
      <c r="E7099">
        <v>462</v>
      </c>
      <c r="F7099">
        <v>293434</v>
      </c>
      <c r="G7099">
        <v>594178.14116700005</v>
      </c>
      <c r="H7099">
        <v>4091.6966299999999</v>
      </c>
      <c r="I7099" t="s">
        <v>698</v>
      </c>
      <c r="J7099" t="s">
        <v>839</v>
      </c>
      <c r="K7099" t="s">
        <v>125</v>
      </c>
      <c r="L7099" t="s">
        <v>821</v>
      </c>
      <c r="M7099">
        <v>0</v>
      </c>
      <c r="N7099">
        <v>0</v>
      </c>
      <c r="O7099">
        <v>0</v>
      </c>
      <c r="P7099">
        <v>0</v>
      </c>
      <c r="Q7099">
        <v>0</v>
      </c>
      <c r="R7099" s="12">
        <v>25660779</v>
      </c>
      <c r="S7099" s="12">
        <v>76525660</v>
      </c>
      <c r="T7099" s="12">
        <v>155018142</v>
      </c>
    </row>
    <row r="7100" spans="1:20" x14ac:dyDescent="0.2">
      <c r="A7100">
        <v>4277</v>
      </c>
      <c r="B7100" t="s">
        <v>29</v>
      </c>
      <c r="C7100" t="s">
        <v>30</v>
      </c>
      <c r="D7100">
        <v>7</v>
      </c>
      <c r="E7100">
        <v>462</v>
      </c>
      <c r="F7100">
        <v>293434</v>
      </c>
      <c r="G7100">
        <v>416970.00443600002</v>
      </c>
      <c r="H7100">
        <v>4802.8166000000001</v>
      </c>
      <c r="I7100" t="s">
        <v>698</v>
      </c>
      <c r="J7100" t="s">
        <v>839</v>
      </c>
      <c r="K7100" t="s">
        <v>125</v>
      </c>
      <c r="L7100" t="s">
        <v>821</v>
      </c>
      <c r="M7100">
        <v>0</v>
      </c>
      <c r="N7100">
        <v>0</v>
      </c>
      <c r="O7100">
        <v>0</v>
      </c>
      <c r="P7100">
        <v>0</v>
      </c>
      <c r="Q7100">
        <v>0</v>
      </c>
      <c r="R7100" s="12">
        <v>25660779</v>
      </c>
      <c r="S7100" s="12">
        <v>76525660</v>
      </c>
      <c r="T7100" s="12">
        <v>155018142</v>
      </c>
    </row>
    <row r="7101" spans="1:20" x14ac:dyDescent="0.2">
      <c r="A7101">
        <v>4555</v>
      </c>
      <c r="B7101" t="s">
        <v>29</v>
      </c>
      <c r="C7101" t="s">
        <v>30</v>
      </c>
      <c r="D7101">
        <v>7</v>
      </c>
      <c r="E7101">
        <v>462</v>
      </c>
      <c r="F7101">
        <v>293434</v>
      </c>
      <c r="G7101">
        <v>318231.71113399998</v>
      </c>
      <c r="H7101">
        <v>2379.0635400000001</v>
      </c>
      <c r="I7101" t="s">
        <v>698</v>
      </c>
      <c r="J7101" t="s">
        <v>839</v>
      </c>
      <c r="K7101" t="s">
        <v>125</v>
      </c>
      <c r="L7101" t="s">
        <v>821</v>
      </c>
      <c r="M7101">
        <v>0</v>
      </c>
      <c r="N7101">
        <v>0</v>
      </c>
      <c r="O7101">
        <v>0</v>
      </c>
      <c r="P7101">
        <v>0</v>
      </c>
      <c r="Q7101">
        <v>0</v>
      </c>
      <c r="R7101" s="12">
        <v>25660779</v>
      </c>
      <c r="S7101" s="12">
        <v>76525660</v>
      </c>
      <c r="T7101" s="12">
        <v>155018142</v>
      </c>
    </row>
    <row r="7102" spans="1:20" x14ac:dyDescent="0.2">
      <c r="A7102">
        <v>4594</v>
      </c>
      <c r="B7102" t="s">
        <v>29</v>
      </c>
      <c r="C7102" t="s">
        <v>30</v>
      </c>
      <c r="D7102">
        <v>7</v>
      </c>
      <c r="E7102">
        <v>462</v>
      </c>
      <c r="F7102">
        <v>293434</v>
      </c>
      <c r="G7102">
        <v>1267982.7880299999</v>
      </c>
      <c r="H7102">
        <v>12676.925187000001</v>
      </c>
      <c r="I7102" t="s">
        <v>698</v>
      </c>
      <c r="J7102" t="s">
        <v>839</v>
      </c>
      <c r="K7102" t="s">
        <v>125</v>
      </c>
      <c r="L7102" t="s">
        <v>821</v>
      </c>
      <c r="M7102">
        <v>0</v>
      </c>
      <c r="N7102">
        <v>0</v>
      </c>
      <c r="O7102">
        <v>0</v>
      </c>
      <c r="P7102">
        <v>0</v>
      </c>
      <c r="Q7102">
        <v>0</v>
      </c>
      <c r="R7102" s="12">
        <v>25660779</v>
      </c>
      <c r="S7102" s="12">
        <v>76525660</v>
      </c>
      <c r="T7102" s="12">
        <v>155018142</v>
      </c>
    </row>
    <row r="7103" spans="1:20" x14ac:dyDescent="0.2">
      <c r="A7103">
        <v>4598</v>
      </c>
      <c r="B7103" t="s">
        <v>29</v>
      </c>
      <c r="C7103" t="s">
        <v>30</v>
      </c>
      <c r="D7103">
        <v>7</v>
      </c>
      <c r="E7103">
        <v>462</v>
      </c>
      <c r="F7103">
        <v>293434</v>
      </c>
      <c r="G7103">
        <v>1863496.70392</v>
      </c>
      <c r="H7103">
        <v>9271.0101489999997</v>
      </c>
      <c r="I7103" t="s">
        <v>698</v>
      </c>
      <c r="J7103" t="s">
        <v>839</v>
      </c>
      <c r="K7103" t="s">
        <v>125</v>
      </c>
      <c r="L7103" t="s">
        <v>821</v>
      </c>
      <c r="M7103">
        <v>0</v>
      </c>
      <c r="N7103">
        <v>0</v>
      </c>
      <c r="O7103">
        <v>0</v>
      </c>
      <c r="P7103">
        <v>0</v>
      </c>
      <c r="Q7103">
        <v>0</v>
      </c>
      <c r="R7103" s="12">
        <v>25660779</v>
      </c>
      <c r="S7103" s="12">
        <v>76525660</v>
      </c>
      <c r="T7103" s="12">
        <v>155018142</v>
      </c>
    </row>
    <row r="7104" spans="1:20" x14ac:dyDescent="0.2">
      <c r="A7104">
        <v>4672</v>
      </c>
      <c r="B7104" t="s">
        <v>29</v>
      </c>
      <c r="C7104" t="s">
        <v>30</v>
      </c>
      <c r="D7104">
        <v>7</v>
      </c>
      <c r="E7104">
        <v>462</v>
      </c>
      <c r="F7104">
        <v>293434</v>
      </c>
      <c r="G7104">
        <v>324721.53840000002</v>
      </c>
      <c r="H7104">
        <v>2578.4011169999999</v>
      </c>
      <c r="I7104" t="s">
        <v>698</v>
      </c>
      <c r="J7104" t="s">
        <v>839</v>
      </c>
      <c r="K7104" t="s">
        <v>125</v>
      </c>
      <c r="L7104" t="s">
        <v>821</v>
      </c>
      <c r="M7104">
        <v>0</v>
      </c>
      <c r="N7104">
        <v>0</v>
      </c>
      <c r="O7104">
        <v>0</v>
      </c>
      <c r="P7104">
        <v>0</v>
      </c>
      <c r="Q7104">
        <v>0</v>
      </c>
      <c r="R7104" s="12">
        <v>25660779</v>
      </c>
      <c r="S7104" s="12">
        <v>76525660</v>
      </c>
      <c r="T7104" s="12">
        <v>155018142</v>
      </c>
    </row>
    <row r="7105" spans="1:20" x14ac:dyDescent="0.2">
      <c r="A7105">
        <v>4827</v>
      </c>
      <c r="B7105" t="s">
        <v>29</v>
      </c>
      <c r="C7105" t="s">
        <v>30</v>
      </c>
      <c r="D7105">
        <v>7</v>
      </c>
      <c r="E7105">
        <v>462</v>
      </c>
      <c r="F7105">
        <v>293434</v>
      </c>
      <c r="G7105">
        <v>233943.86941099999</v>
      </c>
      <c r="H7105">
        <v>3291.2898650000002</v>
      </c>
      <c r="I7105" t="s">
        <v>698</v>
      </c>
      <c r="J7105" t="s">
        <v>839</v>
      </c>
      <c r="K7105" t="s">
        <v>125</v>
      </c>
      <c r="L7105" t="s">
        <v>821</v>
      </c>
      <c r="M7105">
        <v>0</v>
      </c>
      <c r="N7105">
        <v>0</v>
      </c>
      <c r="O7105">
        <v>0</v>
      </c>
      <c r="P7105">
        <v>0</v>
      </c>
      <c r="Q7105">
        <v>0</v>
      </c>
      <c r="R7105" s="12">
        <v>25660779</v>
      </c>
      <c r="S7105" s="12">
        <v>76525660</v>
      </c>
      <c r="T7105" s="12">
        <v>155018142</v>
      </c>
    </row>
    <row r="7106" spans="1:20" x14ac:dyDescent="0.2">
      <c r="A7106">
        <v>5046</v>
      </c>
      <c r="B7106" t="s">
        <v>29</v>
      </c>
      <c r="C7106" t="s">
        <v>30</v>
      </c>
      <c r="D7106">
        <v>7</v>
      </c>
      <c r="E7106">
        <v>462</v>
      </c>
      <c r="F7106">
        <v>293434</v>
      </c>
      <c r="G7106">
        <v>336638.02347299998</v>
      </c>
      <c r="H7106">
        <v>2993.2382130000001</v>
      </c>
      <c r="I7106" t="s">
        <v>698</v>
      </c>
      <c r="J7106" t="s">
        <v>839</v>
      </c>
      <c r="K7106" t="s">
        <v>125</v>
      </c>
      <c r="L7106" t="s">
        <v>821</v>
      </c>
      <c r="M7106">
        <v>0</v>
      </c>
      <c r="N7106">
        <v>0</v>
      </c>
      <c r="O7106">
        <v>0</v>
      </c>
      <c r="P7106">
        <v>0</v>
      </c>
      <c r="Q7106">
        <v>0</v>
      </c>
      <c r="R7106" s="12">
        <v>25660779</v>
      </c>
      <c r="S7106" s="12">
        <v>76525660</v>
      </c>
      <c r="T7106" s="12">
        <v>155018142</v>
      </c>
    </row>
    <row r="7107" spans="1:20" x14ac:dyDescent="0.2">
      <c r="A7107">
        <v>5089</v>
      </c>
      <c r="B7107" t="s">
        <v>29</v>
      </c>
      <c r="C7107" t="s">
        <v>30</v>
      </c>
      <c r="D7107">
        <v>7</v>
      </c>
      <c r="E7107">
        <v>462</v>
      </c>
      <c r="F7107">
        <v>293434</v>
      </c>
      <c r="G7107">
        <v>532764.30666100001</v>
      </c>
      <c r="H7107">
        <v>5416.3268930000004</v>
      </c>
      <c r="I7107" t="s">
        <v>698</v>
      </c>
      <c r="J7107" t="s">
        <v>839</v>
      </c>
      <c r="K7107" t="s">
        <v>125</v>
      </c>
      <c r="L7107" t="s">
        <v>821</v>
      </c>
      <c r="M7107">
        <v>0</v>
      </c>
      <c r="N7107">
        <v>0</v>
      </c>
      <c r="O7107">
        <v>0</v>
      </c>
      <c r="P7107">
        <v>0</v>
      </c>
      <c r="Q7107">
        <v>0</v>
      </c>
      <c r="R7107" s="12">
        <v>25660779</v>
      </c>
      <c r="S7107" s="12">
        <v>76525660</v>
      </c>
      <c r="T7107" s="12">
        <v>155018142</v>
      </c>
    </row>
    <row r="7108" spans="1:20" x14ac:dyDescent="0.2">
      <c r="A7108">
        <v>5194</v>
      </c>
      <c r="B7108" t="s">
        <v>29</v>
      </c>
      <c r="C7108" t="s">
        <v>30</v>
      </c>
      <c r="D7108">
        <v>7</v>
      </c>
      <c r="E7108">
        <v>462</v>
      </c>
      <c r="F7108">
        <v>293434</v>
      </c>
      <c r="G7108">
        <v>227938.369064</v>
      </c>
      <c r="H7108">
        <v>2632.1082620000002</v>
      </c>
      <c r="I7108" t="s">
        <v>698</v>
      </c>
      <c r="J7108" t="s">
        <v>839</v>
      </c>
      <c r="K7108" t="s">
        <v>125</v>
      </c>
      <c r="L7108" t="s">
        <v>821</v>
      </c>
      <c r="M7108">
        <v>0</v>
      </c>
      <c r="N7108">
        <v>0</v>
      </c>
      <c r="O7108">
        <v>0</v>
      </c>
      <c r="P7108">
        <v>0</v>
      </c>
      <c r="Q7108">
        <v>0</v>
      </c>
      <c r="R7108" s="12">
        <v>25660779</v>
      </c>
      <c r="S7108" s="12">
        <v>76525660</v>
      </c>
      <c r="T7108" s="12">
        <v>155018142</v>
      </c>
    </row>
    <row r="7109" spans="1:20" x14ac:dyDescent="0.2">
      <c r="A7109">
        <v>5200</v>
      </c>
      <c r="B7109" t="s">
        <v>29</v>
      </c>
      <c r="C7109" t="s">
        <v>30</v>
      </c>
      <c r="D7109">
        <v>7</v>
      </c>
      <c r="E7109">
        <v>462</v>
      </c>
      <c r="F7109">
        <v>293434</v>
      </c>
      <c r="G7109">
        <v>587519.23210200004</v>
      </c>
      <c r="H7109">
        <v>4910.0500659999998</v>
      </c>
      <c r="I7109" t="s">
        <v>698</v>
      </c>
      <c r="J7109" t="s">
        <v>839</v>
      </c>
      <c r="K7109" t="s">
        <v>125</v>
      </c>
      <c r="L7109" t="s">
        <v>821</v>
      </c>
      <c r="M7109">
        <v>0</v>
      </c>
      <c r="N7109">
        <v>0</v>
      </c>
      <c r="O7109">
        <v>0</v>
      </c>
      <c r="P7109">
        <v>0</v>
      </c>
      <c r="Q7109">
        <v>0</v>
      </c>
      <c r="R7109" s="12">
        <v>25660779</v>
      </c>
      <c r="S7109" s="12">
        <v>76525660</v>
      </c>
      <c r="T7109" s="12">
        <v>155018142</v>
      </c>
    </row>
    <row r="7110" spans="1:20" x14ac:dyDescent="0.2">
      <c r="A7110">
        <v>5214</v>
      </c>
      <c r="B7110" t="s">
        <v>29</v>
      </c>
      <c r="C7110" t="s">
        <v>30</v>
      </c>
      <c r="D7110">
        <v>7</v>
      </c>
      <c r="E7110">
        <v>462</v>
      </c>
      <c r="F7110">
        <v>293434</v>
      </c>
      <c r="G7110">
        <v>731611.34677599999</v>
      </c>
      <c r="H7110">
        <v>4808.7823239999998</v>
      </c>
      <c r="I7110" t="s">
        <v>698</v>
      </c>
      <c r="J7110" t="s">
        <v>839</v>
      </c>
      <c r="K7110" t="s">
        <v>125</v>
      </c>
      <c r="L7110" t="s">
        <v>821</v>
      </c>
      <c r="M7110">
        <v>0</v>
      </c>
      <c r="N7110">
        <v>0</v>
      </c>
      <c r="O7110">
        <v>0</v>
      </c>
      <c r="P7110">
        <v>0</v>
      </c>
      <c r="Q7110">
        <v>0</v>
      </c>
      <c r="R7110" s="12">
        <v>25660779</v>
      </c>
      <c r="S7110" s="12">
        <v>76525660</v>
      </c>
      <c r="T7110" s="12">
        <v>155018142</v>
      </c>
    </row>
    <row r="7111" spans="1:20" x14ac:dyDescent="0.2">
      <c r="A7111">
        <v>5351</v>
      </c>
      <c r="B7111" t="s">
        <v>29</v>
      </c>
      <c r="C7111" t="s">
        <v>30</v>
      </c>
      <c r="D7111">
        <v>7</v>
      </c>
      <c r="E7111">
        <v>462</v>
      </c>
      <c r="F7111">
        <v>293434</v>
      </c>
      <c r="G7111">
        <v>350534.58119200001</v>
      </c>
      <c r="H7111">
        <v>3610.1923999999999</v>
      </c>
      <c r="I7111" t="s">
        <v>698</v>
      </c>
      <c r="J7111" t="s">
        <v>839</v>
      </c>
      <c r="K7111" t="s">
        <v>125</v>
      </c>
      <c r="L7111" t="s">
        <v>821</v>
      </c>
      <c r="M7111">
        <v>0</v>
      </c>
      <c r="N7111">
        <v>0</v>
      </c>
      <c r="O7111">
        <v>0</v>
      </c>
      <c r="P7111">
        <v>0</v>
      </c>
      <c r="Q7111">
        <v>0</v>
      </c>
      <c r="R7111" s="12">
        <v>25660779</v>
      </c>
      <c r="S7111" s="12">
        <v>76525660</v>
      </c>
      <c r="T7111" s="12">
        <v>155018142</v>
      </c>
    </row>
    <row r="7112" spans="1:20" x14ac:dyDescent="0.2">
      <c r="A7112">
        <v>5352</v>
      </c>
      <c r="B7112" t="s">
        <v>29</v>
      </c>
      <c r="C7112" t="s">
        <v>30</v>
      </c>
      <c r="D7112">
        <v>7</v>
      </c>
      <c r="E7112">
        <v>462</v>
      </c>
      <c r="F7112">
        <v>293434</v>
      </c>
      <c r="G7112">
        <v>1593565.3348999999</v>
      </c>
      <c r="H7112">
        <v>13971.14696</v>
      </c>
      <c r="I7112" t="s">
        <v>698</v>
      </c>
      <c r="J7112" t="s">
        <v>839</v>
      </c>
      <c r="K7112" t="s">
        <v>125</v>
      </c>
      <c r="L7112" t="s">
        <v>821</v>
      </c>
      <c r="M7112">
        <v>0</v>
      </c>
      <c r="N7112">
        <v>0</v>
      </c>
      <c r="O7112">
        <v>0</v>
      </c>
      <c r="P7112">
        <v>0</v>
      </c>
      <c r="Q7112">
        <v>0</v>
      </c>
      <c r="R7112" s="12">
        <v>25660779</v>
      </c>
      <c r="S7112" s="12">
        <v>76525660</v>
      </c>
      <c r="T7112" s="12">
        <v>155018142</v>
      </c>
    </row>
    <row r="7113" spans="1:20" x14ac:dyDescent="0.2">
      <c r="A7113">
        <v>5499</v>
      </c>
      <c r="B7113" t="s">
        <v>29</v>
      </c>
      <c r="C7113" t="s">
        <v>30</v>
      </c>
      <c r="D7113">
        <v>7</v>
      </c>
      <c r="E7113">
        <v>462</v>
      </c>
      <c r="F7113">
        <v>293434</v>
      </c>
      <c r="G7113">
        <v>152937.81125999999</v>
      </c>
      <c r="H7113">
        <v>2454.9759220000001</v>
      </c>
      <c r="I7113" t="s">
        <v>698</v>
      </c>
      <c r="J7113" t="s">
        <v>839</v>
      </c>
      <c r="K7113" t="s">
        <v>125</v>
      </c>
      <c r="L7113" t="s">
        <v>821</v>
      </c>
      <c r="M7113">
        <v>0</v>
      </c>
      <c r="N7113">
        <v>0</v>
      </c>
      <c r="O7113">
        <v>0</v>
      </c>
      <c r="P7113">
        <v>0</v>
      </c>
      <c r="Q7113">
        <v>0</v>
      </c>
      <c r="R7113" s="12">
        <v>25660779</v>
      </c>
      <c r="S7113" s="12">
        <v>76525660</v>
      </c>
      <c r="T7113" s="12">
        <v>155018142</v>
      </c>
    </row>
    <row r="7114" spans="1:20" x14ac:dyDescent="0.2">
      <c r="A7114">
        <v>5640</v>
      </c>
      <c r="B7114" t="s">
        <v>29</v>
      </c>
      <c r="C7114" t="s">
        <v>30</v>
      </c>
      <c r="D7114">
        <v>7</v>
      </c>
      <c r="E7114">
        <v>462</v>
      </c>
      <c r="F7114">
        <v>293434</v>
      </c>
      <c r="G7114">
        <v>467357.76230200002</v>
      </c>
      <c r="H7114">
        <v>3274.6816330000001</v>
      </c>
      <c r="I7114" t="s">
        <v>698</v>
      </c>
      <c r="J7114" t="s">
        <v>839</v>
      </c>
      <c r="K7114" t="s">
        <v>125</v>
      </c>
      <c r="L7114" t="s">
        <v>821</v>
      </c>
      <c r="M7114">
        <v>0</v>
      </c>
      <c r="N7114">
        <v>0</v>
      </c>
      <c r="O7114">
        <v>0</v>
      </c>
      <c r="P7114">
        <v>0</v>
      </c>
      <c r="Q7114">
        <v>0</v>
      </c>
      <c r="R7114" s="12">
        <v>25660779</v>
      </c>
      <c r="S7114" s="12">
        <v>76525660</v>
      </c>
      <c r="T7114" s="12">
        <v>155018142</v>
      </c>
    </row>
    <row r="7115" spans="1:20" x14ac:dyDescent="0.2">
      <c r="A7115">
        <v>5704</v>
      </c>
      <c r="B7115" t="s">
        <v>29</v>
      </c>
      <c r="C7115" t="s">
        <v>30</v>
      </c>
      <c r="D7115">
        <v>7</v>
      </c>
      <c r="E7115">
        <v>462</v>
      </c>
      <c r="F7115">
        <v>293434</v>
      </c>
      <c r="G7115">
        <v>491972.01012699999</v>
      </c>
      <c r="H7115">
        <v>5113.4457199999997</v>
      </c>
      <c r="I7115" t="s">
        <v>698</v>
      </c>
      <c r="J7115" t="s">
        <v>839</v>
      </c>
      <c r="K7115" t="s">
        <v>125</v>
      </c>
      <c r="L7115" t="s">
        <v>821</v>
      </c>
      <c r="M7115">
        <v>0</v>
      </c>
      <c r="N7115">
        <v>0</v>
      </c>
      <c r="O7115">
        <v>0</v>
      </c>
      <c r="P7115">
        <v>0</v>
      </c>
      <c r="Q7115">
        <v>0</v>
      </c>
      <c r="R7115" s="12">
        <v>25660779</v>
      </c>
      <c r="S7115" s="12">
        <v>76525660</v>
      </c>
      <c r="T7115" s="12">
        <v>155018142</v>
      </c>
    </row>
    <row r="7116" spans="1:20" x14ac:dyDescent="0.2">
      <c r="A7116">
        <v>5863</v>
      </c>
      <c r="B7116" t="s">
        <v>29</v>
      </c>
      <c r="C7116" t="s">
        <v>30</v>
      </c>
      <c r="D7116">
        <v>7</v>
      </c>
      <c r="E7116">
        <v>462</v>
      </c>
      <c r="F7116">
        <v>293434</v>
      </c>
      <c r="G7116">
        <v>241544.311308</v>
      </c>
      <c r="H7116">
        <v>2219.602746</v>
      </c>
      <c r="I7116" t="s">
        <v>698</v>
      </c>
      <c r="J7116" t="s">
        <v>839</v>
      </c>
      <c r="K7116" t="s">
        <v>125</v>
      </c>
      <c r="L7116" t="s">
        <v>821</v>
      </c>
      <c r="M7116">
        <v>0</v>
      </c>
      <c r="N7116">
        <v>0</v>
      </c>
      <c r="O7116">
        <v>0</v>
      </c>
      <c r="P7116">
        <v>0</v>
      </c>
      <c r="Q7116">
        <v>0</v>
      </c>
      <c r="R7116" s="12">
        <v>25660779</v>
      </c>
      <c r="S7116" s="12">
        <v>76525660</v>
      </c>
      <c r="T7116" s="12">
        <v>155018142</v>
      </c>
    </row>
    <row r="7117" spans="1:20" x14ac:dyDescent="0.2">
      <c r="A7117">
        <v>5895</v>
      </c>
      <c r="B7117" t="s">
        <v>29</v>
      </c>
      <c r="C7117" t="s">
        <v>30</v>
      </c>
      <c r="D7117">
        <v>7</v>
      </c>
      <c r="E7117">
        <v>462</v>
      </c>
      <c r="F7117">
        <v>293434</v>
      </c>
      <c r="G7117">
        <v>596631.12607799994</v>
      </c>
      <c r="H7117">
        <v>4268.7884910000002</v>
      </c>
      <c r="I7117" t="s">
        <v>698</v>
      </c>
      <c r="J7117" t="s">
        <v>839</v>
      </c>
      <c r="K7117" t="s">
        <v>125</v>
      </c>
      <c r="L7117" t="s">
        <v>821</v>
      </c>
      <c r="M7117">
        <v>0</v>
      </c>
      <c r="N7117">
        <v>0</v>
      </c>
      <c r="O7117">
        <v>0</v>
      </c>
      <c r="P7117">
        <v>0</v>
      </c>
      <c r="Q7117">
        <v>0</v>
      </c>
      <c r="R7117" s="12">
        <v>25660779</v>
      </c>
      <c r="S7117" s="12">
        <v>76525660</v>
      </c>
      <c r="T7117" s="12">
        <v>155018142</v>
      </c>
    </row>
    <row r="7118" spans="1:20" x14ac:dyDescent="0.2">
      <c r="A7118">
        <v>6088</v>
      </c>
      <c r="B7118" t="s">
        <v>29</v>
      </c>
      <c r="C7118" t="s">
        <v>30</v>
      </c>
      <c r="D7118">
        <v>7</v>
      </c>
      <c r="E7118">
        <v>462</v>
      </c>
      <c r="F7118">
        <v>293434</v>
      </c>
      <c r="G7118">
        <v>189095.173052</v>
      </c>
      <c r="H7118">
        <v>1996.851173</v>
      </c>
      <c r="I7118" t="s">
        <v>698</v>
      </c>
      <c r="J7118" t="s">
        <v>839</v>
      </c>
      <c r="K7118" t="s">
        <v>125</v>
      </c>
      <c r="L7118" t="s">
        <v>821</v>
      </c>
      <c r="M7118">
        <v>0</v>
      </c>
      <c r="N7118">
        <v>0</v>
      </c>
      <c r="O7118">
        <v>0</v>
      </c>
      <c r="P7118">
        <v>0</v>
      </c>
      <c r="Q7118">
        <v>0</v>
      </c>
      <c r="R7118" s="12">
        <v>25660779</v>
      </c>
      <c r="S7118" s="12">
        <v>76525660</v>
      </c>
      <c r="T7118" s="12">
        <v>155018142</v>
      </c>
    </row>
    <row r="7119" spans="1:20" x14ac:dyDescent="0.2">
      <c r="A7119">
        <v>6241</v>
      </c>
      <c r="B7119" t="s">
        <v>29</v>
      </c>
      <c r="C7119" t="s">
        <v>30</v>
      </c>
      <c r="D7119">
        <v>7</v>
      </c>
      <c r="E7119">
        <v>462</v>
      </c>
      <c r="F7119">
        <v>293434</v>
      </c>
      <c r="G7119">
        <v>1750662.6126999999</v>
      </c>
      <c r="H7119">
        <v>10950.846388</v>
      </c>
      <c r="I7119" t="s">
        <v>698</v>
      </c>
      <c r="J7119" t="s">
        <v>839</v>
      </c>
      <c r="K7119" t="s">
        <v>125</v>
      </c>
      <c r="L7119" t="s">
        <v>821</v>
      </c>
      <c r="M7119">
        <v>0</v>
      </c>
      <c r="N7119">
        <v>0</v>
      </c>
      <c r="O7119">
        <v>0</v>
      </c>
      <c r="P7119">
        <v>0</v>
      </c>
      <c r="Q7119">
        <v>0</v>
      </c>
      <c r="R7119" s="12">
        <v>25660779</v>
      </c>
      <c r="S7119" s="12">
        <v>76525660</v>
      </c>
      <c r="T7119" s="12">
        <v>155018142</v>
      </c>
    </row>
    <row r="7120" spans="1:20" x14ac:dyDescent="0.2">
      <c r="A7120">
        <v>6354</v>
      </c>
      <c r="B7120" t="s">
        <v>29</v>
      </c>
      <c r="C7120" t="s">
        <v>30</v>
      </c>
      <c r="D7120">
        <v>7</v>
      </c>
      <c r="E7120">
        <v>462</v>
      </c>
      <c r="F7120">
        <v>293434</v>
      </c>
      <c r="G7120">
        <v>120848.600937</v>
      </c>
      <c r="H7120">
        <v>2224.7858059999999</v>
      </c>
      <c r="I7120" t="s">
        <v>698</v>
      </c>
      <c r="J7120" t="s">
        <v>839</v>
      </c>
      <c r="K7120" t="s">
        <v>125</v>
      </c>
      <c r="L7120" t="s">
        <v>821</v>
      </c>
      <c r="M7120">
        <v>0</v>
      </c>
      <c r="N7120">
        <v>0</v>
      </c>
      <c r="O7120">
        <v>0</v>
      </c>
      <c r="P7120">
        <v>0</v>
      </c>
      <c r="Q7120">
        <v>0</v>
      </c>
      <c r="R7120" s="12">
        <v>25660779</v>
      </c>
      <c r="S7120" s="12">
        <v>76525660</v>
      </c>
      <c r="T7120" s="12">
        <v>155018142</v>
      </c>
    </row>
    <row r="7121" spans="1:20" x14ac:dyDescent="0.2">
      <c r="A7121">
        <v>6446</v>
      </c>
      <c r="B7121" t="s">
        <v>29</v>
      </c>
      <c r="C7121" t="s">
        <v>30</v>
      </c>
      <c r="D7121">
        <v>7</v>
      </c>
      <c r="E7121">
        <v>462</v>
      </c>
      <c r="F7121">
        <v>293434</v>
      </c>
      <c r="G7121">
        <v>130543.06039899999</v>
      </c>
      <c r="H7121">
        <v>2005.236024</v>
      </c>
      <c r="I7121" t="s">
        <v>698</v>
      </c>
      <c r="J7121" t="s">
        <v>839</v>
      </c>
      <c r="K7121" t="s">
        <v>125</v>
      </c>
      <c r="L7121" t="s">
        <v>821</v>
      </c>
      <c r="M7121">
        <v>0</v>
      </c>
      <c r="N7121">
        <v>0</v>
      </c>
      <c r="O7121">
        <v>0</v>
      </c>
      <c r="P7121">
        <v>0</v>
      </c>
      <c r="Q7121">
        <v>0</v>
      </c>
      <c r="R7121" s="12">
        <v>25660779</v>
      </c>
      <c r="S7121" s="12">
        <v>76525660</v>
      </c>
      <c r="T7121" s="12">
        <v>155018142</v>
      </c>
    </row>
    <row r="7122" spans="1:20" x14ac:dyDescent="0.2">
      <c r="A7122">
        <v>6619</v>
      </c>
      <c r="B7122" t="s">
        <v>29</v>
      </c>
      <c r="C7122" t="s">
        <v>30</v>
      </c>
      <c r="D7122">
        <v>7</v>
      </c>
      <c r="E7122">
        <v>462</v>
      </c>
      <c r="F7122">
        <v>293434</v>
      </c>
      <c r="G7122">
        <v>1333670.9261700001</v>
      </c>
      <c r="H7122">
        <v>12099.476538000001</v>
      </c>
      <c r="I7122" t="s">
        <v>698</v>
      </c>
      <c r="J7122" t="s">
        <v>839</v>
      </c>
      <c r="K7122" t="s">
        <v>125</v>
      </c>
      <c r="L7122" t="s">
        <v>821</v>
      </c>
      <c r="M7122">
        <v>0</v>
      </c>
      <c r="N7122">
        <v>0</v>
      </c>
      <c r="O7122">
        <v>0</v>
      </c>
      <c r="P7122">
        <v>0</v>
      </c>
      <c r="Q7122">
        <v>0</v>
      </c>
      <c r="R7122" s="12">
        <v>25660779</v>
      </c>
      <c r="S7122" s="12">
        <v>76525660</v>
      </c>
      <c r="T7122" s="12">
        <v>155018142</v>
      </c>
    </row>
    <row r="7123" spans="1:20" x14ac:dyDescent="0.2">
      <c r="A7123">
        <v>6642</v>
      </c>
      <c r="B7123" t="s">
        <v>29</v>
      </c>
      <c r="C7123" t="s">
        <v>30</v>
      </c>
      <c r="D7123">
        <v>7</v>
      </c>
      <c r="E7123">
        <v>462</v>
      </c>
      <c r="F7123">
        <v>293434</v>
      </c>
      <c r="G7123">
        <v>2492066.5199699998</v>
      </c>
      <c r="H7123">
        <v>11067.467581000001</v>
      </c>
      <c r="I7123" t="s">
        <v>698</v>
      </c>
      <c r="J7123" t="s">
        <v>839</v>
      </c>
      <c r="K7123" t="s">
        <v>125</v>
      </c>
      <c r="L7123" t="s">
        <v>821</v>
      </c>
      <c r="M7123">
        <v>0</v>
      </c>
      <c r="N7123">
        <v>0</v>
      </c>
      <c r="O7123">
        <v>0</v>
      </c>
      <c r="P7123">
        <v>0</v>
      </c>
      <c r="Q7123">
        <v>0</v>
      </c>
      <c r="R7123" s="12">
        <v>25660779</v>
      </c>
      <c r="S7123" s="12">
        <v>76525660</v>
      </c>
      <c r="T7123" s="12">
        <v>155018142</v>
      </c>
    </row>
    <row r="7124" spans="1:20" x14ac:dyDescent="0.2">
      <c r="A7124">
        <v>6693</v>
      </c>
      <c r="B7124" t="s">
        <v>29</v>
      </c>
      <c r="C7124" t="s">
        <v>30</v>
      </c>
      <c r="D7124">
        <v>7</v>
      </c>
      <c r="E7124">
        <v>462</v>
      </c>
      <c r="F7124">
        <v>293434</v>
      </c>
      <c r="G7124">
        <v>532960.44676099997</v>
      </c>
      <c r="H7124">
        <v>4053.5747980000001</v>
      </c>
      <c r="I7124" t="s">
        <v>698</v>
      </c>
      <c r="J7124" t="s">
        <v>839</v>
      </c>
      <c r="K7124" t="s">
        <v>125</v>
      </c>
      <c r="L7124" t="s">
        <v>821</v>
      </c>
      <c r="M7124">
        <v>0</v>
      </c>
      <c r="N7124">
        <v>0</v>
      </c>
      <c r="O7124">
        <v>0</v>
      </c>
      <c r="P7124">
        <v>0</v>
      </c>
      <c r="Q7124">
        <v>0</v>
      </c>
      <c r="R7124" s="12">
        <v>25660779</v>
      </c>
      <c r="S7124" s="12">
        <v>76525660</v>
      </c>
      <c r="T7124" s="12">
        <v>155018142</v>
      </c>
    </row>
    <row r="7125" spans="1:20" x14ac:dyDescent="0.2">
      <c r="A7125">
        <v>6805</v>
      </c>
      <c r="B7125" t="s">
        <v>29</v>
      </c>
      <c r="C7125" t="s">
        <v>30</v>
      </c>
      <c r="D7125">
        <v>7</v>
      </c>
      <c r="E7125">
        <v>462</v>
      </c>
      <c r="F7125">
        <v>293434</v>
      </c>
      <c r="G7125">
        <v>2263385.1671600002</v>
      </c>
      <c r="H7125">
        <v>12950.013294</v>
      </c>
      <c r="I7125" t="s">
        <v>698</v>
      </c>
      <c r="J7125" t="s">
        <v>839</v>
      </c>
      <c r="K7125" t="s">
        <v>125</v>
      </c>
      <c r="L7125" t="s">
        <v>821</v>
      </c>
      <c r="M7125">
        <v>0</v>
      </c>
      <c r="N7125">
        <v>0</v>
      </c>
      <c r="O7125">
        <v>0</v>
      </c>
      <c r="P7125">
        <v>0</v>
      </c>
      <c r="Q7125">
        <v>0</v>
      </c>
      <c r="R7125" s="12">
        <v>25660779</v>
      </c>
      <c r="S7125" s="12">
        <v>76525660</v>
      </c>
      <c r="T7125" s="12">
        <v>155018142</v>
      </c>
    </row>
    <row r="7126" spans="1:20" x14ac:dyDescent="0.2">
      <c r="A7126">
        <v>6868</v>
      </c>
      <c r="B7126" t="s">
        <v>29</v>
      </c>
      <c r="C7126" t="s">
        <v>30</v>
      </c>
      <c r="D7126">
        <v>7</v>
      </c>
      <c r="E7126">
        <v>462</v>
      </c>
      <c r="F7126">
        <v>293434</v>
      </c>
      <c r="G7126">
        <v>767439.20477700001</v>
      </c>
      <c r="H7126">
        <v>5504.3465809999998</v>
      </c>
      <c r="I7126" t="s">
        <v>698</v>
      </c>
      <c r="J7126" t="s">
        <v>839</v>
      </c>
      <c r="K7126" t="s">
        <v>125</v>
      </c>
      <c r="L7126" t="s">
        <v>821</v>
      </c>
      <c r="M7126">
        <v>0</v>
      </c>
      <c r="N7126">
        <v>0</v>
      </c>
      <c r="O7126">
        <v>0</v>
      </c>
      <c r="P7126">
        <v>0</v>
      </c>
      <c r="Q7126">
        <v>0</v>
      </c>
      <c r="R7126" s="12">
        <v>25660779</v>
      </c>
      <c r="S7126" s="12">
        <v>76525660</v>
      </c>
      <c r="T7126" s="12">
        <v>155018142</v>
      </c>
    </row>
    <row r="7127" spans="1:20" x14ac:dyDescent="0.2">
      <c r="A7127">
        <v>7178</v>
      </c>
      <c r="B7127" t="s">
        <v>29</v>
      </c>
      <c r="C7127" t="s">
        <v>30</v>
      </c>
      <c r="D7127">
        <v>7</v>
      </c>
      <c r="E7127">
        <v>462</v>
      </c>
      <c r="F7127">
        <v>293434</v>
      </c>
      <c r="G7127">
        <v>270846.93956199999</v>
      </c>
      <c r="H7127">
        <v>3025.0521170000002</v>
      </c>
      <c r="I7127" t="s">
        <v>698</v>
      </c>
      <c r="J7127" t="s">
        <v>839</v>
      </c>
      <c r="K7127" t="s">
        <v>125</v>
      </c>
      <c r="L7127" t="s">
        <v>821</v>
      </c>
      <c r="M7127">
        <v>0</v>
      </c>
      <c r="N7127">
        <v>0</v>
      </c>
      <c r="O7127">
        <v>0</v>
      </c>
      <c r="P7127">
        <v>0</v>
      </c>
      <c r="Q7127">
        <v>0</v>
      </c>
      <c r="R7127" s="12">
        <v>25660779</v>
      </c>
      <c r="S7127" s="12">
        <v>76525660</v>
      </c>
      <c r="T7127" s="12">
        <v>155018142</v>
      </c>
    </row>
    <row r="7128" spans="1:20" x14ac:dyDescent="0.2">
      <c r="A7128">
        <v>7316</v>
      </c>
      <c r="B7128" t="s">
        <v>29</v>
      </c>
      <c r="C7128" t="s">
        <v>30</v>
      </c>
      <c r="D7128">
        <v>7</v>
      </c>
      <c r="E7128">
        <v>462</v>
      </c>
      <c r="F7128">
        <v>293434</v>
      </c>
      <c r="G7128">
        <v>350388.980905</v>
      </c>
      <c r="H7128">
        <v>4170.1844490000003</v>
      </c>
      <c r="I7128" t="s">
        <v>698</v>
      </c>
      <c r="J7128" t="s">
        <v>839</v>
      </c>
      <c r="K7128" t="s">
        <v>125</v>
      </c>
      <c r="L7128" t="s">
        <v>821</v>
      </c>
      <c r="M7128">
        <v>0</v>
      </c>
      <c r="N7128">
        <v>0</v>
      </c>
      <c r="O7128">
        <v>0</v>
      </c>
      <c r="P7128">
        <v>0</v>
      </c>
      <c r="Q7128">
        <v>0</v>
      </c>
      <c r="R7128" s="12">
        <v>25660779</v>
      </c>
      <c r="S7128" s="12">
        <v>76525660</v>
      </c>
      <c r="T7128" s="12">
        <v>155018142</v>
      </c>
    </row>
    <row r="7129" spans="1:20" x14ac:dyDescent="0.2">
      <c r="A7129">
        <v>7556</v>
      </c>
      <c r="B7129" t="s">
        <v>29</v>
      </c>
      <c r="C7129" t="s">
        <v>30</v>
      </c>
      <c r="D7129">
        <v>7</v>
      </c>
      <c r="E7129">
        <v>462</v>
      </c>
      <c r="F7129">
        <v>293434</v>
      </c>
      <c r="G7129">
        <v>1416421.09139</v>
      </c>
      <c r="H7129">
        <v>11356.258677</v>
      </c>
      <c r="I7129" t="s">
        <v>698</v>
      </c>
      <c r="J7129" t="s">
        <v>839</v>
      </c>
      <c r="K7129" t="s">
        <v>125</v>
      </c>
      <c r="L7129" t="s">
        <v>821</v>
      </c>
      <c r="M7129">
        <v>0</v>
      </c>
      <c r="N7129">
        <v>0</v>
      </c>
      <c r="O7129">
        <v>0</v>
      </c>
      <c r="P7129">
        <v>0</v>
      </c>
      <c r="Q7129">
        <v>0</v>
      </c>
      <c r="R7129" s="12">
        <v>25660779</v>
      </c>
      <c r="S7129" s="12">
        <v>76525660</v>
      </c>
      <c r="T7129" s="12">
        <v>155018142</v>
      </c>
    </row>
    <row r="7130" spans="1:20" x14ac:dyDescent="0.2">
      <c r="A7130">
        <v>7782</v>
      </c>
      <c r="B7130" t="s">
        <v>29</v>
      </c>
      <c r="C7130" t="s">
        <v>30</v>
      </c>
      <c r="D7130">
        <v>7</v>
      </c>
      <c r="E7130">
        <v>462</v>
      </c>
      <c r="F7130">
        <v>293434</v>
      </c>
      <c r="G7130">
        <v>1099340.45631</v>
      </c>
      <c r="H7130">
        <v>8852.9442789999994</v>
      </c>
      <c r="I7130" t="s">
        <v>698</v>
      </c>
      <c r="J7130" t="s">
        <v>839</v>
      </c>
      <c r="K7130" t="s">
        <v>125</v>
      </c>
      <c r="L7130" t="s">
        <v>821</v>
      </c>
      <c r="M7130">
        <v>0</v>
      </c>
      <c r="N7130">
        <v>0</v>
      </c>
      <c r="O7130">
        <v>0</v>
      </c>
      <c r="P7130">
        <v>0</v>
      </c>
      <c r="Q7130">
        <v>0</v>
      </c>
      <c r="R7130" s="12">
        <v>25660779</v>
      </c>
      <c r="S7130" s="12">
        <v>76525660</v>
      </c>
      <c r="T7130" s="12">
        <v>155018142</v>
      </c>
    </row>
    <row r="7131" spans="1:20" x14ac:dyDescent="0.2">
      <c r="A7131">
        <v>7824</v>
      </c>
      <c r="B7131" t="s">
        <v>29</v>
      </c>
      <c r="C7131" t="s">
        <v>30</v>
      </c>
      <c r="D7131">
        <v>7</v>
      </c>
      <c r="E7131">
        <v>462</v>
      </c>
      <c r="F7131">
        <v>293434</v>
      </c>
      <c r="G7131">
        <v>364566.46700300003</v>
      </c>
      <c r="H7131">
        <v>5206.9394069999998</v>
      </c>
      <c r="I7131" t="s">
        <v>698</v>
      </c>
      <c r="J7131" t="s">
        <v>839</v>
      </c>
      <c r="K7131" t="s">
        <v>125</v>
      </c>
      <c r="L7131" t="s">
        <v>821</v>
      </c>
      <c r="M7131">
        <v>0</v>
      </c>
      <c r="N7131">
        <v>0</v>
      </c>
      <c r="O7131">
        <v>0</v>
      </c>
      <c r="P7131">
        <v>0</v>
      </c>
      <c r="Q7131">
        <v>0</v>
      </c>
      <c r="R7131" s="12">
        <v>25660779</v>
      </c>
      <c r="S7131" s="12">
        <v>76525660</v>
      </c>
      <c r="T7131" s="12">
        <v>155018142</v>
      </c>
    </row>
    <row r="7132" spans="1:20" x14ac:dyDescent="0.2">
      <c r="A7132">
        <v>7839</v>
      </c>
      <c r="B7132" t="s">
        <v>29</v>
      </c>
      <c r="C7132" t="s">
        <v>30</v>
      </c>
      <c r="D7132">
        <v>7</v>
      </c>
      <c r="E7132">
        <v>462</v>
      </c>
      <c r="F7132">
        <v>293434</v>
      </c>
      <c r="G7132">
        <v>143195.50231000001</v>
      </c>
      <c r="H7132">
        <v>1926.3455550000001</v>
      </c>
      <c r="I7132" t="s">
        <v>698</v>
      </c>
      <c r="J7132" t="s">
        <v>839</v>
      </c>
      <c r="K7132" t="s">
        <v>125</v>
      </c>
      <c r="L7132" t="s">
        <v>821</v>
      </c>
      <c r="M7132">
        <v>0</v>
      </c>
      <c r="N7132">
        <v>0</v>
      </c>
      <c r="O7132">
        <v>0</v>
      </c>
      <c r="P7132">
        <v>0</v>
      </c>
      <c r="Q7132">
        <v>0</v>
      </c>
      <c r="R7132" s="12">
        <v>25660779</v>
      </c>
      <c r="S7132" s="12">
        <v>76525660</v>
      </c>
      <c r="T7132" s="12">
        <v>155018142</v>
      </c>
    </row>
    <row r="7133" spans="1:20" x14ac:dyDescent="0.2">
      <c r="A7133">
        <v>1601</v>
      </c>
      <c r="B7133" t="s">
        <v>29</v>
      </c>
      <c r="C7133" t="s">
        <v>30</v>
      </c>
      <c r="D7133">
        <v>7</v>
      </c>
      <c r="E7133" t="s">
        <v>665</v>
      </c>
      <c r="F7133">
        <v>293410</v>
      </c>
      <c r="G7133">
        <v>3694163.2285600002</v>
      </c>
      <c r="H7133">
        <v>15936.390515999999</v>
      </c>
      <c r="I7133" t="s">
        <v>666</v>
      </c>
      <c r="J7133">
        <v>0</v>
      </c>
      <c r="K7133">
        <v>0</v>
      </c>
      <c r="L7133" t="s">
        <v>821</v>
      </c>
      <c r="M7133">
        <v>0</v>
      </c>
      <c r="N7133">
        <v>0</v>
      </c>
      <c r="O7133">
        <v>0</v>
      </c>
      <c r="P7133">
        <v>0</v>
      </c>
      <c r="Q7133">
        <v>0</v>
      </c>
      <c r="R7133" s="12">
        <v>25659532</v>
      </c>
      <c r="S7133" s="12">
        <v>0</v>
      </c>
      <c r="T7133" s="12">
        <v>0</v>
      </c>
    </row>
    <row r="7134" spans="1:20" x14ac:dyDescent="0.2">
      <c r="A7134">
        <v>1727</v>
      </c>
      <c r="B7134" t="s">
        <v>29</v>
      </c>
      <c r="C7134" t="s">
        <v>30</v>
      </c>
      <c r="D7134">
        <v>7</v>
      </c>
      <c r="E7134" t="s">
        <v>665</v>
      </c>
      <c r="F7134">
        <v>293410</v>
      </c>
      <c r="G7134">
        <v>492127.30152099999</v>
      </c>
      <c r="H7134">
        <v>3813.4270280000001</v>
      </c>
      <c r="I7134" t="s">
        <v>666</v>
      </c>
      <c r="J7134">
        <v>0</v>
      </c>
      <c r="K7134">
        <v>0</v>
      </c>
      <c r="L7134" t="s">
        <v>821</v>
      </c>
      <c r="M7134">
        <v>0</v>
      </c>
      <c r="N7134">
        <v>0</v>
      </c>
      <c r="O7134">
        <v>0</v>
      </c>
      <c r="P7134">
        <v>0</v>
      </c>
      <c r="Q7134">
        <v>0</v>
      </c>
      <c r="R7134" s="12">
        <v>25659532</v>
      </c>
      <c r="S7134" s="12">
        <v>0</v>
      </c>
      <c r="T7134" s="12">
        <v>0</v>
      </c>
    </row>
    <row r="7135" spans="1:20" x14ac:dyDescent="0.2">
      <c r="A7135">
        <v>2759</v>
      </c>
      <c r="B7135" t="s">
        <v>29</v>
      </c>
      <c r="C7135" t="s">
        <v>30</v>
      </c>
      <c r="D7135">
        <v>7</v>
      </c>
      <c r="E7135" t="s">
        <v>665</v>
      </c>
      <c r="F7135">
        <v>293410</v>
      </c>
      <c r="G7135">
        <v>168356.840406</v>
      </c>
      <c r="H7135">
        <v>2097.9780000000001</v>
      </c>
      <c r="I7135" t="s">
        <v>666</v>
      </c>
      <c r="J7135">
        <v>0</v>
      </c>
      <c r="K7135">
        <v>0</v>
      </c>
      <c r="L7135" t="s">
        <v>821</v>
      </c>
      <c r="M7135">
        <v>0</v>
      </c>
      <c r="N7135">
        <v>0</v>
      </c>
      <c r="O7135">
        <v>0</v>
      </c>
      <c r="P7135">
        <v>0</v>
      </c>
      <c r="Q7135">
        <v>0</v>
      </c>
      <c r="R7135" s="12">
        <v>25659532</v>
      </c>
      <c r="S7135" s="12">
        <v>0</v>
      </c>
      <c r="T7135" s="12">
        <v>0</v>
      </c>
    </row>
    <row r="7136" spans="1:20" x14ac:dyDescent="0.2">
      <c r="A7136">
        <v>4414</v>
      </c>
      <c r="B7136" t="s">
        <v>29</v>
      </c>
      <c r="C7136" t="s">
        <v>30</v>
      </c>
      <c r="D7136">
        <v>7</v>
      </c>
      <c r="E7136" t="s">
        <v>665</v>
      </c>
      <c r="F7136">
        <v>293410</v>
      </c>
      <c r="G7136">
        <v>174348.67717400001</v>
      </c>
      <c r="H7136">
        <v>1702.7322099999999</v>
      </c>
      <c r="I7136" t="s">
        <v>666</v>
      </c>
      <c r="J7136">
        <v>0</v>
      </c>
      <c r="K7136">
        <v>0</v>
      </c>
      <c r="L7136" t="s">
        <v>821</v>
      </c>
      <c r="M7136">
        <v>0</v>
      </c>
      <c r="N7136">
        <v>0</v>
      </c>
      <c r="O7136">
        <v>0</v>
      </c>
      <c r="P7136">
        <v>0</v>
      </c>
      <c r="Q7136">
        <v>0</v>
      </c>
      <c r="R7136" s="12">
        <v>25659532</v>
      </c>
      <c r="S7136" s="12">
        <v>0</v>
      </c>
      <c r="T7136" s="12">
        <v>0</v>
      </c>
    </row>
    <row r="7137" spans="1:20" x14ac:dyDescent="0.2">
      <c r="A7137">
        <v>8068</v>
      </c>
      <c r="B7137" t="s">
        <v>29</v>
      </c>
      <c r="C7137" t="s">
        <v>30</v>
      </c>
      <c r="D7137">
        <v>7</v>
      </c>
      <c r="E7137" t="s">
        <v>665</v>
      </c>
      <c r="F7137">
        <v>293410</v>
      </c>
      <c r="G7137">
        <v>195311.9792</v>
      </c>
      <c r="H7137">
        <v>1972.0194759999999</v>
      </c>
      <c r="I7137" t="s">
        <v>666</v>
      </c>
      <c r="J7137">
        <v>0</v>
      </c>
      <c r="K7137">
        <v>0</v>
      </c>
      <c r="L7137" t="s">
        <v>821</v>
      </c>
      <c r="M7137">
        <v>0</v>
      </c>
      <c r="N7137">
        <v>0</v>
      </c>
      <c r="O7137">
        <v>0</v>
      </c>
      <c r="P7137">
        <v>0</v>
      </c>
      <c r="Q7137">
        <v>0</v>
      </c>
      <c r="R7137" s="12">
        <v>25659532</v>
      </c>
      <c r="S7137" s="12">
        <v>0</v>
      </c>
      <c r="T7137" s="12">
        <v>0</v>
      </c>
    </row>
    <row r="7138" spans="1:20" x14ac:dyDescent="0.2">
      <c r="A7138">
        <v>317</v>
      </c>
      <c r="B7138" t="s">
        <v>29</v>
      </c>
      <c r="C7138" t="s">
        <v>120</v>
      </c>
      <c r="D7138">
        <v>3</v>
      </c>
      <c r="E7138" t="s">
        <v>946</v>
      </c>
      <c r="F7138">
        <v>2518240</v>
      </c>
      <c r="G7138">
        <v>1781274.6156500001</v>
      </c>
      <c r="H7138">
        <v>5311.2768379999998</v>
      </c>
      <c r="I7138" t="s">
        <v>947</v>
      </c>
      <c r="J7138">
        <v>0</v>
      </c>
      <c r="K7138">
        <v>0</v>
      </c>
      <c r="L7138" t="s">
        <v>821</v>
      </c>
      <c r="M7138">
        <v>0</v>
      </c>
      <c r="N7138">
        <v>0</v>
      </c>
      <c r="O7138">
        <v>0</v>
      </c>
      <c r="P7138">
        <v>0</v>
      </c>
      <c r="Q7138">
        <v>0</v>
      </c>
      <c r="R7138" s="12">
        <v>25657644</v>
      </c>
      <c r="S7138" s="12">
        <v>0</v>
      </c>
      <c r="T7138" s="12">
        <v>0</v>
      </c>
    </row>
    <row r="7139" spans="1:20" x14ac:dyDescent="0.2">
      <c r="A7139">
        <v>486</v>
      </c>
      <c r="B7139" t="s">
        <v>29</v>
      </c>
      <c r="C7139" t="s">
        <v>120</v>
      </c>
      <c r="D7139">
        <v>3</v>
      </c>
      <c r="E7139" t="s">
        <v>946</v>
      </c>
      <c r="F7139">
        <v>2518240</v>
      </c>
      <c r="G7139">
        <v>6355833.60145</v>
      </c>
      <c r="H7139">
        <v>16528.581236999999</v>
      </c>
      <c r="I7139" t="s">
        <v>947</v>
      </c>
      <c r="J7139">
        <v>0</v>
      </c>
      <c r="K7139">
        <v>0</v>
      </c>
      <c r="L7139" t="s">
        <v>821</v>
      </c>
      <c r="M7139">
        <v>0</v>
      </c>
      <c r="N7139">
        <v>0</v>
      </c>
      <c r="O7139">
        <v>0</v>
      </c>
      <c r="P7139">
        <v>0</v>
      </c>
      <c r="Q7139">
        <v>0</v>
      </c>
      <c r="R7139" s="12">
        <v>25657644</v>
      </c>
      <c r="S7139" s="12">
        <v>0</v>
      </c>
      <c r="T7139" s="12">
        <v>0</v>
      </c>
    </row>
    <row r="7140" spans="1:20" x14ac:dyDescent="0.2">
      <c r="A7140">
        <v>1761</v>
      </c>
      <c r="B7140" t="s">
        <v>29</v>
      </c>
      <c r="C7140" t="s">
        <v>120</v>
      </c>
      <c r="D7140">
        <v>3</v>
      </c>
      <c r="E7140" t="s">
        <v>946</v>
      </c>
      <c r="F7140">
        <v>2518240</v>
      </c>
      <c r="G7140">
        <v>2718881.81036</v>
      </c>
      <c r="H7140">
        <v>7469.4564769999997</v>
      </c>
      <c r="I7140" t="s">
        <v>947</v>
      </c>
      <c r="J7140">
        <v>0</v>
      </c>
      <c r="K7140">
        <v>0</v>
      </c>
      <c r="L7140" t="s">
        <v>821</v>
      </c>
      <c r="M7140">
        <v>0</v>
      </c>
      <c r="N7140">
        <v>0</v>
      </c>
      <c r="O7140">
        <v>0</v>
      </c>
      <c r="P7140">
        <v>0</v>
      </c>
      <c r="Q7140">
        <v>0</v>
      </c>
      <c r="R7140" s="12">
        <v>25657644</v>
      </c>
      <c r="S7140" s="12">
        <v>0</v>
      </c>
      <c r="T7140" s="12">
        <v>0</v>
      </c>
    </row>
    <row r="7141" spans="1:20" x14ac:dyDescent="0.2">
      <c r="A7141">
        <v>1917</v>
      </c>
      <c r="B7141" t="s">
        <v>29</v>
      </c>
      <c r="C7141" t="s">
        <v>120</v>
      </c>
      <c r="D7141">
        <v>3</v>
      </c>
      <c r="E7141" t="s">
        <v>946</v>
      </c>
      <c r="F7141">
        <v>2518240</v>
      </c>
      <c r="G7141">
        <v>5354521.9800500004</v>
      </c>
      <c r="H7141">
        <v>13346.419634</v>
      </c>
      <c r="I7141" t="s">
        <v>947</v>
      </c>
      <c r="J7141">
        <v>0</v>
      </c>
      <c r="K7141">
        <v>0</v>
      </c>
      <c r="L7141" t="s">
        <v>821</v>
      </c>
      <c r="M7141">
        <v>0</v>
      </c>
      <c r="N7141">
        <v>0</v>
      </c>
      <c r="O7141">
        <v>0</v>
      </c>
      <c r="P7141">
        <v>0</v>
      </c>
      <c r="Q7141">
        <v>0</v>
      </c>
      <c r="R7141" s="12">
        <v>25657644</v>
      </c>
      <c r="S7141" s="12">
        <v>0</v>
      </c>
      <c r="T7141" s="12">
        <v>0</v>
      </c>
    </row>
    <row r="7142" spans="1:20" x14ac:dyDescent="0.2">
      <c r="A7142">
        <v>2065</v>
      </c>
      <c r="B7142" t="s">
        <v>29</v>
      </c>
      <c r="C7142" t="s">
        <v>120</v>
      </c>
      <c r="D7142">
        <v>3</v>
      </c>
      <c r="E7142" t="s">
        <v>946</v>
      </c>
      <c r="F7142">
        <v>2518240</v>
      </c>
      <c r="G7142">
        <v>1862221.7642699999</v>
      </c>
      <c r="H7142">
        <v>7039.4150920000002</v>
      </c>
      <c r="I7142" t="s">
        <v>947</v>
      </c>
      <c r="J7142">
        <v>0</v>
      </c>
      <c r="K7142">
        <v>0</v>
      </c>
      <c r="L7142" t="s">
        <v>821</v>
      </c>
      <c r="M7142">
        <v>0</v>
      </c>
      <c r="N7142">
        <v>0</v>
      </c>
      <c r="O7142">
        <v>0</v>
      </c>
      <c r="P7142">
        <v>0</v>
      </c>
      <c r="Q7142">
        <v>0</v>
      </c>
      <c r="R7142" s="12">
        <v>25657644</v>
      </c>
      <c r="S7142" s="12">
        <v>0</v>
      </c>
      <c r="T7142" s="12">
        <v>0</v>
      </c>
    </row>
    <row r="7143" spans="1:20" x14ac:dyDescent="0.2">
      <c r="A7143">
        <v>6366</v>
      </c>
      <c r="B7143" t="s">
        <v>29</v>
      </c>
      <c r="C7143" t="s">
        <v>120</v>
      </c>
      <c r="D7143">
        <v>3</v>
      </c>
      <c r="E7143" t="s">
        <v>946</v>
      </c>
      <c r="F7143">
        <v>2518240</v>
      </c>
      <c r="G7143">
        <v>3177257.0286500002</v>
      </c>
      <c r="H7143">
        <v>7182.9377670000003</v>
      </c>
      <c r="I7143" t="s">
        <v>947</v>
      </c>
      <c r="J7143">
        <v>0</v>
      </c>
      <c r="K7143">
        <v>0</v>
      </c>
      <c r="L7143" t="s">
        <v>821</v>
      </c>
      <c r="M7143">
        <v>0</v>
      </c>
      <c r="N7143">
        <v>0</v>
      </c>
      <c r="O7143">
        <v>0</v>
      </c>
      <c r="P7143">
        <v>0</v>
      </c>
      <c r="Q7143">
        <v>0</v>
      </c>
      <c r="R7143" s="12">
        <v>25657644</v>
      </c>
      <c r="S7143" s="12">
        <v>0</v>
      </c>
      <c r="T7143" s="12">
        <v>0</v>
      </c>
    </row>
    <row r="7144" spans="1:20" x14ac:dyDescent="0.2">
      <c r="A7144">
        <v>7819</v>
      </c>
      <c r="B7144" t="s">
        <v>29</v>
      </c>
      <c r="C7144" t="s">
        <v>120</v>
      </c>
      <c r="D7144">
        <v>3</v>
      </c>
      <c r="E7144" t="s">
        <v>946</v>
      </c>
      <c r="F7144">
        <v>2518240</v>
      </c>
      <c r="G7144">
        <v>3826298.2284200001</v>
      </c>
      <c r="H7144">
        <v>9929.1179940000002</v>
      </c>
      <c r="I7144" t="s">
        <v>947</v>
      </c>
      <c r="J7144">
        <v>0</v>
      </c>
      <c r="K7144">
        <v>0</v>
      </c>
      <c r="L7144" t="s">
        <v>821</v>
      </c>
      <c r="M7144">
        <v>0</v>
      </c>
      <c r="N7144">
        <v>0</v>
      </c>
      <c r="O7144">
        <v>0</v>
      </c>
      <c r="P7144">
        <v>0</v>
      </c>
      <c r="Q7144">
        <v>0</v>
      </c>
      <c r="R7144" s="12">
        <v>25657644</v>
      </c>
      <c r="S7144" s="12">
        <v>0</v>
      </c>
      <c r="T7144" s="12">
        <v>0</v>
      </c>
    </row>
    <row r="7145" spans="1:20" x14ac:dyDescent="0.2">
      <c r="A7145">
        <v>7912</v>
      </c>
      <c r="B7145" t="s">
        <v>29</v>
      </c>
      <c r="C7145" t="s">
        <v>120</v>
      </c>
      <c r="D7145">
        <v>3</v>
      </c>
      <c r="E7145" t="s">
        <v>946</v>
      </c>
      <c r="F7145">
        <v>2518240</v>
      </c>
      <c r="G7145">
        <v>5123130.4546299996</v>
      </c>
      <c r="H7145">
        <v>10947.898804</v>
      </c>
      <c r="I7145" t="s">
        <v>947</v>
      </c>
      <c r="J7145">
        <v>0</v>
      </c>
      <c r="K7145">
        <v>0</v>
      </c>
      <c r="L7145" t="s">
        <v>821</v>
      </c>
      <c r="M7145">
        <v>0</v>
      </c>
      <c r="N7145">
        <v>0</v>
      </c>
      <c r="O7145">
        <v>0</v>
      </c>
      <c r="P7145">
        <v>0</v>
      </c>
      <c r="Q7145">
        <v>0</v>
      </c>
      <c r="R7145" s="12">
        <v>25657644</v>
      </c>
      <c r="S7145" s="12">
        <v>0</v>
      </c>
      <c r="T7145" s="12">
        <v>0</v>
      </c>
    </row>
    <row r="7146" spans="1:20" x14ac:dyDescent="0.2">
      <c r="A7146">
        <v>3942</v>
      </c>
      <c r="B7146" t="s">
        <v>29</v>
      </c>
      <c r="C7146" t="s">
        <v>120</v>
      </c>
      <c r="D7146">
        <v>3</v>
      </c>
      <c r="E7146" t="s">
        <v>277</v>
      </c>
      <c r="F7146">
        <v>2518396</v>
      </c>
      <c r="G7146">
        <v>1326334.7100200001</v>
      </c>
      <c r="H7146">
        <v>13820.853327000001</v>
      </c>
      <c r="I7146" t="s">
        <v>1050</v>
      </c>
      <c r="J7146">
        <v>0</v>
      </c>
      <c r="K7146">
        <v>0</v>
      </c>
      <c r="L7146" t="s">
        <v>821</v>
      </c>
      <c r="M7146">
        <v>0</v>
      </c>
      <c r="N7146">
        <v>0</v>
      </c>
      <c r="O7146">
        <v>0</v>
      </c>
      <c r="P7146">
        <v>0</v>
      </c>
      <c r="Q7146">
        <v>0</v>
      </c>
      <c r="R7146" s="12">
        <v>25658371</v>
      </c>
      <c r="S7146" s="12">
        <v>76520568</v>
      </c>
      <c r="T7146" s="12">
        <v>155000514</v>
      </c>
    </row>
    <row r="7147" spans="1:20" x14ac:dyDescent="0.2">
      <c r="A7147">
        <v>4408</v>
      </c>
      <c r="B7147" t="s">
        <v>29</v>
      </c>
      <c r="C7147" t="s">
        <v>120</v>
      </c>
      <c r="D7147">
        <v>3</v>
      </c>
      <c r="E7147" t="s">
        <v>277</v>
      </c>
      <c r="F7147">
        <v>2518396</v>
      </c>
      <c r="G7147">
        <v>329465.33161699999</v>
      </c>
      <c r="H7147">
        <v>2439.7832330000001</v>
      </c>
      <c r="I7147" t="s">
        <v>1050</v>
      </c>
      <c r="J7147">
        <v>0</v>
      </c>
      <c r="K7147">
        <v>0</v>
      </c>
      <c r="L7147" t="s">
        <v>821</v>
      </c>
      <c r="M7147">
        <v>0</v>
      </c>
      <c r="N7147">
        <v>0</v>
      </c>
      <c r="O7147">
        <v>0</v>
      </c>
      <c r="P7147">
        <v>0</v>
      </c>
      <c r="Q7147">
        <v>0</v>
      </c>
      <c r="R7147" s="12">
        <v>25658371</v>
      </c>
      <c r="S7147" s="12">
        <v>76520568</v>
      </c>
      <c r="T7147" s="12">
        <v>155000514</v>
      </c>
    </row>
    <row r="7148" spans="1:20" x14ac:dyDescent="0.2">
      <c r="A7148">
        <v>1869</v>
      </c>
      <c r="B7148" t="s">
        <v>29</v>
      </c>
      <c r="C7148" t="s">
        <v>30</v>
      </c>
      <c r="D7148">
        <v>7</v>
      </c>
      <c r="E7148" t="s">
        <v>701</v>
      </c>
      <c r="F7148">
        <v>293440</v>
      </c>
      <c r="G7148">
        <v>1437356.9280399999</v>
      </c>
      <c r="H7148">
        <v>9139.2622279999996</v>
      </c>
      <c r="I7148" t="s">
        <v>702</v>
      </c>
      <c r="J7148">
        <v>0</v>
      </c>
      <c r="K7148">
        <v>0</v>
      </c>
      <c r="L7148" t="s">
        <v>821</v>
      </c>
      <c r="M7148">
        <v>0</v>
      </c>
      <c r="N7148">
        <v>0</v>
      </c>
      <c r="O7148">
        <v>0</v>
      </c>
      <c r="P7148">
        <v>0</v>
      </c>
      <c r="Q7148">
        <v>0</v>
      </c>
      <c r="R7148" s="12">
        <v>25659656</v>
      </c>
      <c r="S7148" s="12">
        <v>0</v>
      </c>
      <c r="T7148" s="12">
        <v>0</v>
      </c>
    </row>
    <row r="7149" spans="1:20" x14ac:dyDescent="0.2">
      <c r="A7149">
        <v>5378</v>
      </c>
      <c r="B7149" t="s">
        <v>29</v>
      </c>
      <c r="C7149" t="s">
        <v>30</v>
      </c>
      <c r="D7149">
        <v>7</v>
      </c>
      <c r="E7149" t="s">
        <v>701</v>
      </c>
      <c r="F7149">
        <v>293440</v>
      </c>
      <c r="G7149">
        <v>559724.29480200005</v>
      </c>
      <c r="H7149">
        <v>4013.978944</v>
      </c>
      <c r="I7149" t="s">
        <v>702</v>
      </c>
      <c r="J7149">
        <v>0</v>
      </c>
      <c r="K7149">
        <v>0</v>
      </c>
      <c r="L7149" t="s">
        <v>821</v>
      </c>
      <c r="M7149">
        <v>0</v>
      </c>
      <c r="N7149">
        <v>0</v>
      </c>
      <c r="O7149">
        <v>0</v>
      </c>
      <c r="P7149">
        <v>0</v>
      </c>
      <c r="Q7149">
        <v>0</v>
      </c>
      <c r="R7149" s="12">
        <v>25659656</v>
      </c>
      <c r="S7149" s="12">
        <v>0</v>
      </c>
      <c r="T7149" s="12">
        <v>0</v>
      </c>
    </row>
    <row r="7150" spans="1:20" x14ac:dyDescent="0.2">
      <c r="A7150">
        <v>87</v>
      </c>
      <c r="B7150" t="s">
        <v>29</v>
      </c>
      <c r="C7150" t="s">
        <v>120</v>
      </c>
      <c r="D7150">
        <v>3</v>
      </c>
      <c r="E7150" t="s">
        <v>886</v>
      </c>
      <c r="F7150">
        <v>2518238</v>
      </c>
      <c r="G7150">
        <v>4896622.10353</v>
      </c>
      <c r="H7150">
        <v>16613.541496000002</v>
      </c>
      <c r="I7150" t="s">
        <v>887</v>
      </c>
      <c r="J7150">
        <v>0</v>
      </c>
      <c r="K7150">
        <v>0</v>
      </c>
      <c r="L7150" t="s">
        <v>821</v>
      </c>
      <c r="M7150">
        <v>0</v>
      </c>
      <c r="N7150">
        <v>0</v>
      </c>
      <c r="O7150">
        <v>0</v>
      </c>
      <c r="P7150">
        <v>0</v>
      </c>
      <c r="Q7150">
        <v>0</v>
      </c>
      <c r="R7150" s="12">
        <v>25658553</v>
      </c>
      <c r="S7150" s="12">
        <v>0</v>
      </c>
      <c r="T7150" s="12">
        <v>0</v>
      </c>
    </row>
    <row r="7151" spans="1:20" x14ac:dyDescent="0.2">
      <c r="A7151">
        <v>699</v>
      </c>
      <c r="B7151" t="s">
        <v>29</v>
      </c>
      <c r="C7151" t="s">
        <v>120</v>
      </c>
      <c r="D7151">
        <v>3</v>
      </c>
      <c r="E7151" t="s">
        <v>886</v>
      </c>
      <c r="F7151">
        <v>2518238</v>
      </c>
      <c r="G7151">
        <v>5523664.2777199997</v>
      </c>
      <c r="H7151">
        <v>18578.667889</v>
      </c>
      <c r="I7151" t="s">
        <v>887</v>
      </c>
      <c r="J7151">
        <v>0</v>
      </c>
      <c r="K7151">
        <v>0</v>
      </c>
      <c r="L7151" t="s">
        <v>821</v>
      </c>
      <c r="M7151">
        <v>0</v>
      </c>
      <c r="N7151">
        <v>0</v>
      </c>
      <c r="O7151">
        <v>0</v>
      </c>
      <c r="P7151">
        <v>0</v>
      </c>
      <c r="Q7151">
        <v>0</v>
      </c>
      <c r="R7151" s="12">
        <v>25658553</v>
      </c>
      <c r="S7151" s="12">
        <v>0</v>
      </c>
      <c r="T7151" s="12">
        <v>0</v>
      </c>
    </row>
    <row r="7152" spans="1:20" x14ac:dyDescent="0.2">
      <c r="A7152">
        <v>854</v>
      </c>
      <c r="B7152" t="s">
        <v>29</v>
      </c>
      <c r="C7152" t="s">
        <v>120</v>
      </c>
      <c r="D7152">
        <v>3</v>
      </c>
      <c r="E7152" t="s">
        <v>886</v>
      </c>
      <c r="F7152">
        <v>2518238</v>
      </c>
      <c r="G7152">
        <v>2752378.9663399998</v>
      </c>
      <c r="H7152">
        <v>10935.221468</v>
      </c>
      <c r="I7152" t="s">
        <v>887</v>
      </c>
      <c r="J7152">
        <v>0</v>
      </c>
      <c r="K7152">
        <v>0</v>
      </c>
      <c r="L7152" t="s">
        <v>821</v>
      </c>
      <c r="M7152">
        <v>0</v>
      </c>
      <c r="N7152">
        <v>0</v>
      </c>
      <c r="O7152">
        <v>0</v>
      </c>
      <c r="P7152">
        <v>0</v>
      </c>
      <c r="Q7152">
        <v>0</v>
      </c>
      <c r="R7152" s="12">
        <v>25658553</v>
      </c>
      <c r="S7152" s="12">
        <v>0</v>
      </c>
      <c r="T7152" s="12">
        <v>0</v>
      </c>
    </row>
    <row r="7153" spans="1:20" x14ac:dyDescent="0.2">
      <c r="A7153">
        <v>1253</v>
      </c>
      <c r="B7153" t="s">
        <v>29</v>
      </c>
      <c r="C7153" t="s">
        <v>120</v>
      </c>
      <c r="D7153">
        <v>3</v>
      </c>
      <c r="E7153" t="s">
        <v>886</v>
      </c>
      <c r="F7153">
        <v>2518238</v>
      </c>
      <c r="G7153">
        <v>10164057.7519</v>
      </c>
      <c r="H7153">
        <v>15330.033659000001</v>
      </c>
      <c r="I7153" t="s">
        <v>887</v>
      </c>
      <c r="J7153">
        <v>0</v>
      </c>
      <c r="K7153">
        <v>0</v>
      </c>
      <c r="L7153" t="s">
        <v>821</v>
      </c>
      <c r="M7153">
        <v>0</v>
      </c>
      <c r="N7153">
        <v>0</v>
      </c>
      <c r="O7153">
        <v>0</v>
      </c>
      <c r="P7153">
        <v>0</v>
      </c>
      <c r="Q7153">
        <v>0</v>
      </c>
      <c r="R7153" s="12">
        <v>25658553</v>
      </c>
      <c r="S7153" s="12">
        <v>0</v>
      </c>
      <c r="T7153" s="12">
        <v>0</v>
      </c>
    </row>
    <row r="7154" spans="1:20" x14ac:dyDescent="0.2">
      <c r="A7154">
        <v>1966</v>
      </c>
      <c r="B7154" t="s">
        <v>29</v>
      </c>
      <c r="C7154" t="s">
        <v>120</v>
      </c>
      <c r="D7154">
        <v>3</v>
      </c>
      <c r="E7154" t="s">
        <v>886</v>
      </c>
      <c r="F7154">
        <v>2518238</v>
      </c>
      <c r="G7154">
        <v>3030823.1860699998</v>
      </c>
      <c r="H7154">
        <v>10955.753581000001</v>
      </c>
      <c r="I7154" t="s">
        <v>887</v>
      </c>
      <c r="J7154">
        <v>0</v>
      </c>
      <c r="K7154">
        <v>0</v>
      </c>
      <c r="L7154" t="s">
        <v>821</v>
      </c>
      <c r="M7154">
        <v>0</v>
      </c>
      <c r="N7154">
        <v>0</v>
      </c>
      <c r="O7154">
        <v>0</v>
      </c>
      <c r="P7154">
        <v>0</v>
      </c>
      <c r="Q7154">
        <v>0</v>
      </c>
      <c r="R7154" s="12">
        <v>25658553</v>
      </c>
      <c r="S7154" s="12">
        <v>0</v>
      </c>
      <c r="T7154" s="12">
        <v>0</v>
      </c>
    </row>
    <row r="7155" spans="1:20" x14ac:dyDescent="0.2">
      <c r="A7155">
        <v>2377</v>
      </c>
      <c r="B7155" t="s">
        <v>29</v>
      </c>
      <c r="C7155" t="s">
        <v>120</v>
      </c>
      <c r="D7155">
        <v>3</v>
      </c>
      <c r="E7155" t="s">
        <v>886</v>
      </c>
      <c r="F7155">
        <v>2518238</v>
      </c>
      <c r="G7155">
        <v>7370807.2353100004</v>
      </c>
      <c r="H7155">
        <v>15757.723765999999</v>
      </c>
      <c r="I7155" t="s">
        <v>887</v>
      </c>
      <c r="J7155">
        <v>0</v>
      </c>
      <c r="K7155">
        <v>0</v>
      </c>
      <c r="L7155" t="s">
        <v>821</v>
      </c>
      <c r="M7155">
        <v>0</v>
      </c>
      <c r="N7155">
        <v>0</v>
      </c>
      <c r="O7155">
        <v>0</v>
      </c>
      <c r="P7155">
        <v>0</v>
      </c>
      <c r="Q7155">
        <v>0</v>
      </c>
      <c r="R7155" s="12">
        <v>25658553</v>
      </c>
      <c r="S7155" s="12">
        <v>0</v>
      </c>
      <c r="T7155" s="12">
        <v>0</v>
      </c>
    </row>
    <row r="7156" spans="1:20" x14ac:dyDescent="0.2">
      <c r="A7156">
        <v>2413</v>
      </c>
      <c r="B7156" t="s">
        <v>29</v>
      </c>
      <c r="C7156" t="s">
        <v>120</v>
      </c>
      <c r="D7156">
        <v>3</v>
      </c>
      <c r="E7156" t="s">
        <v>886</v>
      </c>
      <c r="F7156">
        <v>2518238</v>
      </c>
      <c r="G7156">
        <v>4593272.2835799996</v>
      </c>
      <c r="H7156">
        <v>15458.857653999999</v>
      </c>
      <c r="I7156" t="s">
        <v>887</v>
      </c>
      <c r="J7156">
        <v>0</v>
      </c>
      <c r="K7156">
        <v>0</v>
      </c>
      <c r="L7156" t="s">
        <v>821</v>
      </c>
      <c r="M7156">
        <v>0</v>
      </c>
      <c r="N7156">
        <v>0</v>
      </c>
      <c r="O7156">
        <v>0</v>
      </c>
      <c r="P7156">
        <v>0</v>
      </c>
      <c r="Q7156">
        <v>0</v>
      </c>
      <c r="R7156" s="12">
        <v>25658553</v>
      </c>
      <c r="S7156" s="12">
        <v>0</v>
      </c>
      <c r="T7156" s="12">
        <v>0</v>
      </c>
    </row>
    <row r="7157" spans="1:20" x14ac:dyDescent="0.2">
      <c r="A7157">
        <v>3373</v>
      </c>
      <c r="B7157" t="s">
        <v>29</v>
      </c>
      <c r="C7157" t="s">
        <v>120</v>
      </c>
      <c r="D7157">
        <v>3</v>
      </c>
      <c r="E7157" t="s">
        <v>886</v>
      </c>
      <c r="F7157">
        <v>2518238</v>
      </c>
      <c r="G7157">
        <v>5590253.9528000001</v>
      </c>
      <c r="H7157">
        <v>9956.7054470000003</v>
      </c>
      <c r="I7157" t="s">
        <v>887</v>
      </c>
      <c r="J7157">
        <v>0</v>
      </c>
      <c r="K7157">
        <v>0</v>
      </c>
      <c r="L7157" t="s">
        <v>821</v>
      </c>
      <c r="M7157">
        <v>0</v>
      </c>
      <c r="N7157">
        <v>0</v>
      </c>
      <c r="O7157">
        <v>0</v>
      </c>
      <c r="P7157">
        <v>0</v>
      </c>
      <c r="Q7157">
        <v>0</v>
      </c>
      <c r="R7157" s="12">
        <v>25658553</v>
      </c>
      <c r="S7157" s="12">
        <v>0</v>
      </c>
      <c r="T7157" s="12">
        <v>0</v>
      </c>
    </row>
    <row r="7158" spans="1:20" x14ac:dyDescent="0.2">
      <c r="A7158">
        <v>3490</v>
      </c>
      <c r="B7158" t="s">
        <v>29</v>
      </c>
      <c r="C7158" t="s">
        <v>120</v>
      </c>
      <c r="D7158">
        <v>3</v>
      </c>
      <c r="E7158" t="s">
        <v>886</v>
      </c>
      <c r="F7158">
        <v>2518238</v>
      </c>
      <c r="G7158">
        <v>1805409.01948</v>
      </c>
      <c r="H7158">
        <v>9653.1075770000007</v>
      </c>
      <c r="I7158" t="s">
        <v>887</v>
      </c>
      <c r="J7158">
        <v>0</v>
      </c>
      <c r="K7158">
        <v>0</v>
      </c>
      <c r="L7158" t="s">
        <v>821</v>
      </c>
      <c r="M7158">
        <v>0</v>
      </c>
      <c r="N7158">
        <v>0</v>
      </c>
      <c r="O7158">
        <v>0</v>
      </c>
      <c r="P7158">
        <v>0</v>
      </c>
      <c r="Q7158">
        <v>0</v>
      </c>
      <c r="R7158" s="12">
        <v>25658553</v>
      </c>
      <c r="S7158" s="12">
        <v>0</v>
      </c>
      <c r="T7158" s="12">
        <v>0</v>
      </c>
    </row>
    <row r="7159" spans="1:20" x14ac:dyDescent="0.2">
      <c r="A7159">
        <v>3556</v>
      </c>
      <c r="B7159" t="s">
        <v>29</v>
      </c>
      <c r="C7159" t="s">
        <v>120</v>
      </c>
      <c r="D7159">
        <v>3</v>
      </c>
      <c r="E7159" t="s">
        <v>886</v>
      </c>
      <c r="F7159">
        <v>2518238</v>
      </c>
      <c r="G7159">
        <v>2892460.8080099998</v>
      </c>
      <c r="H7159">
        <v>14390.178513999999</v>
      </c>
      <c r="I7159" t="s">
        <v>887</v>
      </c>
      <c r="J7159">
        <v>0</v>
      </c>
      <c r="K7159">
        <v>0</v>
      </c>
      <c r="L7159" t="s">
        <v>821</v>
      </c>
      <c r="M7159">
        <v>0</v>
      </c>
      <c r="N7159">
        <v>0</v>
      </c>
      <c r="O7159">
        <v>0</v>
      </c>
      <c r="P7159">
        <v>0</v>
      </c>
      <c r="Q7159">
        <v>0</v>
      </c>
      <c r="R7159" s="12">
        <v>25658553</v>
      </c>
      <c r="S7159" s="12">
        <v>0</v>
      </c>
      <c r="T7159" s="12">
        <v>0</v>
      </c>
    </row>
    <row r="7160" spans="1:20" x14ac:dyDescent="0.2">
      <c r="A7160">
        <v>3659</v>
      </c>
      <c r="B7160" t="s">
        <v>29</v>
      </c>
      <c r="C7160" t="s">
        <v>120</v>
      </c>
      <c r="D7160">
        <v>3</v>
      </c>
      <c r="E7160" t="s">
        <v>886</v>
      </c>
      <c r="F7160">
        <v>2518238</v>
      </c>
      <c r="G7160">
        <v>9870620.1113499999</v>
      </c>
      <c r="H7160">
        <v>19706.362550999998</v>
      </c>
      <c r="I7160" t="s">
        <v>887</v>
      </c>
      <c r="J7160">
        <v>0</v>
      </c>
      <c r="K7160">
        <v>0</v>
      </c>
      <c r="L7160" t="s">
        <v>821</v>
      </c>
      <c r="M7160">
        <v>0</v>
      </c>
      <c r="N7160">
        <v>0</v>
      </c>
      <c r="O7160">
        <v>0</v>
      </c>
      <c r="P7160">
        <v>0</v>
      </c>
      <c r="Q7160">
        <v>0</v>
      </c>
      <c r="R7160" s="12">
        <v>25658553</v>
      </c>
      <c r="S7160" s="12">
        <v>0</v>
      </c>
      <c r="T7160" s="12">
        <v>0</v>
      </c>
    </row>
    <row r="7161" spans="1:20" x14ac:dyDescent="0.2">
      <c r="A7161">
        <v>4739</v>
      </c>
      <c r="B7161" t="s">
        <v>29</v>
      </c>
      <c r="C7161" t="s">
        <v>120</v>
      </c>
      <c r="D7161">
        <v>3</v>
      </c>
      <c r="E7161" t="s">
        <v>886</v>
      </c>
      <c r="F7161">
        <v>2518238</v>
      </c>
      <c r="G7161">
        <v>1945887.10191</v>
      </c>
      <c r="H7161">
        <v>7732.0056850000001</v>
      </c>
      <c r="I7161" t="s">
        <v>887</v>
      </c>
      <c r="J7161">
        <v>0</v>
      </c>
      <c r="K7161">
        <v>0</v>
      </c>
      <c r="L7161" t="s">
        <v>821</v>
      </c>
      <c r="M7161">
        <v>0</v>
      </c>
      <c r="N7161">
        <v>0</v>
      </c>
      <c r="O7161">
        <v>0</v>
      </c>
      <c r="P7161">
        <v>0</v>
      </c>
      <c r="Q7161">
        <v>0</v>
      </c>
      <c r="R7161" s="12">
        <v>25658553</v>
      </c>
      <c r="S7161" s="12">
        <v>0</v>
      </c>
      <c r="T7161" s="12">
        <v>0</v>
      </c>
    </row>
    <row r="7162" spans="1:20" x14ac:dyDescent="0.2">
      <c r="A7162">
        <v>4743</v>
      </c>
      <c r="B7162" t="s">
        <v>29</v>
      </c>
      <c r="C7162" t="s">
        <v>120</v>
      </c>
      <c r="D7162">
        <v>3</v>
      </c>
      <c r="E7162" t="s">
        <v>886</v>
      </c>
      <c r="F7162">
        <v>2518238</v>
      </c>
      <c r="G7162">
        <v>3722759.29268</v>
      </c>
      <c r="H7162">
        <v>13192.973244999999</v>
      </c>
      <c r="I7162" t="s">
        <v>887</v>
      </c>
      <c r="J7162">
        <v>0</v>
      </c>
      <c r="K7162">
        <v>0</v>
      </c>
      <c r="L7162" t="s">
        <v>821</v>
      </c>
      <c r="M7162">
        <v>0</v>
      </c>
      <c r="N7162">
        <v>0</v>
      </c>
      <c r="O7162">
        <v>0</v>
      </c>
      <c r="P7162">
        <v>0</v>
      </c>
      <c r="Q7162">
        <v>0</v>
      </c>
      <c r="R7162" s="12">
        <v>25658553</v>
      </c>
      <c r="S7162" s="12">
        <v>0</v>
      </c>
      <c r="T7162" s="12">
        <v>0</v>
      </c>
    </row>
    <row r="7163" spans="1:20" x14ac:dyDescent="0.2">
      <c r="A7163">
        <v>4783</v>
      </c>
      <c r="B7163" t="s">
        <v>29</v>
      </c>
      <c r="C7163" t="s">
        <v>120</v>
      </c>
      <c r="D7163">
        <v>3</v>
      </c>
      <c r="E7163" t="s">
        <v>886</v>
      </c>
      <c r="F7163">
        <v>2518238</v>
      </c>
      <c r="G7163">
        <v>1936368.5222400001</v>
      </c>
      <c r="H7163">
        <v>8277.2838019999999</v>
      </c>
      <c r="I7163" t="s">
        <v>887</v>
      </c>
      <c r="J7163">
        <v>0</v>
      </c>
      <c r="K7163">
        <v>0</v>
      </c>
      <c r="L7163" t="s">
        <v>821</v>
      </c>
      <c r="M7163">
        <v>0</v>
      </c>
      <c r="N7163">
        <v>0</v>
      </c>
      <c r="O7163">
        <v>0</v>
      </c>
      <c r="P7163">
        <v>0</v>
      </c>
      <c r="Q7163">
        <v>0</v>
      </c>
      <c r="R7163" s="12">
        <v>25658553</v>
      </c>
      <c r="S7163" s="12">
        <v>0</v>
      </c>
      <c r="T7163" s="12">
        <v>0</v>
      </c>
    </row>
    <row r="7164" spans="1:20" x14ac:dyDescent="0.2">
      <c r="A7164">
        <v>4914</v>
      </c>
      <c r="B7164" t="s">
        <v>29</v>
      </c>
      <c r="C7164" t="s">
        <v>120</v>
      </c>
      <c r="D7164">
        <v>3</v>
      </c>
      <c r="E7164" t="s">
        <v>886</v>
      </c>
      <c r="F7164">
        <v>2518238</v>
      </c>
      <c r="G7164">
        <v>2915743.11136</v>
      </c>
      <c r="H7164">
        <v>9844.1617819999992</v>
      </c>
      <c r="I7164" t="s">
        <v>887</v>
      </c>
      <c r="J7164">
        <v>0</v>
      </c>
      <c r="K7164">
        <v>0</v>
      </c>
      <c r="L7164" t="s">
        <v>821</v>
      </c>
      <c r="M7164">
        <v>0</v>
      </c>
      <c r="N7164">
        <v>0</v>
      </c>
      <c r="O7164">
        <v>0</v>
      </c>
      <c r="P7164">
        <v>0</v>
      </c>
      <c r="Q7164">
        <v>0</v>
      </c>
      <c r="R7164" s="12">
        <v>25658553</v>
      </c>
      <c r="S7164" s="12">
        <v>0</v>
      </c>
      <c r="T7164" s="12">
        <v>0</v>
      </c>
    </row>
    <row r="7165" spans="1:20" x14ac:dyDescent="0.2">
      <c r="A7165">
        <v>5401</v>
      </c>
      <c r="B7165" t="s">
        <v>29</v>
      </c>
      <c r="C7165" t="s">
        <v>120</v>
      </c>
      <c r="D7165">
        <v>3</v>
      </c>
      <c r="E7165" t="s">
        <v>886</v>
      </c>
      <c r="F7165">
        <v>2518238</v>
      </c>
      <c r="G7165">
        <v>5599387.6732999999</v>
      </c>
      <c r="H7165">
        <v>26765.621655999999</v>
      </c>
      <c r="I7165" t="s">
        <v>887</v>
      </c>
      <c r="J7165">
        <v>0</v>
      </c>
      <c r="K7165">
        <v>0</v>
      </c>
      <c r="L7165" t="s">
        <v>821</v>
      </c>
      <c r="M7165">
        <v>0</v>
      </c>
      <c r="N7165">
        <v>0</v>
      </c>
      <c r="O7165">
        <v>0</v>
      </c>
      <c r="P7165">
        <v>0</v>
      </c>
      <c r="Q7165">
        <v>0</v>
      </c>
      <c r="R7165" s="12">
        <v>25658553</v>
      </c>
      <c r="S7165" s="12">
        <v>0</v>
      </c>
      <c r="T7165" s="12">
        <v>0</v>
      </c>
    </row>
    <row r="7166" spans="1:20" x14ac:dyDescent="0.2">
      <c r="A7166">
        <v>6271</v>
      </c>
      <c r="B7166" t="s">
        <v>29</v>
      </c>
      <c r="C7166" t="s">
        <v>120</v>
      </c>
      <c r="D7166">
        <v>3</v>
      </c>
      <c r="E7166" t="s">
        <v>886</v>
      </c>
      <c r="F7166">
        <v>2518238</v>
      </c>
      <c r="G7166">
        <v>9203153.4073699992</v>
      </c>
      <c r="H7166">
        <v>16487.006450000001</v>
      </c>
      <c r="I7166" t="s">
        <v>887</v>
      </c>
      <c r="J7166">
        <v>0</v>
      </c>
      <c r="K7166">
        <v>0</v>
      </c>
      <c r="L7166" t="s">
        <v>821</v>
      </c>
      <c r="M7166">
        <v>0</v>
      </c>
      <c r="N7166">
        <v>0</v>
      </c>
      <c r="O7166">
        <v>0</v>
      </c>
      <c r="P7166">
        <v>0</v>
      </c>
      <c r="Q7166">
        <v>0</v>
      </c>
      <c r="R7166" s="12">
        <v>25658553</v>
      </c>
      <c r="S7166" s="12">
        <v>0</v>
      </c>
      <c r="T7166" s="12">
        <v>0</v>
      </c>
    </row>
    <row r="7167" spans="1:20" x14ac:dyDescent="0.2">
      <c r="A7167">
        <v>6283</v>
      </c>
      <c r="B7167" t="s">
        <v>29</v>
      </c>
      <c r="C7167" t="s">
        <v>120</v>
      </c>
      <c r="D7167">
        <v>3</v>
      </c>
      <c r="E7167" t="s">
        <v>886</v>
      </c>
      <c r="F7167">
        <v>2518238</v>
      </c>
      <c r="G7167">
        <v>7724148.0132499998</v>
      </c>
      <c r="H7167">
        <v>41173.980479999998</v>
      </c>
      <c r="I7167" t="s">
        <v>887</v>
      </c>
      <c r="J7167">
        <v>0</v>
      </c>
      <c r="K7167">
        <v>0</v>
      </c>
      <c r="L7167" t="s">
        <v>821</v>
      </c>
      <c r="M7167">
        <v>0</v>
      </c>
      <c r="N7167">
        <v>0</v>
      </c>
      <c r="O7167">
        <v>0</v>
      </c>
      <c r="P7167">
        <v>0</v>
      </c>
      <c r="Q7167">
        <v>0</v>
      </c>
      <c r="R7167" s="12">
        <v>25658553</v>
      </c>
      <c r="S7167" s="12">
        <v>0</v>
      </c>
      <c r="T7167" s="12">
        <v>0</v>
      </c>
    </row>
    <row r="7168" spans="1:20" x14ac:dyDescent="0.2">
      <c r="A7168">
        <v>6551</v>
      </c>
      <c r="B7168" t="s">
        <v>29</v>
      </c>
      <c r="C7168" t="s">
        <v>120</v>
      </c>
      <c r="D7168">
        <v>3</v>
      </c>
      <c r="E7168" t="s">
        <v>886</v>
      </c>
      <c r="F7168">
        <v>2518238</v>
      </c>
      <c r="G7168">
        <v>4234513.0197599996</v>
      </c>
      <c r="H7168">
        <v>11936.867753</v>
      </c>
      <c r="I7168" t="s">
        <v>887</v>
      </c>
      <c r="J7168">
        <v>0</v>
      </c>
      <c r="K7168">
        <v>0</v>
      </c>
      <c r="L7168" t="s">
        <v>821</v>
      </c>
      <c r="M7168">
        <v>0</v>
      </c>
      <c r="N7168">
        <v>0</v>
      </c>
      <c r="O7168">
        <v>0</v>
      </c>
      <c r="P7168">
        <v>0</v>
      </c>
      <c r="Q7168">
        <v>0</v>
      </c>
      <c r="R7168" s="12">
        <v>25658553</v>
      </c>
      <c r="S7168" s="12">
        <v>0</v>
      </c>
      <c r="T7168" s="12">
        <v>0</v>
      </c>
    </row>
    <row r="7169" spans="1:20" x14ac:dyDescent="0.2">
      <c r="A7169">
        <v>6854</v>
      </c>
      <c r="B7169" t="s">
        <v>29</v>
      </c>
      <c r="C7169" t="s">
        <v>120</v>
      </c>
      <c r="D7169">
        <v>3</v>
      </c>
      <c r="E7169" t="s">
        <v>886</v>
      </c>
      <c r="F7169">
        <v>2518238</v>
      </c>
      <c r="G7169">
        <v>7601433.1561799999</v>
      </c>
      <c r="H7169">
        <v>30926.316288000002</v>
      </c>
      <c r="I7169" t="s">
        <v>887</v>
      </c>
      <c r="J7169">
        <v>0</v>
      </c>
      <c r="K7169">
        <v>0</v>
      </c>
      <c r="L7169" t="s">
        <v>821</v>
      </c>
      <c r="M7169">
        <v>0</v>
      </c>
      <c r="N7169">
        <v>0</v>
      </c>
      <c r="O7169">
        <v>0</v>
      </c>
      <c r="P7169">
        <v>0</v>
      </c>
      <c r="Q7169">
        <v>0</v>
      </c>
      <c r="R7169" s="12">
        <v>25658553</v>
      </c>
      <c r="S7169" s="12">
        <v>0</v>
      </c>
      <c r="T7169" s="12">
        <v>0</v>
      </c>
    </row>
    <row r="7170" spans="1:20" x14ac:dyDescent="0.2">
      <c r="A7170">
        <v>7414</v>
      </c>
      <c r="B7170" t="s">
        <v>29</v>
      </c>
      <c r="C7170" t="s">
        <v>120</v>
      </c>
      <c r="D7170">
        <v>3</v>
      </c>
      <c r="E7170" t="s">
        <v>886</v>
      </c>
      <c r="F7170">
        <v>2518238</v>
      </c>
      <c r="G7170">
        <v>3209595.4589800001</v>
      </c>
      <c r="H7170">
        <v>14595.241119</v>
      </c>
      <c r="I7170" t="s">
        <v>887</v>
      </c>
      <c r="J7170">
        <v>0</v>
      </c>
      <c r="K7170">
        <v>0</v>
      </c>
      <c r="L7170" t="s">
        <v>821</v>
      </c>
      <c r="M7170">
        <v>0</v>
      </c>
      <c r="N7170">
        <v>0</v>
      </c>
      <c r="O7170">
        <v>0</v>
      </c>
      <c r="P7170">
        <v>0</v>
      </c>
      <c r="Q7170">
        <v>0</v>
      </c>
      <c r="R7170" s="12">
        <v>25658553</v>
      </c>
      <c r="S7170" s="12">
        <v>0</v>
      </c>
      <c r="T7170" s="12">
        <v>0</v>
      </c>
    </row>
    <row r="7171" spans="1:20" x14ac:dyDescent="0.2">
      <c r="A7171">
        <v>88</v>
      </c>
      <c r="B7171" t="s">
        <v>29</v>
      </c>
      <c r="C7171" t="s">
        <v>120</v>
      </c>
      <c r="D7171">
        <v>3</v>
      </c>
      <c r="E7171" t="s">
        <v>279</v>
      </c>
      <c r="F7171">
        <v>2518397</v>
      </c>
      <c r="G7171">
        <v>143058.80515599999</v>
      </c>
      <c r="H7171">
        <v>3403.1533709999999</v>
      </c>
      <c r="I7171" t="s">
        <v>280</v>
      </c>
      <c r="J7171">
        <v>0</v>
      </c>
      <c r="K7171">
        <v>0</v>
      </c>
      <c r="L7171" t="s">
        <v>821</v>
      </c>
      <c r="M7171">
        <v>0</v>
      </c>
      <c r="N7171">
        <v>0</v>
      </c>
      <c r="O7171">
        <v>0</v>
      </c>
      <c r="P7171">
        <v>0</v>
      </c>
      <c r="Q7171">
        <v>0</v>
      </c>
      <c r="R7171" s="12">
        <v>25658378</v>
      </c>
      <c r="S7171" s="12">
        <v>76520569</v>
      </c>
      <c r="T7171" s="12">
        <v>155000515</v>
      </c>
    </row>
    <row r="7172" spans="1:20" x14ac:dyDescent="0.2">
      <c r="A7172">
        <v>123</v>
      </c>
      <c r="B7172" t="s">
        <v>29</v>
      </c>
      <c r="C7172" t="s">
        <v>120</v>
      </c>
      <c r="D7172">
        <v>3</v>
      </c>
      <c r="E7172" t="s">
        <v>279</v>
      </c>
      <c r="F7172">
        <v>2518397</v>
      </c>
      <c r="G7172">
        <v>164057.51402999999</v>
      </c>
      <c r="H7172">
        <v>1804.0359980000001</v>
      </c>
      <c r="I7172" t="s">
        <v>280</v>
      </c>
      <c r="J7172">
        <v>0</v>
      </c>
      <c r="K7172">
        <v>0</v>
      </c>
      <c r="L7172" t="s">
        <v>821</v>
      </c>
      <c r="M7172">
        <v>0</v>
      </c>
      <c r="N7172">
        <v>0</v>
      </c>
      <c r="O7172">
        <v>0</v>
      </c>
      <c r="P7172">
        <v>0</v>
      </c>
      <c r="Q7172">
        <v>0</v>
      </c>
      <c r="R7172" s="12">
        <v>25658378</v>
      </c>
      <c r="S7172" s="12">
        <v>76520569</v>
      </c>
      <c r="T7172" s="12">
        <v>155000515</v>
      </c>
    </row>
    <row r="7173" spans="1:20" x14ac:dyDescent="0.2">
      <c r="A7173">
        <v>150</v>
      </c>
      <c r="B7173" t="s">
        <v>29</v>
      </c>
      <c r="C7173" t="s">
        <v>120</v>
      </c>
      <c r="D7173">
        <v>3</v>
      </c>
      <c r="E7173" t="s">
        <v>279</v>
      </c>
      <c r="F7173">
        <v>2518397</v>
      </c>
      <c r="G7173">
        <v>342874.00855799997</v>
      </c>
      <c r="H7173">
        <v>3537.7288760000001</v>
      </c>
      <c r="I7173" t="s">
        <v>280</v>
      </c>
      <c r="J7173">
        <v>0</v>
      </c>
      <c r="K7173">
        <v>0</v>
      </c>
      <c r="L7173" t="s">
        <v>821</v>
      </c>
      <c r="M7173">
        <v>0</v>
      </c>
      <c r="N7173">
        <v>0</v>
      </c>
      <c r="O7173">
        <v>0</v>
      </c>
      <c r="P7173">
        <v>0</v>
      </c>
      <c r="Q7173">
        <v>0</v>
      </c>
      <c r="R7173" s="12">
        <v>25658378</v>
      </c>
      <c r="S7173" s="12">
        <v>76520569</v>
      </c>
      <c r="T7173" s="12">
        <v>155000515</v>
      </c>
    </row>
    <row r="7174" spans="1:20" x14ac:dyDescent="0.2">
      <c r="A7174">
        <v>595</v>
      </c>
      <c r="B7174" t="s">
        <v>29</v>
      </c>
      <c r="C7174" t="s">
        <v>120</v>
      </c>
      <c r="D7174">
        <v>3</v>
      </c>
      <c r="E7174" t="s">
        <v>279</v>
      </c>
      <c r="F7174">
        <v>2518397</v>
      </c>
      <c r="G7174">
        <v>6257261.1196799995</v>
      </c>
      <c r="H7174">
        <v>28043.881742000001</v>
      </c>
      <c r="I7174" t="s">
        <v>280</v>
      </c>
      <c r="J7174">
        <v>0</v>
      </c>
      <c r="K7174">
        <v>0</v>
      </c>
      <c r="L7174" t="s">
        <v>821</v>
      </c>
      <c r="M7174">
        <v>0</v>
      </c>
      <c r="N7174">
        <v>0</v>
      </c>
      <c r="O7174">
        <v>0</v>
      </c>
      <c r="P7174">
        <v>0</v>
      </c>
      <c r="Q7174">
        <v>0</v>
      </c>
      <c r="R7174" s="12">
        <v>25658378</v>
      </c>
      <c r="S7174" s="12">
        <v>76520569</v>
      </c>
      <c r="T7174" s="12">
        <v>155000515</v>
      </c>
    </row>
    <row r="7175" spans="1:20" x14ac:dyDescent="0.2">
      <c r="A7175">
        <v>663</v>
      </c>
      <c r="B7175" t="s">
        <v>29</v>
      </c>
      <c r="C7175" t="s">
        <v>120</v>
      </c>
      <c r="D7175">
        <v>3</v>
      </c>
      <c r="E7175" t="s">
        <v>279</v>
      </c>
      <c r="F7175">
        <v>2518397</v>
      </c>
      <c r="G7175">
        <v>27378.845872000002</v>
      </c>
      <c r="H7175">
        <v>651.19161799999995</v>
      </c>
      <c r="I7175" t="s">
        <v>280</v>
      </c>
      <c r="J7175">
        <v>0</v>
      </c>
      <c r="K7175">
        <v>0</v>
      </c>
      <c r="L7175" t="s">
        <v>821</v>
      </c>
      <c r="M7175">
        <v>0</v>
      </c>
      <c r="N7175">
        <v>0</v>
      </c>
      <c r="O7175">
        <v>0</v>
      </c>
      <c r="P7175">
        <v>0</v>
      </c>
      <c r="Q7175">
        <v>0</v>
      </c>
      <c r="R7175" s="12">
        <v>25658378</v>
      </c>
      <c r="S7175" s="12">
        <v>76520569</v>
      </c>
      <c r="T7175" s="12">
        <v>155000515</v>
      </c>
    </row>
    <row r="7176" spans="1:20" x14ac:dyDescent="0.2">
      <c r="A7176">
        <v>825</v>
      </c>
      <c r="B7176" t="s">
        <v>29</v>
      </c>
      <c r="C7176" t="s">
        <v>120</v>
      </c>
      <c r="D7176">
        <v>3</v>
      </c>
      <c r="E7176" t="s">
        <v>279</v>
      </c>
      <c r="F7176">
        <v>2518397</v>
      </c>
      <c r="G7176">
        <v>447609.72335699998</v>
      </c>
      <c r="H7176">
        <v>5417.0898699999998</v>
      </c>
      <c r="I7176" t="s">
        <v>280</v>
      </c>
      <c r="J7176">
        <v>0</v>
      </c>
      <c r="K7176">
        <v>0</v>
      </c>
      <c r="L7176" t="s">
        <v>821</v>
      </c>
      <c r="M7176">
        <v>0</v>
      </c>
      <c r="N7176">
        <v>0</v>
      </c>
      <c r="O7176">
        <v>0</v>
      </c>
      <c r="P7176">
        <v>0</v>
      </c>
      <c r="Q7176">
        <v>0</v>
      </c>
      <c r="R7176" s="12">
        <v>25658378</v>
      </c>
      <c r="S7176" s="12">
        <v>76520569</v>
      </c>
      <c r="T7176" s="12">
        <v>155000515</v>
      </c>
    </row>
    <row r="7177" spans="1:20" x14ac:dyDescent="0.2">
      <c r="A7177">
        <v>1000</v>
      </c>
      <c r="B7177" t="s">
        <v>29</v>
      </c>
      <c r="C7177" t="s">
        <v>120</v>
      </c>
      <c r="D7177">
        <v>3</v>
      </c>
      <c r="E7177" t="s">
        <v>279</v>
      </c>
      <c r="F7177">
        <v>2518397</v>
      </c>
      <c r="G7177">
        <v>220917.074242</v>
      </c>
      <c r="H7177">
        <v>3723.4192170000001</v>
      </c>
      <c r="I7177" t="s">
        <v>280</v>
      </c>
      <c r="J7177">
        <v>0</v>
      </c>
      <c r="K7177">
        <v>0</v>
      </c>
      <c r="L7177" t="s">
        <v>821</v>
      </c>
      <c r="M7177">
        <v>0</v>
      </c>
      <c r="N7177">
        <v>0</v>
      </c>
      <c r="O7177">
        <v>0</v>
      </c>
      <c r="P7177">
        <v>0</v>
      </c>
      <c r="Q7177">
        <v>0</v>
      </c>
      <c r="R7177" s="12">
        <v>25658378</v>
      </c>
      <c r="S7177" s="12">
        <v>76520569</v>
      </c>
      <c r="T7177" s="12">
        <v>155000515</v>
      </c>
    </row>
    <row r="7178" spans="1:20" x14ac:dyDescent="0.2">
      <c r="A7178">
        <v>1558</v>
      </c>
      <c r="B7178" t="s">
        <v>29</v>
      </c>
      <c r="C7178" t="s">
        <v>120</v>
      </c>
      <c r="D7178">
        <v>3</v>
      </c>
      <c r="E7178" t="s">
        <v>279</v>
      </c>
      <c r="F7178">
        <v>2518397</v>
      </c>
      <c r="G7178">
        <v>981160.736974</v>
      </c>
      <c r="H7178">
        <v>8831.9747690000004</v>
      </c>
      <c r="I7178" t="s">
        <v>280</v>
      </c>
      <c r="J7178">
        <v>0</v>
      </c>
      <c r="K7178">
        <v>0</v>
      </c>
      <c r="L7178" t="s">
        <v>821</v>
      </c>
      <c r="M7178">
        <v>0</v>
      </c>
      <c r="N7178">
        <v>0</v>
      </c>
      <c r="O7178">
        <v>0</v>
      </c>
      <c r="P7178">
        <v>0</v>
      </c>
      <c r="Q7178">
        <v>0</v>
      </c>
      <c r="R7178" s="12">
        <v>25658378</v>
      </c>
      <c r="S7178" s="12">
        <v>76520569</v>
      </c>
      <c r="T7178" s="12">
        <v>155000515</v>
      </c>
    </row>
    <row r="7179" spans="1:20" x14ac:dyDescent="0.2">
      <c r="A7179">
        <v>2313</v>
      </c>
      <c r="B7179" t="s">
        <v>29</v>
      </c>
      <c r="C7179" t="s">
        <v>120</v>
      </c>
      <c r="D7179">
        <v>3</v>
      </c>
      <c r="E7179" t="s">
        <v>279</v>
      </c>
      <c r="F7179">
        <v>2518397</v>
      </c>
      <c r="G7179">
        <v>421589.83818700002</v>
      </c>
      <c r="H7179">
        <v>3960.7917729999999</v>
      </c>
      <c r="I7179" t="s">
        <v>280</v>
      </c>
      <c r="J7179">
        <v>0</v>
      </c>
      <c r="K7179">
        <v>0</v>
      </c>
      <c r="L7179" t="s">
        <v>821</v>
      </c>
      <c r="M7179">
        <v>0</v>
      </c>
      <c r="N7179">
        <v>0</v>
      </c>
      <c r="O7179">
        <v>0</v>
      </c>
      <c r="P7179">
        <v>0</v>
      </c>
      <c r="Q7179">
        <v>0</v>
      </c>
      <c r="R7179" s="12">
        <v>25658378</v>
      </c>
      <c r="S7179" s="12">
        <v>76520569</v>
      </c>
      <c r="T7179" s="12">
        <v>155000515</v>
      </c>
    </row>
    <row r="7180" spans="1:20" x14ac:dyDescent="0.2">
      <c r="A7180">
        <v>2594</v>
      </c>
      <c r="B7180" t="s">
        <v>29</v>
      </c>
      <c r="C7180" t="s">
        <v>120</v>
      </c>
      <c r="D7180">
        <v>3</v>
      </c>
      <c r="E7180" t="s">
        <v>279</v>
      </c>
      <c r="F7180">
        <v>2518397</v>
      </c>
      <c r="G7180">
        <v>238849.91334500001</v>
      </c>
      <c r="H7180">
        <v>4148.7503850000003</v>
      </c>
      <c r="I7180" t="s">
        <v>280</v>
      </c>
      <c r="J7180">
        <v>0</v>
      </c>
      <c r="K7180">
        <v>0</v>
      </c>
      <c r="L7180" t="s">
        <v>821</v>
      </c>
      <c r="M7180">
        <v>0</v>
      </c>
      <c r="N7180">
        <v>0</v>
      </c>
      <c r="O7180">
        <v>0</v>
      </c>
      <c r="P7180">
        <v>0</v>
      </c>
      <c r="Q7180">
        <v>0</v>
      </c>
      <c r="R7180" s="12">
        <v>25658378</v>
      </c>
      <c r="S7180" s="12">
        <v>76520569</v>
      </c>
      <c r="T7180" s="12">
        <v>155000515</v>
      </c>
    </row>
    <row r="7181" spans="1:20" x14ac:dyDescent="0.2">
      <c r="A7181">
        <v>2816</v>
      </c>
      <c r="B7181" t="s">
        <v>29</v>
      </c>
      <c r="C7181" t="s">
        <v>120</v>
      </c>
      <c r="D7181">
        <v>3</v>
      </c>
      <c r="E7181" t="s">
        <v>279</v>
      </c>
      <c r="F7181">
        <v>2518397</v>
      </c>
      <c r="G7181">
        <v>281528.45435100002</v>
      </c>
      <c r="H7181">
        <v>3370.6562629999999</v>
      </c>
      <c r="I7181" t="s">
        <v>280</v>
      </c>
      <c r="J7181">
        <v>0</v>
      </c>
      <c r="K7181">
        <v>0</v>
      </c>
      <c r="L7181" t="s">
        <v>821</v>
      </c>
      <c r="M7181">
        <v>0</v>
      </c>
      <c r="N7181">
        <v>0</v>
      </c>
      <c r="O7181">
        <v>0</v>
      </c>
      <c r="P7181">
        <v>0</v>
      </c>
      <c r="Q7181">
        <v>0</v>
      </c>
      <c r="R7181" s="12">
        <v>25658378</v>
      </c>
      <c r="S7181" s="12">
        <v>76520569</v>
      </c>
      <c r="T7181" s="12">
        <v>155000515</v>
      </c>
    </row>
    <row r="7182" spans="1:20" x14ac:dyDescent="0.2">
      <c r="A7182">
        <v>3080</v>
      </c>
      <c r="B7182" t="s">
        <v>29</v>
      </c>
      <c r="C7182" t="s">
        <v>120</v>
      </c>
      <c r="D7182">
        <v>3</v>
      </c>
      <c r="E7182" t="s">
        <v>279</v>
      </c>
      <c r="F7182">
        <v>2518397</v>
      </c>
      <c r="G7182">
        <v>1075767.38148</v>
      </c>
      <c r="H7182">
        <v>9852.3777549999995</v>
      </c>
      <c r="I7182" t="s">
        <v>280</v>
      </c>
      <c r="J7182">
        <v>0</v>
      </c>
      <c r="K7182">
        <v>0</v>
      </c>
      <c r="L7182" t="s">
        <v>821</v>
      </c>
      <c r="M7182">
        <v>0</v>
      </c>
      <c r="N7182">
        <v>0</v>
      </c>
      <c r="O7182">
        <v>0</v>
      </c>
      <c r="P7182">
        <v>0</v>
      </c>
      <c r="Q7182">
        <v>0</v>
      </c>
      <c r="R7182" s="12">
        <v>25658378</v>
      </c>
      <c r="S7182" s="12">
        <v>76520569</v>
      </c>
      <c r="T7182" s="12">
        <v>155000515</v>
      </c>
    </row>
    <row r="7183" spans="1:20" x14ac:dyDescent="0.2">
      <c r="A7183">
        <v>3083</v>
      </c>
      <c r="B7183" t="s">
        <v>29</v>
      </c>
      <c r="C7183" t="s">
        <v>120</v>
      </c>
      <c r="D7183">
        <v>3</v>
      </c>
      <c r="E7183" t="s">
        <v>279</v>
      </c>
      <c r="F7183">
        <v>2518397</v>
      </c>
      <c r="G7183">
        <v>16317060.4449</v>
      </c>
      <c r="H7183">
        <v>60564.714261000001</v>
      </c>
      <c r="I7183" t="s">
        <v>280</v>
      </c>
      <c r="J7183">
        <v>0</v>
      </c>
      <c r="K7183">
        <v>0</v>
      </c>
      <c r="L7183" t="s">
        <v>821</v>
      </c>
      <c r="M7183">
        <v>0</v>
      </c>
      <c r="N7183">
        <v>0</v>
      </c>
      <c r="O7183">
        <v>0</v>
      </c>
      <c r="P7183">
        <v>0</v>
      </c>
      <c r="Q7183">
        <v>0</v>
      </c>
      <c r="R7183" s="12">
        <v>25658378</v>
      </c>
      <c r="S7183" s="12">
        <v>76520569</v>
      </c>
      <c r="T7183" s="12">
        <v>155000515</v>
      </c>
    </row>
    <row r="7184" spans="1:20" x14ac:dyDescent="0.2">
      <c r="A7184">
        <v>3569</v>
      </c>
      <c r="B7184" t="s">
        <v>29</v>
      </c>
      <c r="C7184" t="s">
        <v>120</v>
      </c>
      <c r="D7184">
        <v>3</v>
      </c>
      <c r="E7184" t="s">
        <v>279</v>
      </c>
      <c r="F7184">
        <v>2518397</v>
      </c>
      <c r="G7184">
        <v>1170794.0585400001</v>
      </c>
      <c r="H7184">
        <v>6047.341625</v>
      </c>
      <c r="I7184" t="s">
        <v>280</v>
      </c>
      <c r="J7184">
        <v>0</v>
      </c>
      <c r="K7184">
        <v>0</v>
      </c>
      <c r="L7184" t="s">
        <v>821</v>
      </c>
      <c r="M7184">
        <v>0</v>
      </c>
      <c r="N7184">
        <v>0</v>
      </c>
      <c r="O7184">
        <v>0</v>
      </c>
      <c r="P7184">
        <v>0</v>
      </c>
      <c r="Q7184">
        <v>0</v>
      </c>
      <c r="R7184" s="12">
        <v>25658378</v>
      </c>
      <c r="S7184" s="12">
        <v>76520569</v>
      </c>
      <c r="T7184" s="12">
        <v>155000515</v>
      </c>
    </row>
    <row r="7185" spans="1:20" x14ac:dyDescent="0.2">
      <c r="A7185">
        <v>3674</v>
      </c>
      <c r="B7185" t="s">
        <v>29</v>
      </c>
      <c r="C7185" t="s">
        <v>120</v>
      </c>
      <c r="D7185">
        <v>3</v>
      </c>
      <c r="E7185" t="s">
        <v>279</v>
      </c>
      <c r="F7185">
        <v>2518397</v>
      </c>
      <c r="G7185">
        <v>4512615.3248600001</v>
      </c>
      <c r="H7185">
        <v>20047.399798999999</v>
      </c>
      <c r="I7185" t="s">
        <v>280</v>
      </c>
      <c r="J7185">
        <v>0</v>
      </c>
      <c r="K7185">
        <v>0</v>
      </c>
      <c r="L7185" t="s">
        <v>821</v>
      </c>
      <c r="M7185">
        <v>0</v>
      </c>
      <c r="N7185">
        <v>0</v>
      </c>
      <c r="O7185">
        <v>0</v>
      </c>
      <c r="P7185">
        <v>0</v>
      </c>
      <c r="Q7185">
        <v>0</v>
      </c>
      <c r="R7185" s="12">
        <v>25658378</v>
      </c>
      <c r="S7185" s="12">
        <v>76520569</v>
      </c>
      <c r="T7185" s="12">
        <v>155000515</v>
      </c>
    </row>
    <row r="7186" spans="1:20" x14ac:dyDescent="0.2">
      <c r="A7186">
        <v>3824</v>
      </c>
      <c r="B7186" t="s">
        <v>29</v>
      </c>
      <c r="C7186" t="s">
        <v>120</v>
      </c>
      <c r="D7186">
        <v>3</v>
      </c>
      <c r="E7186" t="s">
        <v>279</v>
      </c>
      <c r="F7186">
        <v>2518397</v>
      </c>
      <c r="G7186">
        <v>238472.308181</v>
      </c>
      <c r="H7186">
        <v>3279.8230130000002</v>
      </c>
      <c r="I7186" t="s">
        <v>280</v>
      </c>
      <c r="J7186">
        <v>0</v>
      </c>
      <c r="K7186">
        <v>0</v>
      </c>
      <c r="L7186" t="s">
        <v>821</v>
      </c>
      <c r="M7186">
        <v>0</v>
      </c>
      <c r="N7186">
        <v>0</v>
      </c>
      <c r="O7186">
        <v>0</v>
      </c>
      <c r="P7186">
        <v>0</v>
      </c>
      <c r="Q7186">
        <v>0</v>
      </c>
      <c r="R7186" s="12">
        <v>25658378</v>
      </c>
      <c r="S7186" s="12">
        <v>76520569</v>
      </c>
      <c r="T7186" s="12">
        <v>155000515</v>
      </c>
    </row>
    <row r="7187" spans="1:20" x14ac:dyDescent="0.2">
      <c r="A7187">
        <v>4599</v>
      </c>
      <c r="B7187" t="s">
        <v>29</v>
      </c>
      <c r="C7187" t="s">
        <v>120</v>
      </c>
      <c r="D7187">
        <v>3</v>
      </c>
      <c r="E7187" t="s">
        <v>279</v>
      </c>
      <c r="F7187">
        <v>2518397</v>
      </c>
      <c r="G7187">
        <v>1237695.00838</v>
      </c>
      <c r="H7187">
        <v>6825.482078</v>
      </c>
      <c r="I7187" t="s">
        <v>280</v>
      </c>
      <c r="J7187">
        <v>0</v>
      </c>
      <c r="K7187">
        <v>0</v>
      </c>
      <c r="L7187" t="s">
        <v>821</v>
      </c>
      <c r="M7187">
        <v>0</v>
      </c>
      <c r="N7187">
        <v>0</v>
      </c>
      <c r="O7187">
        <v>0</v>
      </c>
      <c r="P7187">
        <v>0</v>
      </c>
      <c r="Q7187">
        <v>0</v>
      </c>
      <c r="R7187" s="12">
        <v>25658378</v>
      </c>
      <c r="S7187" s="12">
        <v>76520569</v>
      </c>
      <c r="T7187" s="12">
        <v>155000515</v>
      </c>
    </row>
    <row r="7188" spans="1:20" x14ac:dyDescent="0.2">
      <c r="A7188">
        <v>4701</v>
      </c>
      <c r="B7188" t="s">
        <v>29</v>
      </c>
      <c r="C7188" t="s">
        <v>120</v>
      </c>
      <c r="D7188">
        <v>3</v>
      </c>
      <c r="E7188" t="s">
        <v>279</v>
      </c>
      <c r="F7188">
        <v>2518397</v>
      </c>
      <c r="G7188">
        <v>277829.69531099999</v>
      </c>
      <c r="H7188">
        <v>2678.0876149999999</v>
      </c>
      <c r="I7188" t="s">
        <v>280</v>
      </c>
      <c r="J7188">
        <v>0</v>
      </c>
      <c r="K7188">
        <v>0</v>
      </c>
      <c r="L7188" t="s">
        <v>821</v>
      </c>
      <c r="M7188">
        <v>0</v>
      </c>
      <c r="N7188">
        <v>0</v>
      </c>
      <c r="O7188">
        <v>0</v>
      </c>
      <c r="P7188">
        <v>0</v>
      </c>
      <c r="Q7188">
        <v>0</v>
      </c>
      <c r="R7188" s="12">
        <v>25658378</v>
      </c>
      <c r="S7188" s="12">
        <v>76520569</v>
      </c>
      <c r="T7188" s="12">
        <v>155000515</v>
      </c>
    </row>
    <row r="7189" spans="1:20" x14ac:dyDescent="0.2">
      <c r="A7189">
        <v>5196</v>
      </c>
      <c r="B7189" t="s">
        <v>29</v>
      </c>
      <c r="C7189" t="s">
        <v>120</v>
      </c>
      <c r="D7189">
        <v>3</v>
      </c>
      <c r="E7189" t="s">
        <v>279</v>
      </c>
      <c r="F7189">
        <v>2518397</v>
      </c>
      <c r="G7189">
        <v>436680.35767400003</v>
      </c>
      <c r="H7189">
        <v>4318.0199499999999</v>
      </c>
      <c r="I7189" t="s">
        <v>280</v>
      </c>
      <c r="J7189">
        <v>0</v>
      </c>
      <c r="K7189">
        <v>0</v>
      </c>
      <c r="L7189" t="s">
        <v>821</v>
      </c>
      <c r="M7189">
        <v>0</v>
      </c>
      <c r="N7189">
        <v>0</v>
      </c>
      <c r="O7189">
        <v>0</v>
      </c>
      <c r="P7189">
        <v>0</v>
      </c>
      <c r="Q7189">
        <v>0</v>
      </c>
      <c r="R7189" s="12">
        <v>25658378</v>
      </c>
      <c r="S7189" s="12">
        <v>76520569</v>
      </c>
      <c r="T7189" s="12">
        <v>155000515</v>
      </c>
    </row>
    <row r="7190" spans="1:20" x14ac:dyDescent="0.2">
      <c r="A7190">
        <v>5812</v>
      </c>
      <c r="B7190" t="s">
        <v>29</v>
      </c>
      <c r="C7190" t="s">
        <v>120</v>
      </c>
      <c r="D7190">
        <v>3</v>
      </c>
      <c r="E7190" t="s">
        <v>279</v>
      </c>
      <c r="F7190">
        <v>2518397</v>
      </c>
      <c r="G7190">
        <v>1627101.22478</v>
      </c>
      <c r="H7190">
        <v>7830.7138789999999</v>
      </c>
      <c r="I7190" t="s">
        <v>280</v>
      </c>
      <c r="J7190">
        <v>0</v>
      </c>
      <c r="K7190">
        <v>0</v>
      </c>
      <c r="L7190" t="s">
        <v>821</v>
      </c>
      <c r="M7190">
        <v>0</v>
      </c>
      <c r="N7190">
        <v>0</v>
      </c>
      <c r="O7190">
        <v>0</v>
      </c>
      <c r="P7190">
        <v>0</v>
      </c>
      <c r="Q7190">
        <v>0</v>
      </c>
      <c r="R7190" s="12">
        <v>25658378</v>
      </c>
      <c r="S7190" s="12">
        <v>76520569</v>
      </c>
      <c r="T7190" s="12">
        <v>155000515</v>
      </c>
    </row>
    <row r="7191" spans="1:20" x14ac:dyDescent="0.2">
      <c r="A7191">
        <v>5825</v>
      </c>
      <c r="B7191" t="s">
        <v>29</v>
      </c>
      <c r="C7191" t="s">
        <v>120</v>
      </c>
      <c r="D7191">
        <v>3</v>
      </c>
      <c r="E7191" t="s">
        <v>279</v>
      </c>
      <c r="F7191">
        <v>2518397</v>
      </c>
      <c r="G7191">
        <v>114525.606571</v>
      </c>
      <c r="H7191">
        <v>1644.270012</v>
      </c>
      <c r="I7191" t="s">
        <v>280</v>
      </c>
      <c r="J7191">
        <v>0</v>
      </c>
      <c r="K7191">
        <v>0</v>
      </c>
      <c r="L7191" t="s">
        <v>821</v>
      </c>
      <c r="M7191">
        <v>0</v>
      </c>
      <c r="N7191">
        <v>0</v>
      </c>
      <c r="O7191">
        <v>0</v>
      </c>
      <c r="P7191">
        <v>0</v>
      </c>
      <c r="Q7191">
        <v>0</v>
      </c>
      <c r="R7191" s="12">
        <v>25658378</v>
      </c>
      <c r="S7191" s="12">
        <v>76520569</v>
      </c>
      <c r="T7191" s="12">
        <v>155000515</v>
      </c>
    </row>
    <row r="7192" spans="1:20" x14ac:dyDescent="0.2">
      <c r="A7192">
        <v>5976</v>
      </c>
      <c r="B7192" t="s">
        <v>29</v>
      </c>
      <c r="C7192" t="s">
        <v>120</v>
      </c>
      <c r="D7192">
        <v>3</v>
      </c>
      <c r="E7192" t="s">
        <v>279</v>
      </c>
      <c r="F7192">
        <v>2518397</v>
      </c>
      <c r="G7192">
        <v>5294838.9851099998</v>
      </c>
      <c r="H7192">
        <v>35240.031556000002</v>
      </c>
      <c r="I7192" t="s">
        <v>280</v>
      </c>
      <c r="J7192">
        <v>0</v>
      </c>
      <c r="K7192">
        <v>0</v>
      </c>
      <c r="L7192" t="s">
        <v>821</v>
      </c>
      <c r="M7192">
        <v>0</v>
      </c>
      <c r="N7192">
        <v>0</v>
      </c>
      <c r="O7192">
        <v>0</v>
      </c>
      <c r="P7192">
        <v>0</v>
      </c>
      <c r="Q7192">
        <v>0</v>
      </c>
      <c r="R7192" s="12">
        <v>25658378</v>
      </c>
      <c r="S7192" s="12">
        <v>76520569</v>
      </c>
      <c r="T7192" s="12">
        <v>155000515</v>
      </c>
    </row>
    <row r="7193" spans="1:20" x14ac:dyDescent="0.2">
      <c r="A7193">
        <v>6785</v>
      </c>
      <c r="B7193" t="s">
        <v>29</v>
      </c>
      <c r="C7193" t="s">
        <v>120</v>
      </c>
      <c r="D7193">
        <v>3</v>
      </c>
      <c r="E7193" t="s">
        <v>279</v>
      </c>
      <c r="F7193">
        <v>2518397</v>
      </c>
      <c r="G7193">
        <v>1687612.4407599999</v>
      </c>
      <c r="H7193">
        <v>14290.102126</v>
      </c>
      <c r="I7193" t="s">
        <v>280</v>
      </c>
      <c r="J7193">
        <v>0</v>
      </c>
      <c r="K7193">
        <v>0</v>
      </c>
      <c r="L7193" t="s">
        <v>821</v>
      </c>
      <c r="M7193">
        <v>0</v>
      </c>
      <c r="N7193">
        <v>0</v>
      </c>
      <c r="O7193">
        <v>0</v>
      </c>
      <c r="P7193">
        <v>0</v>
      </c>
      <c r="Q7193">
        <v>0</v>
      </c>
      <c r="R7193" s="12">
        <v>25658378</v>
      </c>
      <c r="S7193" s="12">
        <v>76520569</v>
      </c>
      <c r="T7193" s="12">
        <v>155000515</v>
      </c>
    </row>
    <row r="7194" spans="1:20" x14ac:dyDescent="0.2">
      <c r="A7194">
        <v>6953</v>
      </c>
      <c r="B7194" t="s">
        <v>29</v>
      </c>
      <c r="C7194" t="s">
        <v>120</v>
      </c>
      <c r="D7194">
        <v>3</v>
      </c>
      <c r="E7194" t="s">
        <v>279</v>
      </c>
      <c r="F7194">
        <v>2518397</v>
      </c>
      <c r="G7194">
        <v>1989883.77984</v>
      </c>
      <c r="H7194">
        <v>14715.947979</v>
      </c>
      <c r="I7194" t="s">
        <v>280</v>
      </c>
      <c r="J7194">
        <v>0</v>
      </c>
      <c r="K7194">
        <v>0</v>
      </c>
      <c r="L7194" t="s">
        <v>821</v>
      </c>
      <c r="M7194">
        <v>0</v>
      </c>
      <c r="N7194">
        <v>0</v>
      </c>
      <c r="O7194">
        <v>0</v>
      </c>
      <c r="P7194">
        <v>0</v>
      </c>
      <c r="Q7194">
        <v>0</v>
      </c>
      <c r="R7194" s="12">
        <v>25658378</v>
      </c>
      <c r="S7194" s="12">
        <v>76520569</v>
      </c>
      <c r="T7194" s="12">
        <v>155000515</v>
      </c>
    </row>
    <row r="7195" spans="1:20" x14ac:dyDescent="0.2">
      <c r="A7195">
        <v>7336</v>
      </c>
      <c r="B7195" t="s">
        <v>29</v>
      </c>
      <c r="C7195" t="s">
        <v>120</v>
      </c>
      <c r="D7195">
        <v>3</v>
      </c>
      <c r="E7195" t="s">
        <v>279</v>
      </c>
      <c r="F7195">
        <v>2518397</v>
      </c>
      <c r="G7195">
        <v>4633722.6333400002</v>
      </c>
      <c r="H7195">
        <v>18260.729093000002</v>
      </c>
      <c r="I7195" t="s">
        <v>280</v>
      </c>
      <c r="J7195">
        <v>0</v>
      </c>
      <c r="K7195">
        <v>0</v>
      </c>
      <c r="L7195" t="s">
        <v>821</v>
      </c>
      <c r="M7195">
        <v>0</v>
      </c>
      <c r="N7195">
        <v>0</v>
      </c>
      <c r="O7195">
        <v>0</v>
      </c>
      <c r="P7195">
        <v>0</v>
      </c>
      <c r="Q7195">
        <v>0</v>
      </c>
      <c r="R7195" s="12">
        <v>25658378</v>
      </c>
      <c r="S7195" s="12">
        <v>76520569</v>
      </c>
      <c r="T7195" s="12">
        <v>155000515</v>
      </c>
    </row>
    <row r="7196" spans="1:20" x14ac:dyDescent="0.2">
      <c r="A7196">
        <v>7360</v>
      </c>
      <c r="B7196" t="s">
        <v>29</v>
      </c>
      <c r="C7196" t="s">
        <v>120</v>
      </c>
      <c r="D7196">
        <v>3</v>
      </c>
      <c r="E7196" t="s">
        <v>279</v>
      </c>
      <c r="F7196">
        <v>2518397</v>
      </c>
      <c r="G7196">
        <v>76142.536349000002</v>
      </c>
      <c r="H7196">
        <v>1363.740607</v>
      </c>
      <c r="I7196" t="s">
        <v>280</v>
      </c>
      <c r="J7196">
        <v>0</v>
      </c>
      <c r="K7196">
        <v>0</v>
      </c>
      <c r="L7196" t="s">
        <v>821</v>
      </c>
      <c r="M7196">
        <v>0</v>
      </c>
      <c r="N7196">
        <v>0</v>
      </c>
      <c r="O7196">
        <v>0</v>
      </c>
      <c r="P7196">
        <v>0</v>
      </c>
      <c r="Q7196">
        <v>0</v>
      </c>
      <c r="R7196" s="12">
        <v>25658378</v>
      </c>
      <c r="S7196" s="12">
        <v>76520569</v>
      </c>
      <c r="T7196" s="12">
        <v>155000515</v>
      </c>
    </row>
    <row r="7197" spans="1:20" x14ac:dyDescent="0.2">
      <c r="A7197">
        <v>10</v>
      </c>
      <c r="B7197" t="s">
        <v>29</v>
      </c>
      <c r="C7197" t="s">
        <v>827</v>
      </c>
      <c r="D7197">
        <v>7</v>
      </c>
      <c r="E7197" t="s">
        <v>842</v>
      </c>
      <c r="F7197">
        <v>291971</v>
      </c>
      <c r="G7197">
        <v>2056018.2608</v>
      </c>
      <c r="H7197">
        <v>6884.3741989999999</v>
      </c>
      <c r="I7197" t="s">
        <v>843</v>
      </c>
      <c r="J7197">
        <v>0</v>
      </c>
      <c r="K7197">
        <v>0</v>
      </c>
      <c r="L7197" t="s">
        <v>821</v>
      </c>
      <c r="M7197">
        <v>0</v>
      </c>
      <c r="N7197">
        <v>0</v>
      </c>
      <c r="O7197">
        <v>0</v>
      </c>
      <c r="P7197">
        <v>0</v>
      </c>
      <c r="Q7197">
        <v>0</v>
      </c>
      <c r="R7197" s="12">
        <v>25547802</v>
      </c>
      <c r="S7197" s="12">
        <v>0</v>
      </c>
      <c r="T7197" s="12">
        <v>0</v>
      </c>
    </row>
    <row r="7198" spans="1:20" x14ac:dyDescent="0.2">
      <c r="A7198">
        <v>365</v>
      </c>
      <c r="B7198" t="s">
        <v>29</v>
      </c>
      <c r="C7198" t="s">
        <v>120</v>
      </c>
      <c r="D7198">
        <v>3</v>
      </c>
      <c r="E7198" t="s">
        <v>842</v>
      </c>
      <c r="F7198">
        <v>2518252</v>
      </c>
      <c r="G7198">
        <v>10581692.9586</v>
      </c>
      <c r="H7198">
        <v>32753.351386999999</v>
      </c>
      <c r="I7198" t="s">
        <v>843</v>
      </c>
      <c r="J7198">
        <v>0</v>
      </c>
      <c r="K7198">
        <v>0</v>
      </c>
      <c r="L7198" t="s">
        <v>821</v>
      </c>
      <c r="M7198">
        <v>0</v>
      </c>
      <c r="N7198">
        <v>0</v>
      </c>
      <c r="O7198">
        <v>0</v>
      </c>
      <c r="P7198">
        <v>0</v>
      </c>
      <c r="Q7198">
        <v>0</v>
      </c>
      <c r="R7198" s="12">
        <v>25657818</v>
      </c>
      <c r="S7198" s="12">
        <v>0</v>
      </c>
      <c r="T7198" s="12">
        <v>0</v>
      </c>
    </row>
    <row r="7199" spans="1:20" x14ac:dyDescent="0.2">
      <c r="A7199">
        <v>442</v>
      </c>
      <c r="B7199" t="s">
        <v>29</v>
      </c>
      <c r="C7199" t="s">
        <v>120</v>
      </c>
      <c r="D7199">
        <v>3</v>
      </c>
      <c r="E7199" t="s">
        <v>842</v>
      </c>
      <c r="F7199">
        <v>2518252</v>
      </c>
      <c r="G7199">
        <v>2605785.0426699999</v>
      </c>
      <c r="H7199">
        <v>10680.809590000001</v>
      </c>
      <c r="I7199" t="s">
        <v>843</v>
      </c>
      <c r="J7199">
        <v>0</v>
      </c>
      <c r="K7199">
        <v>0</v>
      </c>
      <c r="L7199" t="s">
        <v>821</v>
      </c>
      <c r="M7199">
        <v>0</v>
      </c>
      <c r="N7199">
        <v>0</v>
      </c>
      <c r="O7199">
        <v>0</v>
      </c>
      <c r="P7199">
        <v>0</v>
      </c>
      <c r="Q7199">
        <v>0</v>
      </c>
      <c r="R7199" s="12">
        <v>25657818</v>
      </c>
      <c r="S7199" s="12">
        <v>0</v>
      </c>
      <c r="T7199" s="12">
        <v>0</v>
      </c>
    </row>
    <row r="7200" spans="1:20" x14ac:dyDescent="0.2">
      <c r="A7200">
        <v>461</v>
      </c>
      <c r="B7200" t="s">
        <v>29</v>
      </c>
      <c r="C7200" t="s">
        <v>120</v>
      </c>
      <c r="D7200">
        <v>3</v>
      </c>
      <c r="E7200" t="s">
        <v>842</v>
      </c>
      <c r="F7200">
        <v>2518252</v>
      </c>
      <c r="G7200">
        <v>9808815.9700499997</v>
      </c>
      <c r="H7200">
        <v>27445.692024</v>
      </c>
      <c r="I7200" t="s">
        <v>843</v>
      </c>
      <c r="J7200">
        <v>0</v>
      </c>
      <c r="K7200">
        <v>0</v>
      </c>
      <c r="L7200" t="s">
        <v>821</v>
      </c>
      <c r="M7200">
        <v>0</v>
      </c>
      <c r="N7200">
        <v>0</v>
      </c>
      <c r="O7200">
        <v>0</v>
      </c>
      <c r="P7200">
        <v>0</v>
      </c>
      <c r="Q7200">
        <v>0</v>
      </c>
      <c r="R7200" s="12">
        <v>25657818</v>
      </c>
      <c r="S7200" s="12">
        <v>0</v>
      </c>
      <c r="T7200" s="12">
        <v>0</v>
      </c>
    </row>
    <row r="7201" spans="1:20" x14ac:dyDescent="0.2">
      <c r="A7201">
        <v>671</v>
      </c>
      <c r="B7201" t="s">
        <v>29</v>
      </c>
      <c r="C7201" t="s">
        <v>120</v>
      </c>
      <c r="D7201">
        <v>3</v>
      </c>
      <c r="E7201" t="s">
        <v>842</v>
      </c>
      <c r="F7201">
        <v>2518252</v>
      </c>
      <c r="G7201">
        <v>7750827.7606100002</v>
      </c>
      <c r="H7201">
        <v>31621.028322999999</v>
      </c>
      <c r="I7201" t="s">
        <v>843</v>
      </c>
      <c r="J7201">
        <v>0</v>
      </c>
      <c r="K7201">
        <v>0</v>
      </c>
      <c r="L7201" t="s">
        <v>821</v>
      </c>
      <c r="M7201">
        <v>0</v>
      </c>
      <c r="N7201">
        <v>0</v>
      </c>
      <c r="O7201">
        <v>0</v>
      </c>
      <c r="P7201">
        <v>0</v>
      </c>
      <c r="Q7201">
        <v>0</v>
      </c>
      <c r="R7201" s="12">
        <v>25657818</v>
      </c>
      <c r="S7201" s="12">
        <v>0</v>
      </c>
      <c r="T7201" s="12">
        <v>0</v>
      </c>
    </row>
    <row r="7202" spans="1:20" x14ac:dyDescent="0.2">
      <c r="A7202">
        <v>678</v>
      </c>
      <c r="B7202" t="s">
        <v>29</v>
      </c>
      <c r="C7202" t="s">
        <v>827</v>
      </c>
      <c r="D7202">
        <v>7</v>
      </c>
      <c r="E7202" t="s">
        <v>842</v>
      </c>
      <c r="F7202">
        <v>291971</v>
      </c>
      <c r="G7202">
        <v>3864071.96037</v>
      </c>
      <c r="H7202">
        <v>11341.844177999999</v>
      </c>
      <c r="I7202" t="s">
        <v>843</v>
      </c>
      <c r="J7202">
        <v>0</v>
      </c>
      <c r="K7202">
        <v>0</v>
      </c>
      <c r="L7202" t="s">
        <v>821</v>
      </c>
      <c r="M7202">
        <v>0</v>
      </c>
      <c r="N7202">
        <v>0</v>
      </c>
      <c r="O7202">
        <v>0</v>
      </c>
      <c r="P7202">
        <v>0</v>
      </c>
      <c r="Q7202">
        <v>0</v>
      </c>
      <c r="R7202" s="12">
        <v>25547802</v>
      </c>
      <c r="S7202" s="12">
        <v>0</v>
      </c>
      <c r="T7202" s="12">
        <v>0</v>
      </c>
    </row>
    <row r="7203" spans="1:20" x14ac:dyDescent="0.2">
      <c r="A7203">
        <v>687</v>
      </c>
      <c r="B7203" t="s">
        <v>29</v>
      </c>
      <c r="C7203" t="s">
        <v>120</v>
      </c>
      <c r="D7203">
        <v>3</v>
      </c>
      <c r="E7203" t="s">
        <v>842</v>
      </c>
      <c r="F7203">
        <v>2518252</v>
      </c>
      <c r="G7203">
        <v>4793799.6044300003</v>
      </c>
      <c r="H7203">
        <v>17744.121514999999</v>
      </c>
      <c r="I7203" t="s">
        <v>843</v>
      </c>
      <c r="J7203">
        <v>0</v>
      </c>
      <c r="K7203">
        <v>0</v>
      </c>
      <c r="L7203" t="s">
        <v>821</v>
      </c>
      <c r="M7203">
        <v>0</v>
      </c>
      <c r="N7203">
        <v>0</v>
      </c>
      <c r="O7203">
        <v>0</v>
      </c>
      <c r="P7203">
        <v>0</v>
      </c>
      <c r="Q7203">
        <v>0</v>
      </c>
      <c r="R7203" s="12">
        <v>25657818</v>
      </c>
      <c r="S7203" s="12">
        <v>0</v>
      </c>
      <c r="T7203" s="12">
        <v>0</v>
      </c>
    </row>
    <row r="7204" spans="1:20" x14ac:dyDescent="0.2">
      <c r="A7204">
        <v>980</v>
      </c>
      <c r="B7204" t="s">
        <v>29</v>
      </c>
      <c r="C7204" t="s">
        <v>120</v>
      </c>
      <c r="D7204">
        <v>3</v>
      </c>
      <c r="E7204" t="s">
        <v>842</v>
      </c>
      <c r="F7204">
        <v>2518252</v>
      </c>
      <c r="G7204">
        <v>4003883.4808800002</v>
      </c>
      <c r="H7204">
        <v>11030.289107000001</v>
      </c>
      <c r="I7204" t="s">
        <v>843</v>
      </c>
      <c r="J7204">
        <v>0</v>
      </c>
      <c r="K7204">
        <v>0</v>
      </c>
      <c r="L7204" t="s">
        <v>821</v>
      </c>
      <c r="M7204">
        <v>0</v>
      </c>
      <c r="N7204">
        <v>0</v>
      </c>
      <c r="O7204">
        <v>0</v>
      </c>
      <c r="P7204">
        <v>0</v>
      </c>
      <c r="Q7204">
        <v>0</v>
      </c>
      <c r="R7204" s="12">
        <v>25657818</v>
      </c>
      <c r="S7204" s="12">
        <v>0</v>
      </c>
      <c r="T7204" s="12">
        <v>0</v>
      </c>
    </row>
    <row r="7205" spans="1:20" x14ac:dyDescent="0.2">
      <c r="A7205">
        <v>1100</v>
      </c>
      <c r="B7205" t="s">
        <v>29</v>
      </c>
      <c r="C7205" t="s">
        <v>120</v>
      </c>
      <c r="D7205">
        <v>3</v>
      </c>
      <c r="E7205" t="s">
        <v>842</v>
      </c>
      <c r="F7205">
        <v>2518252</v>
      </c>
      <c r="G7205">
        <v>2069373.47955</v>
      </c>
      <c r="H7205">
        <v>8962.3898829999998</v>
      </c>
      <c r="I7205" t="s">
        <v>843</v>
      </c>
      <c r="J7205">
        <v>0</v>
      </c>
      <c r="K7205">
        <v>0</v>
      </c>
      <c r="L7205" t="s">
        <v>821</v>
      </c>
      <c r="M7205">
        <v>0</v>
      </c>
      <c r="N7205">
        <v>0</v>
      </c>
      <c r="O7205">
        <v>0</v>
      </c>
      <c r="P7205">
        <v>0</v>
      </c>
      <c r="Q7205">
        <v>0</v>
      </c>
      <c r="R7205" s="12">
        <v>25657818</v>
      </c>
      <c r="S7205" s="12">
        <v>0</v>
      </c>
      <c r="T7205" s="12">
        <v>0</v>
      </c>
    </row>
    <row r="7206" spans="1:20" x14ac:dyDescent="0.2">
      <c r="A7206">
        <v>1125</v>
      </c>
      <c r="B7206" t="s">
        <v>29</v>
      </c>
      <c r="C7206" t="s">
        <v>827</v>
      </c>
      <c r="D7206">
        <v>7</v>
      </c>
      <c r="E7206" t="s">
        <v>842</v>
      </c>
      <c r="F7206">
        <v>291971</v>
      </c>
      <c r="G7206">
        <v>6501487.3760099998</v>
      </c>
      <c r="H7206">
        <v>17955.853373999998</v>
      </c>
      <c r="I7206" t="s">
        <v>843</v>
      </c>
      <c r="J7206">
        <v>0</v>
      </c>
      <c r="K7206">
        <v>0</v>
      </c>
      <c r="L7206" t="s">
        <v>821</v>
      </c>
      <c r="M7206">
        <v>0</v>
      </c>
      <c r="N7206">
        <v>0</v>
      </c>
      <c r="O7206">
        <v>0</v>
      </c>
      <c r="P7206">
        <v>0</v>
      </c>
      <c r="Q7206">
        <v>0</v>
      </c>
      <c r="R7206" s="12">
        <v>25547802</v>
      </c>
      <c r="S7206" s="12">
        <v>0</v>
      </c>
      <c r="T7206" s="12">
        <v>0</v>
      </c>
    </row>
    <row r="7207" spans="1:20" x14ac:dyDescent="0.2">
      <c r="A7207">
        <v>1189</v>
      </c>
      <c r="B7207" t="s">
        <v>29</v>
      </c>
      <c r="C7207" t="s">
        <v>120</v>
      </c>
      <c r="D7207">
        <v>3</v>
      </c>
      <c r="E7207" t="s">
        <v>842</v>
      </c>
      <c r="F7207">
        <v>2518252</v>
      </c>
      <c r="G7207">
        <v>3039737.6795000001</v>
      </c>
      <c r="H7207">
        <v>10328.222435</v>
      </c>
      <c r="I7207" t="s">
        <v>843</v>
      </c>
      <c r="J7207">
        <v>0</v>
      </c>
      <c r="K7207">
        <v>0</v>
      </c>
      <c r="L7207" t="s">
        <v>821</v>
      </c>
      <c r="M7207">
        <v>0</v>
      </c>
      <c r="N7207">
        <v>0</v>
      </c>
      <c r="O7207">
        <v>0</v>
      </c>
      <c r="P7207">
        <v>0</v>
      </c>
      <c r="Q7207">
        <v>0</v>
      </c>
      <c r="R7207" s="12">
        <v>25657818</v>
      </c>
      <c r="S7207" s="12">
        <v>0</v>
      </c>
      <c r="T7207" s="12">
        <v>0</v>
      </c>
    </row>
    <row r="7208" spans="1:20" x14ac:dyDescent="0.2">
      <c r="A7208">
        <v>1226</v>
      </c>
      <c r="B7208" t="s">
        <v>29</v>
      </c>
      <c r="C7208" t="s">
        <v>120</v>
      </c>
      <c r="D7208">
        <v>3</v>
      </c>
      <c r="E7208" t="s">
        <v>842</v>
      </c>
      <c r="F7208">
        <v>2518252</v>
      </c>
      <c r="G7208">
        <v>2503351.1038000002</v>
      </c>
      <c r="H7208">
        <v>10034.519130000001</v>
      </c>
      <c r="I7208" t="s">
        <v>843</v>
      </c>
      <c r="J7208">
        <v>0</v>
      </c>
      <c r="K7208">
        <v>0</v>
      </c>
      <c r="L7208" t="s">
        <v>821</v>
      </c>
      <c r="M7208">
        <v>0</v>
      </c>
      <c r="N7208">
        <v>0</v>
      </c>
      <c r="O7208">
        <v>0</v>
      </c>
      <c r="P7208">
        <v>0</v>
      </c>
      <c r="Q7208">
        <v>0</v>
      </c>
      <c r="R7208" s="12">
        <v>25657818</v>
      </c>
      <c r="S7208" s="12">
        <v>0</v>
      </c>
      <c r="T7208" s="12">
        <v>0</v>
      </c>
    </row>
    <row r="7209" spans="1:20" x14ac:dyDescent="0.2">
      <c r="A7209">
        <v>1468</v>
      </c>
      <c r="B7209" t="s">
        <v>29</v>
      </c>
      <c r="C7209" t="s">
        <v>827</v>
      </c>
      <c r="D7209">
        <v>7</v>
      </c>
      <c r="E7209" t="s">
        <v>842</v>
      </c>
      <c r="F7209">
        <v>291971</v>
      </c>
      <c r="G7209">
        <v>381309.76900299999</v>
      </c>
      <c r="H7209">
        <v>3245.9571900000001</v>
      </c>
      <c r="I7209" t="s">
        <v>843</v>
      </c>
      <c r="J7209">
        <v>0</v>
      </c>
      <c r="K7209">
        <v>0</v>
      </c>
      <c r="L7209" t="s">
        <v>821</v>
      </c>
      <c r="M7209">
        <v>0</v>
      </c>
      <c r="N7209">
        <v>0</v>
      </c>
      <c r="O7209">
        <v>0</v>
      </c>
      <c r="P7209">
        <v>0</v>
      </c>
      <c r="Q7209">
        <v>0</v>
      </c>
      <c r="R7209" s="12">
        <v>25547802</v>
      </c>
      <c r="S7209" s="12">
        <v>0</v>
      </c>
      <c r="T7209" s="12">
        <v>0</v>
      </c>
    </row>
    <row r="7210" spans="1:20" x14ac:dyDescent="0.2">
      <c r="A7210">
        <v>1481</v>
      </c>
      <c r="B7210" t="s">
        <v>29</v>
      </c>
      <c r="C7210" t="s">
        <v>120</v>
      </c>
      <c r="D7210">
        <v>3</v>
      </c>
      <c r="E7210" t="s">
        <v>842</v>
      </c>
      <c r="F7210">
        <v>2518252</v>
      </c>
      <c r="G7210">
        <v>1250481.8680700001</v>
      </c>
      <c r="H7210">
        <v>7025.6425639999998</v>
      </c>
      <c r="I7210" t="s">
        <v>843</v>
      </c>
      <c r="J7210">
        <v>0</v>
      </c>
      <c r="K7210">
        <v>0</v>
      </c>
      <c r="L7210" t="s">
        <v>821</v>
      </c>
      <c r="M7210">
        <v>0</v>
      </c>
      <c r="N7210">
        <v>0</v>
      </c>
      <c r="O7210">
        <v>0</v>
      </c>
      <c r="P7210">
        <v>0</v>
      </c>
      <c r="Q7210">
        <v>0</v>
      </c>
      <c r="R7210" s="12">
        <v>25657818</v>
      </c>
      <c r="S7210" s="12">
        <v>0</v>
      </c>
      <c r="T7210" s="12">
        <v>0</v>
      </c>
    </row>
    <row r="7211" spans="1:20" x14ac:dyDescent="0.2">
      <c r="A7211">
        <v>1645</v>
      </c>
      <c r="B7211" t="s">
        <v>29</v>
      </c>
      <c r="C7211" t="s">
        <v>120</v>
      </c>
      <c r="D7211">
        <v>3</v>
      </c>
      <c r="E7211" t="s">
        <v>842</v>
      </c>
      <c r="F7211">
        <v>2518252</v>
      </c>
      <c r="G7211">
        <v>8307065.8994899997</v>
      </c>
      <c r="H7211">
        <v>14823.269233999999</v>
      </c>
      <c r="I7211" t="s">
        <v>843</v>
      </c>
      <c r="J7211">
        <v>0</v>
      </c>
      <c r="K7211">
        <v>0</v>
      </c>
      <c r="L7211" t="s">
        <v>821</v>
      </c>
      <c r="M7211">
        <v>0</v>
      </c>
      <c r="N7211">
        <v>0</v>
      </c>
      <c r="O7211">
        <v>0</v>
      </c>
      <c r="P7211">
        <v>0</v>
      </c>
      <c r="Q7211">
        <v>0</v>
      </c>
      <c r="R7211" s="12">
        <v>25657818</v>
      </c>
      <c r="S7211" s="12">
        <v>0</v>
      </c>
      <c r="T7211" s="12">
        <v>0</v>
      </c>
    </row>
    <row r="7212" spans="1:20" x14ac:dyDescent="0.2">
      <c r="A7212">
        <v>1659</v>
      </c>
      <c r="B7212" t="s">
        <v>29</v>
      </c>
      <c r="C7212" t="s">
        <v>120</v>
      </c>
      <c r="D7212">
        <v>3</v>
      </c>
      <c r="E7212" t="s">
        <v>842</v>
      </c>
      <c r="F7212">
        <v>2518252</v>
      </c>
      <c r="G7212">
        <v>5238809.6678299997</v>
      </c>
      <c r="H7212">
        <v>12542.746066</v>
      </c>
      <c r="I7212" t="s">
        <v>843</v>
      </c>
      <c r="J7212">
        <v>0</v>
      </c>
      <c r="K7212">
        <v>0</v>
      </c>
      <c r="L7212" t="s">
        <v>821</v>
      </c>
      <c r="M7212">
        <v>0</v>
      </c>
      <c r="N7212">
        <v>0</v>
      </c>
      <c r="O7212">
        <v>0</v>
      </c>
      <c r="P7212">
        <v>0</v>
      </c>
      <c r="Q7212">
        <v>0</v>
      </c>
      <c r="R7212" s="12">
        <v>25657818</v>
      </c>
      <c r="S7212" s="12">
        <v>0</v>
      </c>
      <c r="T7212" s="12">
        <v>0</v>
      </c>
    </row>
    <row r="7213" spans="1:20" x14ac:dyDescent="0.2">
      <c r="A7213">
        <v>1660</v>
      </c>
      <c r="B7213" t="s">
        <v>29</v>
      </c>
      <c r="C7213" t="s">
        <v>120</v>
      </c>
      <c r="D7213">
        <v>3</v>
      </c>
      <c r="E7213" t="s">
        <v>842</v>
      </c>
      <c r="F7213">
        <v>2518252</v>
      </c>
      <c r="G7213">
        <v>3423538.2624900001</v>
      </c>
      <c r="H7213">
        <v>14041.385016</v>
      </c>
      <c r="I7213" t="s">
        <v>843</v>
      </c>
      <c r="J7213">
        <v>0</v>
      </c>
      <c r="K7213">
        <v>0</v>
      </c>
      <c r="L7213" t="s">
        <v>821</v>
      </c>
      <c r="M7213">
        <v>0</v>
      </c>
      <c r="N7213">
        <v>0</v>
      </c>
      <c r="O7213">
        <v>0</v>
      </c>
      <c r="P7213">
        <v>0</v>
      </c>
      <c r="Q7213">
        <v>0</v>
      </c>
      <c r="R7213" s="12">
        <v>25657818</v>
      </c>
      <c r="S7213" s="12">
        <v>0</v>
      </c>
      <c r="T7213" s="12">
        <v>0</v>
      </c>
    </row>
    <row r="7214" spans="1:20" x14ac:dyDescent="0.2">
      <c r="A7214">
        <v>1661</v>
      </c>
      <c r="B7214" t="s">
        <v>29</v>
      </c>
      <c r="C7214" t="s">
        <v>120</v>
      </c>
      <c r="D7214">
        <v>3</v>
      </c>
      <c r="E7214" t="s">
        <v>842</v>
      </c>
      <c r="F7214">
        <v>2518252</v>
      </c>
      <c r="G7214">
        <v>3138330.26816</v>
      </c>
      <c r="H7214">
        <v>9501.2292089999992</v>
      </c>
      <c r="I7214" t="s">
        <v>843</v>
      </c>
      <c r="J7214">
        <v>0</v>
      </c>
      <c r="K7214">
        <v>0</v>
      </c>
      <c r="L7214" t="s">
        <v>821</v>
      </c>
      <c r="M7214">
        <v>0</v>
      </c>
      <c r="N7214">
        <v>0</v>
      </c>
      <c r="O7214">
        <v>0</v>
      </c>
      <c r="P7214">
        <v>0</v>
      </c>
      <c r="Q7214">
        <v>0</v>
      </c>
      <c r="R7214" s="12">
        <v>25657818</v>
      </c>
      <c r="S7214" s="12">
        <v>0</v>
      </c>
      <c r="T7214" s="12">
        <v>0</v>
      </c>
    </row>
    <row r="7215" spans="1:20" x14ac:dyDescent="0.2">
      <c r="A7215">
        <v>1802</v>
      </c>
      <c r="B7215" t="s">
        <v>29</v>
      </c>
      <c r="C7215" t="s">
        <v>120</v>
      </c>
      <c r="D7215">
        <v>3</v>
      </c>
      <c r="E7215" t="s">
        <v>842</v>
      </c>
      <c r="F7215">
        <v>2518252</v>
      </c>
      <c r="G7215">
        <v>5063875.6299700001</v>
      </c>
      <c r="H7215">
        <v>13897.713113</v>
      </c>
      <c r="I7215" t="s">
        <v>843</v>
      </c>
      <c r="J7215">
        <v>0</v>
      </c>
      <c r="K7215">
        <v>0</v>
      </c>
      <c r="L7215" t="s">
        <v>821</v>
      </c>
      <c r="M7215">
        <v>0</v>
      </c>
      <c r="N7215">
        <v>0</v>
      </c>
      <c r="O7215">
        <v>0</v>
      </c>
      <c r="P7215">
        <v>0</v>
      </c>
      <c r="Q7215">
        <v>0</v>
      </c>
      <c r="R7215" s="12">
        <v>25657818</v>
      </c>
      <c r="S7215" s="12">
        <v>0</v>
      </c>
      <c r="T7215" s="12">
        <v>0</v>
      </c>
    </row>
    <row r="7216" spans="1:20" x14ac:dyDescent="0.2">
      <c r="A7216">
        <v>1910</v>
      </c>
      <c r="B7216" t="s">
        <v>29</v>
      </c>
      <c r="C7216" t="s">
        <v>120</v>
      </c>
      <c r="D7216">
        <v>3</v>
      </c>
      <c r="E7216" t="s">
        <v>842</v>
      </c>
      <c r="F7216">
        <v>2518252</v>
      </c>
      <c r="G7216">
        <v>13539878.5975</v>
      </c>
      <c r="H7216">
        <v>39932.644647000001</v>
      </c>
      <c r="I7216" t="s">
        <v>843</v>
      </c>
      <c r="J7216">
        <v>0</v>
      </c>
      <c r="K7216">
        <v>0</v>
      </c>
      <c r="L7216" t="s">
        <v>821</v>
      </c>
      <c r="M7216">
        <v>0</v>
      </c>
      <c r="N7216">
        <v>0</v>
      </c>
      <c r="O7216">
        <v>0</v>
      </c>
      <c r="P7216">
        <v>0</v>
      </c>
      <c r="Q7216">
        <v>0</v>
      </c>
      <c r="R7216" s="12">
        <v>25657818</v>
      </c>
      <c r="S7216" s="12">
        <v>0</v>
      </c>
      <c r="T7216" s="12">
        <v>0</v>
      </c>
    </row>
    <row r="7217" spans="1:20" x14ac:dyDescent="0.2">
      <c r="A7217">
        <v>2180</v>
      </c>
      <c r="B7217" t="s">
        <v>29</v>
      </c>
      <c r="C7217" t="s">
        <v>120</v>
      </c>
      <c r="D7217">
        <v>3</v>
      </c>
      <c r="E7217" t="s">
        <v>842</v>
      </c>
      <c r="F7217">
        <v>2518252</v>
      </c>
      <c r="G7217">
        <v>3421987.9979699999</v>
      </c>
      <c r="H7217">
        <v>10152.490583000001</v>
      </c>
      <c r="I7217" t="s">
        <v>843</v>
      </c>
      <c r="J7217">
        <v>0</v>
      </c>
      <c r="K7217">
        <v>0</v>
      </c>
      <c r="L7217" t="s">
        <v>821</v>
      </c>
      <c r="M7217">
        <v>0</v>
      </c>
      <c r="N7217">
        <v>0</v>
      </c>
      <c r="O7217">
        <v>0</v>
      </c>
      <c r="P7217">
        <v>0</v>
      </c>
      <c r="Q7217">
        <v>0</v>
      </c>
      <c r="R7217" s="12">
        <v>25657818</v>
      </c>
      <c r="S7217" s="12">
        <v>0</v>
      </c>
      <c r="T7217" s="12">
        <v>0</v>
      </c>
    </row>
    <row r="7218" spans="1:20" x14ac:dyDescent="0.2">
      <c r="A7218">
        <v>2238</v>
      </c>
      <c r="B7218" t="s">
        <v>29</v>
      </c>
      <c r="C7218" t="s">
        <v>120</v>
      </c>
      <c r="D7218">
        <v>3</v>
      </c>
      <c r="E7218" t="s">
        <v>842</v>
      </c>
      <c r="F7218">
        <v>2518252</v>
      </c>
      <c r="G7218">
        <v>2584117.3790600002</v>
      </c>
      <c r="H7218">
        <v>10101.647591000001</v>
      </c>
      <c r="I7218" t="s">
        <v>843</v>
      </c>
      <c r="J7218">
        <v>0</v>
      </c>
      <c r="K7218">
        <v>0</v>
      </c>
      <c r="L7218" t="s">
        <v>821</v>
      </c>
      <c r="M7218">
        <v>0</v>
      </c>
      <c r="N7218">
        <v>0</v>
      </c>
      <c r="O7218">
        <v>0</v>
      </c>
      <c r="P7218">
        <v>0</v>
      </c>
      <c r="Q7218">
        <v>0</v>
      </c>
      <c r="R7218" s="12">
        <v>25657818</v>
      </c>
      <c r="S7218" s="12">
        <v>0</v>
      </c>
      <c r="T7218" s="12">
        <v>0</v>
      </c>
    </row>
    <row r="7219" spans="1:20" x14ac:dyDescent="0.2">
      <c r="A7219">
        <v>2409</v>
      </c>
      <c r="B7219" t="s">
        <v>29</v>
      </c>
      <c r="C7219" t="s">
        <v>120</v>
      </c>
      <c r="D7219">
        <v>3</v>
      </c>
      <c r="E7219" t="s">
        <v>842</v>
      </c>
      <c r="F7219">
        <v>2518252</v>
      </c>
      <c r="G7219">
        <v>3713679.6937899999</v>
      </c>
      <c r="H7219">
        <v>8728.4250059999995</v>
      </c>
      <c r="I7219" t="s">
        <v>843</v>
      </c>
      <c r="J7219">
        <v>0</v>
      </c>
      <c r="K7219">
        <v>0</v>
      </c>
      <c r="L7219" t="s">
        <v>821</v>
      </c>
      <c r="M7219">
        <v>0</v>
      </c>
      <c r="N7219">
        <v>0</v>
      </c>
      <c r="O7219">
        <v>0</v>
      </c>
      <c r="P7219">
        <v>0</v>
      </c>
      <c r="Q7219">
        <v>0</v>
      </c>
      <c r="R7219" s="12">
        <v>25657818</v>
      </c>
      <c r="S7219" s="12">
        <v>0</v>
      </c>
      <c r="T7219" s="12">
        <v>0</v>
      </c>
    </row>
    <row r="7220" spans="1:20" x14ac:dyDescent="0.2">
      <c r="A7220">
        <v>2495</v>
      </c>
      <c r="B7220" t="s">
        <v>29</v>
      </c>
      <c r="C7220" t="s">
        <v>120</v>
      </c>
      <c r="D7220">
        <v>3</v>
      </c>
      <c r="E7220" t="s">
        <v>842</v>
      </c>
      <c r="F7220">
        <v>2518252</v>
      </c>
      <c r="G7220">
        <v>8310842.0255699996</v>
      </c>
      <c r="H7220">
        <v>31942.235525</v>
      </c>
      <c r="I7220" t="s">
        <v>843</v>
      </c>
      <c r="J7220">
        <v>0</v>
      </c>
      <c r="K7220">
        <v>0</v>
      </c>
      <c r="L7220" t="s">
        <v>821</v>
      </c>
      <c r="M7220">
        <v>0</v>
      </c>
      <c r="N7220">
        <v>0</v>
      </c>
      <c r="O7220">
        <v>0</v>
      </c>
      <c r="P7220">
        <v>0</v>
      </c>
      <c r="Q7220">
        <v>0</v>
      </c>
      <c r="R7220" s="12">
        <v>25657818</v>
      </c>
      <c r="S7220" s="12">
        <v>0</v>
      </c>
      <c r="T7220" s="12">
        <v>0</v>
      </c>
    </row>
    <row r="7221" spans="1:20" x14ac:dyDescent="0.2">
      <c r="A7221">
        <v>3082</v>
      </c>
      <c r="B7221" t="s">
        <v>29</v>
      </c>
      <c r="C7221" t="s">
        <v>120</v>
      </c>
      <c r="D7221">
        <v>3</v>
      </c>
      <c r="E7221" t="s">
        <v>842</v>
      </c>
      <c r="F7221">
        <v>2518252</v>
      </c>
      <c r="G7221">
        <v>4171648.1806600001</v>
      </c>
      <c r="H7221">
        <v>20785.500743000001</v>
      </c>
      <c r="I7221" t="s">
        <v>843</v>
      </c>
      <c r="J7221">
        <v>0</v>
      </c>
      <c r="K7221">
        <v>0</v>
      </c>
      <c r="L7221" t="s">
        <v>821</v>
      </c>
      <c r="M7221">
        <v>0</v>
      </c>
      <c r="N7221">
        <v>0</v>
      </c>
      <c r="O7221">
        <v>0</v>
      </c>
      <c r="P7221">
        <v>0</v>
      </c>
      <c r="Q7221">
        <v>0</v>
      </c>
      <c r="R7221" s="12">
        <v>25657818</v>
      </c>
      <c r="S7221" s="12">
        <v>0</v>
      </c>
      <c r="T7221" s="12">
        <v>0</v>
      </c>
    </row>
    <row r="7222" spans="1:20" x14ac:dyDescent="0.2">
      <c r="A7222">
        <v>3086</v>
      </c>
      <c r="B7222" t="s">
        <v>29</v>
      </c>
      <c r="C7222" t="s">
        <v>827</v>
      </c>
      <c r="D7222">
        <v>7</v>
      </c>
      <c r="E7222" t="s">
        <v>842</v>
      </c>
      <c r="F7222">
        <v>291971</v>
      </c>
      <c r="G7222">
        <v>944496.71249199996</v>
      </c>
      <c r="H7222">
        <v>6672.1721280000002</v>
      </c>
      <c r="I7222" t="s">
        <v>843</v>
      </c>
      <c r="J7222">
        <v>0</v>
      </c>
      <c r="K7222">
        <v>0</v>
      </c>
      <c r="L7222" t="s">
        <v>821</v>
      </c>
      <c r="M7222">
        <v>0</v>
      </c>
      <c r="N7222">
        <v>0</v>
      </c>
      <c r="O7222">
        <v>0</v>
      </c>
      <c r="P7222">
        <v>0</v>
      </c>
      <c r="Q7222">
        <v>0</v>
      </c>
      <c r="R7222" s="12">
        <v>25547802</v>
      </c>
      <c r="S7222" s="12">
        <v>0</v>
      </c>
      <c r="T7222" s="12">
        <v>0</v>
      </c>
    </row>
    <row r="7223" spans="1:20" x14ac:dyDescent="0.2">
      <c r="A7223">
        <v>3198</v>
      </c>
      <c r="B7223" t="s">
        <v>29</v>
      </c>
      <c r="C7223" t="s">
        <v>827</v>
      </c>
      <c r="D7223">
        <v>7</v>
      </c>
      <c r="E7223" t="s">
        <v>842</v>
      </c>
      <c r="F7223">
        <v>291971</v>
      </c>
      <c r="G7223">
        <v>4848433.2567699999</v>
      </c>
      <c r="H7223">
        <v>12248.015063000001</v>
      </c>
      <c r="I7223" t="s">
        <v>843</v>
      </c>
      <c r="J7223">
        <v>0</v>
      </c>
      <c r="K7223">
        <v>0</v>
      </c>
      <c r="L7223" t="s">
        <v>821</v>
      </c>
      <c r="M7223">
        <v>0</v>
      </c>
      <c r="N7223">
        <v>0</v>
      </c>
      <c r="O7223">
        <v>0</v>
      </c>
      <c r="P7223">
        <v>0</v>
      </c>
      <c r="Q7223">
        <v>0</v>
      </c>
      <c r="R7223" s="12">
        <v>25547802</v>
      </c>
      <c r="S7223" s="12">
        <v>0</v>
      </c>
      <c r="T7223" s="12">
        <v>0</v>
      </c>
    </row>
    <row r="7224" spans="1:20" x14ac:dyDescent="0.2">
      <c r="A7224">
        <v>3252</v>
      </c>
      <c r="B7224" t="s">
        <v>29</v>
      </c>
      <c r="C7224" t="s">
        <v>120</v>
      </c>
      <c r="D7224">
        <v>3</v>
      </c>
      <c r="E7224" t="s">
        <v>842</v>
      </c>
      <c r="F7224">
        <v>2518252</v>
      </c>
      <c r="G7224">
        <v>13223235.151000001</v>
      </c>
      <c r="H7224">
        <v>39919.111683000003</v>
      </c>
      <c r="I7224" t="s">
        <v>843</v>
      </c>
      <c r="J7224">
        <v>0</v>
      </c>
      <c r="K7224">
        <v>0</v>
      </c>
      <c r="L7224" t="s">
        <v>821</v>
      </c>
      <c r="M7224">
        <v>0</v>
      </c>
      <c r="N7224">
        <v>0</v>
      </c>
      <c r="O7224">
        <v>0</v>
      </c>
      <c r="P7224">
        <v>0</v>
      </c>
      <c r="Q7224">
        <v>0</v>
      </c>
      <c r="R7224" s="12">
        <v>25657818</v>
      </c>
      <c r="S7224" s="12">
        <v>0</v>
      </c>
      <c r="T7224" s="12">
        <v>0</v>
      </c>
    </row>
    <row r="7225" spans="1:20" x14ac:dyDescent="0.2">
      <c r="A7225">
        <v>3417</v>
      </c>
      <c r="B7225" t="s">
        <v>29</v>
      </c>
      <c r="C7225" t="s">
        <v>827</v>
      </c>
      <c r="D7225">
        <v>7</v>
      </c>
      <c r="E7225" t="s">
        <v>842</v>
      </c>
      <c r="F7225">
        <v>291971</v>
      </c>
      <c r="G7225">
        <v>9428212.9245599993</v>
      </c>
      <c r="H7225">
        <v>25882.660657</v>
      </c>
      <c r="I7225" t="s">
        <v>843</v>
      </c>
      <c r="J7225">
        <v>0</v>
      </c>
      <c r="K7225">
        <v>0</v>
      </c>
      <c r="L7225" t="s">
        <v>821</v>
      </c>
      <c r="M7225">
        <v>0</v>
      </c>
      <c r="N7225">
        <v>0</v>
      </c>
      <c r="O7225">
        <v>0</v>
      </c>
      <c r="P7225">
        <v>0</v>
      </c>
      <c r="Q7225">
        <v>0</v>
      </c>
      <c r="R7225" s="12">
        <v>25547802</v>
      </c>
      <c r="S7225" s="12">
        <v>0</v>
      </c>
      <c r="T7225" s="12">
        <v>0</v>
      </c>
    </row>
    <row r="7226" spans="1:20" x14ac:dyDescent="0.2">
      <c r="A7226">
        <v>3480</v>
      </c>
      <c r="B7226" t="s">
        <v>29</v>
      </c>
      <c r="C7226" t="s">
        <v>120</v>
      </c>
      <c r="D7226">
        <v>3</v>
      </c>
      <c r="E7226" t="s">
        <v>842</v>
      </c>
      <c r="F7226">
        <v>2518252</v>
      </c>
      <c r="G7226">
        <v>1295258.17863</v>
      </c>
      <c r="H7226">
        <v>5279.7977780000001</v>
      </c>
      <c r="I7226" t="s">
        <v>843</v>
      </c>
      <c r="J7226">
        <v>0</v>
      </c>
      <c r="K7226">
        <v>0</v>
      </c>
      <c r="L7226" t="s">
        <v>821</v>
      </c>
      <c r="M7226">
        <v>0</v>
      </c>
      <c r="N7226">
        <v>0</v>
      </c>
      <c r="O7226">
        <v>0</v>
      </c>
      <c r="P7226">
        <v>0</v>
      </c>
      <c r="Q7226">
        <v>0</v>
      </c>
      <c r="R7226" s="12">
        <v>25657818</v>
      </c>
      <c r="S7226" s="12">
        <v>0</v>
      </c>
      <c r="T7226" s="12">
        <v>0</v>
      </c>
    </row>
    <row r="7227" spans="1:20" x14ac:dyDescent="0.2">
      <c r="A7227">
        <v>3602</v>
      </c>
      <c r="B7227" t="s">
        <v>29</v>
      </c>
      <c r="C7227" t="s">
        <v>120</v>
      </c>
      <c r="D7227">
        <v>3</v>
      </c>
      <c r="E7227" t="s">
        <v>842</v>
      </c>
      <c r="F7227">
        <v>2518252</v>
      </c>
      <c r="G7227">
        <v>2320514.73643</v>
      </c>
      <c r="H7227">
        <v>8333.0364339999996</v>
      </c>
      <c r="I7227" t="s">
        <v>843</v>
      </c>
      <c r="J7227">
        <v>0</v>
      </c>
      <c r="K7227">
        <v>0</v>
      </c>
      <c r="L7227" t="s">
        <v>821</v>
      </c>
      <c r="M7227">
        <v>0</v>
      </c>
      <c r="N7227">
        <v>0</v>
      </c>
      <c r="O7227">
        <v>0</v>
      </c>
      <c r="P7227">
        <v>0</v>
      </c>
      <c r="Q7227">
        <v>0</v>
      </c>
      <c r="R7227" s="12">
        <v>25657818</v>
      </c>
      <c r="S7227" s="12">
        <v>0</v>
      </c>
      <c r="T7227" s="12">
        <v>0</v>
      </c>
    </row>
    <row r="7228" spans="1:20" x14ac:dyDescent="0.2">
      <c r="A7228">
        <v>3603</v>
      </c>
      <c r="B7228" t="s">
        <v>29</v>
      </c>
      <c r="C7228" t="s">
        <v>827</v>
      </c>
      <c r="D7228">
        <v>7</v>
      </c>
      <c r="E7228" t="s">
        <v>842</v>
      </c>
      <c r="F7228">
        <v>291971</v>
      </c>
      <c r="G7228">
        <v>5326572.4805899998</v>
      </c>
      <c r="H7228">
        <v>17471.677217</v>
      </c>
      <c r="I7228" t="s">
        <v>843</v>
      </c>
      <c r="J7228">
        <v>0</v>
      </c>
      <c r="K7228">
        <v>0</v>
      </c>
      <c r="L7228" t="s">
        <v>821</v>
      </c>
      <c r="M7228">
        <v>0</v>
      </c>
      <c r="N7228">
        <v>0</v>
      </c>
      <c r="O7228">
        <v>0</v>
      </c>
      <c r="P7228">
        <v>0</v>
      </c>
      <c r="Q7228">
        <v>0</v>
      </c>
      <c r="R7228" s="12">
        <v>25547802</v>
      </c>
      <c r="S7228" s="12">
        <v>0</v>
      </c>
      <c r="T7228" s="12">
        <v>0</v>
      </c>
    </row>
    <row r="7229" spans="1:20" x14ac:dyDescent="0.2">
      <c r="A7229">
        <v>3609</v>
      </c>
      <c r="B7229" t="s">
        <v>29</v>
      </c>
      <c r="C7229" t="s">
        <v>120</v>
      </c>
      <c r="D7229">
        <v>3</v>
      </c>
      <c r="E7229" t="s">
        <v>842</v>
      </c>
      <c r="F7229">
        <v>2518252</v>
      </c>
      <c r="G7229">
        <v>5780780.18994</v>
      </c>
      <c r="H7229">
        <v>16517.260131999999</v>
      </c>
      <c r="I7229" t="s">
        <v>843</v>
      </c>
      <c r="J7229">
        <v>0</v>
      </c>
      <c r="K7229">
        <v>0</v>
      </c>
      <c r="L7229" t="s">
        <v>821</v>
      </c>
      <c r="M7229">
        <v>0</v>
      </c>
      <c r="N7229">
        <v>0</v>
      </c>
      <c r="O7229">
        <v>0</v>
      </c>
      <c r="P7229">
        <v>0</v>
      </c>
      <c r="Q7229">
        <v>0</v>
      </c>
      <c r="R7229" s="12">
        <v>25657818</v>
      </c>
      <c r="S7229" s="12">
        <v>0</v>
      </c>
      <c r="T7229" s="12">
        <v>0</v>
      </c>
    </row>
    <row r="7230" spans="1:20" x14ac:dyDescent="0.2">
      <c r="A7230">
        <v>3612</v>
      </c>
      <c r="B7230" t="s">
        <v>29</v>
      </c>
      <c r="C7230" t="s">
        <v>120</v>
      </c>
      <c r="D7230">
        <v>3</v>
      </c>
      <c r="E7230" t="s">
        <v>842</v>
      </c>
      <c r="F7230">
        <v>2518252</v>
      </c>
      <c r="G7230">
        <v>647123.49877299997</v>
      </c>
      <c r="H7230">
        <v>4131.6460029999998</v>
      </c>
      <c r="I7230" t="s">
        <v>843</v>
      </c>
      <c r="J7230">
        <v>0</v>
      </c>
      <c r="K7230">
        <v>0</v>
      </c>
      <c r="L7230" t="s">
        <v>821</v>
      </c>
      <c r="M7230">
        <v>0</v>
      </c>
      <c r="N7230">
        <v>0</v>
      </c>
      <c r="O7230">
        <v>0</v>
      </c>
      <c r="P7230">
        <v>0</v>
      </c>
      <c r="Q7230">
        <v>0</v>
      </c>
      <c r="R7230" s="12">
        <v>25657818</v>
      </c>
      <c r="S7230" s="12">
        <v>0</v>
      </c>
      <c r="T7230" s="12">
        <v>0</v>
      </c>
    </row>
    <row r="7231" spans="1:20" x14ac:dyDescent="0.2">
      <c r="A7231">
        <v>3653</v>
      </c>
      <c r="B7231" t="s">
        <v>29</v>
      </c>
      <c r="C7231" t="s">
        <v>120</v>
      </c>
      <c r="D7231">
        <v>3</v>
      </c>
      <c r="E7231" t="s">
        <v>842</v>
      </c>
      <c r="F7231">
        <v>2518252</v>
      </c>
      <c r="G7231">
        <v>1354808.3377400001</v>
      </c>
      <c r="H7231">
        <v>7281.1180619999996</v>
      </c>
      <c r="I7231" t="s">
        <v>843</v>
      </c>
      <c r="J7231">
        <v>0</v>
      </c>
      <c r="K7231">
        <v>0</v>
      </c>
      <c r="L7231" t="s">
        <v>821</v>
      </c>
      <c r="M7231">
        <v>0</v>
      </c>
      <c r="N7231">
        <v>0</v>
      </c>
      <c r="O7231">
        <v>0</v>
      </c>
      <c r="P7231">
        <v>0</v>
      </c>
      <c r="Q7231">
        <v>0</v>
      </c>
      <c r="R7231" s="12">
        <v>25657818</v>
      </c>
      <c r="S7231" s="12">
        <v>0</v>
      </c>
      <c r="T7231" s="12">
        <v>0</v>
      </c>
    </row>
    <row r="7232" spans="1:20" x14ac:dyDescent="0.2">
      <c r="A7232">
        <v>3953</v>
      </c>
      <c r="B7232" t="s">
        <v>29</v>
      </c>
      <c r="C7232" t="s">
        <v>120</v>
      </c>
      <c r="D7232">
        <v>3</v>
      </c>
      <c r="E7232" t="s">
        <v>842</v>
      </c>
      <c r="F7232">
        <v>2518252</v>
      </c>
      <c r="G7232">
        <v>11141233.0199</v>
      </c>
      <c r="H7232">
        <v>23746.868827999999</v>
      </c>
      <c r="I7232" t="s">
        <v>843</v>
      </c>
      <c r="J7232">
        <v>0</v>
      </c>
      <c r="K7232">
        <v>0</v>
      </c>
      <c r="L7232" t="s">
        <v>821</v>
      </c>
      <c r="M7232">
        <v>0</v>
      </c>
      <c r="N7232">
        <v>0</v>
      </c>
      <c r="O7232">
        <v>0</v>
      </c>
      <c r="P7232">
        <v>0</v>
      </c>
      <c r="Q7232">
        <v>0</v>
      </c>
      <c r="R7232" s="12">
        <v>25657818</v>
      </c>
      <c r="S7232" s="12">
        <v>0</v>
      </c>
      <c r="T7232" s="12">
        <v>0</v>
      </c>
    </row>
    <row r="7233" spans="1:20" x14ac:dyDescent="0.2">
      <c r="A7233">
        <v>3963</v>
      </c>
      <c r="B7233" t="s">
        <v>29</v>
      </c>
      <c r="C7233" t="s">
        <v>120</v>
      </c>
      <c r="D7233">
        <v>3</v>
      </c>
      <c r="E7233" t="s">
        <v>842</v>
      </c>
      <c r="F7233">
        <v>2518252</v>
      </c>
      <c r="G7233">
        <v>3360714.6662900001</v>
      </c>
      <c r="H7233">
        <v>8162.683137</v>
      </c>
      <c r="I7233" t="s">
        <v>843</v>
      </c>
      <c r="J7233">
        <v>0</v>
      </c>
      <c r="K7233">
        <v>0</v>
      </c>
      <c r="L7233" t="s">
        <v>821</v>
      </c>
      <c r="M7233">
        <v>0</v>
      </c>
      <c r="N7233">
        <v>0</v>
      </c>
      <c r="O7233">
        <v>0</v>
      </c>
      <c r="P7233">
        <v>0</v>
      </c>
      <c r="Q7233">
        <v>0</v>
      </c>
      <c r="R7233" s="12">
        <v>25657818</v>
      </c>
      <c r="S7233" s="12">
        <v>0</v>
      </c>
      <c r="T7233" s="12">
        <v>0</v>
      </c>
    </row>
    <row r="7234" spans="1:20" x14ac:dyDescent="0.2">
      <c r="A7234">
        <v>3968</v>
      </c>
      <c r="B7234" t="s">
        <v>29</v>
      </c>
      <c r="C7234" t="s">
        <v>120</v>
      </c>
      <c r="D7234">
        <v>3</v>
      </c>
      <c r="E7234" t="s">
        <v>842</v>
      </c>
      <c r="F7234">
        <v>2518252</v>
      </c>
      <c r="G7234">
        <v>1959168.28902</v>
      </c>
      <c r="H7234">
        <v>9469.0829250000006</v>
      </c>
      <c r="I7234" t="s">
        <v>843</v>
      </c>
      <c r="J7234">
        <v>0</v>
      </c>
      <c r="K7234">
        <v>0</v>
      </c>
      <c r="L7234" t="s">
        <v>821</v>
      </c>
      <c r="M7234">
        <v>0</v>
      </c>
      <c r="N7234">
        <v>0</v>
      </c>
      <c r="O7234">
        <v>0</v>
      </c>
      <c r="P7234">
        <v>0</v>
      </c>
      <c r="Q7234">
        <v>0</v>
      </c>
      <c r="R7234" s="12">
        <v>25657818</v>
      </c>
      <c r="S7234" s="12">
        <v>0</v>
      </c>
      <c r="T7234" s="12">
        <v>0</v>
      </c>
    </row>
    <row r="7235" spans="1:20" x14ac:dyDescent="0.2">
      <c r="A7235">
        <v>3980</v>
      </c>
      <c r="B7235" t="s">
        <v>29</v>
      </c>
      <c r="C7235" t="s">
        <v>120</v>
      </c>
      <c r="D7235">
        <v>3</v>
      </c>
      <c r="E7235" t="s">
        <v>842</v>
      </c>
      <c r="F7235">
        <v>2518252</v>
      </c>
      <c r="G7235">
        <v>264259.67731900001</v>
      </c>
      <c r="H7235">
        <v>2400.929396</v>
      </c>
      <c r="I7235" t="s">
        <v>843</v>
      </c>
      <c r="J7235">
        <v>0</v>
      </c>
      <c r="K7235">
        <v>0</v>
      </c>
      <c r="L7235" t="s">
        <v>821</v>
      </c>
      <c r="M7235">
        <v>0</v>
      </c>
      <c r="N7235">
        <v>0</v>
      </c>
      <c r="O7235">
        <v>0</v>
      </c>
      <c r="P7235">
        <v>0</v>
      </c>
      <c r="Q7235">
        <v>0</v>
      </c>
      <c r="R7235" s="12">
        <v>25657818</v>
      </c>
      <c r="S7235" s="12">
        <v>0</v>
      </c>
      <c r="T7235" s="12">
        <v>0</v>
      </c>
    </row>
    <row r="7236" spans="1:20" x14ac:dyDescent="0.2">
      <c r="A7236">
        <v>4020</v>
      </c>
      <c r="B7236" t="s">
        <v>29</v>
      </c>
      <c r="C7236" t="s">
        <v>120</v>
      </c>
      <c r="D7236">
        <v>3</v>
      </c>
      <c r="E7236" t="s">
        <v>842</v>
      </c>
      <c r="F7236">
        <v>2518252</v>
      </c>
      <c r="G7236">
        <v>2573360.8121000002</v>
      </c>
      <c r="H7236">
        <v>7119.4779159999998</v>
      </c>
      <c r="I7236" t="s">
        <v>843</v>
      </c>
      <c r="J7236">
        <v>0</v>
      </c>
      <c r="K7236">
        <v>0</v>
      </c>
      <c r="L7236" t="s">
        <v>821</v>
      </c>
      <c r="M7236">
        <v>0</v>
      </c>
      <c r="N7236">
        <v>0</v>
      </c>
      <c r="O7236">
        <v>0</v>
      </c>
      <c r="P7236">
        <v>0</v>
      </c>
      <c r="Q7236">
        <v>0</v>
      </c>
      <c r="R7236" s="12">
        <v>25657818</v>
      </c>
      <c r="S7236" s="12">
        <v>0</v>
      </c>
      <c r="T7236" s="12">
        <v>0</v>
      </c>
    </row>
    <row r="7237" spans="1:20" x14ac:dyDescent="0.2">
      <c r="A7237">
        <v>4104</v>
      </c>
      <c r="B7237" t="s">
        <v>29</v>
      </c>
      <c r="C7237" t="s">
        <v>120</v>
      </c>
      <c r="D7237">
        <v>3</v>
      </c>
      <c r="E7237" t="s">
        <v>842</v>
      </c>
      <c r="F7237">
        <v>2518252</v>
      </c>
      <c r="G7237">
        <v>8133743.2450700002</v>
      </c>
      <c r="H7237">
        <v>19581.63769</v>
      </c>
      <c r="I7237" t="s">
        <v>843</v>
      </c>
      <c r="J7237">
        <v>0</v>
      </c>
      <c r="K7237">
        <v>0</v>
      </c>
      <c r="L7237" t="s">
        <v>821</v>
      </c>
      <c r="M7237">
        <v>0</v>
      </c>
      <c r="N7237">
        <v>0</v>
      </c>
      <c r="O7237">
        <v>0</v>
      </c>
      <c r="P7237">
        <v>0</v>
      </c>
      <c r="Q7237">
        <v>0</v>
      </c>
      <c r="R7237" s="12">
        <v>25657818</v>
      </c>
      <c r="S7237" s="12">
        <v>0</v>
      </c>
      <c r="T7237" s="12">
        <v>0</v>
      </c>
    </row>
    <row r="7238" spans="1:20" x14ac:dyDescent="0.2">
      <c r="A7238">
        <v>4150</v>
      </c>
      <c r="B7238" t="s">
        <v>29</v>
      </c>
      <c r="C7238" t="s">
        <v>120</v>
      </c>
      <c r="D7238">
        <v>3</v>
      </c>
      <c r="E7238" t="s">
        <v>842</v>
      </c>
      <c r="F7238">
        <v>2518252</v>
      </c>
      <c r="G7238">
        <v>14376258.770300001</v>
      </c>
      <c r="H7238">
        <v>43468.468137000003</v>
      </c>
      <c r="I7238" t="s">
        <v>843</v>
      </c>
      <c r="J7238">
        <v>0</v>
      </c>
      <c r="K7238">
        <v>0</v>
      </c>
      <c r="L7238" t="s">
        <v>821</v>
      </c>
      <c r="M7238">
        <v>0</v>
      </c>
      <c r="N7238">
        <v>0</v>
      </c>
      <c r="O7238">
        <v>0</v>
      </c>
      <c r="P7238">
        <v>0</v>
      </c>
      <c r="Q7238">
        <v>0</v>
      </c>
      <c r="R7238" s="12">
        <v>25657818</v>
      </c>
      <c r="S7238" s="12">
        <v>0</v>
      </c>
      <c r="T7238" s="12">
        <v>0</v>
      </c>
    </row>
    <row r="7239" spans="1:20" x14ac:dyDescent="0.2">
      <c r="A7239">
        <v>4180</v>
      </c>
      <c r="B7239" t="s">
        <v>29</v>
      </c>
      <c r="C7239" t="s">
        <v>120</v>
      </c>
      <c r="D7239">
        <v>3</v>
      </c>
      <c r="E7239" t="s">
        <v>842</v>
      </c>
      <c r="F7239">
        <v>2518252</v>
      </c>
      <c r="G7239">
        <v>650891.67166400002</v>
      </c>
      <c r="H7239">
        <v>5079.6158670000004</v>
      </c>
      <c r="I7239" t="s">
        <v>843</v>
      </c>
      <c r="J7239">
        <v>0</v>
      </c>
      <c r="K7239">
        <v>0</v>
      </c>
      <c r="L7239" t="s">
        <v>821</v>
      </c>
      <c r="M7239">
        <v>0</v>
      </c>
      <c r="N7239">
        <v>0</v>
      </c>
      <c r="O7239">
        <v>0</v>
      </c>
      <c r="P7239">
        <v>0</v>
      </c>
      <c r="Q7239">
        <v>0</v>
      </c>
      <c r="R7239" s="12">
        <v>25657818</v>
      </c>
      <c r="S7239" s="12">
        <v>0</v>
      </c>
      <c r="T7239" s="12">
        <v>0</v>
      </c>
    </row>
    <row r="7240" spans="1:20" x14ac:dyDescent="0.2">
      <c r="A7240">
        <v>4375</v>
      </c>
      <c r="B7240" t="s">
        <v>29</v>
      </c>
      <c r="C7240" t="s">
        <v>120</v>
      </c>
      <c r="D7240">
        <v>3</v>
      </c>
      <c r="E7240" t="s">
        <v>842</v>
      </c>
      <c r="F7240">
        <v>2518252</v>
      </c>
      <c r="G7240">
        <v>5609895.6009600004</v>
      </c>
      <c r="H7240">
        <v>18645.391078000001</v>
      </c>
      <c r="I7240" t="s">
        <v>843</v>
      </c>
      <c r="J7240">
        <v>0</v>
      </c>
      <c r="K7240">
        <v>0</v>
      </c>
      <c r="L7240" t="s">
        <v>821</v>
      </c>
      <c r="M7240">
        <v>0</v>
      </c>
      <c r="N7240">
        <v>0</v>
      </c>
      <c r="O7240">
        <v>0</v>
      </c>
      <c r="P7240">
        <v>0</v>
      </c>
      <c r="Q7240">
        <v>0</v>
      </c>
      <c r="R7240" s="12">
        <v>25657818</v>
      </c>
      <c r="S7240" s="12">
        <v>0</v>
      </c>
      <c r="T7240" s="12">
        <v>0</v>
      </c>
    </row>
    <row r="7241" spans="1:20" x14ac:dyDescent="0.2">
      <c r="A7241">
        <v>4654</v>
      </c>
      <c r="B7241" t="s">
        <v>29</v>
      </c>
      <c r="C7241" t="s">
        <v>120</v>
      </c>
      <c r="D7241">
        <v>3</v>
      </c>
      <c r="E7241" t="s">
        <v>842</v>
      </c>
      <c r="F7241">
        <v>2518252</v>
      </c>
      <c r="G7241">
        <v>15931443.59</v>
      </c>
      <c r="H7241">
        <v>18608.455316</v>
      </c>
      <c r="I7241" t="s">
        <v>843</v>
      </c>
      <c r="J7241">
        <v>0</v>
      </c>
      <c r="K7241">
        <v>0</v>
      </c>
      <c r="L7241" t="s">
        <v>821</v>
      </c>
      <c r="M7241">
        <v>0</v>
      </c>
      <c r="N7241">
        <v>0</v>
      </c>
      <c r="O7241">
        <v>0</v>
      </c>
      <c r="P7241">
        <v>0</v>
      </c>
      <c r="Q7241">
        <v>0</v>
      </c>
      <c r="R7241" s="12">
        <v>25657818</v>
      </c>
      <c r="S7241" s="12">
        <v>0</v>
      </c>
      <c r="T7241" s="12">
        <v>0</v>
      </c>
    </row>
    <row r="7242" spans="1:20" x14ac:dyDescent="0.2">
      <c r="A7242">
        <v>4742</v>
      </c>
      <c r="B7242" t="s">
        <v>29</v>
      </c>
      <c r="C7242" t="s">
        <v>120</v>
      </c>
      <c r="D7242">
        <v>3</v>
      </c>
      <c r="E7242" t="s">
        <v>842</v>
      </c>
      <c r="F7242">
        <v>2518252</v>
      </c>
      <c r="G7242">
        <v>8258336.0899200002</v>
      </c>
      <c r="H7242">
        <v>22163.421075999999</v>
      </c>
      <c r="I7242" t="s">
        <v>843</v>
      </c>
      <c r="J7242">
        <v>0</v>
      </c>
      <c r="K7242">
        <v>0</v>
      </c>
      <c r="L7242" t="s">
        <v>821</v>
      </c>
      <c r="M7242">
        <v>0</v>
      </c>
      <c r="N7242">
        <v>0</v>
      </c>
      <c r="O7242">
        <v>0</v>
      </c>
      <c r="P7242">
        <v>0</v>
      </c>
      <c r="Q7242">
        <v>0</v>
      </c>
      <c r="R7242" s="12">
        <v>25657818</v>
      </c>
      <c r="S7242" s="12">
        <v>0</v>
      </c>
      <c r="T7242" s="12">
        <v>0</v>
      </c>
    </row>
    <row r="7243" spans="1:20" x14ac:dyDescent="0.2">
      <c r="A7243">
        <v>5146</v>
      </c>
      <c r="B7243" t="s">
        <v>29</v>
      </c>
      <c r="C7243" t="s">
        <v>827</v>
      </c>
      <c r="D7243">
        <v>7</v>
      </c>
      <c r="E7243" t="s">
        <v>842</v>
      </c>
      <c r="F7243">
        <v>291971</v>
      </c>
      <c r="G7243">
        <v>4558648.1123400005</v>
      </c>
      <c r="H7243">
        <v>15184.145710000001</v>
      </c>
      <c r="I7243" t="s">
        <v>843</v>
      </c>
      <c r="J7243">
        <v>0</v>
      </c>
      <c r="K7243">
        <v>0</v>
      </c>
      <c r="L7243" t="s">
        <v>821</v>
      </c>
      <c r="M7243">
        <v>0</v>
      </c>
      <c r="N7243">
        <v>0</v>
      </c>
      <c r="O7243">
        <v>0</v>
      </c>
      <c r="P7243">
        <v>0</v>
      </c>
      <c r="Q7243">
        <v>0</v>
      </c>
      <c r="R7243" s="12">
        <v>25547802</v>
      </c>
      <c r="S7243" s="12">
        <v>0</v>
      </c>
      <c r="T7243" s="12">
        <v>0</v>
      </c>
    </row>
    <row r="7244" spans="1:20" x14ac:dyDescent="0.2">
      <c r="A7244">
        <v>5211</v>
      </c>
      <c r="B7244" t="s">
        <v>29</v>
      </c>
      <c r="C7244" t="s">
        <v>120</v>
      </c>
      <c r="D7244">
        <v>3</v>
      </c>
      <c r="E7244" t="s">
        <v>842</v>
      </c>
      <c r="F7244">
        <v>2518252</v>
      </c>
      <c r="G7244">
        <v>5996197.7705699997</v>
      </c>
      <c r="H7244">
        <v>12455.289403000001</v>
      </c>
      <c r="I7244" t="s">
        <v>843</v>
      </c>
      <c r="J7244">
        <v>0</v>
      </c>
      <c r="K7244">
        <v>0</v>
      </c>
      <c r="L7244" t="s">
        <v>821</v>
      </c>
      <c r="M7244">
        <v>0</v>
      </c>
      <c r="N7244">
        <v>0</v>
      </c>
      <c r="O7244">
        <v>0</v>
      </c>
      <c r="P7244">
        <v>0</v>
      </c>
      <c r="Q7244">
        <v>0</v>
      </c>
      <c r="R7244" s="12">
        <v>25657818</v>
      </c>
      <c r="S7244" s="12">
        <v>0</v>
      </c>
      <c r="T7244" s="12">
        <v>0</v>
      </c>
    </row>
    <row r="7245" spans="1:20" x14ac:dyDescent="0.2">
      <c r="A7245">
        <v>5282</v>
      </c>
      <c r="B7245" t="s">
        <v>29</v>
      </c>
      <c r="C7245" t="s">
        <v>827</v>
      </c>
      <c r="D7245">
        <v>7</v>
      </c>
      <c r="E7245" t="s">
        <v>842</v>
      </c>
      <c r="F7245">
        <v>291971</v>
      </c>
      <c r="G7245">
        <v>5051175.9927700004</v>
      </c>
      <c r="H7245">
        <v>23334.025287</v>
      </c>
      <c r="I7245" t="s">
        <v>843</v>
      </c>
      <c r="J7245">
        <v>0</v>
      </c>
      <c r="K7245">
        <v>0</v>
      </c>
      <c r="L7245" t="s">
        <v>821</v>
      </c>
      <c r="M7245">
        <v>0</v>
      </c>
      <c r="N7245">
        <v>0</v>
      </c>
      <c r="O7245">
        <v>0</v>
      </c>
      <c r="P7245">
        <v>0</v>
      </c>
      <c r="Q7245">
        <v>0</v>
      </c>
      <c r="R7245" s="12">
        <v>25547802</v>
      </c>
      <c r="S7245" s="12">
        <v>0</v>
      </c>
      <c r="T7245" s="12">
        <v>0</v>
      </c>
    </row>
    <row r="7246" spans="1:20" x14ac:dyDescent="0.2">
      <c r="A7246">
        <v>5319</v>
      </c>
      <c r="B7246" t="s">
        <v>29</v>
      </c>
      <c r="C7246" t="s">
        <v>120</v>
      </c>
      <c r="D7246">
        <v>3</v>
      </c>
      <c r="E7246" t="s">
        <v>842</v>
      </c>
      <c r="F7246">
        <v>2518252</v>
      </c>
      <c r="G7246">
        <v>11421815.220799999</v>
      </c>
      <c r="H7246">
        <v>46874.619937000003</v>
      </c>
      <c r="I7246" t="s">
        <v>843</v>
      </c>
      <c r="J7246">
        <v>0</v>
      </c>
      <c r="K7246">
        <v>0</v>
      </c>
      <c r="L7246" t="s">
        <v>821</v>
      </c>
      <c r="M7246">
        <v>0</v>
      </c>
      <c r="N7246">
        <v>0</v>
      </c>
      <c r="O7246">
        <v>0</v>
      </c>
      <c r="P7246">
        <v>0</v>
      </c>
      <c r="Q7246">
        <v>0</v>
      </c>
      <c r="R7246" s="12">
        <v>25657818</v>
      </c>
      <c r="S7246" s="12">
        <v>0</v>
      </c>
      <c r="T7246" s="12">
        <v>0</v>
      </c>
    </row>
    <row r="7247" spans="1:20" x14ac:dyDescent="0.2">
      <c r="A7247">
        <v>5372</v>
      </c>
      <c r="B7247" t="s">
        <v>29</v>
      </c>
      <c r="C7247" t="s">
        <v>120</v>
      </c>
      <c r="D7247">
        <v>3</v>
      </c>
      <c r="E7247" t="s">
        <v>842</v>
      </c>
      <c r="F7247">
        <v>2518252</v>
      </c>
      <c r="G7247">
        <v>6500823.2128499998</v>
      </c>
      <c r="H7247">
        <v>21487.597441000002</v>
      </c>
      <c r="I7247" t="s">
        <v>843</v>
      </c>
      <c r="J7247">
        <v>0</v>
      </c>
      <c r="K7247">
        <v>0</v>
      </c>
      <c r="L7247" t="s">
        <v>821</v>
      </c>
      <c r="M7247">
        <v>0</v>
      </c>
      <c r="N7247">
        <v>0</v>
      </c>
      <c r="O7247">
        <v>0</v>
      </c>
      <c r="P7247">
        <v>0</v>
      </c>
      <c r="Q7247">
        <v>0</v>
      </c>
      <c r="R7247" s="12">
        <v>25657818</v>
      </c>
      <c r="S7247" s="12">
        <v>0</v>
      </c>
      <c r="T7247" s="12">
        <v>0</v>
      </c>
    </row>
    <row r="7248" spans="1:20" x14ac:dyDescent="0.2">
      <c r="A7248">
        <v>5393</v>
      </c>
      <c r="B7248" t="s">
        <v>29</v>
      </c>
      <c r="C7248" t="s">
        <v>120</v>
      </c>
      <c r="D7248">
        <v>3</v>
      </c>
      <c r="E7248" t="s">
        <v>842</v>
      </c>
      <c r="F7248">
        <v>2518252</v>
      </c>
      <c r="G7248">
        <v>2074369.13164</v>
      </c>
      <c r="H7248">
        <v>9393.6651349999993</v>
      </c>
      <c r="I7248" t="s">
        <v>843</v>
      </c>
      <c r="J7248">
        <v>0</v>
      </c>
      <c r="K7248">
        <v>0</v>
      </c>
      <c r="L7248" t="s">
        <v>821</v>
      </c>
      <c r="M7248">
        <v>0</v>
      </c>
      <c r="N7248">
        <v>0</v>
      </c>
      <c r="O7248">
        <v>0</v>
      </c>
      <c r="P7248">
        <v>0</v>
      </c>
      <c r="Q7248">
        <v>0</v>
      </c>
      <c r="R7248" s="12">
        <v>25657818</v>
      </c>
      <c r="S7248" s="12">
        <v>0</v>
      </c>
      <c r="T7248" s="12">
        <v>0</v>
      </c>
    </row>
    <row r="7249" spans="1:20" x14ac:dyDescent="0.2">
      <c r="A7249">
        <v>5560</v>
      </c>
      <c r="B7249" t="s">
        <v>29</v>
      </c>
      <c r="C7249" t="s">
        <v>827</v>
      </c>
      <c r="D7249">
        <v>7</v>
      </c>
      <c r="E7249" t="s">
        <v>842</v>
      </c>
      <c r="F7249">
        <v>291971</v>
      </c>
      <c r="G7249">
        <v>6615045.6404900001</v>
      </c>
      <c r="H7249">
        <v>15577.834435000001</v>
      </c>
      <c r="I7249" t="s">
        <v>843</v>
      </c>
      <c r="J7249">
        <v>0</v>
      </c>
      <c r="K7249">
        <v>0</v>
      </c>
      <c r="L7249" t="s">
        <v>821</v>
      </c>
      <c r="M7249">
        <v>0</v>
      </c>
      <c r="N7249">
        <v>0</v>
      </c>
      <c r="O7249">
        <v>0</v>
      </c>
      <c r="P7249">
        <v>0</v>
      </c>
      <c r="Q7249">
        <v>0</v>
      </c>
      <c r="R7249" s="12">
        <v>25547802</v>
      </c>
      <c r="S7249" s="12">
        <v>0</v>
      </c>
      <c r="T7249" s="12">
        <v>0</v>
      </c>
    </row>
    <row r="7250" spans="1:20" x14ac:dyDescent="0.2">
      <c r="A7250">
        <v>5716</v>
      </c>
      <c r="B7250" t="s">
        <v>29</v>
      </c>
      <c r="C7250" t="s">
        <v>827</v>
      </c>
      <c r="D7250">
        <v>7</v>
      </c>
      <c r="E7250" t="s">
        <v>842</v>
      </c>
      <c r="F7250">
        <v>291971</v>
      </c>
      <c r="G7250">
        <v>2825862.1733400002</v>
      </c>
      <c r="H7250">
        <v>12839.961547999999</v>
      </c>
      <c r="I7250" t="s">
        <v>843</v>
      </c>
      <c r="J7250">
        <v>0</v>
      </c>
      <c r="K7250">
        <v>0</v>
      </c>
      <c r="L7250" t="s">
        <v>821</v>
      </c>
      <c r="M7250">
        <v>0</v>
      </c>
      <c r="N7250">
        <v>0</v>
      </c>
      <c r="O7250">
        <v>0</v>
      </c>
      <c r="P7250">
        <v>0</v>
      </c>
      <c r="Q7250">
        <v>0</v>
      </c>
      <c r="R7250" s="12">
        <v>25547802</v>
      </c>
      <c r="S7250" s="12">
        <v>0</v>
      </c>
      <c r="T7250" s="12">
        <v>0</v>
      </c>
    </row>
    <row r="7251" spans="1:20" x14ac:dyDescent="0.2">
      <c r="A7251">
        <v>5796</v>
      </c>
      <c r="B7251" t="s">
        <v>29</v>
      </c>
      <c r="C7251" t="s">
        <v>120</v>
      </c>
      <c r="D7251">
        <v>3</v>
      </c>
      <c r="E7251" t="s">
        <v>842</v>
      </c>
      <c r="F7251">
        <v>2518252</v>
      </c>
      <c r="G7251">
        <v>12034097.3628</v>
      </c>
      <c r="H7251">
        <v>39341.125699999997</v>
      </c>
      <c r="I7251" t="s">
        <v>843</v>
      </c>
      <c r="J7251">
        <v>0</v>
      </c>
      <c r="K7251">
        <v>0</v>
      </c>
      <c r="L7251" t="s">
        <v>821</v>
      </c>
      <c r="M7251">
        <v>0</v>
      </c>
      <c r="N7251">
        <v>0</v>
      </c>
      <c r="O7251">
        <v>0</v>
      </c>
      <c r="P7251">
        <v>0</v>
      </c>
      <c r="Q7251">
        <v>0</v>
      </c>
      <c r="R7251" s="12">
        <v>25657818</v>
      </c>
      <c r="S7251" s="12">
        <v>0</v>
      </c>
      <c r="T7251" s="12">
        <v>0</v>
      </c>
    </row>
    <row r="7252" spans="1:20" x14ac:dyDescent="0.2">
      <c r="A7252">
        <v>5889</v>
      </c>
      <c r="B7252" t="s">
        <v>29</v>
      </c>
      <c r="C7252" t="s">
        <v>120</v>
      </c>
      <c r="D7252">
        <v>3</v>
      </c>
      <c r="E7252" t="s">
        <v>842</v>
      </c>
      <c r="F7252">
        <v>2518252</v>
      </c>
      <c r="G7252">
        <v>5724597.1920999996</v>
      </c>
      <c r="H7252">
        <v>18279.907824999998</v>
      </c>
      <c r="I7252" t="s">
        <v>843</v>
      </c>
      <c r="J7252">
        <v>0</v>
      </c>
      <c r="K7252">
        <v>0</v>
      </c>
      <c r="L7252" t="s">
        <v>821</v>
      </c>
      <c r="M7252">
        <v>0</v>
      </c>
      <c r="N7252">
        <v>0</v>
      </c>
      <c r="O7252">
        <v>0</v>
      </c>
      <c r="P7252">
        <v>0</v>
      </c>
      <c r="Q7252">
        <v>0</v>
      </c>
      <c r="R7252" s="12">
        <v>25657818</v>
      </c>
      <c r="S7252" s="12">
        <v>0</v>
      </c>
      <c r="T7252" s="12">
        <v>0</v>
      </c>
    </row>
    <row r="7253" spans="1:20" x14ac:dyDescent="0.2">
      <c r="A7253">
        <v>5998</v>
      </c>
      <c r="B7253" t="s">
        <v>29</v>
      </c>
      <c r="C7253" t="s">
        <v>120</v>
      </c>
      <c r="D7253">
        <v>3</v>
      </c>
      <c r="E7253" t="s">
        <v>842</v>
      </c>
      <c r="F7253">
        <v>2518252</v>
      </c>
      <c r="G7253">
        <v>11037067.888499999</v>
      </c>
      <c r="H7253">
        <v>28180.758845</v>
      </c>
      <c r="I7253" t="s">
        <v>843</v>
      </c>
      <c r="J7253">
        <v>0</v>
      </c>
      <c r="K7253">
        <v>0</v>
      </c>
      <c r="L7253" t="s">
        <v>821</v>
      </c>
      <c r="M7253">
        <v>0</v>
      </c>
      <c r="N7253">
        <v>0</v>
      </c>
      <c r="O7253">
        <v>0</v>
      </c>
      <c r="P7253">
        <v>0</v>
      </c>
      <c r="Q7253">
        <v>0</v>
      </c>
      <c r="R7253" s="12">
        <v>25657818</v>
      </c>
      <c r="S7253" s="12">
        <v>0</v>
      </c>
      <c r="T7253" s="12">
        <v>0</v>
      </c>
    </row>
    <row r="7254" spans="1:20" x14ac:dyDescent="0.2">
      <c r="A7254">
        <v>6023</v>
      </c>
      <c r="B7254" t="s">
        <v>29</v>
      </c>
      <c r="C7254" t="s">
        <v>827</v>
      </c>
      <c r="D7254">
        <v>7</v>
      </c>
      <c r="E7254" t="s">
        <v>842</v>
      </c>
      <c r="F7254">
        <v>291971</v>
      </c>
      <c r="G7254">
        <v>19068350.862100001</v>
      </c>
      <c r="H7254">
        <v>50033.397034000001</v>
      </c>
      <c r="I7254" t="s">
        <v>843</v>
      </c>
      <c r="J7254">
        <v>0</v>
      </c>
      <c r="K7254">
        <v>0</v>
      </c>
      <c r="L7254" t="s">
        <v>821</v>
      </c>
      <c r="M7254">
        <v>0</v>
      </c>
      <c r="N7254">
        <v>0</v>
      </c>
      <c r="O7254">
        <v>0</v>
      </c>
      <c r="P7254">
        <v>0</v>
      </c>
      <c r="Q7254">
        <v>0</v>
      </c>
      <c r="R7254" s="12">
        <v>25547802</v>
      </c>
      <c r="S7254" s="12">
        <v>0</v>
      </c>
      <c r="T7254" s="12">
        <v>0</v>
      </c>
    </row>
    <row r="7255" spans="1:20" x14ac:dyDescent="0.2">
      <c r="A7255">
        <v>6231</v>
      </c>
      <c r="B7255" t="s">
        <v>29</v>
      </c>
      <c r="C7255" t="s">
        <v>827</v>
      </c>
      <c r="D7255">
        <v>7</v>
      </c>
      <c r="E7255" t="s">
        <v>842</v>
      </c>
      <c r="F7255">
        <v>291971</v>
      </c>
      <c r="G7255">
        <v>19670545.509500001</v>
      </c>
      <c r="H7255">
        <v>37086.319763</v>
      </c>
      <c r="I7255" t="s">
        <v>843</v>
      </c>
      <c r="J7255">
        <v>0</v>
      </c>
      <c r="K7255">
        <v>0</v>
      </c>
      <c r="L7255" t="s">
        <v>821</v>
      </c>
      <c r="M7255">
        <v>0</v>
      </c>
      <c r="N7255">
        <v>0</v>
      </c>
      <c r="O7255">
        <v>0</v>
      </c>
      <c r="P7255">
        <v>0</v>
      </c>
      <c r="Q7255">
        <v>0</v>
      </c>
      <c r="R7255" s="12">
        <v>25547802</v>
      </c>
      <c r="S7255" s="12">
        <v>0</v>
      </c>
      <c r="T7255" s="12">
        <v>0</v>
      </c>
    </row>
    <row r="7256" spans="1:20" x14ac:dyDescent="0.2">
      <c r="A7256">
        <v>6359</v>
      </c>
      <c r="B7256" t="s">
        <v>29</v>
      </c>
      <c r="C7256" t="s">
        <v>120</v>
      </c>
      <c r="D7256">
        <v>3</v>
      </c>
      <c r="E7256" t="s">
        <v>842</v>
      </c>
      <c r="F7256">
        <v>2518252</v>
      </c>
      <c r="G7256">
        <v>4568381.5694500003</v>
      </c>
      <c r="H7256">
        <v>10228.538694999999</v>
      </c>
      <c r="I7256" t="s">
        <v>843</v>
      </c>
      <c r="J7256">
        <v>0</v>
      </c>
      <c r="K7256">
        <v>0</v>
      </c>
      <c r="L7256" t="s">
        <v>821</v>
      </c>
      <c r="M7256">
        <v>0</v>
      </c>
      <c r="N7256">
        <v>0</v>
      </c>
      <c r="O7256">
        <v>0</v>
      </c>
      <c r="P7256">
        <v>0</v>
      </c>
      <c r="Q7256">
        <v>0</v>
      </c>
      <c r="R7256" s="12">
        <v>25657818</v>
      </c>
      <c r="S7256" s="12">
        <v>0</v>
      </c>
      <c r="T7256" s="12">
        <v>0</v>
      </c>
    </row>
    <row r="7257" spans="1:20" x14ac:dyDescent="0.2">
      <c r="A7257">
        <v>6387</v>
      </c>
      <c r="B7257" t="s">
        <v>29</v>
      </c>
      <c r="C7257" t="s">
        <v>827</v>
      </c>
      <c r="D7257">
        <v>7</v>
      </c>
      <c r="E7257" t="s">
        <v>842</v>
      </c>
      <c r="F7257">
        <v>291971</v>
      </c>
      <c r="G7257">
        <v>573334.37283699994</v>
      </c>
      <c r="H7257">
        <v>3770.5921389999999</v>
      </c>
      <c r="I7257" t="s">
        <v>843</v>
      </c>
      <c r="J7257">
        <v>0</v>
      </c>
      <c r="K7257">
        <v>0</v>
      </c>
      <c r="L7257" t="s">
        <v>821</v>
      </c>
      <c r="M7257">
        <v>0</v>
      </c>
      <c r="N7257">
        <v>0</v>
      </c>
      <c r="O7257">
        <v>0</v>
      </c>
      <c r="P7257">
        <v>0</v>
      </c>
      <c r="Q7257">
        <v>0</v>
      </c>
      <c r="R7257" s="12">
        <v>25547802</v>
      </c>
      <c r="S7257" s="12">
        <v>0</v>
      </c>
      <c r="T7257" s="12">
        <v>0</v>
      </c>
    </row>
    <row r="7258" spans="1:20" x14ac:dyDescent="0.2">
      <c r="A7258">
        <v>6425</v>
      </c>
      <c r="B7258" t="s">
        <v>29</v>
      </c>
      <c r="C7258" t="s">
        <v>827</v>
      </c>
      <c r="D7258">
        <v>7</v>
      </c>
      <c r="E7258" t="s">
        <v>842</v>
      </c>
      <c r="F7258">
        <v>291971</v>
      </c>
      <c r="G7258">
        <v>5430830.9285800001</v>
      </c>
      <c r="H7258">
        <v>15236.947441</v>
      </c>
      <c r="I7258" t="s">
        <v>843</v>
      </c>
      <c r="J7258">
        <v>0</v>
      </c>
      <c r="K7258">
        <v>0</v>
      </c>
      <c r="L7258" t="s">
        <v>821</v>
      </c>
      <c r="M7258">
        <v>0</v>
      </c>
      <c r="N7258">
        <v>0</v>
      </c>
      <c r="O7258">
        <v>0</v>
      </c>
      <c r="P7258">
        <v>0</v>
      </c>
      <c r="Q7258">
        <v>0</v>
      </c>
      <c r="R7258" s="12">
        <v>25547802</v>
      </c>
      <c r="S7258" s="12">
        <v>0</v>
      </c>
      <c r="T7258" s="12">
        <v>0</v>
      </c>
    </row>
    <row r="7259" spans="1:20" x14ac:dyDescent="0.2">
      <c r="A7259">
        <v>6607</v>
      </c>
      <c r="B7259" t="s">
        <v>29</v>
      </c>
      <c r="C7259" t="s">
        <v>120</v>
      </c>
      <c r="D7259">
        <v>3</v>
      </c>
      <c r="E7259" t="s">
        <v>842</v>
      </c>
      <c r="F7259">
        <v>2518252</v>
      </c>
      <c r="G7259">
        <v>4373806.1401199996</v>
      </c>
      <c r="H7259">
        <v>9972.4780410000003</v>
      </c>
      <c r="I7259" t="s">
        <v>843</v>
      </c>
      <c r="J7259">
        <v>0</v>
      </c>
      <c r="K7259">
        <v>0</v>
      </c>
      <c r="L7259" t="s">
        <v>821</v>
      </c>
      <c r="M7259">
        <v>0</v>
      </c>
      <c r="N7259">
        <v>0</v>
      </c>
      <c r="O7259">
        <v>0</v>
      </c>
      <c r="P7259">
        <v>0</v>
      </c>
      <c r="Q7259">
        <v>0</v>
      </c>
      <c r="R7259" s="12">
        <v>25657818</v>
      </c>
      <c r="S7259" s="12">
        <v>0</v>
      </c>
      <c r="T7259" s="12">
        <v>0</v>
      </c>
    </row>
    <row r="7260" spans="1:20" x14ac:dyDescent="0.2">
      <c r="A7260">
        <v>7082</v>
      </c>
      <c r="B7260" t="s">
        <v>29</v>
      </c>
      <c r="C7260" t="s">
        <v>120</v>
      </c>
      <c r="D7260">
        <v>3</v>
      </c>
      <c r="E7260" t="s">
        <v>842</v>
      </c>
      <c r="F7260">
        <v>2518252</v>
      </c>
      <c r="G7260">
        <v>4092855.1228100001</v>
      </c>
      <c r="H7260">
        <v>11413.895168999999</v>
      </c>
      <c r="I7260" t="s">
        <v>843</v>
      </c>
      <c r="J7260">
        <v>0</v>
      </c>
      <c r="K7260">
        <v>0</v>
      </c>
      <c r="L7260" t="s">
        <v>821</v>
      </c>
      <c r="M7260">
        <v>0</v>
      </c>
      <c r="N7260">
        <v>0</v>
      </c>
      <c r="O7260">
        <v>0</v>
      </c>
      <c r="P7260">
        <v>0</v>
      </c>
      <c r="Q7260">
        <v>0</v>
      </c>
      <c r="R7260" s="12">
        <v>25657818</v>
      </c>
      <c r="S7260" s="12">
        <v>0</v>
      </c>
      <c r="T7260" s="12">
        <v>0</v>
      </c>
    </row>
    <row r="7261" spans="1:20" x14ac:dyDescent="0.2">
      <c r="A7261">
        <v>7126</v>
      </c>
      <c r="B7261" t="s">
        <v>29</v>
      </c>
      <c r="C7261" t="s">
        <v>827</v>
      </c>
      <c r="D7261">
        <v>7</v>
      </c>
      <c r="E7261" t="s">
        <v>842</v>
      </c>
      <c r="F7261">
        <v>291971</v>
      </c>
      <c r="G7261">
        <v>1047864.91684</v>
      </c>
      <c r="H7261">
        <v>4909.0994710000004</v>
      </c>
      <c r="I7261" t="s">
        <v>843</v>
      </c>
      <c r="J7261">
        <v>0</v>
      </c>
      <c r="K7261">
        <v>0</v>
      </c>
      <c r="L7261" t="s">
        <v>821</v>
      </c>
      <c r="M7261">
        <v>0</v>
      </c>
      <c r="N7261">
        <v>0</v>
      </c>
      <c r="O7261">
        <v>0</v>
      </c>
      <c r="P7261">
        <v>0</v>
      </c>
      <c r="Q7261">
        <v>0</v>
      </c>
      <c r="R7261" s="12">
        <v>25547802</v>
      </c>
      <c r="S7261" s="12">
        <v>0</v>
      </c>
      <c r="T7261" s="12">
        <v>0</v>
      </c>
    </row>
    <row r="7262" spans="1:20" x14ac:dyDescent="0.2">
      <c r="A7262">
        <v>7189</v>
      </c>
      <c r="B7262" t="s">
        <v>29</v>
      </c>
      <c r="C7262" t="s">
        <v>120</v>
      </c>
      <c r="D7262">
        <v>3</v>
      </c>
      <c r="E7262" t="s">
        <v>842</v>
      </c>
      <c r="F7262">
        <v>2518252</v>
      </c>
      <c r="G7262">
        <v>2825431.9644800001</v>
      </c>
      <c r="H7262">
        <v>6862.0716839999995</v>
      </c>
      <c r="I7262" t="s">
        <v>843</v>
      </c>
      <c r="J7262">
        <v>0</v>
      </c>
      <c r="K7262">
        <v>0</v>
      </c>
      <c r="L7262" t="s">
        <v>821</v>
      </c>
      <c r="M7262">
        <v>0</v>
      </c>
      <c r="N7262">
        <v>0</v>
      </c>
      <c r="O7262">
        <v>0</v>
      </c>
      <c r="P7262">
        <v>0</v>
      </c>
      <c r="Q7262">
        <v>0</v>
      </c>
      <c r="R7262" s="12">
        <v>25657818</v>
      </c>
      <c r="S7262" s="12">
        <v>0</v>
      </c>
      <c r="T7262" s="12">
        <v>0</v>
      </c>
    </row>
    <row r="7263" spans="1:20" x14ac:dyDescent="0.2">
      <c r="A7263">
        <v>7331</v>
      </c>
      <c r="B7263" t="s">
        <v>29</v>
      </c>
      <c r="C7263" t="s">
        <v>120</v>
      </c>
      <c r="D7263">
        <v>3</v>
      </c>
      <c r="E7263" t="s">
        <v>842</v>
      </c>
      <c r="F7263">
        <v>2518252</v>
      </c>
      <c r="G7263">
        <v>9203637.0107700005</v>
      </c>
      <c r="H7263">
        <v>23258.840542999998</v>
      </c>
      <c r="I7263" t="s">
        <v>843</v>
      </c>
      <c r="J7263">
        <v>0</v>
      </c>
      <c r="K7263">
        <v>0</v>
      </c>
      <c r="L7263" t="s">
        <v>821</v>
      </c>
      <c r="M7263">
        <v>0</v>
      </c>
      <c r="N7263">
        <v>0</v>
      </c>
      <c r="O7263">
        <v>0</v>
      </c>
      <c r="P7263">
        <v>0</v>
      </c>
      <c r="Q7263">
        <v>0</v>
      </c>
      <c r="R7263" s="12">
        <v>25657818</v>
      </c>
      <c r="S7263" s="12">
        <v>0</v>
      </c>
      <c r="T7263" s="12">
        <v>0</v>
      </c>
    </row>
    <row r="7264" spans="1:20" x14ac:dyDescent="0.2">
      <c r="A7264">
        <v>7441</v>
      </c>
      <c r="B7264" t="s">
        <v>29</v>
      </c>
      <c r="C7264" t="s">
        <v>120</v>
      </c>
      <c r="D7264">
        <v>3</v>
      </c>
      <c r="E7264" t="s">
        <v>842</v>
      </c>
      <c r="F7264">
        <v>2518252</v>
      </c>
      <c r="G7264">
        <v>195212.87024700001</v>
      </c>
      <c r="H7264">
        <v>3452.233862</v>
      </c>
      <c r="I7264" t="s">
        <v>843</v>
      </c>
      <c r="J7264">
        <v>0</v>
      </c>
      <c r="K7264">
        <v>0</v>
      </c>
      <c r="L7264" t="s">
        <v>821</v>
      </c>
      <c r="M7264">
        <v>0</v>
      </c>
      <c r="N7264">
        <v>0</v>
      </c>
      <c r="O7264">
        <v>0</v>
      </c>
      <c r="P7264">
        <v>0</v>
      </c>
      <c r="Q7264">
        <v>0</v>
      </c>
      <c r="R7264" s="12">
        <v>25657818</v>
      </c>
      <c r="S7264" s="12">
        <v>0</v>
      </c>
      <c r="T7264" s="12">
        <v>0</v>
      </c>
    </row>
    <row r="7265" spans="1:20" x14ac:dyDescent="0.2">
      <c r="A7265">
        <v>7459</v>
      </c>
      <c r="B7265" t="s">
        <v>29</v>
      </c>
      <c r="C7265" t="s">
        <v>120</v>
      </c>
      <c r="D7265">
        <v>3</v>
      </c>
      <c r="E7265" t="s">
        <v>842</v>
      </c>
      <c r="F7265">
        <v>2518252</v>
      </c>
      <c r="G7265">
        <v>12628229.4693</v>
      </c>
      <c r="H7265">
        <v>33989.186899</v>
      </c>
      <c r="I7265" t="s">
        <v>843</v>
      </c>
      <c r="J7265">
        <v>0</v>
      </c>
      <c r="K7265">
        <v>0</v>
      </c>
      <c r="L7265" t="s">
        <v>821</v>
      </c>
      <c r="M7265">
        <v>0</v>
      </c>
      <c r="N7265">
        <v>0</v>
      </c>
      <c r="O7265">
        <v>0</v>
      </c>
      <c r="P7265">
        <v>0</v>
      </c>
      <c r="Q7265">
        <v>0</v>
      </c>
      <c r="R7265" s="12">
        <v>25657818</v>
      </c>
      <c r="S7265" s="12">
        <v>0</v>
      </c>
      <c r="T7265" s="12">
        <v>0</v>
      </c>
    </row>
    <row r="7266" spans="1:20" x14ac:dyDescent="0.2">
      <c r="A7266">
        <v>7618</v>
      </c>
      <c r="B7266" t="s">
        <v>29</v>
      </c>
      <c r="C7266" t="s">
        <v>827</v>
      </c>
      <c r="D7266">
        <v>7</v>
      </c>
      <c r="E7266" t="s">
        <v>842</v>
      </c>
      <c r="F7266">
        <v>291971</v>
      </c>
      <c r="G7266">
        <v>2995091.8468399998</v>
      </c>
      <c r="H7266">
        <v>8977.9958279999992</v>
      </c>
      <c r="I7266" t="s">
        <v>843</v>
      </c>
      <c r="J7266">
        <v>0</v>
      </c>
      <c r="K7266">
        <v>0</v>
      </c>
      <c r="L7266" t="s">
        <v>821</v>
      </c>
      <c r="M7266">
        <v>0</v>
      </c>
      <c r="N7266">
        <v>0</v>
      </c>
      <c r="O7266">
        <v>0</v>
      </c>
      <c r="P7266">
        <v>0</v>
      </c>
      <c r="Q7266">
        <v>0</v>
      </c>
      <c r="R7266" s="12">
        <v>25547802</v>
      </c>
      <c r="S7266" s="12">
        <v>0</v>
      </c>
      <c r="T7266" s="12">
        <v>0</v>
      </c>
    </row>
    <row r="7267" spans="1:20" x14ac:dyDescent="0.2">
      <c r="A7267">
        <v>7733</v>
      </c>
      <c r="B7267" t="s">
        <v>29</v>
      </c>
      <c r="C7267" t="s">
        <v>120</v>
      </c>
      <c r="D7267">
        <v>3</v>
      </c>
      <c r="E7267" t="s">
        <v>842</v>
      </c>
      <c r="F7267">
        <v>2518252</v>
      </c>
      <c r="G7267">
        <v>6813066.3925299998</v>
      </c>
      <c r="H7267">
        <v>16628.566042999999</v>
      </c>
      <c r="I7267" t="s">
        <v>843</v>
      </c>
      <c r="J7267">
        <v>0</v>
      </c>
      <c r="K7267">
        <v>0</v>
      </c>
      <c r="L7267" t="s">
        <v>821</v>
      </c>
      <c r="M7267">
        <v>0</v>
      </c>
      <c r="N7267">
        <v>0</v>
      </c>
      <c r="O7267">
        <v>0</v>
      </c>
      <c r="P7267">
        <v>0</v>
      </c>
      <c r="Q7267">
        <v>0</v>
      </c>
      <c r="R7267" s="12">
        <v>25657818</v>
      </c>
      <c r="S7267" s="12">
        <v>0</v>
      </c>
      <c r="T7267" s="12">
        <v>0</v>
      </c>
    </row>
    <row r="7268" spans="1:20" x14ac:dyDescent="0.2">
      <c r="A7268">
        <v>7873</v>
      </c>
      <c r="B7268" t="s">
        <v>29</v>
      </c>
      <c r="C7268" t="s">
        <v>120</v>
      </c>
      <c r="D7268">
        <v>3</v>
      </c>
      <c r="E7268" t="s">
        <v>842</v>
      </c>
      <c r="F7268">
        <v>2518252</v>
      </c>
      <c r="G7268">
        <v>3621243.6553699998</v>
      </c>
      <c r="H7268">
        <v>14923.5496</v>
      </c>
      <c r="I7268" t="s">
        <v>843</v>
      </c>
      <c r="J7268">
        <v>0</v>
      </c>
      <c r="K7268">
        <v>0</v>
      </c>
      <c r="L7268" t="s">
        <v>821</v>
      </c>
      <c r="M7268">
        <v>0</v>
      </c>
      <c r="N7268">
        <v>0</v>
      </c>
      <c r="O7268">
        <v>0</v>
      </c>
      <c r="P7268">
        <v>0</v>
      </c>
      <c r="Q7268">
        <v>0</v>
      </c>
      <c r="R7268" s="12">
        <v>25657818</v>
      </c>
      <c r="S7268" s="12">
        <v>0</v>
      </c>
      <c r="T7268" s="12">
        <v>0</v>
      </c>
    </row>
    <row r="7269" spans="1:20" x14ac:dyDescent="0.2">
      <c r="A7269">
        <v>7971</v>
      </c>
      <c r="B7269" t="s">
        <v>29</v>
      </c>
      <c r="C7269" t="s">
        <v>120</v>
      </c>
      <c r="D7269">
        <v>3</v>
      </c>
      <c r="E7269" t="s">
        <v>842</v>
      </c>
      <c r="F7269">
        <v>2518252</v>
      </c>
      <c r="G7269">
        <v>7059195.2972600004</v>
      </c>
      <c r="H7269">
        <v>27458.385223000001</v>
      </c>
      <c r="I7269" t="s">
        <v>843</v>
      </c>
      <c r="J7269">
        <v>0</v>
      </c>
      <c r="K7269">
        <v>0</v>
      </c>
      <c r="L7269" t="s">
        <v>821</v>
      </c>
      <c r="M7269">
        <v>0</v>
      </c>
      <c r="N7269">
        <v>0</v>
      </c>
      <c r="O7269">
        <v>0</v>
      </c>
      <c r="P7269">
        <v>0</v>
      </c>
      <c r="Q7269">
        <v>0</v>
      </c>
      <c r="R7269" s="12">
        <v>25657818</v>
      </c>
      <c r="S7269" s="12">
        <v>0</v>
      </c>
      <c r="T7269" s="12">
        <v>0</v>
      </c>
    </row>
    <row r="7270" spans="1:20" x14ac:dyDescent="0.2">
      <c r="A7270">
        <v>7973</v>
      </c>
      <c r="B7270" t="s">
        <v>29</v>
      </c>
      <c r="C7270" t="s">
        <v>120</v>
      </c>
      <c r="D7270">
        <v>3</v>
      </c>
      <c r="E7270" t="s">
        <v>842</v>
      </c>
      <c r="F7270">
        <v>2518252</v>
      </c>
      <c r="G7270">
        <v>2814519.5640799999</v>
      </c>
      <c r="H7270">
        <v>8590.3708929999993</v>
      </c>
      <c r="I7270" t="s">
        <v>843</v>
      </c>
      <c r="J7270">
        <v>0</v>
      </c>
      <c r="K7270">
        <v>0</v>
      </c>
      <c r="L7270" t="s">
        <v>821</v>
      </c>
      <c r="M7270">
        <v>0</v>
      </c>
      <c r="N7270">
        <v>0</v>
      </c>
      <c r="O7270">
        <v>0</v>
      </c>
      <c r="P7270">
        <v>0</v>
      </c>
      <c r="Q7270">
        <v>0</v>
      </c>
      <c r="R7270" s="12">
        <v>25657818</v>
      </c>
      <c r="S7270" s="12">
        <v>0</v>
      </c>
      <c r="T7270" s="12">
        <v>0</v>
      </c>
    </row>
    <row r="7271" spans="1:20" x14ac:dyDescent="0.2">
      <c r="A7271">
        <v>8004</v>
      </c>
      <c r="B7271" t="s">
        <v>29</v>
      </c>
      <c r="C7271" t="s">
        <v>120</v>
      </c>
      <c r="D7271">
        <v>3</v>
      </c>
      <c r="E7271" t="s">
        <v>842</v>
      </c>
      <c r="F7271">
        <v>2518252</v>
      </c>
      <c r="G7271">
        <v>17054811.626600001</v>
      </c>
      <c r="H7271">
        <v>37089.399071</v>
      </c>
      <c r="I7271" t="s">
        <v>843</v>
      </c>
      <c r="J7271">
        <v>0</v>
      </c>
      <c r="K7271">
        <v>0</v>
      </c>
      <c r="L7271" t="s">
        <v>821</v>
      </c>
      <c r="M7271">
        <v>0</v>
      </c>
      <c r="N7271">
        <v>0</v>
      </c>
      <c r="O7271">
        <v>0</v>
      </c>
      <c r="P7271">
        <v>0</v>
      </c>
      <c r="Q7271">
        <v>0</v>
      </c>
      <c r="R7271" s="12">
        <v>25657818</v>
      </c>
      <c r="S7271" s="12">
        <v>0</v>
      </c>
      <c r="T7271" s="12">
        <v>0</v>
      </c>
    </row>
    <row r="7272" spans="1:20" x14ac:dyDescent="0.2">
      <c r="A7272">
        <v>8013</v>
      </c>
      <c r="B7272" t="s">
        <v>29</v>
      </c>
      <c r="C7272" t="s">
        <v>827</v>
      </c>
      <c r="D7272">
        <v>7</v>
      </c>
      <c r="E7272" t="s">
        <v>842</v>
      </c>
      <c r="F7272">
        <v>291971</v>
      </c>
      <c r="G7272">
        <v>4687221.4771400001</v>
      </c>
      <c r="H7272">
        <v>17043.704571999999</v>
      </c>
      <c r="I7272" t="s">
        <v>843</v>
      </c>
      <c r="J7272">
        <v>0</v>
      </c>
      <c r="K7272">
        <v>0</v>
      </c>
      <c r="L7272" t="s">
        <v>821</v>
      </c>
      <c r="M7272">
        <v>0</v>
      </c>
      <c r="N7272">
        <v>0</v>
      </c>
      <c r="O7272">
        <v>0</v>
      </c>
      <c r="P7272">
        <v>0</v>
      </c>
      <c r="Q7272">
        <v>0</v>
      </c>
      <c r="R7272" s="12">
        <v>25547802</v>
      </c>
      <c r="S7272" s="12">
        <v>0</v>
      </c>
      <c r="T7272" s="12">
        <v>0</v>
      </c>
    </row>
    <row r="7273" spans="1:20" x14ac:dyDescent="0.2">
      <c r="A7273">
        <v>5</v>
      </c>
      <c r="B7273" t="s">
        <v>29</v>
      </c>
      <c r="C7273" t="s">
        <v>827</v>
      </c>
      <c r="D7273">
        <v>7</v>
      </c>
      <c r="E7273" t="s">
        <v>831</v>
      </c>
      <c r="F7273">
        <v>291970</v>
      </c>
      <c r="G7273">
        <v>593284.82309700001</v>
      </c>
      <c r="H7273">
        <v>4309.1213870000001</v>
      </c>
      <c r="I7273" t="s">
        <v>832</v>
      </c>
      <c r="J7273">
        <v>0</v>
      </c>
      <c r="K7273" t="s">
        <v>37</v>
      </c>
      <c r="L7273" t="s">
        <v>821</v>
      </c>
      <c r="M7273">
        <v>0</v>
      </c>
      <c r="N7273">
        <v>0</v>
      </c>
      <c r="O7273">
        <v>0</v>
      </c>
      <c r="P7273">
        <v>0</v>
      </c>
      <c r="Q7273">
        <v>0</v>
      </c>
      <c r="R7273" s="12">
        <v>25548207</v>
      </c>
      <c r="S7273" s="12">
        <v>76247347</v>
      </c>
      <c r="T7273" s="12">
        <v>154414944</v>
      </c>
    </row>
    <row r="7274" spans="1:20" x14ac:dyDescent="0.2">
      <c r="A7274">
        <v>202</v>
      </c>
      <c r="B7274" t="s">
        <v>29</v>
      </c>
      <c r="C7274" t="s">
        <v>827</v>
      </c>
      <c r="D7274">
        <v>7</v>
      </c>
      <c r="E7274" t="s">
        <v>831</v>
      </c>
      <c r="F7274">
        <v>291970</v>
      </c>
      <c r="G7274">
        <v>7679590.1645</v>
      </c>
      <c r="H7274">
        <v>13937.678065</v>
      </c>
      <c r="I7274" t="s">
        <v>832</v>
      </c>
      <c r="J7274">
        <v>0</v>
      </c>
      <c r="K7274" t="s">
        <v>37</v>
      </c>
      <c r="L7274" t="s">
        <v>821</v>
      </c>
      <c r="M7274">
        <v>0</v>
      </c>
      <c r="N7274">
        <v>0</v>
      </c>
      <c r="O7274">
        <v>0</v>
      </c>
      <c r="P7274">
        <v>0</v>
      </c>
      <c r="Q7274">
        <v>0</v>
      </c>
      <c r="R7274" s="12">
        <v>25548207</v>
      </c>
      <c r="S7274" s="12">
        <v>76247347</v>
      </c>
      <c r="T7274" s="12">
        <v>154414944</v>
      </c>
    </row>
    <row r="7275" spans="1:20" x14ac:dyDescent="0.2">
      <c r="A7275">
        <v>368</v>
      </c>
      <c r="B7275" t="s">
        <v>29</v>
      </c>
      <c r="C7275" t="s">
        <v>120</v>
      </c>
      <c r="D7275">
        <v>3</v>
      </c>
      <c r="E7275" t="s">
        <v>831</v>
      </c>
      <c r="F7275">
        <v>3108034</v>
      </c>
      <c r="G7275">
        <v>10888882.5952</v>
      </c>
      <c r="H7275">
        <v>15902.266057000001</v>
      </c>
      <c r="I7275" t="s">
        <v>832</v>
      </c>
      <c r="J7275" t="s">
        <v>848</v>
      </c>
      <c r="K7275" t="s">
        <v>15</v>
      </c>
      <c r="L7275" t="s">
        <v>821</v>
      </c>
      <c r="M7275">
        <v>0</v>
      </c>
      <c r="N7275">
        <v>0</v>
      </c>
      <c r="O7275">
        <v>0</v>
      </c>
      <c r="P7275">
        <v>0</v>
      </c>
      <c r="Q7275">
        <v>0</v>
      </c>
      <c r="R7275" s="12">
        <v>25658694</v>
      </c>
      <c r="S7275" s="12">
        <v>76521158</v>
      </c>
      <c r="T7275" s="12">
        <v>155002422</v>
      </c>
    </row>
    <row r="7276" spans="1:20" x14ac:dyDescent="0.2">
      <c r="A7276">
        <v>551</v>
      </c>
      <c r="B7276" t="s">
        <v>29</v>
      </c>
      <c r="C7276" t="s">
        <v>120</v>
      </c>
      <c r="D7276">
        <v>3</v>
      </c>
      <c r="E7276" t="s">
        <v>831</v>
      </c>
      <c r="F7276">
        <v>3108034</v>
      </c>
      <c r="G7276">
        <v>5206530.3124700002</v>
      </c>
      <c r="H7276">
        <v>9109.1704730000001</v>
      </c>
      <c r="I7276" t="s">
        <v>832</v>
      </c>
      <c r="J7276" t="s">
        <v>848</v>
      </c>
      <c r="K7276" t="s">
        <v>15</v>
      </c>
      <c r="L7276" t="s">
        <v>821</v>
      </c>
      <c r="M7276">
        <v>0</v>
      </c>
      <c r="N7276">
        <v>0</v>
      </c>
      <c r="O7276">
        <v>0</v>
      </c>
      <c r="P7276">
        <v>0</v>
      </c>
      <c r="Q7276">
        <v>0</v>
      </c>
      <c r="R7276" s="12">
        <v>25658694</v>
      </c>
      <c r="S7276" s="12">
        <v>76521158</v>
      </c>
      <c r="T7276" s="12">
        <v>155002422</v>
      </c>
    </row>
    <row r="7277" spans="1:20" x14ac:dyDescent="0.2">
      <c r="A7277">
        <v>680</v>
      </c>
      <c r="B7277" t="s">
        <v>29</v>
      </c>
      <c r="C7277" t="s">
        <v>120</v>
      </c>
      <c r="D7277">
        <v>3</v>
      </c>
      <c r="E7277" t="s">
        <v>831</v>
      </c>
      <c r="F7277">
        <v>3108034</v>
      </c>
      <c r="G7277">
        <v>10387358.7936</v>
      </c>
      <c r="H7277">
        <v>13668.437996000001</v>
      </c>
      <c r="I7277" t="s">
        <v>832</v>
      </c>
      <c r="J7277" t="s">
        <v>848</v>
      </c>
      <c r="K7277" t="s">
        <v>15</v>
      </c>
      <c r="L7277" t="s">
        <v>821</v>
      </c>
      <c r="M7277">
        <v>0</v>
      </c>
      <c r="N7277">
        <v>0</v>
      </c>
      <c r="O7277">
        <v>0</v>
      </c>
      <c r="P7277">
        <v>0</v>
      </c>
      <c r="Q7277">
        <v>0</v>
      </c>
      <c r="R7277" s="12">
        <v>25658694</v>
      </c>
      <c r="S7277" s="12">
        <v>76521158</v>
      </c>
      <c r="T7277" s="12">
        <v>155002422</v>
      </c>
    </row>
    <row r="7278" spans="1:20" x14ac:dyDescent="0.2">
      <c r="A7278">
        <v>945</v>
      </c>
      <c r="B7278" t="s">
        <v>29</v>
      </c>
      <c r="C7278" t="s">
        <v>120</v>
      </c>
      <c r="D7278">
        <v>3</v>
      </c>
      <c r="E7278" t="s">
        <v>831</v>
      </c>
      <c r="F7278">
        <v>3108034</v>
      </c>
      <c r="G7278">
        <v>8336110.5080300001</v>
      </c>
      <c r="H7278">
        <v>17165.152192000001</v>
      </c>
      <c r="I7278" t="s">
        <v>832</v>
      </c>
      <c r="J7278" t="s">
        <v>848</v>
      </c>
      <c r="K7278" t="s">
        <v>15</v>
      </c>
      <c r="L7278" t="s">
        <v>821</v>
      </c>
      <c r="M7278">
        <v>0</v>
      </c>
      <c r="N7278">
        <v>0</v>
      </c>
      <c r="O7278">
        <v>0</v>
      </c>
      <c r="P7278">
        <v>0</v>
      </c>
      <c r="Q7278">
        <v>0</v>
      </c>
      <c r="R7278" s="12">
        <v>25658694</v>
      </c>
      <c r="S7278" s="12">
        <v>76521158</v>
      </c>
      <c r="T7278" s="12">
        <v>155002422</v>
      </c>
    </row>
    <row r="7279" spans="1:20" x14ac:dyDescent="0.2">
      <c r="A7279">
        <v>997</v>
      </c>
      <c r="B7279" t="s">
        <v>29</v>
      </c>
      <c r="C7279" t="s">
        <v>120</v>
      </c>
      <c r="D7279">
        <v>3</v>
      </c>
      <c r="E7279" t="s">
        <v>831</v>
      </c>
      <c r="F7279">
        <v>3108034</v>
      </c>
      <c r="G7279">
        <v>4800232.8478899999</v>
      </c>
      <c r="H7279">
        <v>18236.317437000002</v>
      </c>
      <c r="I7279" t="s">
        <v>832</v>
      </c>
      <c r="J7279" t="s">
        <v>848</v>
      </c>
      <c r="K7279" t="s">
        <v>15</v>
      </c>
      <c r="L7279" t="s">
        <v>821</v>
      </c>
      <c r="M7279">
        <v>0</v>
      </c>
      <c r="N7279">
        <v>0</v>
      </c>
      <c r="O7279">
        <v>0</v>
      </c>
      <c r="P7279">
        <v>0</v>
      </c>
      <c r="Q7279">
        <v>0</v>
      </c>
      <c r="R7279" s="12">
        <v>25658694</v>
      </c>
      <c r="S7279" s="12">
        <v>76521158</v>
      </c>
      <c r="T7279" s="12">
        <v>155002422</v>
      </c>
    </row>
    <row r="7280" spans="1:20" x14ac:dyDescent="0.2">
      <c r="A7280">
        <v>1069</v>
      </c>
      <c r="B7280" t="s">
        <v>29</v>
      </c>
      <c r="C7280" t="s">
        <v>120</v>
      </c>
      <c r="D7280">
        <v>3</v>
      </c>
      <c r="E7280" t="s">
        <v>831</v>
      </c>
      <c r="F7280">
        <v>3108034</v>
      </c>
      <c r="G7280">
        <v>345577.84624599997</v>
      </c>
      <c r="H7280">
        <v>3020.3258569999998</v>
      </c>
      <c r="I7280" t="s">
        <v>832</v>
      </c>
      <c r="J7280" t="s">
        <v>848</v>
      </c>
      <c r="K7280" t="s">
        <v>15</v>
      </c>
      <c r="L7280" t="s">
        <v>821</v>
      </c>
      <c r="M7280">
        <v>0</v>
      </c>
      <c r="N7280">
        <v>0</v>
      </c>
      <c r="O7280">
        <v>0</v>
      </c>
      <c r="P7280">
        <v>0</v>
      </c>
      <c r="Q7280">
        <v>0</v>
      </c>
      <c r="R7280" s="12">
        <v>25658694</v>
      </c>
      <c r="S7280" s="12">
        <v>76521158</v>
      </c>
      <c r="T7280" s="12">
        <v>155002422</v>
      </c>
    </row>
    <row r="7281" spans="1:20" x14ac:dyDescent="0.2">
      <c r="A7281">
        <v>1135</v>
      </c>
      <c r="B7281" t="s">
        <v>29</v>
      </c>
      <c r="C7281" t="s">
        <v>120</v>
      </c>
      <c r="D7281">
        <v>3</v>
      </c>
      <c r="E7281" t="s">
        <v>831</v>
      </c>
      <c r="F7281">
        <v>3108034</v>
      </c>
      <c r="G7281">
        <v>9218098.9390200004</v>
      </c>
      <c r="H7281">
        <v>21636.847331000001</v>
      </c>
      <c r="I7281" t="s">
        <v>832</v>
      </c>
      <c r="J7281" t="s">
        <v>848</v>
      </c>
      <c r="K7281" t="s">
        <v>15</v>
      </c>
      <c r="L7281" t="s">
        <v>821</v>
      </c>
      <c r="M7281">
        <v>0</v>
      </c>
      <c r="N7281">
        <v>0</v>
      </c>
      <c r="O7281">
        <v>0</v>
      </c>
      <c r="P7281">
        <v>0</v>
      </c>
      <c r="Q7281">
        <v>0</v>
      </c>
      <c r="R7281" s="12">
        <v>25658694</v>
      </c>
      <c r="S7281" s="12">
        <v>76521158</v>
      </c>
      <c r="T7281" s="12">
        <v>155002422</v>
      </c>
    </row>
    <row r="7282" spans="1:20" x14ac:dyDescent="0.2">
      <c r="A7282">
        <v>1290</v>
      </c>
      <c r="B7282" t="s">
        <v>29</v>
      </c>
      <c r="C7282" t="s">
        <v>827</v>
      </c>
      <c r="D7282">
        <v>7</v>
      </c>
      <c r="E7282" t="s">
        <v>831</v>
      </c>
      <c r="F7282">
        <v>291970</v>
      </c>
      <c r="G7282">
        <v>2775690.6539799999</v>
      </c>
      <c r="H7282">
        <v>7473.0224029999999</v>
      </c>
      <c r="I7282" t="s">
        <v>832</v>
      </c>
      <c r="J7282">
        <v>0</v>
      </c>
      <c r="K7282" t="s">
        <v>37</v>
      </c>
      <c r="L7282" t="s">
        <v>821</v>
      </c>
      <c r="M7282">
        <v>0</v>
      </c>
      <c r="N7282">
        <v>0</v>
      </c>
      <c r="O7282">
        <v>0</v>
      </c>
      <c r="P7282">
        <v>0</v>
      </c>
      <c r="Q7282">
        <v>0</v>
      </c>
      <c r="R7282" s="12">
        <v>25548207</v>
      </c>
      <c r="S7282" s="12">
        <v>76247347</v>
      </c>
      <c r="T7282" s="12">
        <v>154414944</v>
      </c>
    </row>
    <row r="7283" spans="1:20" x14ac:dyDescent="0.2">
      <c r="A7283">
        <v>1320</v>
      </c>
      <c r="B7283" t="s">
        <v>29</v>
      </c>
      <c r="C7283" t="s">
        <v>120</v>
      </c>
      <c r="D7283">
        <v>3</v>
      </c>
      <c r="E7283" t="s">
        <v>831</v>
      </c>
      <c r="F7283">
        <v>3108034</v>
      </c>
      <c r="G7283">
        <v>49488299.7632</v>
      </c>
      <c r="H7283">
        <v>53809.615450999998</v>
      </c>
      <c r="I7283" t="s">
        <v>832</v>
      </c>
      <c r="J7283" t="s">
        <v>848</v>
      </c>
      <c r="K7283" t="s">
        <v>15</v>
      </c>
      <c r="L7283" t="s">
        <v>821</v>
      </c>
      <c r="M7283">
        <v>0</v>
      </c>
      <c r="N7283">
        <v>0</v>
      </c>
      <c r="O7283">
        <v>0</v>
      </c>
      <c r="P7283">
        <v>0</v>
      </c>
      <c r="Q7283">
        <v>0</v>
      </c>
      <c r="R7283" s="12">
        <v>25658694</v>
      </c>
      <c r="S7283" s="12">
        <v>76521158</v>
      </c>
      <c r="T7283" s="12">
        <v>155002422</v>
      </c>
    </row>
    <row r="7284" spans="1:20" x14ac:dyDescent="0.2">
      <c r="A7284">
        <v>1425</v>
      </c>
      <c r="B7284" t="s">
        <v>29</v>
      </c>
      <c r="C7284" t="s">
        <v>827</v>
      </c>
      <c r="D7284">
        <v>7</v>
      </c>
      <c r="E7284" t="s">
        <v>831</v>
      </c>
      <c r="F7284">
        <v>291970</v>
      </c>
      <c r="G7284">
        <v>6094030.1658300003</v>
      </c>
      <c r="H7284">
        <v>12103.342807000001</v>
      </c>
      <c r="I7284" t="s">
        <v>832</v>
      </c>
      <c r="J7284">
        <v>0</v>
      </c>
      <c r="K7284" t="s">
        <v>37</v>
      </c>
      <c r="L7284" t="s">
        <v>821</v>
      </c>
      <c r="M7284">
        <v>0</v>
      </c>
      <c r="N7284">
        <v>0</v>
      </c>
      <c r="O7284">
        <v>0</v>
      </c>
      <c r="P7284">
        <v>0</v>
      </c>
      <c r="Q7284">
        <v>0</v>
      </c>
      <c r="R7284" s="12">
        <v>25548207</v>
      </c>
      <c r="S7284" s="12">
        <v>76247347</v>
      </c>
      <c r="T7284" s="12">
        <v>154414944</v>
      </c>
    </row>
    <row r="7285" spans="1:20" x14ac:dyDescent="0.2">
      <c r="A7285">
        <v>1447</v>
      </c>
      <c r="B7285" t="s">
        <v>29</v>
      </c>
      <c r="C7285" t="s">
        <v>827</v>
      </c>
      <c r="D7285">
        <v>7</v>
      </c>
      <c r="E7285" t="s">
        <v>831</v>
      </c>
      <c r="F7285">
        <v>291970</v>
      </c>
      <c r="G7285">
        <v>307570.08063500002</v>
      </c>
      <c r="H7285">
        <v>4036.9377169999998</v>
      </c>
      <c r="I7285" t="s">
        <v>832</v>
      </c>
      <c r="J7285">
        <v>0</v>
      </c>
      <c r="K7285" t="s">
        <v>37</v>
      </c>
      <c r="L7285" t="s">
        <v>821</v>
      </c>
      <c r="M7285">
        <v>0</v>
      </c>
      <c r="N7285">
        <v>0</v>
      </c>
      <c r="O7285">
        <v>0</v>
      </c>
      <c r="P7285">
        <v>0</v>
      </c>
      <c r="Q7285">
        <v>0</v>
      </c>
      <c r="R7285" s="12">
        <v>25548207</v>
      </c>
      <c r="S7285" s="12">
        <v>76247347</v>
      </c>
      <c r="T7285" s="12">
        <v>154414944</v>
      </c>
    </row>
    <row r="7286" spans="1:20" x14ac:dyDescent="0.2">
      <c r="A7286">
        <v>1525</v>
      </c>
      <c r="B7286" t="s">
        <v>29</v>
      </c>
      <c r="C7286" t="s">
        <v>120</v>
      </c>
      <c r="D7286">
        <v>3</v>
      </c>
      <c r="E7286" t="s">
        <v>831</v>
      </c>
      <c r="F7286">
        <v>3108034</v>
      </c>
      <c r="G7286">
        <v>10251601.747500001</v>
      </c>
      <c r="H7286">
        <v>25011.970184999998</v>
      </c>
      <c r="I7286" t="s">
        <v>832</v>
      </c>
      <c r="J7286" t="s">
        <v>848</v>
      </c>
      <c r="K7286" t="s">
        <v>15</v>
      </c>
      <c r="L7286" t="s">
        <v>821</v>
      </c>
      <c r="M7286">
        <v>0</v>
      </c>
      <c r="N7286">
        <v>0</v>
      </c>
      <c r="O7286">
        <v>0</v>
      </c>
      <c r="P7286">
        <v>0</v>
      </c>
      <c r="Q7286">
        <v>0</v>
      </c>
      <c r="R7286" s="12">
        <v>25658694</v>
      </c>
      <c r="S7286" s="12">
        <v>76521158</v>
      </c>
      <c r="T7286" s="12">
        <v>155002422</v>
      </c>
    </row>
    <row r="7287" spans="1:20" x14ac:dyDescent="0.2">
      <c r="A7287">
        <v>1627</v>
      </c>
      <c r="B7287" t="s">
        <v>29</v>
      </c>
      <c r="C7287" t="s">
        <v>120</v>
      </c>
      <c r="D7287">
        <v>3</v>
      </c>
      <c r="E7287" t="s">
        <v>831</v>
      </c>
      <c r="F7287">
        <v>3108034</v>
      </c>
      <c r="G7287">
        <v>2695150.5676600002</v>
      </c>
      <c r="H7287">
        <v>6851.8475870000002</v>
      </c>
      <c r="I7287" t="s">
        <v>832</v>
      </c>
      <c r="J7287" t="s">
        <v>848</v>
      </c>
      <c r="K7287" t="s">
        <v>15</v>
      </c>
      <c r="L7287" t="s">
        <v>821</v>
      </c>
      <c r="M7287">
        <v>0</v>
      </c>
      <c r="N7287">
        <v>0</v>
      </c>
      <c r="O7287">
        <v>0</v>
      </c>
      <c r="P7287">
        <v>0</v>
      </c>
      <c r="Q7287">
        <v>0</v>
      </c>
      <c r="R7287" s="12">
        <v>25658694</v>
      </c>
      <c r="S7287" s="12">
        <v>76521158</v>
      </c>
      <c r="T7287" s="12">
        <v>155002422</v>
      </c>
    </row>
    <row r="7288" spans="1:20" x14ac:dyDescent="0.2">
      <c r="A7288">
        <v>1690</v>
      </c>
      <c r="B7288" t="s">
        <v>29</v>
      </c>
      <c r="C7288" t="s">
        <v>120</v>
      </c>
      <c r="D7288">
        <v>3</v>
      </c>
      <c r="E7288" t="s">
        <v>831</v>
      </c>
      <c r="F7288">
        <v>3108034</v>
      </c>
      <c r="G7288">
        <v>4878562.7612600001</v>
      </c>
      <c r="H7288">
        <v>10521.620709999999</v>
      </c>
      <c r="I7288" t="s">
        <v>832</v>
      </c>
      <c r="J7288" t="s">
        <v>848</v>
      </c>
      <c r="K7288" t="s">
        <v>15</v>
      </c>
      <c r="L7288" t="s">
        <v>821</v>
      </c>
      <c r="M7288">
        <v>0</v>
      </c>
      <c r="N7288">
        <v>0</v>
      </c>
      <c r="O7288">
        <v>0</v>
      </c>
      <c r="P7288">
        <v>0</v>
      </c>
      <c r="Q7288">
        <v>0</v>
      </c>
      <c r="R7288" s="12">
        <v>25658694</v>
      </c>
      <c r="S7288" s="12">
        <v>76521158</v>
      </c>
      <c r="T7288" s="12">
        <v>155002422</v>
      </c>
    </row>
    <row r="7289" spans="1:20" x14ac:dyDescent="0.2">
      <c r="A7289">
        <v>2266</v>
      </c>
      <c r="B7289" t="s">
        <v>29</v>
      </c>
      <c r="C7289" t="s">
        <v>120</v>
      </c>
      <c r="D7289">
        <v>3</v>
      </c>
      <c r="E7289" t="s">
        <v>831</v>
      </c>
      <c r="F7289">
        <v>3108034</v>
      </c>
      <c r="G7289">
        <v>13487407.0144</v>
      </c>
      <c r="H7289">
        <v>14905.104117999999</v>
      </c>
      <c r="I7289" t="s">
        <v>832</v>
      </c>
      <c r="J7289" t="s">
        <v>848</v>
      </c>
      <c r="K7289" t="s">
        <v>15</v>
      </c>
      <c r="L7289" t="s">
        <v>821</v>
      </c>
      <c r="M7289">
        <v>0</v>
      </c>
      <c r="N7289">
        <v>0</v>
      </c>
      <c r="O7289">
        <v>0</v>
      </c>
      <c r="P7289">
        <v>0</v>
      </c>
      <c r="Q7289">
        <v>0</v>
      </c>
      <c r="R7289" s="12">
        <v>25658694</v>
      </c>
      <c r="S7289" s="12">
        <v>76521158</v>
      </c>
      <c r="T7289" s="12">
        <v>155002422</v>
      </c>
    </row>
    <row r="7290" spans="1:20" x14ac:dyDescent="0.2">
      <c r="A7290">
        <v>2451</v>
      </c>
      <c r="B7290" t="s">
        <v>29</v>
      </c>
      <c r="C7290" t="s">
        <v>827</v>
      </c>
      <c r="D7290">
        <v>7</v>
      </c>
      <c r="E7290" t="s">
        <v>831</v>
      </c>
      <c r="F7290">
        <v>291970</v>
      </c>
      <c r="G7290">
        <v>5746869.7995999996</v>
      </c>
      <c r="H7290">
        <v>12168.692412</v>
      </c>
      <c r="I7290" t="s">
        <v>832</v>
      </c>
      <c r="J7290">
        <v>0</v>
      </c>
      <c r="K7290" t="s">
        <v>37</v>
      </c>
      <c r="L7290" t="s">
        <v>821</v>
      </c>
      <c r="M7290">
        <v>0</v>
      </c>
      <c r="N7290">
        <v>0</v>
      </c>
      <c r="O7290">
        <v>0</v>
      </c>
      <c r="P7290">
        <v>0</v>
      </c>
      <c r="Q7290">
        <v>0</v>
      </c>
      <c r="R7290" s="12">
        <v>25548207</v>
      </c>
      <c r="S7290" s="12">
        <v>76247347</v>
      </c>
      <c r="T7290" s="12">
        <v>154414944</v>
      </c>
    </row>
    <row r="7291" spans="1:20" x14ac:dyDescent="0.2">
      <c r="A7291">
        <v>2472</v>
      </c>
      <c r="B7291" t="s">
        <v>29</v>
      </c>
      <c r="C7291" t="s">
        <v>120</v>
      </c>
      <c r="D7291">
        <v>3</v>
      </c>
      <c r="E7291" t="s">
        <v>831</v>
      </c>
      <c r="F7291">
        <v>3108034</v>
      </c>
      <c r="G7291">
        <v>9825913.3521599993</v>
      </c>
      <c r="H7291">
        <v>17408.594673</v>
      </c>
      <c r="I7291" t="s">
        <v>832</v>
      </c>
      <c r="J7291" t="s">
        <v>848</v>
      </c>
      <c r="K7291" t="s">
        <v>15</v>
      </c>
      <c r="L7291" t="s">
        <v>821</v>
      </c>
      <c r="M7291">
        <v>0</v>
      </c>
      <c r="N7291">
        <v>0</v>
      </c>
      <c r="O7291">
        <v>0</v>
      </c>
      <c r="P7291">
        <v>0</v>
      </c>
      <c r="Q7291">
        <v>0</v>
      </c>
      <c r="R7291" s="12">
        <v>25658694</v>
      </c>
      <c r="S7291" s="12">
        <v>76521158</v>
      </c>
      <c r="T7291" s="12">
        <v>155002422</v>
      </c>
    </row>
    <row r="7292" spans="1:20" x14ac:dyDescent="0.2">
      <c r="A7292">
        <v>2531</v>
      </c>
      <c r="B7292" t="s">
        <v>29</v>
      </c>
      <c r="C7292" t="s">
        <v>120</v>
      </c>
      <c r="D7292">
        <v>3</v>
      </c>
      <c r="E7292" t="s">
        <v>831</v>
      </c>
      <c r="F7292">
        <v>3108034</v>
      </c>
      <c r="G7292">
        <v>3356858.2659999998</v>
      </c>
      <c r="H7292">
        <v>10077.253113999999</v>
      </c>
      <c r="I7292" t="s">
        <v>832</v>
      </c>
      <c r="J7292" t="s">
        <v>848</v>
      </c>
      <c r="K7292" t="s">
        <v>15</v>
      </c>
      <c r="L7292" t="s">
        <v>821</v>
      </c>
      <c r="M7292">
        <v>0</v>
      </c>
      <c r="N7292">
        <v>0</v>
      </c>
      <c r="O7292">
        <v>0</v>
      </c>
      <c r="P7292">
        <v>0</v>
      </c>
      <c r="Q7292">
        <v>0</v>
      </c>
      <c r="R7292" s="12">
        <v>25658694</v>
      </c>
      <c r="S7292" s="12">
        <v>76521158</v>
      </c>
      <c r="T7292" s="12">
        <v>155002422</v>
      </c>
    </row>
    <row r="7293" spans="1:20" x14ac:dyDescent="0.2">
      <c r="A7293">
        <v>2603</v>
      </c>
      <c r="B7293" t="s">
        <v>29</v>
      </c>
      <c r="C7293" t="s">
        <v>120</v>
      </c>
      <c r="D7293">
        <v>3</v>
      </c>
      <c r="E7293" t="s">
        <v>831</v>
      </c>
      <c r="F7293">
        <v>3108034</v>
      </c>
      <c r="G7293">
        <v>253956.074287</v>
      </c>
      <c r="H7293">
        <v>2182.0283629999999</v>
      </c>
      <c r="I7293" t="s">
        <v>832</v>
      </c>
      <c r="J7293" t="s">
        <v>848</v>
      </c>
      <c r="K7293" t="s">
        <v>15</v>
      </c>
      <c r="L7293" t="s">
        <v>821</v>
      </c>
      <c r="M7293">
        <v>0</v>
      </c>
      <c r="N7293">
        <v>0</v>
      </c>
      <c r="O7293">
        <v>0</v>
      </c>
      <c r="P7293">
        <v>0</v>
      </c>
      <c r="Q7293">
        <v>0</v>
      </c>
      <c r="R7293" s="12">
        <v>25658694</v>
      </c>
      <c r="S7293" s="12">
        <v>76521158</v>
      </c>
      <c r="T7293" s="12">
        <v>155002422</v>
      </c>
    </row>
    <row r="7294" spans="1:20" x14ac:dyDescent="0.2">
      <c r="A7294">
        <v>2655</v>
      </c>
      <c r="B7294" t="s">
        <v>29</v>
      </c>
      <c r="C7294" t="s">
        <v>120</v>
      </c>
      <c r="D7294">
        <v>3</v>
      </c>
      <c r="E7294" t="s">
        <v>831</v>
      </c>
      <c r="F7294">
        <v>3108034</v>
      </c>
      <c r="G7294">
        <v>12227363.659700001</v>
      </c>
      <c r="H7294">
        <v>23275.117273</v>
      </c>
      <c r="I7294" t="s">
        <v>832</v>
      </c>
      <c r="J7294" t="s">
        <v>848</v>
      </c>
      <c r="K7294" t="s">
        <v>15</v>
      </c>
      <c r="L7294" t="s">
        <v>821</v>
      </c>
      <c r="M7294">
        <v>0</v>
      </c>
      <c r="N7294">
        <v>0</v>
      </c>
      <c r="O7294">
        <v>0</v>
      </c>
      <c r="P7294">
        <v>0</v>
      </c>
      <c r="Q7294">
        <v>0</v>
      </c>
      <c r="R7294" s="12">
        <v>25658694</v>
      </c>
      <c r="S7294" s="12">
        <v>76521158</v>
      </c>
      <c r="T7294" s="12">
        <v>155002422</v>
      </c>
    </row>
    <row r="7295" spans="1:20" x14ac:dyDescent="0.2">
      <c r="A7295">
        <v>2782</v>
      </c>
      <c r="B7295" t="s">
        <v>29</v>
      </c>
      <c r="C7295" t="s">
        <v>120</v>
      </c>
      <c r="D7295">
        <v>3</v>
      </c>
      <c r="E7295" t="s">
        <v>831</v>
      </c>
      <c r="F7295">
        <v>3108034</v>
      </c>
      <c r="G7295">
        <v>8851595.5928700007</v>
      </c>
      <c r="H7295">
        <v>21437.585458000001</v>
      </c>
      <c r="I7295" t="s">
        <v>832</v>
      </c>
      <c r="J7295" t="s">
        <v>848</v>
      </c>
      <c r="K7295" t="s">
        <v>15</v>
      </c>
      <c r="L7295" t="s">
        <v>821</v>
      </c>
      <c r="M7295">
        <v>0</v>
      </c>
      <c r="N7295">
        <v>0</v>
      </c>
      <c r="O7295">
        <v>0</v>
      </c>
      <c r="P7295">
        <v>0</v>
      </c>
      <c r="Q7295">
        <v>0</v>
      </c>
      <c r="R7295" s="12">
        <v>25658694</v>
      </c>
      <c r="S7295" s="12">
        <v>76521158</v>
      </c>
      <c r="T7295" s="12">
        <v>155002422</v>
      </c>
    </row>
    <row r="7296" spans="1:20" x14ac:dyDescent="0.2">
      <c r="A7296">
        <v>2900</v>
      </c>
      <c r="B7296" t="s">
        <v>29</v>
      </c>
      <c r="C7296" t="s">
        <v>120</v>
      </c>
      <c r="D7296">
        <v>3</v>
      </c>
      <c r="E7296" t="s">
        <v>831</v>
      </c>
      <c r="F7296">
        <v>3108034</v>
      </c>
      <c r="G7296">
        <v>2475514.3072100002</v>
      </c>
      <c r="H7296">
        <v>7835.1190850000003</v>
      </c>
      <c r="I7296" t="s">
        <v>832</v>
      </c>
      <c r="J7296" t="s">
        <v>848</v>
      </c>
      <c r="K7296" t="s">
        <v>15</v>
      </c>
      <c r="L7296" t="s">
        <v>821</v>
      </c>
      <c r="M7296">
        <v>0</v>
      </c>
      <c r="N7296">
        <v>0</v>
      </c>
      <c r="O7296">
        <v>0</v>
      </c>
      <c r="P7296">
        <v>0</v>
      </c>
      <c r="Q7296">
        <v>0</v>
      </c>
      <c r="R7296" s="12">
        <v>25658694</v>
      </c>
      <c r="S7296" s="12">
        <v>76521158</v>
      </c>
      <c r="T7296" s="12">
        <v>155002422</v>
      </c>
    </row>
    <row r="7297" spans="1:20" x14ac:dyDescent="0.2">
      <c r="A7297">
        <v>2910</v>
      </c>
      <c r="B7297" t="s">
        <v>29</v>
      </c>
      <c r="C7297" t="s">
        <v>120</v>
      </c>
      <c r="D7297">
        <v>3</v>
      </c>
      <c r="E7297" t="s">
        <v>831</v>
      </c>
      <c r="F7297">
        <v>3108034</v>
      </c>
      <c r="G7297">
        <v>25126007.354499999</v>
      </c>
      <c r="H7297">
        <v>56160.093167999999</v>
      </c>
      <c r="I7297" t="s">
        <v>832</v>
      </c>
      <c r="J7297" t="s">
        <v>848</v>
      </c>
      <c r="K7297" t="s">
        <v>15</v>
      </c>
      <c r="L7297" t="s">
        <v>821</v>
      </c>
      <c r="M7297">
        <v>0</v>
      </c>
      <c r="N7297">
        <v>0</v>
      </c>
      <c r="O7297">
        <v>0</v>
      </c>
      <c r="P7297">
        <v>0</v>
      </c>
      <c r="Q7297">
        <v>0</v>
      </c>
      <c r="R7297" s="12">
        <v>25658694</v>
      </c>
      <c r="S7297" s="12">
        <v>76521158</v>
      </c>
      <c r="T7297" s="12">
        <v>155002422</v>
      </c>
    </row>
    <row r="7298" spans="1:20" x14ac:dyDescent="0.2">
      <c r="A7298">
        <v>2937</v>
      </c>
      <c r="B7298" t="s">
        <v>29</v>
      </c>
      <c r="C7298" t="s">
        <v>120</v>
      </c>
      <c r="D7298">
        <v>3</v>
      </c>
      <c r="E7298" t="s">
        <v>831</v>
      </c>
      <c r="F7298">
        <v>3108034</v>
      </c>
      <c r="G7298">
        <v>5108533.83464</v>
      </c>
      <c r="H7298">
        <v>13964.401403</v>
      </c>
      <c r="I7298" t="s">
        <v>832</v>
      </c>
      <c r="J7298" t="s">
        <v>848</v>
      </c>
      <c r="K7298" t="s">
        <v>15</v>
      </c>
      <c r="L7298" t="s">
        <v>821</v>
      </c>
      <c r="M7298">
        <v>0</v>
      </c>
      <c r="N7298">
        <v>0</v>
      </c>
      <c r="O7298">
        <v>0</v>
      </c>
      <c r="P7298">
        <v>0</v>
      </c>
      <c r="Q7298">
        <v>0</v>
      </c>
      <c r="R7298" s="12">
        <v>25658694</v>
      </c>
      <c r="S7298" s="12">
        <v>76521158</v>
      </c>
      <c r="T7298" s="12">
        <v>155002422</v>
      </c>
    </row>
    <row r="7299" spans="1:20" x14ac:dyDescent="0.2">
      <c r="A7299">
        <v>2989</v>
      </c>
      <c r="B7299" t="s">
        <v>29</v>
      </c>
      <c r="C7299" t="s">
        <v>120</v>
      </c>
      <c r="D7299">
        <v>3</v>
      </c>
      <c r="E7299" t="s">
        <v>831</v>
      </c>
      <c r="F7299">
        <v>3108034</v>
      </c>
      <c r="G7299">
        <v>5950765.9323000005</v>
      </c>
      <c r="H7299">
        <v>10350.527733000001</v>
      </c>
      <c r="I7299" t="s">
        <v>832</v>
      </c>
      <c r="J7299" t="s">
        <v>848</v>
      </c>
      <c r="K7299" t="s">
        <v>15</v>
      </c>
      <c r="L7299" t="s">
        <v>821</v>
      </c>
      <c r="M7299">
        <v>0</v>
      </c>
      <c r="N7299">
        <v>0</v>
      </c>
      <c r="O7299">
        <v>0</v>
      </c>
      <c r="P7299">
        <v>0</v>
      </c>
      <c r="Q7299">
        <v>0</v>
      </c>
      <c r="R7299" s="12">
        <v>25658694</v>
      </c>
      <c r="S7299" s="12">
        <v>76521158</v>
      </c>
      <c r="T7299" s="12">
        <v>155002422</v>
      </c>
    </row>
    <row r="7300" spans="1:20" x14ac:dyDescent="0.2">
      <c r="A7300">
        <v>3120</v>
      </c>
      <c r="B7300" t="s">
        <v>29</v>
      </c>
      <c r="C7300" t="s">
        <v>827</v>
      </c>
      <c r="D7300">
        <v>7</v>
      </c>
      <c r="E7300" t="s">
        <v>831</v>
      </c>
      <c r="F7300">
        <v>291970</v>
      </c>
      <c r="G7300">
        <v>10228125.567500001</v>
      </c>
      <c r="H7300">
        <v>22508.456150999998</v>
      </c>
      <c r="I7300" t="s">
        <v>832</v>
      </c>
      <c r="J7300">
        <v>0</v>
      </c>
      <c r="K7300" t="s">
        <v>37</v>
      </c>
      <c r="L7300" t="s">
        <v>821</v>
      </c>
      <c r="M7300">
        <v>0</v>
      </c>
      <c r="N7300">
        <v>0</v>
      </c>
      <c r="O7300">
        <v>0</v>
      </c>
      <c r="P7300">
        <v>0</v>
      </c>
      <c r="Q7300">
        <v>0</v>
      </c>
      <c r="R7300" s="12">
        <v>25548207</v>
      </c>
      <c r="S7300" s="12">
        <v>76247347</v>
      </c>
      <c r="T7300" s="12">
        <v>154414944</v>
      </c>
    </row>
    <row r="7301" spans="1:20" x14ac:dyDescent="0.2">
      <c r="A7301">
        <v>3290</v>
      </c>
      <c r="B7301" t="s">
        <v>29</v>
      </c>
      <c r="C7301" t="s">
        <v>120</v>
      </c>
      <c r="D7301">
        <v>3</v>
      </c>
      <c r="E7301" t="s">
        <v>831</v>
      </c>
      <c r="F7301">
        <v>3108034</v>
      </c>
      <c r="G7301">
        <v>6848519.9136300003</v>
      </c>
      <c r="H7301">
        <v>10340.995901</v>
      </c>
      <c r="I7301" t="s">
        <v>832</v>
      </c>
      <c r="J7301" t="s">
        <v>848</v>
      </c>
      <c r="K7301" t="s">
        <v>15</v>
      </c>
      <c r="L7301" t="s">
        <v>821</v>
      </c>
      <c r="M7301">
        <v>0</v>
      </c>
      <c r="N7301">
        <v>0</v>
      </c>
      <c r="O7301">
        <v>0</v>
      </c>
      <c r="P7301">
        <v>0</v>
      </c>
      <c r="Q7301">
        <v>0</v>
      </c>
      <c r="R7301" s="12">
        <v>25658694</v>
      </c>
      <c r="S7301" s="12">
        <v>76521158</v>
      </c>
      <c r="T7301" s="12">
        <v>155002422</v>
      </c>
    </row>
    <row r="7302" spans="1:20" x14ac:dyDescent="0.2">
      <c r="A7302">
        <v>3296</v>
      </c>
      <c r="B7302" t="s">
        <v>29</v>
      </c>
      <c r="C7302" t="s">
        <v>120</v>
      </c>
      <c r="D7302">
        <v>3</v>
      </c>
      <c r="E7302" t="s">
        <v>831</v>
      </c>
      <c r="F7302">
        <v>3108034</v>
      </c>
      <c r="G7302">
        <v>2336421.8271699999</v>
      </c>
      <c r="H7302">
        <v>8260.1295840000002</v>
      </c>
      <c r="I7302" t="s">
        <v>832</v>
      </c>
      <c r="J7302" t="s">
        <v>848</v>
      </c>
      <c r="K7302" t="s">
        <v>15</v>
      </c>
      <c r="L7302" t="s">
        <v>821</v>
      </c>
      <c r="M7302">
        <v>0</v>
      </c>
      <c r="N7302">
        <v>0</v>
      </c>
      <c r="O7302">
        <v>0</v>
      </c>
      <c r="P7302">
        <v>0</v>
      </c>
      <c r="Q7302">
        <v>0</v>
      </c>
      <c r="R7302" s="12">
        <v>25658694</v>
      </c>
      <c r="S7302" s="12">
        <v>76521158</v>
      </c>
      <c r="T7302" s="12">
        <v>155002422</v>
      </c>
    </row>
    <row r="7303" spans="1:20" x14ac:dyDescent="0.2">
      <c r="A7303">
        <v>3342</v>
      </c>
      <c r="B7303" t="s">
        <v>29</v>
      </c>
      <c r="C7303" t="s">
        <v>120</v>
      </c>
      <c r="D7303">
        <v>3</v>
      </c>
      <c r="E7303" t="s">
        <v>831</v>
      </c>
      <c r="F7303">
        <v>3108034</v>
      </c>
      <c r="G7303">
        <v>3041597.6234800001</v>
      </c>
      <c r="H7303">
        <v>8261.6537680000001</v>
      </c>
      <c r="I7303" t="s">
        <v>832</v>
      </c>
      <c r="J7303" t="s">
        <v>848</v>
      </c>
      <c r="K7303" t="s">
        <v>15</v>
      </c>
      <c r="L7303" t="s">
        <v>821</v>
      </c>
      <c r="M7303">
        <v>0</v>
      </c>
      <c r="N7303">
        <v>0</v>
      </c>
      <c r="O7303">
        <v>0</v>
      </c>
      <c r="P7303">
        <v>0</v>
      </c>
      <c r="Q7303">
        <v>0</v>
      </c>
      <c r="R7303" s="12">
        <v>25658694</v>
      </c>
      <c r="S7303" s="12">
        <v>76521158</v>
      </c>
      <c r="T7303" s="12">
        <v>155002422</v>
      </c>
    </row>
    <row r="7304" spans="1:20" x14ac:dyDescent="0.2">
      <c r="A7304">
        <v>3403</v>
      </c>
      <c r="B7304" t="s">
        <v>29</v>
      </c>
      <c r="C7304" t="s">
        <v>120</v>
      </c>
      <c r="D7304">
        <v>3</v>
      </c>
      <c r="E7304" t="s">
        <v>831</v>
      </c>
      <c r="F7304">
        <v>3108034</v>
      </c>
      <c r="G7304">
        <v>10559304.2193</v>
      </c>
      <c r="H7304">
        <v>25381.045675000001</v>
      </c>
      <c r="I7304" t="s">
        <v>832</v>
      </c>
      <c r="J7304" t="s">
        <v>848</v>
      </c>
      <c r="K7304" t="s">
        <v>15</v>
      </c>
      <c r="L7304" t="s">
        <v>821</v>
      </c>
      <c r="M7304">
        <v>0</v>
      </c>
      <c r="N7304">
        <v>0</v>
      </c>
      <c r="O7304">
        <v>0</v>
      </c>
      <c r="P7304">
        <v>0</v>
      </c>
      <c r="Q7304">
        <v>0</v>
      </c>
      <c r="R7304" s="12">
        <v>25658694</v>
      </c>
      <c r="S7304" s="12">
        <v>76521158</v>
      </c>
      <c r="T7304" s="12">
        <v>155002422</v>
      </c>
    </row>
    <row r="7305" spans="1:20" x14ac:dyDescent="0.2">
      <c r="A7305">
        <v>3456</v>
      </c>
      <c r="B7305" t="s">
        <v>29</v>
      </c>
      <c r="C7305" t="s">
        <v>120</v>
      </c>
      <c r="D7305">
        <v>3</v>
      </c>
      <c r="E7305" t="s">
        <v>831</v>
      </c>
      <c r="F7305">
        <v>3108034</v>
      </c>
      <c r="G7305">
        <v>4577574.3004099997</v>
      </c>
      <c r="H7305">
        <v>18952.265163</v>
      </c>
      <c r="I7305" t="s">
        <v>832</v>
      </c>
      <c r="J7305" t="s">
        <v>848</v>
      </c>
      <c r="K7305" t="s">
        <v>15</v>
      </c>
      <c r="L7305" t="s">
        <v>821</v>
      </c>
      <c r="M7305">
        <v>0</v>
      </c>
      <c r="N7305">
        <v>0</v>
      </c>
      <c r="O7305">
        <v>0</v>
      </c>
      <c r="P7305">
        <v>0</v>
      </c>
      <c r="Q7305">
        <v>0</v>
      </c>
      <c r="R7305" s="12">
        <v>25658694</v>
      </c>
      <c r="S7305" s="12">
        <v>76521158</v>
      </c>
      <c r="T7305" s="12">
        <v>155002422</v>
      </c>
    </row>
    <row r="7306" spans="1:20" x14ac:dyDescent="0.2">
      <c r="A7306">
        <v>3583</v>
      </c>
      <c r="B7306" t="s">
        <v>29</v>
      </c>
      <c r="C7306" t="s">
        <v>120</v>
      </c>
      <c r="D7306">
        <v>3</v>
      </c>
      <c r="E7306" t="s">
        <v>831</v>
      </c>
      <c r="F7306">
        <v>3108034</v>
      </c>
      <c r="G7306">
        <v>5344818.3625800004</v>
      </c>
      <c r="H7306">
        <v>10466.008344</v>
      </c>
      <c r="I7306" t="s">
        <v>832</v>
      </c>
      <c r="J7306" t="s">
        <v>848</v>
      </c>
      <c r="K7306" t="s">
        <v>15</v>
      </c>
      <c r="L7306" t="s">
        <v>821</v>
      </c>
      <c r="M7306">
        <v>0</v>
      </c>
      <c r="N7306">
        <v>0</v>
      </c>
      <c r="O7306">
        <v>0</v>
      </c>
      <c r="P7306">
        <v>0</v>
      </c>
      <c r="Q7306">
        <v>0</v>
      </c>
      <c r="R7306" s="12">
        <v>25658694</v>
      </c>
      <c r="S7306" s="12">
        <v>76521158</v>
      </c>
      <c r="T7306" s="12">
        <v>155002422</v>
      </c>
    </row>
    <row r="7307" spans="1:20" x14ac:dyDescent="0.2">
      <c r="A7307">
        <v>3789</v>
      </c>
      <c r="B7307" t="s">
        <v>29</v>
      </c>
      <c r="C7307" t="s">
        <v>120</v>
      </c>
      <c r="D7307">
        <v>3</v>
      </c>
      <c r="E7307" t="s">
        <v>831</v>
      </c>
      <c r="F7307">
        <v>3108034</v>
      </c>
      <c r="G7307">
        <v>16159123.328600001</v>
      </c>
      <c r="H7307">
        <v>32021.251486000001</v>
      </c>
      <c r="I7307" t="s">
        <v>832</v>
      </c>
      <c r="J7307" t="s">
        <v>848</v>
      </c>
      <c r="K7307" t="s">
        <v>15</v>
      </c>
      <c r="L7307" t="s">
        <v>821</v>
      </c>
      <c r="M7307">
        <v>0</v>
      </c>
      <c r="N7307">
        <v>0</v>
      </c>
      <c r="O7307">
        <v>0</v>
      </c>
      <c r="P7307">
        <v>0</v>
      </c>
      <c r="Q7307">
        <v>0</v>
      </c>
      <c r="R7307" s="12">
        <v>25658694</v>
      </c>
      <c r="S7307" s="12">
        <v>76521158</v>
      </c>
      <c r="T7307" s="12">
        <v>155002422</v>
      </c>
    </row>
    <row r="7308" spans="1:20" x14ac:dyDescent="0.2">
      <c r="A7308">
        <v>4399</v>
      </c>
      <c r="B7308" t="s">
        <v>29</v>
      </c>
      <c r="C7308" t="s">
        <v>120</v>
      </c>
      <c r="D7308">
        <v>3</v>
      </c>
      <c r="E7308" t="s">
        <v>831</v>
      </c>
      <c r="F7308">
        <v>3108034</v>
      </c>
      <c r="G7308">
        <v>2312428.8391</v>
      </c>
      <c r="H7308">
        <v>8954.6305420000008</v>
      </c>
      <c r="I7308" t="s">
        <v>832</v>
      </c>
      <c r="J7308" t="s">
        <v>848</v>
      </c>
      <c r="K7308" t="s">
        <v>15</v>
      </c>
      <c r="L7308" t="s">
        <v>821</v>
      </c>
      <c r="M7308">
        <v>0</v>
      </c>
      <c r="N7308">
        <v>0</v>
      </c>
      <c r="O7308">
        <v>0</v>
      </c>
      <c r="P7308">
        <v>0</v>
      </c>
      <c r="Q7308">
        <v>0</v>
      </c>
      <c r="R7308" s="12">
        <v>25658694</v>
      </c>
      <c r="S7308" s="12">
        <v>76521158</v>
      </c>
      <c r="T7308" s="12">
        <v>155002422</v>
      </c>
    </row>
    <row r="7309" spans="1:20" x14ac:dyDescent="0.2">
      <c r="A7309">
        <v>4507</v>
      </c>
      <c r="B7309" t="s">
        <v>29</v>
      </c>
      <c r="C7309" t="s">
        <v>827</v>
      </c>
      <c r="D7309">
        <v>7</v>
      </c>
      <c r="E7309" t="s">
        <v>831</v>
      </c>
      <c r="F7309">
        <v>291970</v>
      </c>
      <c r="G7309">
        <v>17614570.904300001</v>
      </c>
      <c r="H7309">
        <v>23287.658208000001</v>
      </c>
      <c r="I7309" t="s">
        <v>832</v>
      </c>
      <c r="J7309">
        <v>0</v>
      </c>
      <c r="K7309" t="s">
        <v>37</v>
      </c>
      <c r="L7309" t="s">
        <v>821</v>
      </c>
      <c r="M7309">
        <v>0</v>
      </c>
      <c r="N7309">
        <v>0</v>
      </c>
      <c r="O7309">
        <v>0</v>
      </c>
      <c r="P7309">
        <v>0</v>
      </c>
      <c r="Q7309">
        <v>0</v>
      </c>
      <c r="R7309" s="12">
        <v>25548207</v>
      </c>
      <c r="S7309" s="12">
        <v>76247347</v>
      </c>
      <c r="T7309" s="12">
        <v>154414944</v>
      </c>
    </row>
    <row r="7310" spans="1:20" x14ac:dyDescent="0.2">
      <c r="A7310">
        <v>4772</v>
      </c>
      <c r="B7310" t="s">
        <v>29</v>
      </c>
      <c r="C7310" t="s">
        <v>827</v>
      </c>
      <c r="D7310">
        <v>7</v>
      </c>
      <c r="E7310" t="s">
        <v>831</v>
      </c>
      <c r="F7310">
        <v>291970</v>
      </c>
      <c r="G7310">
        <v>13362356.726199999</v>
      </c>
      <c r="H7310">
        <v>22755.238482000001</v>
      </c>
      <c r="I7310" t="s">
        <v>832</v>
      </c>
      <c r="J7310">
        <v>0</v>
      </c>
      <c r="K7310" t="s">
        <v>37</v>
      </c>
      <c r="L7310" t="s">
        <v>821</v>
      </c>
      <c r="M7310">
        <v>0</v>
      </c>
      <c r="N7310">
        <v>0</v>
      </c>
      <c r="O7310">
        <v>0</v>
      </c>
      <c r="P7310">
        <v>0</v>
      </c>
      <c r="Q7310">
        <v>0</v>
      </c>
      <c r="R7310" s="12">
        <v>25548207</v>
      </c>
      <c r="S7310" s="12">
        <v>76247347</v>
      </c>
      <c r="T7310" s="12">
        <v>154414944</v>
      </c>
    </row>
    <row r="7311" spans="1:20" x14ac:dyDescent="0.2">
      <c r="A7311">
        <v>4784</v>
      </c>
      <c r="B7311" t="s">
        <v>29</v>
      </c>
      <c r="C7311" t="s">
        <v>827</v>
      </c>
      <c r="D7311">
        <v>7</v>
      </c>
      <c r="E7311" t="s">
        <v>831</v>
      </c>
      <c r="F7311">
        <v>291970</v>
      </c>
      <c r="G7311">
        <v>8758375.1225799993</v>
      </c>
      <c r="H7311">
        <v>32051.844807000001</v>
      </c>
      <c r="I7311" t="s">
        <v>832</v>
      </c>
      <c r="J7311">
        <v>0</v>
      </c>
      <c r="K7311" t="s">
        <v>37</v>
      </c>
      <c r="L7311" t="s">
        <v>821</v>
      </c>
      <c r="M7311">
        <v>0</v>
      </c>
      <c r="N7311">
        <v>0</v>
      </c>
      <c r="O7311">
        <v>0</v>
      </c>
      <c r="P7311">
        <v>0</v>
      </c>
      <c r="Q7311">
        <v>0</v>
      </c>
      <c r="R7311" s="12">
        <v>25548207</v>
      </c>
      <c r="S7311" s="12">
        <v>76247347</v>
      </c>
      <c r="T7311" s="12">
        <v>154414944</v>
      </c>
    </row>
    <row r="7312" spans="1:20" x14ac:dyDescent="0.2">
      <c r="A7312">
        <v>4870</v>
      </c>
      <c r="B7312" t="s">
        <v>29</v>
      </c>
      <c r="C7312" t="s">
        <v>827</v>
      </c>
      <c r="D7312">
        <v>7</v>
      </c>
      <c r="E7312" t="s">
        <v>831</v>
      </c>
      <c r="F7312">
        <v>291970</v>
      </c>
      <c r="G7312">
        <v>22983009.323899999</v>
      </c>
      <c r="H7312">
        <v>42430.909117000003</v>
      </c>
      <c r="I7312" t="s">
        <v>832</v>
      </c>
      <c r="J7312">
        <v>0</v>
      </c>
      <c r="K7312" t="s">
        <v>37</v>
      </c>
      <c r="L7312" t="s">
        <v>821</v>
      </c>
      <c r="M7312">
        <v>0</v>
      </c>
      <c r="N7312">
        <v>0</v>
      </c>
      <c r="O7312">
        <v>0</v>
      </c>
      <c r="P7312">
        <v>0</v>
      </c>
      <c r="Q7312">
        <v>0</v>
      </c>
      <c r="R7312" s="12">
        <v>25548207</v>
      </c>
      <c r="S7312" s="12">
        <v>76247347</v>
      </c>
      <c r="T7312" s="12">
        <v>154414944</v>
      </c>
    </row>
    <row r="7313" spans="1:20" x14ac:dyDescent="0.2">
      <c r="A7313">
        <v>4896</v>
      </c>
      <c r="B7313" t="s">
        <v>29</v>
      </c>
      <c r="C7313" t="s">
        <v>120</v>
      </c>
      <c r="D7313">
        <v>3</v>
      </c>
      <c r="E7313" t="s">
        <v>831</v>
      </c>
      <c r="F7313">
        <v>3108034</v>
      </c>
      <c r="G7313">
        <v>3911293.41365</v>
      </c>
      <c r="H7313">
        <v>13310.763177000001</v>
      </c>
      <c r="I7313" t="s">
        <v>832</v>
      </c>
      <c r="J7313" t="s">
        <v>848</v>
      </c>
      <c r="K7313" t="s">
        <v>15</v>
      </c>
      <c r="L7313" t="s">
        <v>821</v>
      </c>
      <c r="M7313">
        <v>0</v>
      </c>
      <c r="N7313">
        <v>0</v>
      </c>
      <c r="O7313">
        <v>0</v>
      </c>
      <c r="P7313">
        <v>0</v>
      </c>
      <c r="Q7313">
        <v>0</v>
      </c>
      <c r="R7313" s="12">
        <v>25658694</v>
      </c>
      <c r="S7313" s="12">
        <v>76521158</v>
      </c>
      <c r="T7313" s="12">
        <v>155002422</v>
      </c>
    </row>
    <row r="7314" spans="1:20" x14ac:dyDescent="0.2">
      <c r="A7314">
        <v>5183</v>
      </c>
      <c r="B7314" t="s">
        <v>29</v>
      </c>
      <c r="C7314" t="s">
        <v>120</v>
      </c>
      <c r="D7314">
        <v>3</v>
      </c>
      <c r="E7314" t="s">
        <v>831</v>
      </c>
      <c r="F7314">
        <v>3108034</v>
      </c>
      <c r="G7314">
        <v>12182440.3617</v>
      </c>
      <c r="H7314">
        <v>16876.708681</v>
      </c>
      <c r="I7314" t="s">
        <v>832</v>
      </c>
      <c r="J7314" t="s">
        <v>848</v>
      </c>
      <c r="K7314" t="s">
        <v>15</v>
      </c>
      <c r="L7314" t="s">
        <v>821</v>
      </c>
      <c r="M7314">
        <v>0</v>
      </c>
      <c r="N7314">
        <v>0</v>
      </c>
      <c r="O7314">
        <v>0</v>
      </c>
      <c r="P7314">
        <v>0</v>
      </c>
      <c r="Q7314">
        <v>0</v>
      </c>
      <c r="R7314" s="12">
        <v>25658694</v>
      </c>
      <c r="S7314" s="12">
        <v>76521158</v>
      </c>
      <c r="T7314" s="12">
        <v>155002422</v>
      </c>
    </row>
    <row r="7315" spans="1:20" x14ac:dyDescent="0.2">
      <c r="A7315">
        <v>5254</v>
      </c>
      <c r="B7315" t="s">
        <v>29</v>
      </c>
      <c r="C7315" t="s">
        <v>120</v>
      </c>
      <c r="D7315">
        <v>3</v>
      </c>
      <c r="E7315" t="s">
        <v>831</v>
      </c>
      <c r="F7315">
        <v>3108034</v>
      </c>
      <c r="G7315">
        <v>2100642.41548</v>
      </c>
      <c r="H7315">
        <v>8565.5617390000007</v>
      </c>
      <c r="I7315" t="s">
        <v>832</v>
      </c>
      <c r="J7315" t="s">
        <v>848</v>
      </c>
      <c r="K7315" t="s">
        <v>15</v>
      </c>
      <c r="L7315" t="s">
        <v>821</v>
      </c>
      <c r="M7315">
        <v>0</v>
      </c>
      <c r="N7315">
        <v>0</v>
      </c>
      <c r="O7315">
        <v>0</v>
      </c>
      <c r="P7315">
        <v>0</v>
      </c>
      <c r="Q7315">
        <v>0</v>
      </c>
      <c r="R7315" s="12">
        <v>25658694</v>
      </c>
      <c r="S7315" s="12">
        <v>76521158</v>
      </c>
      <c r="T7315" s="12">
        <v>155002422</v>
      </c>
    </row>
    <row r="7316" spans="1:20" x14ac:dyDescent="0.2">
      <c r="A7316">
        <v>5530</v>
      </c>
      <c r="B7316" t="s">
        <v>29</v>
      </c>
      <c r="C7316" t="s">
        <v>120</v>
      </c>
      <c r="D7316">
        <v>3</v>
      </c>
      <c r="E7316" t="s">
        <v>831</v>
      </c>
      <c r="F7316">
        <v>3108034</v>
      </c>
      <c r="G7316">
        <v>15068052.569399999</v>
      </c>
      <c r="H7316">
        <v>28959.468961999999</v>
      </c>
      <c r="I7316" t="s">
        <v>832</v>
      </c>
      <c r="J7316" t="s">
        <v>848</v>
      </c>
      <c r="K7316" t="s">
        <v>15</v>
      </c>
      <c r="L7316" t="s">
        <v>821</v>
      </c>
      <c r="M7316">
        <v>0</v>
      </c>
      <c r="N7316">
        <v>0</v>
      </c>
      <c r="O7316">
        <v>0</v>
      </c>
      <c r="P7316">
        <v>0</v>
      </c>
      <c r="Q7316">
        <v>0</v>
      </c>
      <c r="R7316" s="12">
        <v>25658694</v>
      </c>
      <c r="S7316" s="12">
        <v>76521158</v>
      </c>
      <c r="T7316" s="12">
        <v>155002422</v>
      </c>
    </row>
    <row r="7317" spans="1:20" x14ac:dyDescent="0.2">
      <c r="A7317">
        <v>5543</v>
      </c>
      <c r="B7317" t="s">
        <v>29</v>
      </c>
      <c r="C7317" t="s">
        <v>120</v>
      </c>
      <c r="D7317">
        <v>3</v>
      </c>
      <c r="E7317" t="s">
        <v>831</v>
      </c>
      <c r="F7317">
        <v>3108034</v>
      </c>
      <c r="G7317">
        <v>12579537.3389</v>
      </c>
      <c r="H7317">
        <v>18820.706995</v>
      </c>
      <c r="I7317" t="s">
        <v>832</v>
      </c>
      <c r="J7317" t="s">
        <v>848</v>
      </c>
      <c r="K7317" t="s">
        <v>15</v>
      </c>
      <c r="L7317" t="s">
        <v>821</v>
      </c>
      <c r="M7317">
        <v>0</v>
      </c>
      <c r="N7317">
        <v>0</v>
      </c>
      <c r="O7317">
        <v>0</v>
      </c>
      <c r="P7317">
        <v>0</v>
      </c>
      <c r="Q7317">
        <v>0</v>
      </c>
      <c r="R7317" s="12">
        <v>25658694</v>
      </c>
      <c r="S7317" s="12">
        <v>76521158</v>
      </c>
      <c r="T7317" s="12">
        <v>155002422</v>
      </c>
    </row>
    <row r="7318" spans="1:20" x14ac:dyDescent="0.2">
      <c r="A7318">
        <v>5684</v>
      </c>
      <c r="B7318" t="s">
        <v>29</v>
      </c>
      <c r="C7318" t="s">
        <v>120</v>
      </c>
      <c r="D7318">
        <v>3</v>
      </c>
      <c r="E7318" t="s">
        <v>831</v>
      </c>
      <c r="F7318">
        <v>3108034</v>
      </c>
      <c r="G7318">
        <v>6731766.7247599997</v>
      </c>
      <c r="H7318">
        <v>20064.442445000001</v>
      </c>
      <c r="I7318" t="s">
        <v>832</v>
      </c>
      <c r="J7318" t="s">
        <v>848</v>
      </c>
      <c r="K7318" t="s">
        <v>15</v>
      </c>
      <c r="L7318" t="s">
        <v>821</v>
      </c>
      <c r="M7318">
        <v>0</v>
      </c>
      <c r="N7318">
        <v>0</v>
      </c>
      <c r="O7318">
        <v>0</v>
      </c>
      <c r="P7318">
        <v>0</v>
      </c>
      <c r="Q7318">
        <v>0</v>
      </c>
      <c r="R7318" s="12">
        <v>25658694</v>
      </c>
      <c r="S7318" s="12">
        <v>76521158</v>
      </c>
      <c r="T7318" s="12">
        <v>155002422</v>
      </c>
    </row>
    <row r="7319" spans="1:20" x14ac:dyDescent="0.2">
      <c r="A7319">
        <v>5884</v>
      </c>
      <c r="B7319" t="s">
        <v>29</v>
      </c>
      <c r="C7319" t="s">
        <v>120</v>
      </c>
      <c r="D7319">
        <v>3</v>
      </c>
      <c r="E7319" t="s">
        <v>831</v>
      </c>
      <c r="F7319">
        <v>3108034</v>
      </c>
      <c r="G7319">
        <v>4868261.9897400001</v>
      </c>
      <c r="H7319">
        <v>11968.569186000001</v>
      </c>
      <c r="I7319" t="s">
        <v>832</v>
      </c>
      <c r="J7319" t="s">
        <v>848</v>
      </c>
      <c r="K7319" t="s">
        <v>15</v>
      </c>
      <c r="L7319" t="s">
        <v>821</v>
      </c>
      <c r="M7319">
        <v>0</v>
      </c>
      <c r="N7319">
        <v>0</v>
      </c>
      <c r="O7319">
        <v>0</v>
      </c>
      <c r="P7319">
        <v>0</v>
      </c>
      <c r="Q7319">
        <v>0</v>
      </c>
      <c r="R7319" s="12">
        <v>25658694</v>
      </c>
      <c r="S7319" s="12">
        <v>76521158</v>
      </c>
      <c r="T7319" s="12">
        <v>155002422</v>
      </c>
    </row>
    <row r="7320" spans="1:20" x14ac:dyDescent="0.2">
      <c r="A7320">
        <v>6044</v>
      </c>
      <c r="B7320" t="s">
        <v>29</v>
      </c>
      <c r="C7320" t="s">
        <v>120</v>
      </c>
      <c r="D7320">
        <v>3</v>
      </c>
      <c r="E7320" t="s">
        <v>831</v>
      </c>
      <c r="F7320">
        <v>3108034</v>
      </c>
      <c r="G7320">
        <v>22847372.7258</v>
      </c>
      <c r="H7320">
        <v>49385.306839999997</v>
      </c>
      <c r="I7320" t="s">
        <v>832</v>
      </c>
      <c r="J7320" t="s">
        <v>848</v>
      </c>
      <c r="K7320" t="s">
        <v>15</v>
      </c>
      <c r="L7320" t="s">
        <v>821</v>
      </c>
      <c r="M7320">
        <v>0</v>
      </c>
      <c r="N7320">
        <v>0</v>
      </c>
      <c r="O7320">
        <v>0</v>
      </c>
      <c r="P7320">
        <v>0</v>
      </c>
      <c r="Q7320">
        <v>0</v>
      </c>
      <c r="R7320" s="12">
        <v>25658694</v>
      </c>
      <c r="S7320" s="12">
        <v>76521158</v>
      </c>
      <c r="T7320" s="12">
        <v>155002422</v>
      </c>
    </row>
    <row r="7321" spans="1:20" x14ac:dyDescent="0.2">
      <c r="A7321">
        <v>6076</v>
      </c>
      <c r="B7321" t="s">
        <v>29</v>
      </c>
      <c r="C7321" t="s">
        <v>120</v>
      </c>
      <c r="D7321">
        <v>3</v>
      </c>
      <c r="E7321" t="s">
        <v>831</v>
      </c>
      <c r="F7321">
        <v>3108034</v>
      </c>
      <c r="G7321">
        <v>8224756.07754</v>
      </c>
      <c r="H7321">
        <v>21560.153890000001</v>
      </c>
      <c r="I7321" t="s">
        <v>832</v>
      </c>
      <c r="J7321" t="s">
        <v>848</v>
      </c>
      <c r="K7321" t="s">
        <v>15</v>
      </c>
      <c r="L7321" t="s">
        <v>821</v>
      </c>
      <c r="M7321">
        <v>0</v>
      </c>
      <c r="N7321">
        <v>0</v>
      </c>
      <c r="O7321">
        <v>0</v>
      </c>
      <c r="P7321">
        <v>0</v>
      </c>
      <c r="Q7321">
        <v>0</v>
      </c>
      <c r="R7321" s="12">
        <v>25658694</v>
      </c>
      <c r="S7321" s="12">
        <v>76521158</v>
      </c>
      <c r="T7321" s="12">
        <v>155002422</v>
      </c>
    </row>
    <row r="7322" spans="1:20" x14ac:dyDescent="0.2">
      <c r="A7322">
        <v>6162</v>
      </c>
      <c r="B7322" t="s">
        <v>29</v>
      </c>
      <c r="C7322" t="s">
        <v>120</v>
      </c>
      <c r="D7322">
        <v>3</v>
      </c>
      <c r="E7322" t="s">
        <v>831</v>
      </c>
      <c r="F7322">
        <v>3108034</v>
      </c>
      <c r="G7322">
        <v>4991684.6569400001</v>
      </c>
      <c r="H7322">
        <v>10737.514564999999</v>
      </c>
      <c r="I7322" t="s">
        <v>832</v>
      </c>
      <c r="J7322" t="s">
        <v>848</v>
      </c>
      <c r="K7322" t="s">
        <v>15</v>
      </c>
      <c r="L7322" t="s">
        <v>821</v>
      </c>
      <c r="M7322">
        <v>0</v>
      </c>
      <c r="N7322">
        <v>0</v>
      </c>
      <c r="O7322">
        <v>0</v>
      </c>
      <c r="P7322">
        <v>0</v>
      </c>
      <c r="Q7322">
        <v>0</v>
      </c>
      <c r="R7322" s="12">
        <v>25658694</v>
      </c>
      <c r="S7322" s="12">
        <v>76521158</v>
      </c>
      <c r="T7322" s="12">
        <v>155002422</v>
      </c>
    </row>
    <row r="7323" spans="1:20" x14ac:dyDescent="0.2">
      <c r="A7323">
        <v>6181</v>
      </c>
      <c r="B7323" t="s">
        <v>29</v>
      </c>
      <c r="C7323" t="s">
        <v>120</v>
      </c>
      <c r="D7323">
        <v>3</v>
      </c>
      <c r="E7323" t="s">
        <v>831</v>
      </c>
      <c r="F7323">
        <v>3108034</v>
      </c>
      <c r="G7323">
        <v>2393069.1780300001</v>
      </c>
      <c r="H7323">
        <v>6920.9765619999998</v>
      </c>
      <c r="I7323" t="s">
        <v>832</v>
      </c>
      <c r="J7323" t="s">
        <v>848</v>
      </c>
      <c r="K7323" t="s">
        <v>15</v>
      </c>
      <c r="L7323" t="s">
        <v>821</v>
      </c>
      <c r="M7323">
        <v>0</v>
      </c>
      <c r="N7323">
        <v>0</v>
      </c>
      <c r="O7323">
        <v>0</v>
      </c>
      <c r="P7323">
        <v>0</v>
      </c>
      <c r="Q7323">
        <v>0</v>
      </c>
      <c r="R7323" s="12">
        <v>25658694</v>
      </c>
      <c r="S7323" s="12">
        <v>76521158</v>
      </c>
      <c r="T7323" s="12">
        <v>155002422</v>
      </c>
    </row>
    <row r="7324" spans="1:20" x14ac:dyDescent="0.2">
      <c r="A7324">
        <v>6276</v>
      </c>
      <c r="B7324" t="s">
        <v>29</v>
      </c>
      <c r="C7324" t="s">
        <v>120</v>
      </c>
      <c r="D7324">
        <v>3</v>
      </c>
      <c r="E7324" t="s">
        <v>831</v>
      </c>
      <c r="F7324">
        <v>3108034</v>
      </c>
      <c r="G7324">
        <v>2657713.32216</v>
      </c>
      <c r="H7324">
        <v>7635.9307250000002</v>
      </c>
      <c r="I7324" t="s">
        <v>832</v>
      </c>
      <c r="J7324" t="s">
        <v>848</v>
      </c>
      <c r="K7324" t="s">
        <v>15</v>
      </c>
      <c r="L7324" t="s">
        <v>821</v>
      </c>
      <c r="M7324">
        <v>0</v>
      </c>
      <c r="N7324">
        <v>0</v>
      </c>
      <c r="O7324">
        <v>0</v>
      </c>
      <c r="P7324">
        <v>0</v>
      </c>
      <c r="Q7324">
        <v>0</v>
      </c>
      <c r="R7324" s="12">
        <v>25658694</v>
      </c>
      <c r="S7324" s="12">
        <v>76521158</v>
      </c>
      <c r="T7324" s="12">
        <v>155002422</v>
      </c>
    </row>
    <row r="7325" spans="1:20" x14ac:dyDescent="0.2">
      <c r="A7325">
        <v>6320</v>
      </c>
      <c r="B7325" t="s">
        <v>29</v>
      </c>
      <c r="C7325" t="s">
        <v>120</v>
      </c>
      <c r="D7325">
        <v>3</v>
      </c>
      <c r="E7325" t="s">
        <v>831</v>
      </c>
      <c r="F7325">
        <v>3108034</v>
      </c>
      <c r="G7325">
        <v>2321797.1614700002</v>
      </c>
      <c r="H7325">
        <v>9590.6070099999997</v>
      </c>
      <c r="I7325" t="s">
        <v>832</v>
      </c>
      <c r="J7325" t="s">
        <v>848</v>
      </c>
      <c r="K7325" t="s">
        <v>15</v>
      </c>
      <c r="L7325" t="s">
        <v>821</v>
      </c>
      <c r="M7325">
        <v>0</v>
      </c>
      <c r="N7325">
        <v>0</v>
      </c>
      <c r="O7325">
        <v>0</v>
      </c>
      <c r="P7325">
        <v>0</v>
      </c>
      <c r="Q7325">
        <v>0</v>
      </c>
      <c r="R7325" s="12">
        <v>25658694</v>
      </c>
      <c r="S7325" s="12">
        <v>76521158</v>
      </c>
      <c r="T7325" s="12">
        <v>155002422</v>
      </c>
    </row>
    <row r="7326" spans="1:20" x14ac:dyDescent="0.2">
      <c r="A7326">
        <v>6493</v>
      </c>
      <c r="B7326" t="s">
        <v>29</v>
      </c>
      <c r="C7326" t="s">
        <v>827</v>
      </c>
      <c r="D7326">
        <v>7</v>
      </c>
      <c r="E7326" t="s">
        <v>831</v>
      </c>
      <c r="F7326">
        <v>291970</v>
      </c>
      <c r="G7326">
        <v>19267778.795400001</v>
      </c>
      <c r="H7326">
        <v>39077.517506999997</v>
      </c>
      <c r="I7326" t="s">
        <v>832</v>
      </c>
      <c r="J7326">
        <v>0</v>
      </c>
      <c r="K7326" t="s">
        <v>37</v>
      </c>
      <c r="L7326" t="s">
        <v>821</v>
      </c>
      <c r="M7326">
        <v>0</v>
      </c>
      <c r="N7326">
        <v>0</v>
      </c>
      <c r="O7326">
        <v>0</v>
      </c>
      <c r="P7326">
        <v>0</v>
      </c>
      <c r="Q7326">
        <v>0</v>
      </c>
      <c r="R7326" s="12">
        <v>25548207</v>
      </c>
      <c r="S7326" s="12">
        <v>76247347</v>
      </c>
      <c r="T7326" s="12">
        <v>154414944</v>
      </c>
    </row>
    <row r="7327" spans="1:20" x14ac:dyDescent="0.2">
      <c r="A7327">
        <v>6717</v>
      </c>
      <c r="B7327" t="s">
        <v>29</v>
      </c>
      <c r="C7327" t="s">
        <v>120</v>
      </c>
      <c r="D7327">
        <v>3</v>
      </c>
      <c r="E7327" t="s">
        <v>831</v>
      </c>
      <c r="F7327">
        <v>3108034</v>
      </c>
      <c r="G7327">
        <v>3248748.1420100001</v>
      </c>
      <c r="H7327">
        <v>7957.0524729999997</v>
      </c>
      <c r="I7327" t="s">
        <v>832</v>
      </c>
      <c r="J7327" t="s">
        <v>848</v>
      </c>
      <c r="K7327" t="s">
        <v>15</v>
      </c>
      <c r="L7327" t="s">
        <v>821</v>
      </c>
      <c r="M7327">
        <v>0</v>
      </c>
      <c r="N7327">
        <v>0</v>
      </c>
      <c r="O7327">
        <v>0</v>
      </c>
      <c r="P7327">
        <v>0</v>
      </c>
      <c r="Q7327">
        <v>0</v>
      </c>
      <c r="R7327" s="12">
        <v>25658694</v>
      </c>
      <c r="S7327" s="12">
        <v>76521158</v>
      </c>
      <c r="T7327" s="12">
        <v>155002422</v>
      </c>
    </row>
    <row r="7328" spans="1:20" x14ac:dyDescent="0.2">
      <c r="A7328">
        <v>6797</v>
      </c>
      <c r="B7328" t="s">
        <v>29</v>
      </c>
      <c r="C7328" t="s">
        <v>827</v>
      </c>
      <c r="D7328">
        <v>7</v>
      </c>
      <c r="E7328" t="s">
        <v>831</v>
      </c>
      <c r="F7328">
        <v>291970</v>
      </c>
      <c r="G7328">
        <v>5082489.57235</v>
      </c>
      <c r="H7328">
        <v>12576.232875</v>
      </c>
      <c r="I7328" t="s">
        <v>832</v>
      </c>
      <c r="J7328">
        <v>0</v>
      </c>
      <c r="K7328" t="s">
        <v>37</v>
      </c>
      <c r="L7328" t="s">
        <v>821</v>
      </c>
      <c r="M7328">
        <v>0</v>
      </c>
      <c r="N7328">
        <v>0</v>
      </c>
      <c r="O7328">
        <v>0</v>
      </c>
      <c r="P7328">
        <v>0</v>
      </c>
      <c r="Q7328">
        <v>0</v>
      </c>
      <c r="R7328" s="12">
        <v>25548207</v>
      </c>
      <c r="S7328" s="12">
        <v>76247347</v>
      </c>
      <c r="T7328" s="12">
        <v>154414944</v>
      </c>
    </row>
    <row r="7329" spans="1:20" x14ac:dyDescent="0.2">
      <c r="A7329">
        <v>6853</v>
      </c>
      <c r="B7329" t="s">
        <v>29</v>
      </c>
      <c r="C7329" t="s">
        <v>827</v>
      </c>
      <c r="D7329">
        <v>7</v>
      </c>
      <c r="E7329" t="s">
        <v>831</v>
      </c>
      <c r="F7329">
        <v>291970</v>
      </c>
      <c r="G7329">
        <v>12449040.348300001</v>
      </c>
      <c r="H7329">
        <v>23245.702494000001</v>
      </c>
      <c r="I7329" t="s">
        <v>832</v>
      </c>
      <c r="J7329">
        <v>0</v>
      </c>
      <c r="K7329" t="s">
        <v>37</v>
      </c>
      <c r="L7329" t="s">
        <v>821</v>
      </c>
      <c r="M7329">
        <v>0</v>
      </c>
      <c r="N7329">
        <v>0</v>
      </c>
      <c r="O7329">
        <v>0</v>
      </c>
      <c r="P7329">
        <v>0</v>
      </c>
      <c r="Q7329">
        <v>0</v>
      </c>
      <c r="R7329" s="12">
        <v>25548207</v>
      </c>
      <c r="S7329" s="12">
        <v>76247347</v>
      </c>
      <c r="T7329" s="12">
        <v>154414944</v>
      </c>
    </row>
    <row r="7330" spans="1:20" x14ac:dyDescent="0.2">
      <c r="A7330">
        <v>6944</v>
      </c>
      <c r="B7330" t="s">
        <v>29</v>
      </c>
      <c r="C7330" t="s">
        <v>120</v>
      </c>
      <c r="D7330">
        <v>3</v>
      </c>
      <c r="E7330" t="s">
        <v>831</v>
      </c>
      <c r="F7330">
        <v>3108034</v>
      </c>
      <c r="G7330">
        <v>2644398.25716</v>
      </c>
      <c r="H7330">
        <v>9707.6832979999999</v>
      </c>
      <c r="I7330" t="s">
        <v>832</v>
      </c>
      <c r="J7330" t="s">
        <v>848</v>
      </c>
      <c r="K7330" t="s">
        <v>15</v>
      </c>
      <c r="L7330" t="s">
        <v>821</v>
      </c>
      <c r="M7330">
        <v>0</v>
      </c>
      <c r="N7330">
        <v>0</v>
      </c>
      <c r="O7330">
        <v>0</v>
      </c>
      <c r="P7330">
        <v>0</v>
      </c>
      <c r="Q7330">
        <v>0</v>
      </c>
      <c r="R7330" s="12">
        <v>25658694</v>
      </c>
      <c r="S7330" s="12">
        <v>76521158</v>
      </c>
      <c r="T7330" s="12">
        <v>155002422</v>
      </c>
    </row>
    <row r="7331" spans="1:20" x14ac:dyDescent="0.2">
      <c r="A7331">
        <v>6981</v>
      </c>
      <c r="B7331" t="s">
        <v>29</v>
      </c>
      <c r="C7331" t="s">
        <v>120</v>
      </c>
      <c r="D7331">
        <v>3</v>
      </c>
      <c r="E7331" t="s">
        <v>831</v>
      </c>
      <c r="F7331">
        <v>3108034</v>
      </c>
      <c r="G7331">
        <v>2699120.1482199999</v>
      </c>
      <c r="H7331">
        <v>7094.1621349999996</v>
      </c>
      <c r="I7331" t="s">
        <v>832</v>
      </c>
      <c r="J7331" t="s">
        <v>848</v>
      </c>
      <c r="K7331" t="s">
        <v>15</v>
      </c>
      <c r="L7331" t="s">
        <v>821</v>
      </c>
      <c r="M7331">
        <v>0</v>
      </c>
      <c r="N7331">
        <v>0</v>
      </c>
      <c r="O7331">
        <v>0</v>
      </c>
      <c r="P7331">
        <v>0</v>
      </c>
      <c r="Q7331">
        <v>0</v>
      </c>
      <c r="R7331" s="12">
        <v>25658694</v>
      </c>
      <c r="S7331" s="12">
        <v>76521158</v>
      </c>
      <c r="T7331" s="12">
        <v>155002422</v>
      </c>
    </row>
    <row r="7332" spans="1:20" x14ac:dyDescent="0.2">
      <c r="A7332">
        <v>7103</v>
      </c>
      <c r="B7332" t="s">
        <v>29</v>
      </c>
      <c r="C7332" t="s">
        <v>120</v>
      </c>
      <c r="D7332">
        <v>3</v>
      </c>
      <c r="E7332" t="s">
        <v>831</v>
      </c>
      <c r="F7332">
        <v>3108034</v>
      </c>
      <c r="G7332">
        <v>4856175.7644300004</v>
      </c>
      <c r="H7332">
        <v>12959.736795999999</v>
      </c>
      <c r="I7332" t="s">
        <v>832</v>
      </c>
      <c r="J7332" t="s">
        <v>848</v>
      </c>
      <c r="K7332" t="s">
        <v>15</v>
      </c>
      <c r="L7332" t="s">
        <v>821</v>
      </c>
      <c r="M7332">
        <v>0</v>
      </c>
      <c r="N7332">
        <v>0</v>
      </c>
      <c r="O7332">
        <v>0</v>
      </c>
      <c r="P7332">
        <v>0</v>
      </c>
      <c r="Q7332">
        <v>0</v>
      </c>
      <c r="R7332" s="12">
        <v>25658694</v>
      </c>
      <c r="S7332" s="12">
        <v>76521158</v>
      </c>
      <c r="T7332" s="12">
        <v>155002422</v>
      </c>
    </row>
    <row r="7333" spans="1:20" x14ac:dyDescent="0.2">
      <c r="A7333">
        <v>7128</v>
      </c>
      <c r="B7333" t="s">
        <v>29</v>
      </c>
      <c r="C7333" t="s">
        <v>120</v>
      </c>
      <c r="D7333">
        <v>3</v>
      </c>
      <c r="E7333" t="s">
        <v>831</v>
      </c>
      <c r="F7333">
        <v>3108034</v>
      </c>
      <c r="G7333">
        <v>13017865.604499999</v>
      </c>
      <c r="H7333">
        <v>35295.160689999997</v>
      </c>
      <c r="I7333" t="s">
        <v>832</v>
      </c>
      <c r="J7333" t="s">
        <v>848</v>
      </c>
      <c r="K7333" t="s">
        <v>15</v>
      </c>
      <c r="L7333" t="s">
        <v>821</v>
      </c>
      <c r="M7333">
        <v>0</v>
      </c>
      <c r="N7333">
        <v>0</v>
      </c>
      <c r="O7333">
        <v>0</v>
      </c>
      <c r="P7333">
        <v>0</v>
      </c>
      <c r="Q7333">
        <v>0</v>
      </c>
      <c r="R7333" s="12">
        <v>25658694</v>
      </c>
      <c r="S7333" s="12">
        <v>76521158</v>
      </c>
      <c r="T7333" s="12">
        <v>155002422</v>
      </c>
    </row>
    <row r="7334" spans="1:20" x14ac:dyDescent="0.2">
      <c r="A7334">
        <v>7136</v>
      </c>
      <c r="B7334" t="s">
        <v>29</v>
      </c>
      <c r="C7334" t="s">
        <v>120</v>
      </c>
      <c r="D7334">
        <v>3</v>
      </c>
      <c r="E7334" t="s">
        <v>831</v>
      </c>
      <c r="F7334">
        <v>3108034</v>
      </c>
      <c r="G7334">
        <v>102037.07371300001</v>
      </c>
      <c r="H7334">
        <v>3326.0922439999999</v>
      </c>
      <c r="I7334" t="s">
        <v>832</v>
      </c>
      <c r="J7334" t="s">
        <v>848</v>
      </c>
      <c r="K7334" t="s">
        <v>15</v>
      </c>
      <c r="L7334" t="s">
        <v>821</v>
      </c>
      <c r="M7334">
        <v>0</v>
      </c>
      <c r="N7334">
        <v>0</v>
      </c>
      <c r="O7334">
        <v>0</v>
      </c>
      <c r="P7334">
        <v>0</v>
      </c>
      <c r="Q7334">
        <v>0</v>
      </c>
      <c r="R7334" s="12">
        <v>25658694</v>
      </c>
      <c r="S7334" s="12">
        <v>76521158</v>
      </c>
      <c r="T7334" s="12">
        <v>155002422</v>
      </c>
    </row>
    <row r="7335" spans="1:20" x14ac:dyDescent="0.2">
      <c r="A7335">
        <v>7142</v>
      </c>
      <c r="B7335" t="s">
        <v>29</v>
      </c>
      <c r="C7335" t="s">
        <v>827</v>
      </c>
      <c r="D7335">
        <v>7</v>
      </c>
      <c r="E7335" t="s">
        <v>831</v>
      </c>
      <c r="F7335">
        <v>291970</v>
      </c>
      <c r="G7335">
        <v>11872434.385399999</v>
      </c>
      <c r="H7335">
        <v>29071.485688000001</v>
      </c>
      <c r="I7335" t="s">
        <v>832</v>
      </c>
      <c r="J7335">
        <v>0</v>
      </c>
      <c r="K7335" t="s">
        <v>37</v>
      </c>
      <c r="L7335" t="s">
        <v>821</v>
      </c>
      <c r="M7335">
        <v>0</v>
      </c>
      <c r="N7335">
        <v>0</v>
      </c>
      <c r="O7335">
        <v>0</v>
      </c>
      <c r="P7335">
        <v>0</v>
      </c>
      <c r="Q7335">
        <v>0</v>
      </c>
      <c r="R7335" s="12">
        <v>25548207</v>
      </c>
      <c r="S7335" s="12">
        <v>76247347</v>
      </c>
      <c r="T7335" s="12">
        <v>154414944</v>
      </c>
    </row>
    <row r="7336" spans="1:20" x14ac:dyDescent="0.2">
      <c r="A7336">
        <v>7224</v>
      </c>
      <c r="B7336" t="s">
        <v>29</v>
      </c>
      <c r="C7336" t="s">
        <v>120</v>
      </c>
      <c r="D7336">
        <v>3</v>
      </c>
      <c r="E7336" t="s">
        <v>831</v>
      </c>
      <c r="F7336">
        <v>3108034</v>
      </c>
      <c r="G7336">
        <v>8682120.7488599997</v>
      </c>
      <c r="H7336">
        <v>14369.520986</v>
      </c>
      <c r="I7336" t="s">
        <v>832</v>
      </c>
      <c r="J7336" t="s">
        <v>848</v>
      </c>
      <c r="K7336" t="s">
        <v>15</v>
      </c>
      <c r="L7336" t="s">
        <v>821</v>
      </c>
      <c r="M7336">
        <v>0</v>
      </c>
      <c r="N7336">
        <v>0</v>
      </c>
      <c r="O7336">
        <v>0</v>
      </c>
      <c r="P7336">
        <v>0</v>
      </c>
      <c r="Q7336">
        <v>0</v>
      </c>
      <c r="R7336" s="12">
        <v>25658694</v>
      </c>
      <c r="S7336" s="12">
        <v>76521158</v>
      </c>
      <c r="T7336" s="12">
        <v>155002422</v>
      </c>
    </row>
    <row r="7337" spans="1:20" x14ac:dyDescent="0.2">
      <c r="A7337">
        <v>7324</v>
      </c>
      <c r="B7337" t="s">
        <v>29</v>
      </c>
      <c r="C7337" t="s">
        <v>827</v>
      </c>
      <c r="D7337">
        <v>7</v>
      </c>
      <c r="E7337" t="s">
        <v>831</v>
      </c>
      <c r="F7337">
        <v>291970</v>
      </c>
      <c r="G7337">
        <v>1107533.2943</v>
      </c>
      <c r="H7337">
        <v>8920.3025639999996</v>
      </c>
      <c r="I7337" t="s">
        <v>832</v>
      </c>
      <c r="J7337">
        <v>0</v>
      </c>
      <c r="K7337" t="s">
        <v>37</v>
      </c>
      <c r="L7337" t="s">
        <v>821</v>
      </c>
      <c r="M7337">
        <v>0</v>
      </c>
      <c r="N7337">
        <v>0</v>
      </c>
      <c r="O7337">
        <v>0</v>
      </c>
      <c r="P7337">
        <v>0</v>
      </c>
      <c r="Q7337">
        <v>0</v>
      </c>
      <c r="R7337" s="12">
        <v>25548207</v>
      </c>
      <c r="S7337" s="12">
        <v>76247347</v>
      </c>
      <c r="T7337" s="12">
        <v>154414944</v>
      </c>
    </row>
    <row r="7338" spans="1:20" x14ac:dyDescent="0.2">
      <c r="A7338">
        <v>7356</v>
      </c>
      <c r="B7338" t="s">
        <v>29</v>
      </c>
      <c r="C7338" t="s">
        <v>120</v>
      </c>
      <c r="D7338">
        <v>3</v>
      </c>
      <c r="E7338" t="s">
        <v>831</v>
      </c>
      <c r="F7338">
        <v>3108034</v>
      </c>
      <c r="G7338">
        <v>10217866.8474</v>
      </c>
      <c r="H7338">
        <v>18407.353029999998</v>
      </c>
      <c r="I7338" t="s">
        <v>832</v>
      </c>
      <c r="J7338" t="s">
        <v>848</v>
      </c>
      <c r="K7338" t="s">
        <v>15</v>
      </c>
      <c r="L7338" t="s">
        <v>821</v>
      </c>
      <c r="M7338">
        <v>0</v>
      </c>
      <c r="N7338">
        <v>0</v>
      </c>
      <c r="O7338">
        <v>0</v>
      </c>
      <c r="P7338">
        <v>0</v>
      </c>
      <c r="Q7338">
        <v>0</v>
      </c>
      <c r="R7338" s="12">
        <v>25658694</v>
      </c>
      <c r="S7338" s="12">
        <v>76521158</v>
      </c>
      <c r="T7338" s="12">
        <v>155002422</v>
      </c>
    </row>
    <row r="7339" spans="1:20" x14ac:dyDescent="0.2">
      <c r="A7339">
        <v>7426</v>
      </c>
      <c r="B7339" t="s">
        <v>29</v>
      </c>
      <c r="C7339" t="s">
        <v>120</v>
      </c>
      <c r="D7339">
        <v>3</v>
      </c>
      <c r="E7339" t="s">
        <v>831</v>
      </c>
      <c r="F7339">
        <v>3108034</v>
      </c>
      <c r="G7339">
        <v>27073454.497900002</v>
      </c>
      <c r="H7339">
        <v>38536.806964000003</v>
      </c>
      <c r="I7339" t="s">
        <v>832</v>
      </c>
      <c r="J7339" t="s">
        <v>848</v>
      </c>
      <c r="K7339" t="s">
        <v>15</v>
      </c>
      <c r="L7339" t="s">
        <v>821</v>
      </c>
      <c r="M7339">
        <v>0</v>
      </c>
      <c r="N7339">
        <v>0</v>
      </c>
      <c r="O7339">
        <v>0</v>
      </c>
      <c r="P7339">
        <v>0</v>
      </c>
      <c r="Q7339">
        <v>0</v>
      </c>
      <c r="R7339" s="12">
        <v>25658694</v>
      </c>
      <c r="S7339" s="12">
        <v>76521158</v>
      </c>
      <c r="T7339" s="12">
        <v>155002422</v>
      </c>
    </row>
    <row r="7340" spans="1:20" x14ac:dyDescent="0.2">
      <c r="A7340">
        <v>7485</v>
      </c>
      <c r="B7340" t="s">
        <v>29</v>
      </c>
      <c r="C7340" t="s">
        <v>827</v>
      </c>
      <c r="D7340">
        <v>7</v>
      </c>
      <c r="E7340" t="s">
        <v>831</v>
      </c>
      <c r="F7340">
        <v>291970</v>
      </c>
      <c r="G7340">
        <v>34726980.460299999</v>
      </c>
      <c r="H7340">
        <v>46651.226468000001</v>
      </c>
      <c r="I7340" t="s">
        <v>832</v>
      </c>
      <c r="J7340">
        <v>0</v>
      </c>
      <c r="K7340" t="s">
        <v>37</v>
      </c>
      <c r="L7340" t="s">
        <v>821</v>
      </c>
      <c r="M7340">
        <v>0</v>
      </c>
      <c r="N7340">
        <v>0</v>
      </c>
      <c r="O7340">
        <v>0</v>
      </c>
      <c r="P7340">
        <v>0</v>
      </c>
      <c r="Q7340">
        <v>0</v>
      </c>
      <c r="R7340" s="12">
        <v>25548207</v>
      </c>
      <c r="S7340" s="12">
        <v>76247347</v>
      </c>
      <c r="T7340" s="12">
        <v>154414944</v>
      </c>
    </row>
    <row r="7341" spans="1:20" x14ac:dyDescent="0.2">
      <c r="A7341">
        <v>7562</v>
      </c>
      <c r="B7341" t="s">
        <v>29</v>
      </c>
      <c r="C7341" t="s">
        <v>827</v>
      </c>
      <c r="D7341">
        <v>7</v>
      </c>
      <c r="E7341" t="s">
        <v>831</v>
      </c>
      <c r="F7341">
        <v>291970</v>
      </c>
      <c r="G7341">
        <v>887267.792349</v>
      </c>
      <c r="H7341">
        <v>6453.1809080000003</v>
      </c>
      <c r="I7341" t="s">
        <v>832</v>
      </c>
      <c r="J7341">
        <v>0</v>
      </c>
      <c r="K7341" t="s">
        <v>37</v>
      </c>
      <c r="L7341" t="s">
        <v>821</v>
      </c>
      <c r="M7341">
        <v>0</v>
      </c>
      <c r="N7341">
        <v>0</v>
      </c>
      <c r="O7341">
        <v>0</v>
      </c>
      <c r="P7341">
        <v>0</v>
      </c>
      <c r="Q7341">
        <v>0</v>
      </c>
      <c r="R7341" s="12">
        <v>25548207</v>
      </c>
      <c r="S7341" s="12">
        <v>76247347</v>
      </c>
      <c r="T7341" s="12">
        <v>154414944</v>
      </c>
    </row>
    <row r="7342" spans="1:20" x14ac:dyDescent="0.2">
      <c r="A7342">
        <v>7713</v>
      </c>
      <c r="B7342" t="s">
        <v>29</v>
      </c>
      <c r="C7342" t="s">
        <v>827</v>
      </c>
      <c r="D7342">
        <v>7</v>
      </c>
      <c r="E7342" t="s">
        <v>831</v>
      </c>
      <c r="F7342">
        <v>291970</v>
      </c>
      <c r="G7342">
        <v>11379364.250299999</v>
      </c>
      <c r="H7342">
        <v>22652.406622999999</v>
      </c>
      <c r="I7342" t="s">
        <v>832</v>
      </c>
      <c r="J7342">
        <v>0</v>
      </c>
      <c r="K7342" t="s">
        <v>37</v>
      </c>
      <c r="L7342" t="s">
        <v>821</v>
      </c>
      <c r="M7342">
        <v>0</v>
      </c>
      <c r="N7342">
        <v>0</v>
      </c>
      <c r="O7342">
        <v>0</v>
      </c>
      <c r="P7342">
        <v>0</v>
      </c>
      <c r="Q7342">
        <v>0</v>
      </c>
      <c r="R7342" s="12">
        <v>25548207</v>
      </c>
      <c r="S7342" s="12">
        <v>76247347</v>
      </c>
      <c r="T7342" s="12">
        <v>154414944</v>
      </c>
    </row>
    <row r="7343" spans="1:20" x14ac:dyDescent="0.2">
      <c r="A7343">
        <v>7754</v>
      </c>
      <c r="B7343" t="s">
        <v>29</v>
      </c>
      <c r="C7343" t="s">
        <v>120</v>
      </c>
      <c r="D7343">
        <v>3</v>
      </c>
      <c r="E7343" t="s">
        <v>831</v>
      </c>
      <c r="F7343">
        <v>3108034</v>
      </c>
      <c r="G7343">
        <v>9188932.9766199999</v>
      </c>
      <c r="H7343">
        <v>13374.144576000001</v>
      </c>
      <c r="I7343" t="s">
        <v>832</v>
      </c>
      <c r="J7343" t="s">
        <v>848</v>
      </c>
      <c r="K7343" t="s">
        <v>15</v>
      </c>
      <c r="L7343" t="s">
        <v>821</v>
      </c>
      <c r="M7343">
        <v>0</v>
      </c>
      <c r="N7343">
        <v>0</v>
      </c>
      <c r="O7343">
        <v>0</v>
      </c>
      <c r="P7343">
        <v>0</v>
      </c>
      <c r="Q7343">
        <v>0</v>
      </c>
      <c r="R7343" s="12">
        <v>25658694</v>
      </c>
      <c r="S7343" s="12">
        <v>76521158</v>
      </c>
      <c r="T7343" s="12">
        <v>155002422</v>
      </c>
    </row>
    <row r="7344" spans="1:20" x14ac:dyDescent="0.2">
      <c r="A7344">
        <v>7774</v>
      </c>
      <c r="B7344" t="s">
        <v>29</v>
      </c>
      <c r="C7344" t="s">
        <v>120</v>
      </c>
      <c r="D7344">
        <v>3</v>
      </c>
      <c r="E7344" t="s">
        <v>831</v>
      </c>
      <c r="F7344">
        <v>3108034</v>
      </c>
      <c r="G7344">
        <v>13755493.0637</v>
      </c>
      <c r="H7344">
        <v>30457.681923</v>
      </c>
      <c r="I7344" t="s">
        <v>832</v>
      </c>
      <c r="J7344" t="s">
        <v>848</v>
      </c>
      <c r="K7344" t="s">
        <v>15</v>
      </c>
      <c r="L7344" t="s">
        <v>821</v>
      </c>
      <c r="M7344">
        <v>0</v>
      </c>
      <c r="N7344">
        <v>0</v>
      </c>
      <c r="O7344">
        <v>0</v>
      </c>
      <c r="P7344">
        <v>0</v>
      </c>
      <c r="Q7344">
        <v>0</v>
      </c>
      <c r="R7344" s="12">
        <v>25658694</v>
      </c>
      <c r="S7344" s="12">
        <v>76521158</v>
      </c>
      <c r="T7344" s="12">
        <v>155002422</v>
      </c>
    </row>
    <row r="7345" spans="1:20" x14ac:dyDescent="0.2">
      <c r="A7345">
        <v>7781</v>
      </c>
      <c r="B7345" t="s">
        <v>29</v>
      </c>
      <c r="C7345" t="s">
        <v>120</v>
      </c>
      <c r="D7345">
        <v>3</v>
      </c>
      <c r="E7345" t="s">
        <v>831</v>
      </c>
      <c r="F7345">
        <v>3108034</v>
      </c>
      <c r="G7345">
        <v>1514261.4353100001</v>
      </c>
      <c r="H7345">
        <v>8251.8089600000003</v>
      </c>
      <c r="I7345" t="s">
        <v>832</v>
      </c>
      <c r="J7345" t="s">
        <v>848</v>
      </c>
      <c r="K7345" t="s">
        <v>15</v>
      </c>
      <c r="L7345" t="s">
        <v>821</v>
      </c>
      <c r="M7345">
        <v>0</v>
      </c>
      <c r="N7345">
        <v>0</v>
      </c>
      <c r="O7345">
        <v>0</v>
      </c>
      <c r="P7345">
        <v>0</v>
      </c>
      <c r="Q7345">
        <v>0</v>
      </c>
      <c r="R7345" s="12">
        <v>25658694</v>
      </c>
      <c r="S7345" s="12">
        <v>76521158</v>
      </c>
      <c r="T7345" s="12">
        <v>155002422</v>
      </c>
    </row>
    <row r="7346" spans="1:20" x14ac:dyDescent="0.2">
      <c r="A7346">
        <v>7811</v>
      </c>
      <c r="B7346" t="s">
        <v>29</v>
      </c>
      <c r="C7346" t="s">
        <v>120</v>
      </c>
      <c r="D7346">
        <v>3</v>
      </c>
      <c r="E7346" t="s">
        <v>831</v>
      </c>
      <c r="F7346">
        <v>3108034</v>
      </c>
      <c r="G7346">
        <v>8281537.6633599997</v>
      </c>
      <c r="H7346">
        <v>13661.180264000001</v>
      </c>
      <c r="I7346" t="s">
        <v>832</v>
      </c>
      <c r="J7346" t="s">
        <v>848</v>
      </c>
      <c r="K7346" t="s">
        <v>15</v>
      </c>
      <c r="L7346" t="s">
        <v>821</v>
      </c>
      <c r="M7346">
        <v>0</v>
      </c>
      <c r="N7346">
        <v>0</v>
      </c>
      <c r="O7346">
        <v>0</v>
      </c>
      <c r="P7346">
        <v>0</v>
      </c>
      <c r="Q7346">
        <v>0</v>
      </c>
      <c r="R7346" s="12">
        <v>25658694</v>
      </c>
      <c r="S7346" s="12">
        <v>76521158</v>
      </c>
      <c r="T7346" s="12">
        <v>155002422</v>
      </c>
    </row>
    <row r="7347" spans="1:20" x14ac:dyDescent="0.2">
      <c r="A7347">
        <v>7957</v>
      </c>
      <c r="B7347" t="s">
        <v>29</v>
      </c>
      <c r="C7347" t="s">
        <v>120</v>
      </c>
      <c r="D7347">
        <v>3</v>
      </c>
      <c r="E7347" t="s">
        <v>831</v>
      </c>
      <c r="F7347">
        <v>3108034</v>
      </c>
      <c r="G7347">
        <v>1820573.8341300001</v>
      </c>
      <c r="H7347">
        <v>7302.5421489999999</v>
      </c>
      <c r="I7347" t="s">
        <v>832</v>
      </c>
      <c r="J7347" t="s">
        <v>848</v>
      </c>
      <c r="K7347" t="s">
        <v>15</v>
      </c>
      <c r="L7347" t="s">
        <v>821</v>
      </c>
      <c r="M7347">
        <v>0</v>
      </c>
      <c r="N7347">
        <v>0</v>
      </c>
      <c r="O7347">
        <v>0</v>
      </c>
      <c r="P7347">
        <v>0</v>
      </c>
      <c r="Q7347">
        <v>0</v>
      </c>
      <c r="R7347" s="12">
        <v>25658694</v>
      </c>
      <c r="S7347" s="12">
        <v>76521158</v>
      </c>
      <c r="T7347" s="12">
        <v>155002422</v>
      </c>
    </row>
    <row r="7348" spans="1:20" x14ac:dyDescent="0.2">
      <c r="A7348">
        <v>0</v>
      </c>
      <c r="B7348" t="s">
        <v>29</v>
      </c>
      <c r="C7348" t="s">
        <v>120</v>
      </c>
      <c r="D7348">
        <v>3</v>
      </c>
      <c r="E7348" t="s">
        <v>819</v>
      </c>
      <c r="F7348">
        <v>2518398</v>
      </c>
      <c r="G7348">
        <v>3647523.31617</v>
      </c>
      <c r="H7348">
        <v>40014.393107999997</v>
      </c>
      <c r="I7348" t="s">
        <v>820</v>
      </c>
      <c r="J7348" t="s">
        <v>6</v>
      </c>
      <c r="K7348" t="s">
        <v>37</v>
      </c>
      <c r="L7348" t="s">
        <v>821</v>
      </c>
      <c r="M7348">
        <v>0</v>
      </c>
      <c r="N7348">
        <v>0</v>
      </c>
      <c r="O7348">
        <v>0</v>
      </c>
      <c r="P7348">
        <v>0</v>
      </c>
      <c r="Q7348">
        <v>0</v>
      </c>
      <c r="R7348" s="12">
        <v>25658386</v>
      </c>
      <c r="S7348" s="12">
        <v>76520573</v>
      </c>
      <c r="T7348" s="12">
        <v>155000521</v>
      </c>
    </row>
    <row r="7349" spans="1:20" x14ac:dyDescent="0.2">
      <c r="A7349">
        <v>42</v>
      </c>
      <c r="B7349" t="s">
        <v>29</v>
      </c>
      <c r="C7349" t="s">
        <v>120</v>
      </c>
      <c r="D7349">
        <v>3</v>
      </c>
      <c r="E7349" t="s">
        <v>819</v>
      </c>
      <c r="F7349">
        <v>2518398</v>
      </c>
      <c r="G7349">
        <v>80575.322721000004</v>
      </c>
      <c r="H7349">
        <v>1146.3631109999999</v>
      </c>
      <c r="I7349" t="s">
        <v>820</v>
      </c>
      <c r="J7349" t="s">
        <v>6</v>
      </c>
      <c r="K7349" t="s">
        <v>37</v>
      </c>
      <c r="L7349" t="s">
        <v>821</v>
      </c>
      <c r="M7349">
        <v>0</v>
      </c>
      <c r="N7349">
        <v>0</v>
      </c>
      <c r="O7349">
        <v>0</v>
      </c>
      <c r="P7349">
        <v>0</v>
      </c>
      <c r="Q7349">
        <v>0</v>
      </c>
      <c r="R7349" s="12">
        <v>25658386</v>
      </c>
      <c r="S7349" s="12">
        <v>76520573</v>
      </c>
      <c r="T7349" s="12">
        <v>155000521</v>
      </c>
    </row>
    <row r="7350" spans="1:20" x14ac:dyDescent="0.2">
      <c r="A7350">
        <v>153</v>
      </c>
      <c r="B7350" t="s">
        <v>29</v>
      </c>
      <c r="C7350" t="s">
        <v>120</v>
      </c>
      <c r="D7350">
        <v>3</v>
      </c>
      <c r="E7350" t="s">
        <v>819</v>
      </c>
      <c r="F7350">
        <v>2518398</v>
      </c>
      <c r="G7350">
        <v>429992.06714399997</v>
      </c>
      <c r="H7350">
        <v>5515.0064439999996</v>
      </c>
      <c r="I7350" t="s">
        <v>820</v>
      </c>
      <c r="J7350" t="s">
        <v>6</v>
      </c>
      <c r="K7350" t="s">
        <v>37</v>
      </c>
      <c r="L7350" t="s">
        <v>821</v>
      </c>
      <c r="M7350">
        <v>0</v>
      </c>
      <c r="N7350">
        <v>0</v>
      </c>
      <c r="O7350">
        <v>0</v>
      </c>
      <c r="P7350">
        <v>0</v>
      </c>
      <c r="Q7350">
        <v>0</v>
      </c>
      <c r="R7350" s="12">
        <v>25658386</v>
      </c>
      <c r="S7350" s="12">
        <v>76520573</v>
      </c>
      <c r="T7350" s="12">
        <v>155000521</v>
      </c>
    </row>
    <row r="7351" spans="1:20" x14ac:dyDescent="0.2">
      <c r="A7351">
        <v>173</v>
      </c>
      <c r="B7351" t="s">
        <v>29</v>
      </c>
      <c r="C7351" t="s">
        <v>120</v>
      </c>
      <c r="D7351">
        <v>3</v>
      </c>
      <c r="E7351" t="s">
        <v>819</v>
      </c>
      <c r="F7351">
        <v>2518398</v>
      </c>
      <c r="G7351">
        <v>787132.68150800001</v>
      </c>
      <c r="H7351">
        <v>5794.4956199999997</v>
      </c>
      <c r="I7351" t="s">
        <v>820</v>
      </c>
      <c r="J7351" t="s">
        <v>6</v>
      </c>
      <c r="K7351" t="s">
        <v>37</v>
      </c>
      <c r="L7351" t="s">
        <v>821</v>
      </c>
      <c r="M7351">
        <v>0</v>
      </c>
      <c r="N7351">
        <v>0</v>
      </c>
      <c r="O7351">
        <v>0</v>
      </c>
      <c r="P7351">
        <v>0</v>
      </c>
      <c r="Q7351">
        <v>0</v>
      </c>
      <c r="R7351" s="12">
        <v>25658386</v>
      </c>
      <c r="S7351" s="12">
        <v>76520573</v>
      </c>
      <c r="T7351" s="12">
        <v>155000521</v>
      </c>
    </row>
    <row r="7352" spans="1:20" x14ac:dyDescent="0.2">
      <c r="A7352">
        <v>275</v>
      </c>
      <c r="B7352" t="s">
        <v>29</v>
      </c>
      <c r="C7352" t="s">
        <v>120</v>
      </c>
      <c r="D7352">
        <v>3</v>
      </c>
      <c r="E7352" t="s">
        <v>819</v>
      </c>
      <c r="F7352">
        <v>2518398</v>
      </c>
      <c r="G7352">
        <v>372596.265143</v>
      </c>
      <c r="H7352">
        <v>2663.118011</v>
      </c>
      <c r="I7352" t="s">
        <v>820</v>
      </c>
      <c r="J7352" t="s">
        <v>6</v>
      </c>
      <c r="K7352" t="s">
        <v>37</v>
      </c>
      <c r="L7352" t="s">
        <v>821</v>
      </c>
      <c r="M7352">
        <v>0</v>
      </c>
      <c r="N7352">
        <v>0</v>
      </c>
      <c r="O7352">
        <v>0</v>
      </c>
      <c r="P7352">
        <v>0</v>
      </c>
      <c r="Q7352">
        <v>0</v>
      </c>
      <c r="R7352" s="12">
        <v>25658386</v>
      </c>
      <c r="S7352" s="12">
        <v>76520573</v>
      </c>
      <c r="T7352" s="12">
        <v>155000521</v>
      </c>
    </row>
    <row r="7353" spans="1:20" x14ac:dyDescent="0.2">
      <c r="A7353">
        <v>353</v>
      </c>
      <c r="B7353" t="s">
        <v>29</v>
      </c>
      <c r="C7353" t="s">
        <v>120</v>
      </c>
      <c r="D7353">
        <v>3</v>
      </c>
      <c r="E7353" t="s">
        <v>819</v>
      </c>
      <c r="F7353">
        <v>2518398</v>
      </c>
      <c r="G7353">
        <v>691062.83533899998</v>
      </c>
      <c r="H7353">
        <v>4271.97019</v>
      </c>
      <c r="I7353" t="s">
        <v>820</v>
      </c>
      <c r="J7353" t="s">
        <v>6</v>
      </c>
      <c r="K7353" t="s">
        <v>37</v>
      </c>
      <c r="L7353" t="s">
        <v>821</v>
      </c>
      <c r="M7353">
        <v>0</v>
      </c>
      <c r="N7353">
        <v>0</v>
      </c>
      <c r="O7353">
        <v>0</v>
      </c>
      <c r="P7353">
        <v>0</v>
      </c>
      <c r="Q7353">
        <v>0</v>
      </c>
      <c r="R7353" s="12">
        <v>25658386</v>
      </c>
      <c r="S7353" s="12">
        <v>76520573</v>
      </c>
      <c r="T7353" s="12">
        <v>155000521</v>
      </c>
    </row>
    <row r="7354" spans="1:20" x14ac:dyDescent="0.2">
      <c r="A7354">
        <v>449</v>
      </c>
      <c r="B7354" t="s">
        <v>29</v>
      </c>
      <c r="C7354" t="s">
        <v>120</v>
      </c>
      <c r="D7354">
        <v>3</v>
      </c>
      <c r="E7354" t="s">
        <v>819</v>
      </c>
      <c r="F7354">
        <v>2518398</v>
      </c>
      <c r="G7354">
        <v>58207.043620999997</v>
      </c>
      <c r="H7354">
        <v>1096.731779</v>
      </c>
      <c r="I7354" t="s">
        <v>820</v>
      </c>
      <c r="J7354" t="s">
        <v>6</v>
      </c>
      <c r="K7354" t="s">
        <v>37</v>
      </c>
      <c r="L7354" t="s">
        <v>821</v>
      </c>
      <c r="M7354">
        <v>0</v>
      </c>
      <c r="N7354">
        <v>0</v>
      </c>
      <c r="O7354">
        <v>0</v>
      </c>
      <c r="P7354">
        <v>0</v>
      </c>
      <c r="Q7354">
        <v>0</v>
      </c>
      <c r="R7354" s="12">
        <v>25658386</v>
      </c>
      <c r="S7354" s="12">
        <v>76520573</v>
      </c>
      <c r="T7354" s="12">
        <v>155000521</v>
      </c>
    </row>
    <row r="7355" spans="1:20" x14ac:dyDescent="0.2">
      <c r="A7355">
        <v>490</v>
      </c>
      <c r="B7355" t="s">
        <v>29</v>
      </c>
      <c r="C7355" t="s">
        <v>120</v>
      </c>
      <c r="D7355">
        <v>3</v>
      </c>
      <c r="E7355" t="s">
        <v>819</v>
      </c>
      <c r="F7355">
        <v>2518398</v>
      </c>
      <c r="G7355">
        <v>92816.167526999998</v>
      </c>
      <c r="H7355">
        <v>1429.7699439999999</v>
      </c>
      <c r="I7355" t="s">
        <v>820</v>
      </c>
      <c r="J7355" t="s">
        <v>6</v>
      </c>
      <c r="K7355" t="s">
        <v>37</v>
      </c>
      <c r="L7355" t="s">
        <v>821</v>
      </c>
      <c r="M7355">
        <v>0</v>
      </c>
      <c r="N7355">
        <v>0</v>
      </c>
      <c r="O7355">
        <v>0</v>
      </c>
      <c r="P7355">
        <v>0</v>
      </c>
      <c r="Q7355">
        <v>0</v>
      </c>
      <c r="R7355" s="12">
        <v>25658386</v>
      </c>
      <c r="S7355" s="12">
        <v>76520573</v>
      </c>
      <c r="T7355" s="12">
        <v>155000521</v>
      </c>
    </row>
    <row r="7356" spans="1:20" x14ac:dyDescent="0.2">
      <c r="A7356">
        <v>543</v>
      </c>
      <c r="B7356" t="s">
        <v>29</v>
      </c>
      <c r="C7356" t="s">
        <v>120</v>
      </c>
      <c r="D7356">
        <v>3</v>
      </c>
      <c r="E7356" t="s">
        <v>819</v>
      </c>
      <c r="F7356">
        <v>2518398</v>
      </c>
      <c r="G7356">
        <v>172239.85061299999</v>
      </c>
      <c r="H7356">
        <v>2833.0239160000001</v>
      </c>
      <c r="I7356" t="s">
        <v>820</v>
      </c>
      <c r="J7356" t="s">
        <v>6</v>
      </c>
      <c r="K7356" t="s">
        <v>37</v>
      </c>
      <c r="L7356" t="s">
        <v>821</v>
      </c>
      <c r="M7356">
        <v>0</v>
      </c>
      <c r="N7356">
        <v>0</v>
      </c>
      <c r="O7356">
        <v>0</v>
      </c>
      <c r="P7356">
        <v>0</v>
      </c>
      <c r="Q7356">
        <v>0</v>
      </c>
      <c r="R7356" s="12">
        <v>25658386</v>
      </c>
      <c r="S7356" s="12">
        <v>76520573</v>
      </c>
      <c r="T7356" s="12">
        <v>155000521</v>
      </c>
    </row>
    <row r="7357" spans="1:20" x14ac:dyDescent="0.2">
      <c r="A7357">
        <v>600</v>
      </c>
      <c r="B7357" t="s">
        <v>29</v>
      </c>
      <c r="C7357" t="s">
        <v>120</v>
      </c>
      <c r="D7357">
        <v>3</v>
      </c>
      <c r="E7357" t="s">
        <v>819</v>
      </c>
      <c r="F7357">
        <v>2518398</v>
      </c>
      <c r="G7357">
        <v>121354.071855</v>
      </c>
      <c r="H7357">
        <v>1855.1370790000001</v>
      </c>
      <c r="I7357" t="s">
        <v>820</v>
      </c>
      <c r="J7357" t="s">
        <v>6</v>
      </c>
      <c r="K7357" t="s">
        <v>37</v>
      </c>
      <c r="L7357" t="s">
        <v>821</v>
      </c>
      <c r="M7357">
        <v>0</v>
      </c>
      <c r="N7357">
        <v>0</v>
      </c>
      <c r="O7357">
        <v>0</v>
      </c>
      <c r="P7357">
        <v>0</v>
      </c>
      <c r="Q7357">
        <v>0</v>
      </c>
      <c r="R7357" s="12">
        <v>25658386</v>
      </c>
      <c r="S7357" s="12">
        <v>76520573</v>
      </c>
      <c r="T7357" s="12">
        <v>155000521</v>
      </c>
    </row>
    <row r="7358" spans="1:20" x14ac:dyDescent="0.2">
      <c r="A7358">
        <v>732</v>
      </c>
      <c r="B7358" t="s">
        <v>29</v>
      </c>
      <c r="C7358" t="s">
        <v>120</v>
      </c>
      <c r="D7358">
        <v>3</v>
      </c>
      <c r="E7358" t="s">
        <v>819</v>
      </c>
      <c r="F7358">
        <v>2518398</v>
      </c>
      <c r="G7358">
        <v>345185.68161700002</v>
      </c>
      <c r="H7358">
        <v>4279.5821379999998</v>
      </c>
      <c r="I7358" t="s">
        <v>820</v>
      </c>
      <c r="J7358" t="s">
        <v>6</v>
      </c>
      <c r="K7358" t="s">
        <v>37</v>
      </c>
      <c r="L7358" t="s">
        <v>821</v>
      </c>
      <c r="M7358">
        <v>0</v>
      </c>
      <c r="N7358">
        <v>0</v>
      </c>
      <c r="O7358">
        <v>0</v>
      </c>
      <c r="P7358">
        <v>0</v>
      </c>
      <c r="Q7358">
        <v>0</v>
      </c>
      <c r="R7358" s="12">
        <v>25658386</v>
      </c>
      <c r="S7358" s="12">
        <v>76520573</v>
      </c>
      <c r="T7358" s="12">
        <v>155000521</v>
      </c>
    </row>
    <row r="7359" spans="1:20" x14ac:dyDescent="0.2">
      <c r="A7359">
        <v>777</v>
      </c>
      <c r="B7359" t="s">
        <v>29</v>
      </c>
      <c r="C7359" t="s">
        <v>120</v>
      </c>
      <c r="D7359">
        <v>3</v>
      </c>
      <c r="E7359" t="s">
        <v>819</v>
      </c>
      <c r="F7359">
        <v>2518398</v>
      </c>
      <c r="G7359">
        <v>309558.502568</v>
      </c>
      <c r="H7359">
        <v>2814.6332029999999</v>
      </c>
      <c r="I7359" t="s">
        <v>820</v>
      </c>
      <c r="J7359" t="s">
        <v>6</v>
      </c>
      <c r="K7359" t="s">
        <v>37</v>
      </c>
      <c r="L7359" t="s">
        <v>821</v>
      </c>
      <c r="M7359">
        <v>0</v>
      </c>
      <c r="N7359">
        <v>0</v>
      </c>
      <c r="O7359">
        <v>0</v>
      </c>
      <c r="P7359">
        <v>0</v>
      </c>
      <c r="Q7359">
        <v>0</v>
      </c>
      <c r="R7359" s="12">
        <v>25658386</v>
      </c>
      <c r="S7359" s="12">
        <v>76520573</v>
      </c>
      <c r="T7359" s="12">
        <v>155000521</v>
      </c>
    </row>
    <row r="7360" spans="1:20" x14ac:dyDescent="0.2">
      <c r="A7360">
        <v>818</v>
      </c>
      <c r="B7360" t="s">
        <v>29</v>
      </c>
      <c r="C7360" t="s">
        <v>120</v>
      </c>
      <c r="D7360">
        <v>3</v>
      </c>
      <c r="E7360" t="s">
        <v>819</v>
      </c>
      <c r="F7360">
        <v>2518398</v>
      </c>
      <c r="G7360">
        <v>557119.31604800001</v>
      </c>
      <c r="H7360">
        <v>6708.3715929999998</v>
      </c>
      <c r="I7360" t="s">
        <v>820</v>
      </c>
      <c r="J7360" t="s">
        <v>6</v>
      </c>
      <c r="K7360" t="s">
        <v>37</v>
      </c>
      <c r="L7360" t="s">
        <v>821</v>
      </c>
      <c r="M7360">
        <v>0</v>
      </c>
      <c r="N7360">
        <v>0</v>
      </c>
      <c r="O7360">
        <v>0</v>
      </c>
      <c r="P7360">
        <v>0</v>
      </c>
      <c r="Q7360">
        <v>0</v>
      </c>
      <c r="R7360" s="12">
        <v>25658386</v>
      </c>
      <c r="S7360" s="12">
        <v>76520573</v>
      </c>
      <c r="T7360" s="12">
        <v>155000521</v>
      </c>
    </row>
    <row r="7361" spans="1:20" x14ac:dyDescent="0.2">
      <c r="A7361">
        <v>832</v>
      </c>
      <c r="B7361" t="s">
        <v>29</v>
      </c>
      <c r="C7361" t="s">
        <v>120</v>
      </c>
      <c r="D7361">
        <v>3</v>
      </c>
      <c r="E7361" t="s">
        <v>819</v>
      </c>
      <c r="F7361">
        <v>2518398</v>
      </c>
      <c r="G7361">
        <v>88295.693843000001</v>
      </c>
      <c r="H7361">
        <v>1370.1321250000001</v>
      </c>
      <c r="I7361" t="s">
        <v>820</v>
      </c>
      <c r="J7361" t="s">
        <v>6</v>
      </c>
      <c r="K7361" t="s">
        <v>37</v>
      </c>
      <c r="L7361" t="s">
        <v>821</v>
      </c>
      <c r="M7361">
        <v>0</v>
      </c>
      <c r="N7361">
        <v>0</v>
      </c>
      <c r="O7361">
        <v>0</v>
      </c>
      <c r="P7361">
        <v>0</v>
      </c>
      <c r="Q7361">
        <v>0</v>
      </c>
      <c r="R7361" s="12">
        <v>25658386</v>
      </c>
      <c r="S7361" s="12">
        <v>76520573</v>
      </c>
      <c r="T7361" s="12">
        <v>155000521</v>
      </c>
    </row>
    <row r="7362" spans="1:20" x14ac:dyDescent="0.2">
      <c r="A7362">
        <v>856</v>
      </c>
      <c r="B7362" t="s">
        <v>29</v>
      </c>
      <c r="C7362" t="s">
        <v>120</v>
      </c>
      <c r="D7362">
        <v>3</v>
      </c>
      <c r="E7362" t="s">
        <v>819</v>
      </c>
      <c r="F7362">
        <v>2518398</v>
      </c>
      <c r="G7362">
        <v>111055.635499</v>
      </c>
      <c r="H7362">
        <v>1522.443667</v>
      </c>
      <c r="I7362" t="s">
        <v>820</v>
      </c>
      <c r="J7362" t="s">
        <v>6</v>
      </c>
      <c r="K7362" t="s">
        <v>37</v>
      </c>
      <c r="L7362" t="s">
        <v>821</v>
      </c>
      <c r="M7362">
        <v>0</v>
      </c>
      <c r="N7362">
        <v>0</v>
      </c>
      <c r="O7362">
        <v>0</v>
      </c>
      <c r="P7362">
        <v>0</v>
      </c>
      <c r="Q7362">
        <v>0</v>
      </c>
      <c r="R7362" s="12">
        <v>25658386</v>
      </c>
      <c r="S7362" s="12">
        <v>76520573</v>
      </c>
      <c r="T7362" s="12">
        <v>155000521</v>
      </c>
    </row>
    <row r="7363" spans="1:20" x14ac:dyDescent="0.2">
      <c r="A7363">
        <v>876</v>
      </c>
      <c r="B7363" t="s">
        <v>29</v>
      </c>
      <c r="C7363" t="s">
        <v>120</v>
      </c>
      <c r="D7363">
        <v>3</v>
      </c>
      <c r="E7363" t="s">
        <v>819</v>
      </c>
      <c r="F7363">
        <v>2518398</v>
      </c>
      <c r="G7363">
        <v>2551523.6058100001</v>
      </c>
      <c r="H7363">
        <v>27464.790246</v>
      </c>
      <c r="I7363" t="s">
        <v>820</v>
      </c>
      <c r="J7363" t="s">
        <v>6</v>
      </c>
      <c r="K7363" t="s">
        <v>37</v>
      </c>
      <c r="L7363" t="s">
        <v>821</v>
      </c>
      <c r="M7363">
        <v>0</v>
      </c>
      <c r="N7363">
        <v>0</v>
      </c>
      <c r="O7363">
        <v>0</v>
      </c>
      <c r="P7363">
        <v>0</v>
      </c>
      <c r="Q7363">
        <v>0</v>
      </c>
      <c r="R7363" s="12">
        <v>25658386</v>
      </c>
      <c r="S7363" s="12">
        <v>76520573</v>
      </c>
      <c r="T7363" s="12">
        <v>155000521</v>
      </c>
    </row>
    <row r="7364" spans="1:20" x14ac:dyDescent="0.2">
      <c r="A7364">
        <v>964</v>
      </c>
      <c r="B7364" t="s">
        <v>29</v>
      </c>
      <c r="C7364" t="s">
        <v>120</v>
      </c>
      <c r="D7364">
        <v>3</v>
      </c>
      <c r="E7364" t="s">
        <v>819</v>
      </c>
      <c r="F7364">
        <v>2518398</v>
      </c>
      <c r="G7364">
        <v>66131.435438</v>
      </c>
      <c r="H7364">
        <v>1071.59653</v>
      </c>
      <c r="I7364" t="s">
        <v>820</v>
      </c>
      <c r="J7364" t="s">
        <v>6</v>
      </c>
      <c r="K7364" t="s">
        <v>37</v>
      </c>
      <c r="L7364" t="s">
        <v>821</v>
      </c>
      <c r="M7364">
        <v>0</v>
      </c>
      <c r="N7364">
        <v>0</v>
      </c>
      <c r="O7364">
        <v>0</v>
      </c>
      <c r="P7364">
        <v>0</v>
      </c>
      <c r="Q7364">
        <v>0</v>
      </c>
      <c r="R7364" s="12">
        <v>25658386</v>
      </c>
      <c r="S7364" s="12">
        <v>76520573</v>
      </c>
      <c r="T7364" s="12">
        <v>155000521</v>
      </c>
    </row>
    <row r="7365" spans="1:20" x14ac:dyDescent="0.2">
      <c r="A7365">
        <v>985</v>
      </c>
      <c r="B7365" t="s">
        <v>29</v>
      </c>
      <c r="C7365" t="s">
        <v>120</v>
      </c>
      <c r="D7365">
        <v>3</v>
      </c>
      <c r="E7365" t="s">
        <v>819</v>
      </c>
      <c r="F7365">
        <v>2518398</v>
      </c>
      <c r="G7365">
        <v>273374.90585500002</v>
      </c>
      <c r="H7365">
        <v>4203.370156</v>
      </c>
      <c r="I7365" t="s">
        <v>820</v>
      </c>
      <c r="J7365" t="s">
        <v>6</v>
      </c>
      <c r="K7365" t="s">
        <v>37</v>
      </c>
      <c r="L7365" t="s">
        <v>821</v>
      </c>
      <c r="M7365">
        <v>0</v>
      </c>
      <c r="N7365">
        <v>0</v>
      </c>
      <c r="O7365">
        <v>0</v>
      </c>
      <c r="P7365">
        <v>0</v>
      </c>
      <c r="Q7365">
        <v>0</v>
      </c>
      <c r="R7365" s="12">
        <v>25658386</v>
      </c>
      <c r="S7365" s="12">
        <v>76520573</v>
      </c>
      <c r="T7365" s="12">
        <v>155000521</v>
      </c>
    </row>
    <row r="7366" spans="1:20" x14ac:dyDescent="0.2">
      <c r="A7366">
        <v>1076</v>
      </c>
      <c r="B7366" t="s">
        <v>29</v>
      </c>
      <c r="C7366" t="s">
        <v>120</v>
      </c>
      <c r="D7366">
        <v>3</v>
      </c>
      <c r="E7366" t="s">
        <v>819</v>
      </c>
      <c r="F7366">
        <v>2518398</v>
      </c>
      <c r="G7366">
        <v>181207.40717600001</v>
      </c>
      <c r="H7366">
        <v>2065.2833460000002</v>
      </c>
      <c r="I7366" t="s">
        <v>820</v>
      </c>
      <c r="J7366" t="s">
        <v>6</v>
      </c>
      <c r="K7366" t="s">
        <v>37</v>
      </c>
      <c r="L7366" t="s">
        <v>821</v>
      </c>
      <c r="M7366">
        <v>0</v>
      </c>
      <c r="N7366">
        <v>0</v>
      </c>
      <c r="O7366">
        <v>0</v>
      </c>
      <c r="P7366">
        <v>0</v>
      </c>
      <c r="Q7366">
        <v>0</v>
      </c>
      <c r="R7366" s="12">
        <v>25658386</v>
      </c>
      <c r="S7366" s="12">
        <v>76520573</v>
      </c>
      <c r="T7366" s="12">
        <v>155000521</v>
      </c>
    </row>
    <row r="7367" spans="1:20" x14ac:dyDescent="0.2">
      <c r="A7367">
        <v>1633</v>
      </c>
      <c r="B7367" t="s">
        <v>29</v>
      </c>
      <c r="C7367" t="s">
        <v>120</v>
      </c>
      <c r="D7367">
        <v>3</v>
      </c>
      <c r="E7367" t="s">
        <v>819</v>
      </c>
      <c r="F7367">
        <v>2518398</v>
      </c>
      <c r="G7367">
        <v>812285.36580200004</v>
      </c>
      <c r="H7367">
        <v>5581.1827519999997</v>
      </c>
      <c r="I7367" t="s">
        <v>820</v>
      </c>
      <c r="J7367" t="s">
        <v>6</v>
      </c>
      <c r="K7367" t="s">
        <v>37</v>
      </c>
      <c r="L7367" t="s">
        <v>821</v>
      </c>
      <c r="M7367">
        <v>0</v>
      </c>
      <c r="N7367">
        <v>0</v>
      </c>
      <c r="O7367">
        <v>0</v>
      </c>
      <c r="P7367">
        <v>0</v>
      </c>
      <c r="Q7367">
        <v>0</v>
      </c>
      <c r="R7367" s="12">
        <v>25658386</v>
      </c>
      <c r="S7367" s="12">
        <v>76520573</v>
      </c>
      <c r="T7367" s="12">
        <v>155000521</v>
      </c>
    </row>
    <row r="7368" spans="1:20" x14ac:dyDescent="0.2">
      <c r="A7368">
        <v>1764</v>
      </c>
      <c r="B7368" t="s">
        <v>29</v>
      </c>
      <c r="C7368" t="s">
        <v>120</v>
      </c>
      <c r="D7368">
        <v>3</v>
      </c>
      <c r="E7368" t="s">
        <v>819</v>
      </c>
      <c r="F7368">
        <v>2518398</v>
      </c>
      <c r="G7368">
        <v>258000.91457600001</v>
      </c>
      <c r="H7368">
        <v>3630.8958619999999</v>
      </c>
      <c r="I7368" t="s">
        <v>820</v>
      </c>
      <c r="J7368" t="s">
        <v>6</v>
      </c>
      <c r="K7368" t="s">
        <v>37</v>
      </c>
      <c r="L7368" t="s">
        <v>821</v>
      </c>
      <c r="M7368">
        <v>0</v>
      </c>
      <c r="N7368">
        <v>0</v>
      </c>
      <c r="O7368">
        <v>0</v>
      </c>
      <c r="P7368">
        <v>0</v>
      </c>
      <c r="Q7368">
        <v>0</v>
      </c>
      <c r="R7368" s="12">
        <v>25658386</v>
      </c>
      <c r="S7368" s="12">
        <v>76520573</v>
      </c>
      <c r="T7368" s="12">
        <v>155000521</v>
      </c>
    </row>
    <row r="7369" spans="1:20" x14ac:dyDescent="0.2">
      <c r="A7369">
        <v>1779</v>
      </c>
      <c r="B7369" t="s">
        <v>29</v>
      </c>
      <c r="C7369" t="s">
        <v>120</v>
      </c>
      <c r="D7369">
        <v>3</v>
      </c>
      <c r="E7369" t="s">
        <v>819</v>
      </c>
      <c r="F7369">
        <v>2518398</v>
      </c>
      <c r="G7369">
        <v>137080.96317999999</v>
      </c>
      <c r="H7369">
        <v>2102.218104</v>
      </c>
      <c r="I7369" t="s">
        <v>820</v>
      </c>
      <c r="J7369" t="s">
        <v>6</v>
      </c>
      <c r="K7369" t="s">
        <v>37</v>
      </c>
      <c r="L7369" t="s">
        <v>821</v>
      </c>
      <c r="M7369">
        <v>0</v>
      </c>
      <c r="N7369">
        <v>0</v>
      </c>
      <c r="O7369">
        <v>0</v>
      </c>
      <c r="P7369">
        <v>0</v>
      </c>
      <c r="Q7369">
        <v>0</v>
      </c>
      <c r="R7369" s="12">
        <v>25658386</v>
      </c>
      <c r="S7369" s="12">
        <v>76520573</v>
      </c>
      <c r="T7369" s="12">
        <v>155000521</v>
      </c>
    </row>
    <row r="7370" spans="1:20" x14ac:dyDescent="0.2">
      <c r="A7370">
        <v>1780</v>
      </c>
      <c r="B7370" t="s">
        <v>29</v>
      </c>
      <c r="C7370" t="s">
        <v>120</v>
      </c>
      <c r="D7370">
        <v>3</v>
      </c>
      <c r="E7370" t="s">
        <v>819</v>
      </c>
      <c r="F7370">
        <v>2518398</v>
      </c>
      <c r="G7370">
        <v>587919.10689099994</v>
      </c>
      <c r="H7370">
        <v>3665.778613</v>
      </c>
      <c r="I7370" t="s">
        <v>820</v>
      </c>
      <c r="J7370" t="s">
        <v>6</v>
      </c>
      <c r="K7370" t="s">
        <v>37</v>
      </c>
      <c r="L7370" t="s">
        <v>821</v>
      </c>
      <c r="M7370">
        <v>0</v>
      </c>
      <c r="N7370">
        <v>0</v>
      </c>
      <c r="O7370">
        <v>0</v>
      </c>
      <c r="P7370">
        <v>0</v>
      </c>
      <c r="Q7370">
        <v>0</v>
      </c>
      <c r="R7370" s="12">
        <v>25658386</v>
      </c>
      <c r="S7370" s="12">
        <v>76520573</v>
      </c>
      <c r="T7370" s="12">
        <v>155000521</v>
      </c>
    </row>
    <row r="7371" spans="1:20" x14ac:dyDescent="0.2">
      <c r="A7371">
        <v>1824</v>
      </c>
      <c r="B7371" t="s">
        <v>29</v>
      </c>
      <c r="C7371" t="s">
        <v>120</v>
      </c>
      <c r="D7371">
        <v>3</v>
      </c>
      <c r="E7371" t="s">
        <v>819</v>
      </c>
      <c r="F7371">
        <v>2518398</v>
      </c>
      <c r="G7371">
        <v>167248.85628400001</v>
      </c>
      <c r="H7371">
        <v>2269.722111</v>
      </c>
      <c r="I7371" t="s">
        <v>820</v>
      </c>
      <c r="J7371" t="s">
        <v>6</v>
      </c>
      <c r="K7371" t="s">
        <v>37</v>
      </c>
      <c r="L7371" t="s">
        <v>821</v>
      </c>
      <c r="M7371">
        <v>0</v>
      </c>
      <c r="N7371">
        <v>0</v>
      </c>
      <c r="O7371">
        <v>0</v>
      </c>
      <c r="P7371">
        <v>0</v>
      </c>
      <c r="Q7371">
        <v>0</v>
      </c>
      <c r="R7371" s="12">
        <v>25658386</v>
      </c>
      <c r="S7371" s="12">
        <v>76520573</v>
      </c>
      <c r="T7371" s="12">
        <v>155000521</v>
      </c>
    </row>
    <row r="7372" spans="1:20" x14ac:dyDescent="0.2">
      <c r="A7372">
        <v>1964</v>
      </c>
      <c r="B7372" t="s">
        <v>29</v>
      </c>
      <c r="C7372" t="s">
        <v>120</v>
      </c>
      <c r="D7372">
        <v>3</v>
      </c>
      <c r="E7372" t="s">
        <v>819</v>
      </c>
      <c r="F7372">
        <v>2518398</v>
      </c>
      <c r="G7372">
        <v>895000.81995200005</v>
      </c>
      <c r="H7372">
        <v>8365.1932890000007</v>
      </c>
      <c r="I7372" t="s">
        <v>820</v>
      </c>
      <c r="J7372" t="s">
        <v>6</v>
      </c>
      <c r="K7372" t="s">
        <v>37</v>
      </c>
      <c r="L7372" t="s">
        <v>821</v>
      </c>
      <c r="M7372">
        <v>0</v>
      </c>
      <c r="N7372">
        <v>0</v>
      </c>
      <c r="O7372">
        <v>0</v>
      </c>
      <c r="P7372">
        <v>0</v>
      </c>
      <c r="Q7372">
        <v>0</v>
      </c>
      <c r="R7372" s="12">
        <v>25658386</v>
      </c>
      <c r="S7372" s="12">
        <v>76520573</v>
      </c>
      <c r="T7372" s="12">
        <v>155000521</v>
      </c>
    </row>
    <row r="7373" spans="1:20" x14ac:dyDescent="0.2">
      <c r="A7373">
        <v>2010</v>
      </c>
      <c r="B7373" t="s">
        <v>29</v>
      </c>
      <c r="C7373" t="s">
        <v>120</v>
      </c>
      <c r="D7373">
        <v>3</v>
      </c>
      <c r="E7373" t="s">
        <v>819</v>
      </c>
      <c r="F7373">
        <v>2518398</v>
      </c>
      <c r="G7373">
        <v>120667.75748099999</v>
      </c>
      <c r="H7373">
        <v>1865.7574030000001</v>
      </c>
      <c r="I7373" t="s">
        <v>820</v>
      </c>
      <c r="J7373" t="s">
        <v>6</v>
      </c>
      <c r="K7373" t="s">
        <v>37</v>
      </c>
      <c r="L7373" t="s">
        <v>821</v>
      </c>
      <c r="M7373">
        <v>0</v>
      </c>
      <c r="N7373">
        <v>0</v>
      </c>
      <c r="O7373">
        <v>0</v>
      </c>
      <c r="P7373">
        <v>0</v>
      </c>
      <c r="Q7373">
        <v>0</v>
      </c>
      <c r="R7373" s="12">
        <v>25658386</v>
      </c>
      <c r="S7373" s="12">
        <v>76520573</v>
      </c>
      <c r="T7373" s="12">
        <v>155000521</v>
      </c>
    </row>
    <row r="7374" spans="1:20" x14ac:dyDescent="0.2">
      <c r="A7374">
        <v>2041</v>
      </c>
      <c r="B7374" t="s">
        <v>29</v>
      </c>
      <c r="C7374" t="s">
        <v>120</v>
      </c>
      <c r="D7374">
        <v>3</v>
      </c>
      <c r="E7374" t="s">
        <v>819</v>
      </c>
      <c r="F7374">
        <v>2518398</v>
      </c>
      <c r="G7374">
        <v>95964.896246999997</v>
      </c>
      <c r="H7374">
        <v>1370.3778789999999</v>
      </c>
      <c r="I7374" t="s">
        <v>820</v>
      </c>
      <c r="J7374" t="s">
        <v>6</v>
      </c>
      <c r="K7374" t="s">
        <v>37</v>
      </c>
      <c r="L7374" t="s">
        <v>821</v>
      </c>
      <c r="M7374">
        <v>0</v>
      </c>
      <c r="N7374">
        <v>0</v>
      </c>
      <c r="O7374">
        <v>0</v>
      </c>
      <c r="P7374">
        <v>0</v>
      </c>
      <c r="Q7374">
        <v>0</v>
      </c>
      <c r="R7374" s="12">
        <v>25658386</v>
      </c>
      <c r="S7374" s="12">
        <v>76520573</v>
      </c>
      <c r="T7374" s="12">
        <v>155000521</v>
      </c>
    </row>
    <row r="7375" spans="1:20" x14ac:dyDescent="0.2">
      <c r="A7375">
        <v>2073</v>
      </c>
      <c r="B7375" t="s">
        <v>29</v>
      </c>
      <c r="C7375" t="s">
        <v>120</v>
      </c>
      <c r="D7375">
        <v>3</v>
      </c>
      <c r="E7375" t="s">
        <v>819</v>
      </c>
      <c r="F7375">
        <v>2518398</v>
      </c>
      <c r="G7375">
        <v>169583.26203400001</v>
      </c>
      <c r="H7375">
        <v>2104.6577120000002</v>
      </c>
      <c r="I7375" t="s">
        <v>820</v>
      </c>
      <c r="J7375" t="s">
        <v>6</v>
      </c>
      <c r="K7375" t="s">
        <v>37</v>
      </c>
      <c r="L7375" t="s">
        <v>821</v>
      </c>
      <c r="M7375">
        <v>0</v>
      </c>
      <c r="N7375">
        <v>0</v>
      </c>
      <c r="O7375">
        <v>0</v>
      </c>
      <c r="P7375">
        <v>0</v>
      </c>
      <c r="Q7375">
        <v>0</v>
      </c>
      <c r="R7375" s="12">
        <v>25658386</v>
      </c>
      <c r="S7375" s="12">
        <v>76520573</v>
      </c>
      <c r="T7375" s="12">
        <v>155000521</v>
      </c>
    </row>
    <row r="7376" spans="1:20" x14ac:dyDescent="0.2">
      <c r="A7376">
        <v>2154</v>
      </c>
      <c r="B7376" t="s">
        <v>29</v>
      </c>
      <c r="C7376" t="s">
        <v>120</v>
      </c>
      <c r="D7376">
        <v>3</v>
      </c>
      <c r="E7376" t="s">
        <v>819</v>
      </c>
      <c r="F7376">
        <v>2518398</v>
      </c>
      <c r="G7376">
        <v>2365125.8670100002</v>
      </c>
      <c r="H7376">
        <v>17791.187967000002</v>
      </c>
      <c r="I7376" t="s">
        <v>820</v>
      </c>
      <c r="J7376" t="s">
        <v>6</v>
      </c>
      <c r="K7376" t="s">
        <v>37</v>
      </c>
      <c r="L7376" t="s">
        <v>821</v>
      </c>
      <c r="M7376">
        <v>0</v>
      </c>
      <c r="N7376">
        <v>0</v>
      </c>
      <c r="O7376">
        <v>0</v>
      </c>
      <c r="P7376">
        <v>0</v>
      </c>
      <c r="Q7376">
        <v>0</v>
      </c>
      <c r="R7376" s="12">
        <v>25658386</v>
      </c>
      <c r="S7376" s="12">
        <v>76520573</v>
      </c>
      <c r="T7376" s="12">
        <v>155000521</v>
      </c>
    </row>
    <row r="7377" spans="1:20" x14ac:dyDescent="0.2">
      <c r="A7377">
        <v>2252</v>
      </c>
      <c r="B7377" t="s">
        <v>29</v>
      </c>
      <c r="C7377" t="s">
        <v>120</v>
      </c>
      <c r="D7377">
        <v>3</v>
      </c>
      <c r="E7377" t="s">
        <v>819</v>
      </c>
      <c r="F7377">
        <v>2518398</v>
      </c>
      <c r="G7377">
        <v>818862.63957500004</v>
      </c>
      <c r="H7377">
        <v>7368.1141260000004</v>
      </c>
      <c r="I7377" t="s">
        <v>820</v>
      </c>
      <c r="J7377" t="s">
        <v>6</v>
      </c>
      <c r="K7377" t="s">
        <v>37</v>
      </c>
      <c r="L7377" t="s">
        <v>821</v>
      </c>
      <c r="M7377">
        <v>0</v>
      </c>
      <c r="N7377">
        <v>0</v>
      </c>
      <c r="O7377">
        <v>0</v>
      </c>
      <c r="P7377">
        <v>0</v>
      </c>
      <c r="Q7377">
        <v>0</v>
      </c>
      <c r="R7377" s="12">
        <v>25658386</v>
      </c>
      <c r="S7377" s="12">
        <v>76520573</v>
      </c>
      <c r="T7377" s="12">
        <v>155000521</v>
      </c>
    </row>
    <row r="7378" spans="1:20" x14ac:dyDescent="0.2">
      <c r="A7378">
        <v>2411</v>
      </c>
      <c r="B7378" t="s">
        <v>29</v>
      </c>
      <c r="C7378" t="s">
        <v>120</v>
      </c>
      <c r="D7378">
        <v>3</v>
      </c>
      <c r="E7378" t="s">
        <v>819</v>
      </c>
      <c r="F7378">
        <v>2518398</v>
      </c>
      <c r="G7378">
        <v>53857.719106999997</v>
      </c>
      <c r="H7378">
        <v>1003.489448</v>
      </c>
      <c r="I7378" t="s">
        <v>820</v>
      </c>
      <c r="J7378" t="s">
        <v>6</v>
      </c>
      <c r="K7378" t="s">
        <v>37</v>
      </c>
      <c r="L7378" t="s">
        <v>821</v>
      </c>
      <c r="M7378">
        <v>0</v>
      </c>
      <c r="N7378">
        <v>0</v>
      </c>
      <c r="O7378">
        <v>0</v>
      </c>
      <c r="P7378">
        <v>0</v>
      </c>
      <c r="Q7378">
        <v>0</v>
      </c>
      <c r="R7378" s="12">
        <v>25658386</v>
      </c>
      <c r="S7378" s="12">
        <v>76520573</v>
      </c>
      <c r="T7378" s="12">
        <v>155000521</v>
      </c>
    </row>
    <row r="7379" spans="1:20" x14ac:dyDescent="0.2">
      <c r="A7379">
        <v>2424</v>
      </c>
      <c r="B7379" t="s">
        <v>29</v>
      </c>
      <c r="C7379" t="s">
        <v>120</v>
      </c>
      <c r="D7379">
        <v>3</v>
      </c>
      <c r="E7379" t="s">
        <v>819</v>
      </c>
      <c r="F7379">
        <v>2518398</v>
      </c>
      <c r="G7379">
        <v>459670.13825600001</v>
      </c>
      <c r="H7379">
        <v>4381.8556120000003</v>
      </c>
      <c r="I7379" t="s">
        <v>820</v>
      </c>
      <c r="J7379" t="s">
        <v>6</v>
      </c>
      <c r="K7379" t="s">
        <v>37</v>
      </c>
      <c r="L7379" t="s">
        <v>821</v>
      </c>
      <c r="M7379">
        <v>0</v>
      </c>
      <c r="N7379">
        <v>0</v>
      </c>
      <c r="O7379">
        <v>0</v>
      </c>
      <c r="P7379">
        <v>0</v>
      </c>
      <c r="Q7379">
        <v>0</v>
      </c>
      <c r="R7379" s="12">
        <v>25658386</v>
      </c>
      <c r="S7379" s="12">
        <v>76520573</v>
      </c>
      <c r="T7379" s="12">
        <v>155000521</v>
      </c>
    </row>
    <row r="7380" spans="1:20" x14ac:dyDescent="0.2">
      <c r="A7380">
        <v>2715</v>
      </c>
      <c r="B7380" t="s">
        <v>29</v>
      </c>
      <c r="C7380" t="s">
        <v>120</v>
      </c>
      <c r="D7380">
        <v>3</v>
      </c>
      <c r="E7380" t="s">
        <v>819</v>
      </c>
      <c r="F7380">
        <v>2518398</v>
      </c>
      <c r="G7380">
        <v>1005761.96384</v>
      </c>
      <c r="H7380">
        <v>5984.6253079999997</v>
      </c>
      <c r="I7380" t="s">
        <v>820</v>
      </c>
      <c r="J7380" t="s">
        <v>6</v>
      </c>
      <c r="K7380" t="s">
        <v>37</v>
      </c>
      <c r="L7380" t="s">
        <v>821</v>
      </c>
      <c r="M7380">
        <v>0</v>
      </c>
      <c r="N7380">
        <v>0</v>
      </c>
      <c r="O7380">
        <v>0</v>
      </c>
      <c r="P7380">
        <v>0</v>
      </c>
      <c r="Q7380">
        <v>0</v>
      </c>
      <c r="R7380" s="12">
        <v>25658386</v>
      </c>
      <c r="S7380" s="12">
        <v>76520573</v>
      </c>
      <c r="T7380" s="12">
        <v>155000521</v>
      </c>
    </row>
    <row r="7381" spans="1:20" x14ac:dyDescent="0.2">
      <c r="A7381">
        <v>2765</v>
      </c>
      <c r="B7381" t="s">
        <v>29</v>
      </c>
      <c r="C7381" t="s">
        <v>120</v>
      </c>
      <c r="D7381">
        <v>3</v>
      </c>
      <c r="E7381" t="s">
        <v>819</v>
      </c>
      <c r="F7381">
        <v>2518398</v>
      </c>
      <c r="G7381">
        <v>734133.31196299999</v>
      </c>
      <c r="H7381">
        <v>9780.7471679999999</v>
      </c>
      <c r="I7381" t="s">
        <v>820</v>
      </c>
      <c r="J7381" t="s">
        <v>6</v>
      </c>
      <c r="K7381" t="s">
        <v>37</v>
      </c>
      <c r="L7381" t="s">
        <v>821</v>
      </c>
      <c r="M7381">
        <v>0</v>
      </c>
      <c r="N7381">
        <v>0</v>
      </c>
      <c r="O7381">
        <v>0</v>
      </c>
      <c r="P7381">
        <v>0</v>
      </c>
      <c r="Q7381">
        <v>0</v>
      </c>
      <c r="R7381" s="12">
        <v>25658386</v>
      </c>
      <c r="S7381" s="12">
        <v>76520573</v>
      </c>
      <c r="T7381" s="12">
        <v>155000521</v>
      </c>
    </row>
    <row r="7382" spans="1:20" x14ac:dyDescent="0.2">
      <c r="A7382">
        <v>2878</v>
      </c>
      <c r="B7382" t="s">
        <v>29</v>
      </c>
      <c r="C7382" t="s">
        <v>120</v>
      </c>
      <c r="D7382">
        <v>3</v>
      </c>
      <c r="E7382" t="s">
        <v>819</v>
      </c>
      <c r="F7382">
        <v>2518398</v>
      </c>
      <c r="G7382">
        <v>168966.59469599999</v>
      </c>
      <c r="H7382">
        <v>2507.1559619999998</v>
      </c>
      <c r="I7382" t="s">
        <v>820</v>
      </c>
      <c r="J7382" t="s">
        <v>6</v>
      </c>
      <c r="K7382" t="s">
        <v>37</v>
      </c>
      <c r="L7382" t="s">
        <v>821</v>
      </c>
      <c r="M7382">
        <v>0</v>
      </c>
      <c r="N7382">
        <v>0</v>
      </c>
      <c r="O7382">
        <v>0</v>
      </c>
      <c r="P7382">
        <v>0</v>
      </c>
      <c r="Q7382">
        <v>0</v>
      </c>
      <c r="R7382" s="12">
        <v>25658386</v>
      </c>
      <c r="S7382" s="12">
        <v>76520573</v>
      </c>
      <c r="T7382" s="12">
        <v>155000521</v>
      </c>
    </row>
    <row r="7383" spans="1:20" x14ac:dyDescent="0.2">
      <c r="A7383">
        <v>2944</v>
      </c>
      <c r="B7383" t="s">
        <v>29</v>
      </c>
      <c r="C7383" t="s">
        <v>120</v>
      </c>
      <c r="D7383">
        <v>3</v>
      </c>
      <c r="E7383" t="s">
        <v>819</v>
      </c>
      <c r="F7383">
        <v>2518398</v>
      </c>
      <c r="G7383">
        <v>652163.09907999996</v>
      </c>
      <c r="H7383">
        <v>4195.4501879999998</v>
      </c>
      <c r="I7383" t="s">
        <v>820</v>
      </c>
      <c r="J7383" t="s">
        <v>6</v>
      </c>
      <c r="K7383" t="s">
        <v>37</v>
      </c>
      <c r="L7383" t="s">
        <v>821</v>
      </c>
      <c r="M7383">
        <v>0</v>
      </c>
      <c r="N7383">
        <v>0</v>
      </c>
      <c r="O7383">
        <v>0</v>
      </c>
      <c r="P7383">
        <v>0</v>
      </c>
      <c r="Q7383">
        <v>0</v>
      </c>
      <c r="R7383" s="12">
        <v>25658386</v>
      </c>
      <c r="S7383" s="12">
        <v>76520573</v>
      </c>
      <c r="T7383" s="12">
        <v>155000521</v>
      </c>
    </row>
    <row r="7384" spans="1:20" x14ac:dyDescent="0.2">
      <c r="A7384">
        <v>3140</v>
      </c>
      <c r="B7384" t="s">
        <v>29</v>
      </c>
      <c r="C7384" t="s">
        <v>120</v>
      </c>
      <c r="D7384">
        <v>3</v>
      </c>
      <c r="E7384" t="s">
        <v>819</v>
      </c>
      <c r="F7384">
        <v>2518398</v>
      </c>
      <c r="G7384">
        <v>92919.331474999999</v>
      </c>
      <c r="H7384">
        <v>1449.7082439999999</v>
      </c>
      <c r="I7384" t="s">
        <v>820</v>
      </c>
      <c r="J7384" t="s">
        <v>6</v>
      </c>
      <c r="K7384" t="s">
        <v>37</v>
      </c>
      <c r="L7384" t="s">
        <v>821</v>
      </c>
      <c r="M7384">
        <v>0</v>
      </c>
      <c r="N7384">
        <v>0</v>
      </c>
      <c r="O7384">
        <v>0</v>
      </c>
      <c r="P7384">
        <v>0</v>
      </c>
      <c r="Q7384">
        <v>0</v>
      </c>
      <c r="R7384" s="12">
        <v>25658386</v>
      </c>
      <c r="S7384" s="12">
        <v>76520573</v>
      </c>
      <c r="T7384" s="12">
        <v>155000521</v>
      </c>
    </row>
    <row r="7385" spans="1:20" x14ac:dyDescent="0.2">
      <c r="A7385">
        <v>3143</v>
      </c>
      <c r="B7385" t="s">
        <v>29</v>
      </c>
      <c r="C7385" t="s">
        <v>120</v>
      </c>
      <c r="D7385">
        <v>3</v>
      </c>
      <c r="E7385" t="s">
        <v>819</v>
      </c>
      <c r="F7385">
        <v>2518398</v>
      </c>
      <c r="G7385">
        <v>109182.94454300001</v>
      </c>
      <c r="H7385">
        <v>1634.779188</v>
      </c>
      <c r="I7385" t="s">
        <v>820</v>
      </c>
      <c r="J7385" t="s">
        <v>6</v>
      </c>
      <c r="K7385" t="s">
        <v>37</v>
      </c>
      <c r="L7385" t="s">
        <v>821</v>
      </c>
      <c r="M7385">
        <v>0</v>
      </c>
      <c r="N7385">
        <v>0</v>
      </c>
      <c r="O7385">
        <v>0</v>
      </c>
      <c r="P7385">
        <v>0</v>
      </c>
      <c r="Q7385">
        <v>0</v>
      </c>
      <c r="R7385" s="12">
        <v>25658386</v>
      </c>
      <c r="S7385" s="12">
        <v>76520573</v>
      </c>
      <c r="T7385" s="12">
        <v>155000521</v>
      </c>
    </row>
    <row r="7386" spans="1:20" x14ac:dyDescent="0.2">
      <c r="A7386">
        <v>3229</v>
      </c>
      <c r="B7386" t="s">
        <v>29</v>
      </c>
      <c r="C7386" t="s">
        <v>120</v>
      </c>
      <c r="D7386">
        <v>3</v>
      </c>
      <c r="E7386" t="s">
        <v>819</v>
      </c>
      <c r="F7386">
        <v>2518398</v>
      </c>
      <c r="G7386">
        <v>3110859.08665</v>
      </c>
      <c r="H7386">
        <v>24341.394897999999</v>
      </c>
      <c r="I7386" t="s">
        <v>820</v>
      </c>
      <c r="J7386" t="s">
        <v>6</v>
      </c>
      <c r="K7386" t="s">
        <v>37</v>
      </c>
      <c r="L7386" t="s">
        <v>821</v>
      </c>
      <c r="M7386">
        <v>0</v>
      </c>
      <c r="N7386">
        <v>0</v>
      </c>
      <c r="O7386">
        <v>0</v>
      </c>
      <c r="P7386">
        <v>0</v>
      </c>
      <c r="Q7386">
        <v>0</v>
      </c>
      <c r="R7386" s="12">
        <v>25658386</v>
      </c>
      <c r="S7386" s="12">
        <v>76520573</v>
      </c>
      <c r="T7386" s="12">
        <v>155000521</v>
      </c>
    </row>
    <row r="7387" spans="1:20" x14ac:dyDescent="0.2">
      <c r="A7387">
        <v>3714</v>
      </c>
      <c r="B7387" t="s">
        <v>29</v>
      </c>
      <c r="C7387" t="s">
        <v>120</v>
      </c>
      <c r="D7387">
        <v>3</v>
      </c>
      <c r="E7387" t="s">
        <v>819</v>
      </c>
      <c r="F7387">
        <v>2518398</v>
      </c>
      <c r="G7387">
        <v>304608.60655899998</v>
      </c>
      <c r="H7387">
        <v>2258.7534150000001</v>
      </c>
      <c r="I7387" t="s">
        <v>820</v>
      </c>
      <c r="J7387" t="s">
        <v>6</v>
      </c>
      <c r="K7387" t="s">
        <v>37</v>
      </c>
      <c r="L7387" t="s">
        <v>821</v>
      </c>
      <c r="M7387">
        <v>0</v>
      </c>
      <c r="N7387">
        <v>0</v>
      </c>
      <c r="O7387">
        <v>0</v>
      </c>
      <c r="P7387">
        <v>0</v>
      </c>
      <c r="Q7387">
        <v>0</v>
      </c>
      <c r="R7387" s="12">
        <v>25658386</v>
      </c>
      <c r="S7387" s="12">
        <v>76520573</v>
      </c>
      <c r="T7387" s="12">
        <v>155000521</v>
      </c>
    </row>
    <row r="7388" spans="1:20" x14ac:dyDescent="0.2">
      <c r="A7388">
        <v>4110</v>
      </c>
      <c r="B7388" t="s">
        <v>29</v>
      </c>
      <c r="C7388" t="s">
        <v>120</v>
      </c>
      <c r="D7388">
        <v>3</v>
      </c>
      <c r="E7388" t="s">
        <v>819</v>
      </c>
      <c r="F7388">
        <v>2518398</v>
      </c>
      <c r="G7388">
        <v>621820.36131299997</v>
      </c>
      <c r="H7388">
        <v>7679.3408319999999</v>
      </c>
      <c r="I7388" t="s">
        <v>820</v>
      </c>
      <c r="J7388" t="s">
        <v>6</v>
      </c>
      <c r="K7388" t="s">
        <v>37</v>
      </c>
      <c r="L7388" t="s">
        <v>821</v>
      </c>
      <c r="M7388">
        <v>0</v>
      </c>
      <c r="N7388">
        <v>0</v>
      </c>
      <c r="O7388">
        <v>0</v>
      </c>
      <c r="P7388">
        <v>0</v>
      </c>
      <c r="Q7388">
        <v>0</v>
      </c>
      <c r="R7388" s="12">
        <v>25658386</v>
      </c>
      <c r="S7388" s="12">
        <v>76520573</v>
      </c>
      <c r="T7388" s="12">
        <v>155000521</v>
      </c>
    </row>
    <row r="7389" spans="1:20" x14ac:dyDescent="0.2">
      <c r="A7389">
        <v>4231</v>
      </c>
      <c r="B7389" t="s">
        <v>29</v>
      </c>
      <c r="C7389" t="s">
        <v>120</v>
      </c>
      <c r="D7389">
        <v>3</v>
      </c>
      <c r="E7389" t="s">
        <v>819</v>
      </c>
      <c r="F7389">
        <v>2518398</v>
      </c>
      <c r="G7389">
        <v>849331.44400300004</v>
      </c>
      <c r="H7389">
        <v>5643.4638969999996</v>
      </c>
      <c r="I7389" t="s">
        <v>820</v>
      </c>
      <c r="J7389" t="s">
        <v>6</v>
      </c>
      <c r="K7389" t="s">
        <v>37</v>
      </c>
      <c r="L7389" t="s">
        <v>821</v>
      </c>
      <c r="M7389">
        <v>0</v>
      </c>
      <c r="N7389">
        <v>0</v>
      </c>
      <c r="O7389">
        <v>0</v>
      </c>
      <c r="P7389">
        <v>0</v>
      </c>
      <c r="Q7389">
        <v>0</v>
      </c>
      <c r="R7389" s="12">
        <v>25658386</v>
      </c>
      <c r="S7389" s="12">
        <v>76520573</v>
      </c>
      <c r="T7389" s="12">
        <v>155000521</v>
      </c>
    </row>
    <row r="7390" spans="1:20" x14ac:dyDescent="0.2">
      <c r="A7390">
        <v>4336</v>
      </c>
      <c r="B7390" t="s">
        <v>29</v>
      </c>
      <c r="C7390" t="s">
        <v>120</v>
      </c>
      <c r="D7390">
        <v>3</v>
      </c>
      <c r="E7390" t="s">
        <v>819</v>
      </c>
      <c r="F7390">
        <v>2518398</v>
      </c>
      <c r="G7390">
        <v>403585.50713300001</v>
      </c>
      <c r="H7390">
        <v>2778.7705689999998</v>
      </c>
      <c r="I7390" t="s">
        <v>820</v>
      </c>
      <c r="J7390" t="s">
        <v>6</v>
      </c>
      <c r="K7390" t="s">
        <v>37</v>
      </c>
      <c r="L7390" t="s">
        <v>821</v>
      </c>
      <c r="M7390">
        <v>0</v>
      </c>
      <c r="N7390">
        <v>0</v>
      </c>
      <c r="O7390">
        <v>0</v>
      </c>
      <c r="P7390">
        <v>0</v>
      </c>
      <c r="Q7390">
        <v>0</v>
      </c>
      <c r="R7390" s="12">
        <v>25658386</v>
      </c>
      <c r="S7390" s="12">
        <v>76520573</v>
      </c>
      <c r="T7390" s="12">
        <v>155000521</v>
      </c>
    </row>
    <row r="7391" spans="1:20" x14ac:dyDescent="0.2">
      <c r="A7391">
        <v>4342</v>
      </c>
      <c r="B7391" t="s">
        <v>29</v>
      </c>
      <c r="C7391" t="s">
        <v>120</v>
      </c>
      <c r="D7391">
        <v>3</v>
      </c>
      <c r="E7391" t="s">
        <v>819</v>
      </c>
      <c r="F7391">
        <v>2518398</v>
      </c>
      <c r="G7391">
        <v>1107213.2260799999</v>
      </c>
      <c r="H7391">
        <v>8365.6265899999999</v>
      </c>
      <c r="I7391" t="s">
        <v>820</v>
      </c>
      <c r="J7391" t="s">
        <v>6</v>
      </c>
      <c r="K7391" t="s">
        <v>37</v>
      </c>
      <c r="L7391" t="s">
        <v>821</v>
      </c>
      <c r="M7391">
        <v>0</v>
      </c>
      <c r="N7391">
        <v>0</v>
      </c>
      <c r="O7391">
        <v>0</v>
      </c>
      <c r="P7391">
        <v>0</v>
      </c>
      <c r="Q7391">
        <v>0</v>
      </c>
      <c r="R7391" s="12">
        <v>25658386</v>
      </c>
      <c r="S7391" s="12">
        <v>76520573</v>
      </c>
      <c r="T7391" s="12">
        <v>155000521</v>
      </c>
    </row>
    <row r="7392" spans="1:20" x14ac:dyDescent="0.2">
      <c r="A7392">
        <v>4381</v>
      </c>
      <c r="B7392" t="s">
        <v>29</v>
      </c>
      <c r="C7392" t="s">
        <v>120</v>
      </c>
      <c r="D7392">
        <v>3</v>
      </c>
      <c r="E7392" t="s">
        <v>819</v>
      </c>
      <c r="F7392">
        <v>2518398</v>
      </c>
      <c r="G7392">
        <v>583660.49397399998</v>
      </c>
      <c r="H7392">
        <v>7196.5124100000003</v>
      </c>
      <c r="I7392" t="s">
        <v>820</v>
      </c>
      <c r="J7392" t="s">
        <v>6</v>
      </c>
      <c r="K7392" t="s">
        <v>37</v>
      </c>
      <c r="L7392" t="s">
        <v>821</v>
      </c>
      <c r="M7392">
        <v>0</v>
      </c>
      <c r="N7392">
        <v>0</v>
      </c>
      <c r="O7392">
        <v>0</v>
      </c>
      <c r="P7392">
        <v>0</v>
      </c>
      <c r="Q7392">
        <v>0</v>
      </c>
      <c r="R7392" s="12">
        <v>25658386</v>
      </c>
      <c r="S7392" s="12">
        <v>76520573</v>
      </c>
      <c r="T7392" s="12">
        <v>155000521</v>
      </c>
    </row>
    <row r="7393" spans="1:20" x14ac:dyDescent="0.2">
      <c r="A7393">
        <v>4549</v>
      </c>
      <c r="B7393" t="s">
        <v>29</v>
      </c>
      <c r="C7393" t="s">
        <v>120</v>
      </c>
      <c r="D7393">
        <v>3</v>
      </c>
      <c r="E7393" t="s">
        <v>819</v>
      </c>
      <c r="F7393">
        <v>2518398</v>
      </c>
      <c r="G7393">
        <v>106607.69936499999</v>
      </c>
      <c r="H7393">
        <v>1639.2372210000001</v>
      </c>
      <c r="I7393" t="s">
        <v>820</v>
      </c>
      <c r="J7393" t="s">
        <v>6</v>
      </c>
      <c r="K7393" t="s">
        <v>37</v>
      </c>
      <c r="L7393" t="s">
        <v>821</v>
      </c>
      <c r="M7393">
        <v>0</v>
      </c>
      <c r="N7393">
        <v>0</v>
      </c>
      <c r="O7393">
        <v>0</v>
      </c>
      <c r="P7393">
        <v>0</v>
      </c>
      <c r="Q7393">
        <v>0</v>
      </c>
      <c r="R7393" s="12">
        <v>25658386</v>
      </c>
      <c r="S7393" s="12">
        <v>76520573</v>
      </c>
      <c r="T7393" s="12">
        <v>155000521</v>
      </c>
    </row>
    <row r="7394" spans="1:20" x14ac:dyDescent="0.2">
      <c r="A7394">
        <v>4579</v>
      </c>
      <c r="B7394" t="s">
        <v>29</v>
      </c>
      <c r="C7394" t="s">
        <v>120</v>
      </c>
      <c r="D7394">
        <v>3</v>
      </c>
      <c r="E7394" t="s">
        <v>819</v>
      </c>
      <c r="F7394">
        <v>2518398</v>
      </c>
      <c r="G7394">
        <v>68717.443045000007</v>
      </c>
      <c r="H7394">
        <v>1272.0101259999999</v>
      </c>
      <c r="I7394" t="s">
        <v>820</v>
      </c>
      <c r="J7394" t="s">
        <v>6</v>
      </c>
      <c r="K7394" t="s">
        <v>37</v>
      </c>
      <c r="L7394" t="s">
        <v>821</v>
      </c>
      <c r="M7394">
        <v>0</v>
      </c>
      <c r="N7394">
        <v>0</v>
      </c>
      <c r="O7394">
        <v>0</v>
      </c>
      <c r="P7394">
        <v>0</v>
      </c>
      <c r="Q7394">
        <v>0</v>
      </c>
      <c r="R7394" s="12">
        <v>25658386</v>
      </c>
      <c r="S7394" s="12">
        <v>76520573</v>
      </c>
      <c r="T7394" s="12">
        <v>155000521</v>
      </c>
    </row>
    <row r="7395" spans="1:20" x14ac:dyDescent="0.2">
      <c r="A7395">
        <v>4734</v>
      </c>
      <c r="B7395" t="s">
        <v>29</v>
      </c>
      <c r="C7395" t="s">
        <v>120</v>
      </c>
      <c r="D7395">
        <v>3</v>
      </c>
      <c r="E7395" t="s">
        <v>819</v>
      </c>
      <c r="F7395">
        <v>2518398</v>
      </c>
      <c r="G7395">
        <v>1312617.01767</v>
      </c>
      <c r="H7395">
        <v>12136.344271</v>
      </c>
      <c r="I7395" t="s">
        <v>820</v>
      </c>
      <c r="J7395" t="s">
        <v>6</v>
      </c>
      <c r="K7395" t="s">
        <v>37</v>
      </c>
      <c r="L7395" t="s">
        <v>821</v>
      </c>
      <c r="M7395">
        <v>0</v>
      </c>
      <c r="N7395">
        <v>0</v>
      </c>
      <c r="O7395">
        <v>0</v>
      </c>
      <c r="P7395">
        <v>0</v>
      </c>
      <c r="Q7395">
        <v>0</v>
      </c>
      <c r="R7395" s="12">
        <v>25658386</v>
      </c>
      <c r="S7395" s="12">
        <v>76520573</v>
      </c>
      <c r="T7395" s="12">
        <v>155000521</v>
      </c>
    </row>
    <row r="7396" spans="1:20" x14ac:dyDescent="0.2">
      <c r="A7396">
        <v>4764</v>
      </c>
      <c r="B7396" t="s">
        <v>29</v>
      </c>
      <c r="C7396" t="s">
        <v>120</v>
      </c>
      <c r="D7396">
        <v>3</v>
      </c>
      <c r="E7396" t="s">
        <v>819</v>
      </c>
      <c r="F7396">
        <v>2518398</v>
      </c>
      <c r="G7396">
        <v>2049689.0740700001</v>
      </c>
      <c r="H7396">
        <v>13867.082173000001</v>
      </c>
      <c r="I7396" t="s">
        <v>820</v>
      </c>
      <c r="J7396" t="s">
        <v>6</v>
      </c>
      <c r="K7396" t="s">
        <v>37</v>
      </c>
      <c r="L7396" t="s">
        <v>821</v>
      </c>
      <c r="M7396">
        <v>0</v>
      </c>
      <c r="N7396">
        <v>0</v>
      </c>
      <c r="O7396">
        <v>0</v>
      </c>
      <c r="P7396">
        <v>0</v>
      </c>
      <c r="Q7396">
        <v>0</v>
      </c>
      <c r="R7396" s="12">
        <v>25658386</v>
      </c>
      <c r="S7396" s="12">
        <v>76520573</v>
      </c>
      <c r="T7396" s="12">
        <v>155000521</v>
      </c>
    </row>
    <row r="7397" spans="1:20" x14ac:dyDescent="0.2">
      <c r="A7397">
        <v>5003</v>
      </c>
      <c r="B7397" t="s">
        <v>29</v>
      </c>
      <c r="C7397" t="s">
        <v>120</v>
      </c>
      <c r="D7397">
        <v>3</v>
      </c>
      <c r="E7397" t="s">
        <v>819</v>
      </c>
      <c r="F7397">
        <v>2518398</v>
      </c>
      <c r="G7397">
        <v>342025.16331799998</v>
      </c>
      <c r="H7397">
        <v>2784.928938</v>
      </c>
      <c r="I7397" t="s">
        <v>820</v>
      </c>
      <c r="J7397" t="s">
        <v>6</v>
      </c>
      <c r="K7397" t="s">
        <v>37</v>
      </c>
      <c r="L7397" t="s">
        <v>821</v>
      </c>
      <c r="M7397">
        <v>0</v>
      </c>
      <c r="N7397">
        <v>0</v>
      </c>
      <c r="O7397">
        <v>0</v>
      </c>
      <c r="P7397">
        <v>0</v>
      </c>
      <c r="Q7397">
        <v>0</v>
      </c>
      <c r="R7397" s="12">
        <v>25658386</v>
      </c>
      <c r="S7397" s="12">
        <v>76520573</v>
      </c>
      <c r="T7397" s="12">
        <v>155000521</v>
      </c>
    </row>
    <row r="7398" spans="1:20" x14ac:dyDescent="0.2">
      <c r="A7398">
        <v>5076</v>
      </c>
      <c r="B7398" t="s">
        <v>29</v>
      </c>
      <c r="C7398" t="s">
        <v>120</v>
      </c>
      <c r="D7398">
        <v>3</v>
      </c>
      <c r="E7398" t="s">
        <v>819</v>
      </c>
      <c r="F7398">
        <v>2518398</v>
      </c>
      <c r="G7398">
        <v>179086.71888599999</v>
      </c>
      <c r="H7398">
        <v>3555.6236119999999</v>
      </c>
      <c r="I7398" t="s">
        <v>820</v>
      </c>
      <c r="J7398" t="s">
        <v>6</v>
      </c>
      <c r="K7398" t="s">
        <v>37</v>
      </c>
      <c r="L7398" t="s">
        <v>821</v>
      </c>
      <c r="M7398">
        <v>0</v>
      </c>
      <c r="N7398">
        <v>0</v>
      </c>
      <c r="O7398">
        <v>0</v>
      </c>
      <c r="P7398">
        <v>0</v>
      </c>
      <c r="Q7398">
        <v>0</v>
      </c>
      <c r="R7398" s="12">
        <v>25658386</v>
      </c>
      <c r="S7398" s="12">
        <v>76520573</v>
      </c>
      <c r="T7398" s="12">
        <v>155000521</v>
      </c>
    </row>
    <row r="7399" spans="1:20" x14ac:dyDescent="0.2">
      <c r="A7399">
        <v>5941</v>
      </c>
      <c r="B7399" t="s">
        <v>29</v>
      </c>
      <c r="C7399" t="s">
        <v>120</v>
      </c>
      <c r="D7399">
        <v>3</v>
      </c>
      <c r="E7399" t="s">
        <v>819</v>
      </c>
      <c r="F7399">
        <v>2518398</v>
      </c>
      <c r="G7399">
        <v>261137.82507699999</v>
      </c>
      <c r="H7399">
        <v>2830.845812</v>
      </c>
      <c r="I7399" t="s">
        <v>820</v>
      </c>
      <c r="J7399" t="s">
        <v>6</v>
      </c>
      <c r="K7399" t="s">
        <v>37</v>
      </c>
      <c r="L7399" t="s">
        <v>821</v>
      </c>
      <c r="M7399">
        <v>0</v>
      </c>
      <c r="N7399">
        <v>0</v>
      </c>
      <c r="O7399">
        <v>0</v>
      </c>
      <c r="P7399">
        <v>0</v>
      </c>
      <c r="Q7399">
        <v>0</v>
      </c>
      <c r="R7399" s="12">
        <v>25658386</v>
      </c>
      <c r="S7399" s="12">
        <v>76520573</v>
      </c>
      <c r="T7399" s="12">
        <v>155000521</v>
      </c>
    </row>
    <row r="7400" spans="1:20" x14ac:dyDescent="0.2">
      <c r="A7400">
        <v>6001</v>
      </c>
      <c r="B7400" t="s">
        <v>29</v>
      </c>
      <c r="C7400" t="s">
        <v>120</v>
      </c>
      <c r="D7400">
        <v>3</v>
      </c>
      <c r="E7400" t="s">
        <v>819</v>
      </c>
      <c r="F7400">
        <v>2518398</v>
      </c>
      <c r="G7400">
        <v>109712.550206</v>
      </c>
      <c r="H7400">
        <v>1714.8763019999999</v>
      </c>
      <c r="I7400" t="s">
        <v>820</v>
      </c>
      <c r="J7400" t="s">
        <v>6</v>
      </c>
      <c r="K7400" t="s">
        <v>37</v>
      </c>
      <c r="L7400" t="s">
        <v>821</v>
      </c>
      <c r="M7400">
        <v>0</v>
      </c>
      <c r="N7400">
        <v>0</v>
      </c>
      <c r="O7400">
        <v>0</v>
      </c>
      <c r="P7400">
        <v>0</v>
      </c>
      <c r="Q7400">
        <v>0</v>
      </c>
      <c r="R7400" s="12">
        <v>25658386</v>
      </c>
      <c r="S7400" s="12">
        <v>76520573</v>
      </c>
      <c r="T7400" s="12">
        <v>155000521</v>
      </c>
    </row>
    <row r="7401" spans="1:20" x14ac:dyDescent="0.2">
      <c r="A7401">
        <v>6026</v>
      </c>
      <c r="B7401" t="s">
        <v>29</v>
      </c>
      <c r="C7401" t="s">
        <v>120</v>
      </c>
      <c r="D7401">
        <v>3</v>
      </c>
      <c r="E7401" t="s">
        <v>819</v>
      </c>
      <c r="F7401">
        <v>2518398</v>
      </c>
      <c r="G7401">
        <v>290707.04273099999</v>
      </c>
      <c r="H7401">
        <v>3126.2470170000001</v>
      </c>
      <c r="I7401" t="s">
        <v>820</v>
      </c>
      <c r="J7401" t="s">
        <v>6</v>
      </c>
      <c r="K7401" t="s">
        <v>37</v>
      </c>
      <c r="L7401" t="s">
        <v>821</v>
      </c>
      <c r="M7401">
        <v>0</v>
      </c>
      <c r="N7401">
        <v>0</v>
      </c>
      <c r="O7401">
        <v>0</v>
      </c>
      <c r="P7401">
        <v>0</v>
      </c>
      <c r="Q7401">
        <v>0</v>
      </c>
      <c r="R7401" s="12">
        <v>25658386</v>
      </c>
      <c r="S7401" s="12">
        <v>76520573</v>
      </c>
      <c r="T7401" s="12">
        <v>155000521</v>
      </c>
    </row>
    <row r="7402" spans="1:20" x14ac:dyDescent="0.2">
      <c r="A7402">
        <v>6033</v>
      </c>
      <c r="B7402" t="s">
        <v>29</v>
      </c>
      <c r="C7402" t="s">
        <v>120</v>
      </c>
      <c r="D7402">
        <v>3</v>
      </c>
      <c r="E7402" t="s">
        <v>819</v>
      </c>
      <c r="F7402">
        <v>2518398</v>
      </c>
      <c r="G7402">
        <v>389556.30706000002</v>
      </c>
      <c r="H7402">
        <v>4744.1218849999996</v>
      </c>
      <c r="I7402" t="s">
        <v>820</v>
      </c>
      <c r="J7402" t="s">
        <v>6</v>
      </c>
      <c r="K7402" t="s">
        <v>37</v>
      </c>
      <c r="L7402" t="s">
        <v>821</v>
      </c>
      <c r="M7402">
        <v>0</v>
      </c>
      <c r="N7402">
        <v>0</v>
      </c>
      <c r="O7402">
        <v>0</v>
      </c>
      <c r="P7402">
        <v>0</v>
      </c>
      <c r="Q7402">
        <v>0</v>
      </c>
      <c r="R7402" s="12">
        <v>25658386</v>
      </c>
      <c r="S7402" s="12">
        <v>76520573</v>
      </c>
      <c r="T7402" s="12">
        <v>155000521</v>
      </c>
    </row>
    <row r="7403" spans="1:20" x14ac:dyDescent="0.2">
      <c r="A7403">
        <v>6074</v>
      </c>
      <c r="B7403" t="s">
        <v>29</v>
      </c>
      <c r="C7403" t="s">
        <v>120</v>
      </c>
      <c r="D7403">
        <v>3</v>
      </c>
      <c r="E7403" t="s">
        <v>819</v>
      </c>
      <c r="F7403">
        <v>2518398</v>
      </c>
      <c r="G7403">
        <v>201144.15069499999</v>
      </c>
      <c r="H7403">
        <v>2667.450155</v>
      </c>
      <c r="I7403" t="s">
        <v>820</v>
      </c>
      <c r="J7403" t="s">
        <v>6</v>
      </c>
      <c r="K7403" t="s">
        <v>37</v>
      </c>
      <c r="L7403" t="s">
        <v>821</v>
      </c>
      <c r="M7403">
        <v>0</v>
      </c>
      <c r="N7403">
        <v>0</v>
      </c>
      <c r="O7403">
        <v>0</v>
      </c>
      <c r="P7403">
        <v>0</v>
      </c>
      <c r="Q7403">
        <v>0</v>
      </c>
      <c r="R7403" s="12">
        <v>25658386</v>
      </c>
      <c r="S7403" s="12">
        <v>76520573</v>
      </c>
      <c r="T7403" s="12">
        <v>155000521</v>
      </c>
    </row>
    <row r="7404" spans="1:20" x14ac:dyDescent="0.2">
      <c r="A7404">
        <v>6107</v>
      </c>
      <c r="B7404" t="s">
        <v>29</v>
      </c>
      <c r="C7404" t="s">
        <v>120</v>
      </c>
      <c r="D7404">
        <v>3</v>
      </c>
      <c r="E7404" t="s">
        <v>819</v>
      </c>
      <c r="F7404">
        <v>2518398</v>
      </c>
      <c r="G7404">
        <v>1474928.0585700001</v>
      </c>
      <c r="H7404">
        <v>10545.41048</v>
      </c>
      <c r="I7404" t="s">
        <v>820</v>
      </c>
      <c r="J7404" t="s">
        <v>6</v>
      </c>
      <c r="K7404" t="s">
        <v>37</v>
      </c>
      <c r="L7404" t="s">
        <v>821</v>
      </c>
      <c r="M7404">
        <v>0</v>
      </c>
      <c r="N7404">
        <v>0</v>
      </c>
      <c r="O7404">
        <v>0</v>
      </c>
      <c r="P7404">
        <v>0</v>
      </c>
      <c r="Q7404">
        <v>0</v>
      </c>
      <c r="R7404" s="12">
        <v>25658386</v>
      </c>
      <c r="S7404" s="12">
        <v>76520573</v>
      </c>
      <c r="T7404" s="12">
        <v>155000521</v>
      </c>
    </row>
    <row r="7405" spans="1:20" x14ac:dyDescent="0.2">
      <c r="A7405">
        <v>6395</v>
      </c>
      <c r="B7405" t="s">
        <v>29</v>
      </c>
      <c r="C7405" t="s">
        <v>120</v>
      </c>
      <c r="D7405">
        <v>3</v>
      </c>
      <c r="E7405" t="s">
        <v>819</v>
      </c>
      <c r="F7405">
        <v>2518398</v>
      </c>
      <c r="G7405">
        <v>512875.76205899997</v>
      </c>
      <c r="H7405">
        <v>3477.8774640000001</v>
      </c>
      <c r="I7405" t="s">
        <v>820</v>
      </c>
      <c r="J7405" t="s">
        <v>6</v>
      </c>
      <c r="K7405" t="s">
        <v>37</v>
      </c>
      <c r="L7405" t="s">
        <v>821</v>
      </c>
      <c r="M7405">
        <v>0</v>
      </c>
      <c r="N7405">
        <v>0</v>
      </c>
      <c r="O7405">
        <v>0</v>
      </c>
      <c r="P7405">
        <v>0</v>
      </c>
      <c r="Q7405">
        <v>0</v>
      </c>
      <c r="R7405" s="12">
        <v>25658386</v>
      </c>
      <c r="S7405" s="12">
        <v>76520573</v>
      </c>
      <c r="T7405" s="12">
        <v>155000521</v>
      </c>
    </row>
    <row r="7406" spans="1:20" x14ac:dyDescent="0.2">
      <c r="A7406">
        <v>6632</v>
      </c>
      <c r="B7406" t="s">
        <v>29</v>
      </c>
      <c r="C7406" t="s">
        <v>120</v>
      </c>
      <c r="D7406">
        <v>3</v>
      </c>
      <c r="E7406" t="s">
        <v>819</v>
      </c>
      <c r="F7406">
        <v>2518398</v>
      </c>
      <c r="G7406">
        <v>73875.537396</v>
      </c>
      <c r="H7406">
        <v>1393.0647300000001</v>
      </c>
      <c r="I7406" t="s">
        <v>820</v>
      </c>
      <c r="J7406" t="s">
        <v>6</v>
      </c>
      <c r="K7406" t="s">
        <v>37</v>
      </c>
      <c r="L7406" t="s">
        <v>821</v>
      </c>
      <c r="M7406">
        <v>0</v>
      </c>
      <c r="N7406">
        <v>0</v>
      </c>
      <c r="O7406">
        <v>0</v>
      </c>
      <c r="P7406">
        <v>0</v>
      </c>
      <c r="Q7406">
        <v>0</v>
      </c>
      <c r="R7406" s="12">
        <v>25658386</v>
      </c>
      <c r="S7406" s="12">
        <v>76520573</v>
      </c>
      <c r="T7406" s="12">
        <v>155000521</v>
      </c>
    </row>
    <row r="7407" spans="1:20" x14ac:dyDescent="0.2">
      <c r="A7407">
        <v>6668</v>
      </c>
      <c r="B7407" t="s">
        <v>29</v>
      </c>
      <c r="C7407" t="s">
        <v>120</v>
      </c>
      <c r="D7407">
        <v>3</v>
      </c>
      <c r="E7407" t="s">
        <v>819</v>
      </c>
      <c r="F7407">
        <v>2518398</v>
      </c>
      <c r="G7407">
        <v>1356118.95508</v>
      </c>
      <c r="H7407">
        <v>12190.382803</v>
      </c>
      <c r="I7407" t="s">
        <v>820</v>
      </c>
      <c r="J7407" t="s">
        <v>6</v>
      </c>
      <c r="K7407" t="s">
        <v>37</v>
      </c>
      <c r="L7407" t="s">
        <v>821</v>
      </c>
      <c r="M7407">
        <v>0</v>
      </c>
      <c r="N7407">
        <v>0</v>
      </c>
      <c r="O7407">
        <v>0</v>
      </c>
      <c r="P7407">
        <v>0</v>
      </c>
      <c r="Q7407">
        <v>0</v>
      </c>
      <c r="R7407" s="12">
        <v>25658386</v>
      </c>
      <c r="S7407" s="12">
        <v>76520573</v>
      </c>
      <c r="T7407" s="12">
        <v>155000521</v>
      </c>
    </row>
    <row r="7408" spans="1:20" x14ac:dyDescent="0.2">
      <c r="A7408">
        <v>6865</v>
      </c>
      <c r="B7408" t="s">
        <v>29</v>
      </c>
      <c r="C7408" t="s">
        <v>120</v>
      </c>
      <c r="D7408">
        <v>3</v>
      </c>
      <c r="E7408" t="s">
        <v>819</v>
      </c>
      <c r="F7408">
        <v>2518398</v>
      </c>
      <c r="G7408">
        <v>324247.90532600001</v>
      </c>
      <c r="H7408">
        <v>4193.4005230000002</v>
      </c>
      <c r="I7408" t="s">
        <v>820</v>
      </c>
      <c r="J7408" t="s">
        <v>6</v>
      </c>
      <c r="K7408" t="s">
        <v>37</v>
      </c>
      <c r="L7408" t="s">
        <v>821</v>
      </c>
      <c r="M7408">
        <v>0</v>
      </c>
      <c r="N7408">
        <v>0</v>
      </c>
      <c r="O7408">
        <v>0</v>
      </c>
      <c r="P7408">
        <v>0</v>
      </c>
      <c r="Q7408">
        <v>0</v>
      </c>
      <c r="R7408" s="12">
        <v>25658386</v>
      </c>
      <c r="S7408" s="12">
        <v>76520573</v>
      </c>
      <c r="T7408" s="12">
        <v>155000521</v>
      </c>
    </row>
    <row r="7409" spans="1:20" x14ac:dyDescent="0.2">
      <c r="A7409">
        <v>6899</v>
      </c>
      <c r="B7409" t="s">
        <v>29</v>
      </c>
      <c r="C7409" t="s">
        <v>120</v>
      </c>
      <c r="D7409">
        <v>3</v>
      </c>
      <c r="E7409" t="s">
        <v>819</v>
      </c>
      <c r="F7409">
        <v>2518398</v>
      </c>
      <c r="G7409">
        <v>218836.19590799999</v>
      </c>
      <c r="H7409">
        <v>3050.4717770000002</v>
      </c>
      <c r="I7409" t="s">
        <v>820</v>
      </c>
      <c r="J7409" t="s">
        <v>6</v>
      </c>
      <c r="K7409" t="s">
        <v>37</v>
      </c>
      <c r="L7409" t="s">
        <v>821</v>
      </c>
      <c r="M7409">
        <v>0</v>
      </c>
      <c r="N7409">
        <v>0</v>
      </c>
      <c r="O7409">
        <v>0</v>
      </c>
      <c r="P7409">
        <v>0</v>
      </c>
      <c r="Q7409">
        <v>0</v>
      </c>
      <c r="R7409" s="12">
        <v>25658386</v>
      </c>
      <c r="S7409" s="12">
        <v>76520573</v>
      </c>
      <c r="T7409" s="12">
        <v>155000521</v>
      </c>
    </row>
    <row r="7410" spans="1:20" x14ac:dyDescent="0.2">
      <c r="A7410">
        <v>6909</v>
      </c>
      <c r="B7410" t="s">
        <v>29</v>
      </c>
      <c r="C7410" t="s">
        <v>120</v>
      </c>
      <c r="D7410">
        <v>3</v>
      </c>
      <c r="E7410" t="s">
        <v>819</v>
      </c>
      <c r="F7410">
        <v>2518398</v>
      </c>
      <c r="G7410">
        <v>71464.559601999994</v>
      </c>
      <c r="H7410">
        <v>1209.49577</v>
      </c>
      <c r="I7410" t="s">
        <v>820</v>
      </c>
      <c r="J7410" t="s">
        <v>6</v>
      </c>
      <c r="K7410" t="s">
        <v>37</v>
      </c>
      <c r="L7410" t="s">
        <v>821</v>
      </c>
      <c r="M7410">
        <v>0</v>
      </c>
      <c r="N7410">
        <v>0</v>
      </c>
      <c r="O7410">
        <v>0</v>
      </c>
      <c r="P7410">
        <v>0</v>
      </c>
      <c r="Q7410">
        <v>0</v>
      </c>
      <c r="R7410" s="12">
        <v>25658386</v>
      </c>
      <c r="S7410" s="12">
        <v>76520573</v>
      </c>
      <c r="T7410" s="12">
        <v>155000521</v>
      </c>
    </row>
    <row r="7411" spans="1:20" x14ac:dyDescent="0.2">
      <c r="A7411">
        <v>7068</v>
      </c>
      <c r="B7411" t="s">
        <v>29</v>
      </c>
      <c r="C7411" t="s">
        <v>120</v>
      </c>
      <c r="D7411">
        <v>3</v>
      </c>
      <c r="E7411" t="s">
        <v>819</v>
      </c>
      <c r="F7411">
        <v>2518398</v>
      </c>
      <c r="G7411">
        <v>497582.206297</v>
      </c>
      <c r="H7411">
        <v>4385.2821640000002</v>
      </c>
      <c r="I7411" t="s">
        <v>820</v>
      </c>
      <c r="J7411" t="s">
        <v>6</v>
      </c>
      <c r="K7411" t="s">
        <v>37</v>
      </c>
      <c r="L7411" t="s">
        <v>821</v>
      </c>
      <c r="M7411">
        <v>0</v>
      </c>
      <c r="N7411">
        <v>0</v>
      </c>
      <c r="O7411">
        <v>0</v>
      </c>
      <c r="P7411">
        <v>0</v>
      </c>
      <c r="Q7411">
        <v>0</v>
      </c>
      <c r="R7411" s="12">
        <v>25658386</v>
      </c>
      <c r="S7411" s="12">
        <v>76520573</v>
      </c>
      <c r="T7411" s="12">
        <v>155000521</v>
      </c>
    </row>
    <row r="7412" spans="1:20" x14ac:dyDescent="0.2">
      <c r="A7412">
        <v>7079</v>
      </c>
      <c r="B7412" t="s">
        <v>29</v>
      </c>
      <c r="C7412" t="s">
        <v>120</v>
      </c>
      <c r="D7412">
        <v>3</v>
      </c>
      <c r="E7412" t="s">
        <v>819</v>
      </c>
      <c r="F7412">
        <v>2518398</v>
      </c>
      <c r="G7412">
        <v>174839.30442299999</v>
      </c>
      <c r="H7412">
        <v>2541.620821</v>
      </c>
      <c r="I7412" t="s">
        <v>820</v>
      </c>
      <c r="J7412" t="s">
        <v>6</v>
      </c>
      <c r="K7412" t="s">
        <v>37</v>
      </c>
      <c r="L7412" t="s">
        <v>821</v>
      </c>
      <c r="M7412">
        <v>0</v>
      </c>
      <c r="N7412">
        <v>0</v>
      </c>
      <c r="O7412">
        <v>0</v>
      </c>
      <c r="P7412">
        <v>0</v>
      </c>
      <c r="Q7412">
        <v>0</v>
      </c>
      <c r="R7412" s="12">
        <v>25658386</v>
      </c>
      <c r="S7412" s="12">
        <v>76520573</v>
      </c>
      <c r="T7412" s="12">
        <v>155000521</v>
      </c>
    </row>
    <row r="7413" spans="1:20" x14ac:dyDescent="0.2">
      <c r="A7413">
        <v>7413</v>
      </c>
      <c r="B7413" t="s">
        <v>29</v>
      </c>
      <c r="C7413" t="s">
        <v>120</v>
      </c>
      <c r="D7413">
        <v>3</v>
      </c>
      <c r="E7413" t="s">
        <v>819</v>
      </c>
      <c r="F7413">
        <v>2518398</v>
      </c>
      <c r="G7413">
        <v>355590.17684700002</v>
      </c>
      <c r="H7413">
        <v>3192.5424840000001</v>
      </c>
      <c r="I7413" t="s">
        <v>820</v>
      </c>
      <c r="J7413" t="s">
        <v>6</v>
      </c>
      <c r="K7413" t="s">
        <v>37</v>
      </c>
      <c r="L7413" t="s">
        <v>821</v>
      </c>
      <c r="M7413">
        <v>0</v>
      </c>
      <c r="N7413">
        <v>0</v>
      </c>
      <c r="O7413">
        <v>0</v>
      </c>
      <c r="P7413">
        <v>0</v>
      </c>
      <c r="Q7413">
        <v>0</v>
      </c>
      <c r="R7413" s="12">
        <v>25658386</v>
      </c>
      <c r="S7413" s="12">
        <v>76520573</v>
      </c>
      <c r="T7413" s="12">
        <v>155000521</v>
      </c>
    </row>
    <row r="7414" spans="1:20" x14ac:dyDescent="0.2">
      <c r="A7414">
        <v>7440</v>
      </c>
      <c r="B7414" t="s">
        <v>29</v>
      </c>
      <c r="C7414" t="s">
        <v>120</v>
      </c>
      <c r="D7414">
        <v>3</v>
      </c>
      <c r="E7414" t="s">
        <v>819</v>
      </c>
      <c r="F7414">
        <v>2518398</v>
      </c>
      <c r="G7414">
        <v>194824.850886</v>
      </c>
      <c r="H7414">
        <v>3196.102918</v>
      </c>
      <c r="I7414" t="s">
        <v>820</v>
      </c>
      <c r="J7414" t="s">
        <v>6</v>
      </c>
      <c r="K7414" t="s">
        <v>37</v>
      </c>
      <c r="L7414" t="s">
        <v>821</v>
      </c>
      <c r="M7414">
        <v>0</v>
      </c>
      <c r="N7414">
        <v>0</v>
      </c>
      <c r="O7414">
        <v>0</v>
      </c>
      <c r="P7414">
        <v>0</v>
      </c>
      <c r="Q7414">
        <v>0</v>
      </c>
      <c r="R7414" s="12">
        <v>25658386</v>
      </c>
      <c r="S7414" s="12">
        <v>76520573</v>
      </c>
      <c r="T7414" s="12">
        <v>155000521</v>
      </c>
    </row>
    <row r="7415" spans="1:20" x14ac:dyDescent="0.2">
      <c r="A7415">
        <v>7512</v>
      </c>
      <c r="B7415" t="s">
        <v>29</v>
      </c>
      <c r="C7415" t="s">
        <v>120</v>
      </c>
      <c r="D7415">
        <v>3</v>
      </c>
      <c r="E7415" t="s">
        <v>819</v>
      </c>
      <c r="F7415">
        <v>2518398</v>
      </c>
      <c r="G7415">
        <v>447288.08616200002</v>
      </c>
      <c r="H7415">
        <v>3355.4678309999999</v>
      </c>
      <c r="I7415" t="s">
        <v>820</v>
      </c>
      <c r="J7415" t="s">
        <v>6</v>
      </c>
      <c r="K7415" t="s">
        <v>37</v>
      </c>
      <c r="L7415" t="s">
        <v>821</v>
      </c>
      <c r="M7415">
        <v>0</v>
      </c>
      <c r="N7415">
        <v>0</v>
      </c>
      <c r="O7415">
        <v>0</v>
      </c>
      <c r="P7415">
        <v>0</v>
      </c>
      <c r="Q7415">
        <v>0</v>
      </c>
      <c r="R7415" s="12">
        <v>25658386</v>
      </c>
      <c r="S7415" s="12">
        <v>76520573</v>
      </c>
      <c r="T7415" s="12">
        <v>155000521</v>
      </c>
    </row>
    <row r="7416" spans="1:20" x14ac:dyDescent="0.2">
      <c r="A7416">
        <v>7536</v>
      </c>
      <c r="B7416" t="s">
        <v>29</v>
      </c>
      <c r="C7416" t="s">
        <v>120</v>
      </c>
      <c r="D7416">
        <v>3</v>
      </c>
      <c r="E7416" t="s">
        <v>819</v>
      </c>
      <c r="F7416">
        <v>2518398</v>
      </c>
      <c r="G7416">
        <v>77934.528286999994</v>
      </c>
      <c r="H7416">
        <v>1161.857706</v>
      </c>
      <c r="I7416" t="s">
        <v>820</v>
      </c>
      <c r="J7416" t="s">
        <v>6</v>
      </c>
      <c r="K7416" t="s">
        <v>37</v>
      </c>
      <c r="L7416" t="s">
        <v>821</v>
      </c>
      <c r="M7416">
        <v>0</v>
      </c>
      <c r="N7416">
        <v>0</v>
      </c>
      <c r="O7416">
        <v>0</v>
      </c>
      <c r="P7416">
        <v>0</v>
      </c>
      <c r="Q7416">
        <v>0</v>
      </c>
      <c r="R7416" s="12">
        <v>25658386</v>
      </c>
      <c r="S7416" s="12">
        <v>76520573</v>
      </c>
      <c r="T7416" s="12">
        <v>155000521</v>
      </c>
    </row>
    <row r="7417" spans="1:20" x14ac:dyDescent="0.2">
      <c r="A7417">
        <v>7601</v>
      </c>
      <c r="B7417" t="s">
        <v>29</v>
      </c>
      <c r="C7417" t="s">
        <v>120</v>
      </c>
      <c r="D7417">
        <v>3</v>
      </c>
      <c r="E7417" t="s">
        <v>819</v>
      </c>
      <c r="F7417">
        <v>2518398</v>
      </c>
      <c r="G7417">
        <v>312266.55816800002</v>
      </c>
      <c r="H7417">
        <v>2641.3480239999999</v>
      </c>
      <c r="I7417" t="s">
        <v>820</v>
      </c>
      <c r="J7417" t="s">
        <v>6</v>
      </c>
      <c r="K7417" t="s">
        <v>37</v>
      </c>
      <c r="L7417" t="s">
        <v>821</v>
      </c>
      <c r="M7417">
        <v>0</v>
      </c>
      <c r="N7417">
        <v>0</v>
      </c>
      <c r="O7417">
        <v>0</v>
      </c>
      <c r="P7417">
        <v>0</v>
      </c>
      <c r="Q7417">
        <v>0</v>
      </c>
      <c r="R7417" s="12">
        <v>25658386</v>
      </c>
      <c r="S7417" s="12">
        <v>76520573</v>
      </c>
      <c r="T7417" s="12">
        <v>155000521</v>
      </c>
    </row>
    <row r="7418" spans="1:20" x14ac:dyDescent="0.2">
      <c r="A7418">
        <v>7609</v>
      </c>
      <c r="B7418" t="s">
        <v>29</v>
      </c>
      <c r="C7418" t="s">
        <v>120</v>
      </c>
      <c r="D7418">
        <v>3</v>
      </c>
      <c r="E7418" t="s">
        <v>819</v>
      </c>
      <c r="F7418">
        <v>2518398</v>
      </c>
      <c r="G7418">
        <v>873269.34906299994</v>
      </c>
      <c r="H7418">
        <v>7882.9424019999997</v>
      </c>
      <c r="I7418" t="s">
        <v>820</v>
      </c>
      <c r="J7418" t="s">
        <v>6</v>
      </c>
      <c r="K7418" t="s">
        <v>37</v>
      </c>
      <c r="L7418" t="s">
        <v>821</v>
      </c>
      <c r="M7418">
        <v>0</v>
      </c>
      <c r="N7418">
        <v>0</v>
      </c>
      <c r="O7418">
        <v>0</v>
      </c>
      <c r="P7418">
        <v>0</v>
      </c>
      <c r="Q7418">
        <v>0</v>
      </c>
      <c r="R7418" s="12">
        <v>25658386</v>
      </c>
      <c r="S7418" s="12">
        <v>76520573</v>
      </c>
      <c r="T7418" s="12">
        <v>155000521</v>
      </c>
    </row>
    <row r="7419" spans="1:20" x14ac:dyDescent="0.2">
      <c r="A7419">
        <v>7616</v>
      </c>
      <c r="B7419" t="s">
        <v>29</v>
      </c>
      <c r="C7419" t="s">
        <v>120</v>
      </c>
      <c r="D7419">
        <v>3</v>
      </c>
      <c r="E7419" t="s">
        <v>819</v>
      </c>
      <c r="F7419">
        <v>2518398</v>
      </c>
      <c r="G7419">
        <v>90018.671929000004</v>
      </c>
      <c r="H7419">
        <v>1845.26694</v>
      </c>
      <c r="I7419" t="s">
        <v>820</v>
      </c>
      <c r="J7419" t="s">
        <v>6</v>
      </c>
      <c r="K7419" t="s">
        <v>37</v>
      </c>
      <c r="L7419" t="s">
        <v>821</v>
      </c>
      <c r="M7419">
        <v>0</v>
      </c>
      <c r="N7419">
        <v>0</v>
      </c>
      <c r="O7419">
        <v>0</v>
      </c>
      <c r="P7419">
        <v>0</v>
      </c>
      <c r="Q7419">
        <v>0</v>
      </c>
      <c r="R7419" s="12">
        <v>25658386</v>
      </c>
      <c r="S7419" s="12">
        <v>76520573</v>
      </c>
      <c r="T7419" s="12">
        <v>155000521</v>
      </c>
    </row>
    <row r="7420" spans="1:20" x14ac:dyDescent="0.2">
      <c r="A7420">
        <v>7718</v>
      </c>
      <c r="B7420" t="s">
        <v>29</v>
      </c>
      <c r="C7420" t="s">
        <v>120</v>
      </c>
      <c r="D7420">
        <v>3</v>
      </c>
      <c r="E7420" t="s">
        <v>819</v>
      </c>
      <c r="F7420">
        <v>2518398</v>
      </c>
      <c r="G7420">
        <v>184683.106035</v>
      </c>
      <c r="H7420">
        <v>1719.4415959999999</v>
      </c>
      <c r="I7420" t="s">
        <v>820</v>
      </c>
      <c r="J7420" t="s">
        <v>6</v>
      </c>
      <c r="K7420" t="s">
        <v>37</v>
      </c>
      <c r="L7420" t="s">
        <v>821</v>
      </c>
      <c r="M7420">
        <v>0</v>
      </c>
      <c r="N7420">
        <v>0</v>
      </c>
      <c r="O7420">
        <v>0</v>
      </c>
      <c r="P7420">
        <v>0</v>
      </c>
      <c r="Q7420">
        <v>0</v>
      </c>
      <c r="R7420" s="12">
        <v>25658386</v>
      </c>
      <c r="S7420" s="12">
        <v>76520573</v>
      </c>
      <c r="T7420" s="12">
        <v>155000521</v>
      </c>
    </row>
    <row r="7421" spans="1:20" x14ac:dyDescent="0.2">
      <c r="A7421">
        <v>7780</v>
      </c>
      <c r="B7421" t="s">
        <v>29</v>
      </c>
      <c r="C7421" t="s">
        <v>120</v>
      </c>
      <c r="D7421">
        <v>3</v>
      </c>
      <c r="E7421" t="s">
        <v>819</v>
      </c>
      <c r="F7421">
        <v>2518398</v>
      </c>
      <c r="G7421">
        <v>64972.535424000002</v>
      </c>
      <c r="H7421">
        <v>1194.9614019999999</v>
      </c>
      <c r="I7421" t="s">
        <v>820</v>
      </c>
      <c r="J7421" t="s">
        <v>6</v>
      </c>
      <c r="K7421" t="s">
        <v>37</v>
      </c>
      <c r="L7421" t="s">
        <v>821</v>
      </c>
      <c r="M7421">
        <v>0</v>
      </c>
      <c r="N7421">
        <v>0</v>
      </c>
      <c r="O7421">
        <v>0</v>
      </c>
      <c r="P7421">
        <v>0</v>
      </c>
      <c r="Q7421">
        <v>0</v>
      </c>
      <c r="R7421" s="12">
        <v>25658386</v>
      </c>
      <c r="S7421" s="12">
        <v>76520573</v>
      </c>
      <c r="T7421" s="12">
        <v>155000521</v>
      </c>
    </row>
    <row r="7422" spans="1:20" x14ac:dyDescent="0.2">
      <c r="A7422">
        <v>7815</v>
      </c>
      <c r="B7422" t="s">
        <v>29</v>
      </c>
      <c r="C7422" t="s">
        <v>120</v>
      </c>
      <c r="D7422">
        <v>3</v>
      </c>
      <c r="E7422" t="s">
        <v>819</v>
      </c>
      <c r="F7422">
        <v>2518398</v>
      </c>
      <c r="G7422">
        <v>18248191.320300002</v>
      </c>
      <c r="H7422">
        <v>112859.44925000001</v>
      </c>
      <c r="I7422" t="s">
        <v>820</v>
      </c>
      <c r="J7422" t="s">
        <v>6</v>
      </c>
      <c r="K7422" t="s">
        <v>37</v>
      </c>
      <c r="L7422" t="s">
        <v>821</v>
      </c>
      <c r="M7422">
        <v>0</v>
      </c>
      <c r="N7422">
        <v>0</v>
      </c>
      <c r="O7422">
        <v>0</v>
      </c>
      <c r="P7422">
        <v>0</v>
      </c>
      <c r="Q7422">
        <v>0</v>
      </c>
      <c r="R7422" s="12">
        <v>25658386</v>
      </c>
      <c r="S7422" s="12">
        <v>76520573</v>
      </c>
      <c r="T7422" s="12">
        <v>155000521</v>
      </c>
    </row>
    <row r="7423" spans="1:20" x14ac:dyDescent="0.2">
      <c r="A7423">
        <v>7891</v>
      </c>
      <c r="B7423" t="s">
        <v>29</v>
      </c>
      <c r="C7423" t="s">
        <v>120</v>
      </c>
      <c r="D7423">
        <v>3</v>
      </c>
      <c r="E7423" t="s">
        <v>819</v>
      </c>
      <c r="F7423">
        <v>2518398</v>
      </c>
      <c r="G7423">
        <v>226173.752481</v>
      </c>
      <c r="H7423">
        <v>2203.5413830000002</v>
      </c>
      <c r="I7423" t="s">
        <v>820</v>
      </c>
      <c r="J7423" t="s">
        <v>6</v>
      </c>
      <c r="K7423" t="s">
        <v>37</v>
      </c>
      <c r="L7423" t="s">
        <v>821</v>
      </c>
      <c r="M7423">
        <v>0</v>
      </c>
      <c r="N7423">
        <v>0</v>
      </c>
      <c r="O7423">
        <v>0</v>
      </c>
      <c r="P7423">
        <v>0</v>
      </c>
      <c r="Q7423">
        <v>0</v>
      </c>
      <c r="R7423" s="12">
        <v>25658386</v>
      </c>
      <c r="S7423" s="12">
        <v>76520573</v>
      </c>
      <c r="T7423" s="12">
        <v>155000521</v>
      </c>
    </row>
    <row r="7424" spans="1:20" x14ac:dyDescent="0.2">
      <c r="A7424">
        <v>7929</v>
      </c>
      <c r="B7424" t="s">
        <v>29</v>
      </c>
      <c r="C7424" t="s">
        <v>120</v>
      </c>
      <c r="D7424">
        <v>3</v>
      </c>
      <c r="E7424" t="s">
        <v>819</v>
      </c>
      <c r="F7424">
        <v>2518398</v>
      </c>
      <c r="G7424">
        <v>368726.49276400002</v>
      </c>
      <c r="H7424">
        <v>4612.194246</v>
      </c>
      <c r="I7424" t="s">
        <v>820</v>
      </c>
      <c r="J7424" t="s">
        <v>6</v>
      </c>
      <c r="K7424" t="s">
        <v>37</v>
      </c>
      <c r="L7424" t="s">
        <v>821</v>
      </c>
      <c r="M7424">
        <v>0</v>
      </c>
      <c r="N7424">
        <v>0</v>
      </c>
      <c r="O7424">
        <v>0</v>
      </c>
      <c r="P7424">
        <v>0</v>
      </c>
      <c r="Q7424">
        <v>0</v>
      </c>
      <c r="R7424" s="12">
        <v>25658386</v>
      </c>
      <c r="S7424" s="12">
        <v>76520573</v>
      </c>
      <c r="T7424" s="12">
        <v>155000521</v>
      </c>
    </row>
    <row r="7425" spans="1:20" x14ac:dyDescent="0.2">
      <c r="A7425">
        <v>7966</v>
      </c>
      <c r="B7425" t="s">
        <v>29</v>
      </c>
      <c r="C7425" t="s">
        <v>120</v>
      </c>
      <c r="D7425">
        <v>3</v>
      </c>
      <c r="E7425" t="s">
        <v>819</v>
      </c>
      <c r="F7425">
        <v>2518398</v>
      </c>
      <c r="G7425">
        <v>73895.024774000005</v>
      </c>
      <c r="H7425">
        <v>1164.8093249999999</v>
      </c>
      <c r="I7425" t="s">
        <v>820</v>
      </c>
      <c r="J7425" t="s">
        <v>6</v>
      </c>
      <c r="K7425" t="s">
        <v>37</v>
      </c>
      <c r="L7425" t="s">
        <v>821</v>
      </c>
      <c r="M7425">
        <v>0</v>
      </c>
      <c r="N7425">
        <v>0</v>
      </c>
      <c r="O7425">
        <v>0</v>
      </c>
      <c r="P7425">
        <v>0</v>
      </c>
      <c r="Q7425">
        <v>0</v>
      </c>
      <c r="R7425" s="12">
        <v>25658386</v>
      </c>
      <c r="S7425" s="12">
        <v>76520573</v>
      </c>
      <c r="T7425" s="12">
        <v>155000521</v>
      </c>
    </row>
    <row r="7426" spans="1:20" x14ac:dyDescent="0.2">
      <c r="A7426">
        <v>7990</v>
      </c>
      <c r="B7426" t="s">
        <v>29</v>
      </c>
      <c r="C7426" t="s">
        <v>120</v>
      </c>
      <c r="D7426">
        <v>3</v>
      </c>
      <c r="E7426" t="s">
        <v>819</v>
      </c>
      <c r="F7426">
        <v>2518398</v>
      </c>
      <c r="G7426">
        <v>2234810.7554600001</v>
      </c>
      <c r="H7426">
        <v>20857.288901</v>
      </c>
      <c r="I7426" t="s">
        <v>820</v>
      </c>
      <c r="J7426" t="s">
        <v>6</v>
      </c>
      <c r="K7426" t="s">
        <v>37</v>
      </c>
      <c r="L7426" t="s">
        <v>821</v>
      </c>
      <c r="M7426">
        <v>0</v>
      </c>
      <c r="N7426">
        <v>0</v>
      </c>
      <c r="O7426">
        <v>0</v>
      </c>
      <c r="P7426">
        <v>0</v>
      </c>
      <c r="Q7426">
        <v>0</v>
      </c>
      <c r="R7426" s="12">
        <v>25658386</v>
      </c>
      <c r="S7426" s="12">
        <v>76520573</v>
      </c>
      <c r="T7426" s="12">
        <v>155000521</v>
      </c>
    </row>
    <row r="7427" spans="1:20" x14ac:dyDescent="0.2">
      <c r="A7427">
        <v>8029</v>
      </c>
      <c r="B7427" t="s">
        <v>29</v>
      </c>
      <c r="C7427" t="s">
        <v>120</v>
      </c>
      <c r="D7427">
        <v>3</v>
      </c>
      <c r="E7427" t="s">
        <v>819</v>
      </c>
      <c r="F7427">
        <v>2518398</v>
      </c>
      <c r="G7427">
        <v>118890.865655</v>
      </c>
      <c r="H7427">
        <v>1714.1150009999999</v>
      </c>
      <c r="I7427" t="s">
        <v>820</v>
      </c>
      <c r="J7427" t="s">
        <v>6</v>
      </c>
      <c r="K7427" t="s">
        <v>37</v>
      </c>
      <c r="L7427" t="s">
        <v>821</v>
      </c>
      <c r="M7427">
        <v>0</v>
      </c>
      <c r="N7427">
        <v>0</v>
      </c>
      <c r="O7427">
        <v>0</v>
      </c>
      <c r="P7427">
        <v>0</v>
      </c>
      <c r="Q7427">
        <v>0</v>
      </c>
      <c r="R7427" s="12">
        <v>25658386</v>
      </c>
      <c r="S7427" s="12">
        <v>76520573</v>
      </c>
      <c r="T7427" s="12">
        <v>155000521</v>
      </c>
    </row>
    <row r="7428" spans="1:20" x14ac:dyDescent="0.2">
      <c r="A7428">
        <v>496</v>
      </c>
      <c r="B7428" t="s">
        <v>29</v>
      </c>
      <c r="C7428" t="s">
        <v>120</v>
      </c>
      <c r="D7428">
        <v>3</v>
      </c>
      <c r="E7428" t="s">
        <v>970</v>
      </c>
      <c r="F7428">
        <v>2518246</v>
      </c>
      <c r="G7428">
        <v>6318502.6857500002</v>
      </c>
      <c r="H7428">
        <v>13635.639544</v>
      </c>
      <c r="I7428" t="s">
        <v>971</v>
      </c>
      <c r="J7428" t="s">
        <v>839</v>
      </c>
      <c r="K7428" t="s">
        <v>4</v>
      </c>
      <c r="L7428" t="s">
        <v>821</v>
      </c>
      <c r="M7428">
        <v>0</v>
      </c>
      <c r="N7428">
        <v>0</v>
      </c>
      <c r="O7428">
        <v>0</v>
      </c>
      <c r="P7428">
        <v>0</v>
      </c>
      <c r="Q7428">
        <v>0</v>
      </c>
      <c r="R7428" s="12">
        <v>25657811</v>
      </c>
      <c r="S7428" s="12">
        <v>76520094</v>
      </c>
      <c r="T7428" s="12">
        <v>154999431</v>
      </c>
    </row>
    <row r="7429" spans="1:20" x14ac:dyDescent="0.2">
      <c r="A7429">
        <v>2443</v>
      </c>
      <c r="B7429" t="s">
        <v>29</v>
      </c>
      <c r="C7429" t="s">
        <v>120</v>
      </c>
      <c r="D7429">
        <v>3</v>
      </c>
      <c r="E7429" t="s">
        <v>970</v>
      </c>
      <c r="F7429">
        <v>2518246</v>
      </c>
      <c r="G7429">
        <v>4738695.1963299997</v>
      </c>
      <c r="H7429">
        <v>13448.988230999999</v>
      </c>
      <c r="I7429" t="s">
        <v>971</v>
      </c>
      <c r="J7429" t="s">
        <v>839</v>
      </c>
      <c r="K7429" t="s">
        <v>4</v>
      </c>
      <c r="L7429" t="s">
        <v>821</v>
      </c>
      <c r="M7429">
        <v>0</v>
      </c>
      <c r="N7429">
        <v>0</v>
      </c>
      <c r="O7429">
        <v>0</v>
      </c>
      <c r="P7429">
        <v>0</v>
      </c>
      <c r="Q7429">
        <v>0</v>
      </c>
      <c r="R7429" s="12">
        <v>25657811</v>
      </c>
      <c r="S7429" s="12">
        <v>76520094</v>
      </c>
      <c r="T7429" s="12">
        <v>154999431</v>
      </c>
    </row>
    <row r="7430" spans="1:20" x14ac:dyDescent="0.2">
      <c r="A7430">
        <v>3065</v>
      </c>
      <c r="B7430" t="s">
        <v>29</v>
      </c>
      <c r="C7430" t="s">
        <v>120</v>
      </c>
      <c r="D7430">
        <v>3</v>
      </c>
      <c r="E7430" t="s">
        <v>970</v>
      </c>
      <c r="F7430">
        <v>2518246</v>
      </c>
      <c r="G7430">
        <v>19033412.928399999</v>
      </c>
      <c r="H7430">
        <v>27339.784956</v>
      </c>
      <c r="I7430" t="s">
        <v>971</v>
      </c>
      <c r="J7430" t="s">
        <v>839</v>
      </c>
      <c r="K7430" t="s">
        <v>4</v>
      </c>
      <c r="L7430" t="s">
        <v>821</v>
      </c>
      <c r="M7430">
        <v>0</v>
      </c>
      <c r="N7430">
        <v>0</v>
      </c>
      <c r="O7430">
        <v>0</v>
      </c>
      <c r="P7430">
        <v>0</v>
      </c>
      <c r="Q7430">
        <v>0</v>
      </c>
      <c r="R7430" s="12">
        <v>25657811</v>
      </c>
      <c r="S7430" s="12">
        <v>76520094</v>
      </c>
      <c r="T7430" s="12">
        <v>154999431</v>
      </c>
    </row>
    <row r="7431" spans="1:20" x14ac:dyDescent="0.2">
      <c r="A7431">
        <v>3702</v>
      </c>
      <c r="B7431" t="s">
        <v>29</v>
      </c>
      <c r="C7431" t="s">
        <v>120</v>
      </c>
      <c r="D7431">
        <v>3</v>
      </c>
      <c r="E7431" t="s">
        <v>970</v>
      </c>
      <c r="F7431">
        <v>2518246</v>
      </c>
      <c r="G7431">
        <v>2410973.7681499999</v>
      </c>
      <c r="H7431">
        <v>10743.013064000001</v>
      </c>
      <c r="I7431" t="s">
        <v>971</v>
      </c>
      <c r="J7431" t="s">
        <v>839</v>
      </c>
      <c r="K7431" t="s">
        <v>4</v>
      </c>
      <c r="L7431" t="s">
        <v>821</v>
      </c>
      <c r="M7431">
        <v>0</v>
      </c>
      <c r="N7431">
        <v>0</v>
      </c>
      <c r="O7431">
        <v>0</v>
      </c>
      <c r="P7431">
        <v>0</v>
      </c>
      <c r="Q7431">
        <v>0</v>
      </c>
      <c r="R7431" s="12">
        <v>25657811</v>
      </c>
      <c r="S7431" s="12">
        <v>76520094</v>
      </c>
      <c r="T7431" s="12">
        <v>154999431</v>
      </c>
    </row>
    <row r="7432" spans="1:20" x14ac:dyDescent="0.2">
      <c r="A7432">
        <v>3929</v>
      </c>
      <c r="B7432" t="s">
        <v>29</v>
      </c>
      <c r="C7432" t="s">
        <v>120</v>
      </c>
      <c r="D7432">
        <v>3</v>
      </c>
      <c r="E7432" t="s">
        <v>970</v>
      </c>
      <c r="F7432">
        <v>2518246</v>
      </c>
      <c r="G7432">
        <v>5321093.1704599997</v>
      </c>
      <c r="H7432">
        <v>12074.103235</v>
      </c>
      <c r="I7432" t="s">
        <v>971</v>
      </c>
      <c r="J7432" t="s">
        <v>839</v>
      </c>
      <c r="K7432" t="s">
        <v>4</v>
      </c>
      <c r="L7432" t="s">
        <v>821</v>
      </c>
      <c r="M7432">
        <v>0</v>
      </c>
      <c r="N7432">
        <v>0</v>
      </c>
      <c r="O7432">
        <v>0</v>
      </c>
      <c r="P7432">
        <v>0</v>
      </c>
      <c r="Q7432">
        <v>0</v>
      </c>
      <c r="R7432" s="12">
        <v>25657811</v>
      </c>
      <c r="S7432" s="12">
        <v>76520094</v>
      </c>
      <c r="T7432" s="12">
        <v>154999431</v>
      </c>
    </row>
    <row r="7433" spans="1:20" x14ac:dyDescent="0.2">
      <c r="A7433">
        <v>5171</v>
      </c>
      <c r="B7433" t="s">
        <v>29</v>
      </c>
      <c r="C7433" t="s">
        <v>120</v>
      </c>
      <c r="D7433">
        <v>3</v>
      </c>
      <c r="E7433" t="s">
        <v>970</v>
      </c>
      <c r="F7433">
        <v>2518246</v>
      </c>
      <c r="G7433">
        <v>7857465.3250299999</v>
      </c>
      <c r="H7433">
        <v>31347.266345</v>
      </c>
      <c r="I7433" t="s">
        <v>971</v>
      </c>
      <c r="J7433" t="s">
        <v>839</v>
      </c>
      <c r="K7433" t="s">
        <v>4</v>
      </c>
      <c r="L7433" t="s">
        <v>821</v>
      </c>
      <c r="M7433">
        <v>0</v>
      </c>
      <c r="N7433">
        <v>0</v>
      </c>
      <c r="O7433">
        <v>0</v>
      </c>
      <c r="P7433">
        <v>0</v>
      </c>
      <c r="Q7433">
        <v>0</v>
      </c>
      <c r="R7433" s="12">
        <v>25657811</v>
      </c>
      <c r="S7433" s="12">
        <v>76520094</v>
      </c>
      <c r="T7433" s="12">
        <v>154999431</v>
      </c>
    </row>
    <row r="7434" spans="1:20" x14ac:dyDescent="0.2">
      <c r="A7434">
        <v>5583</v>
      </c>
      <c r="B7434" t="s">
        <v>29</v>
      </c>
      <c r="C7434" t="s">
        <v>120</v>
      </c>
      <c r="D7434">
        <v>3</v>
      </c>
      <c r="E7434" t="s">
        <v>970</v>
      </c>
      <c r="F7434">
        <v>2518246</v>
      </c>
      <c r="G7434">
        <v>5451343.6668600002</v>
      </c>
      <c r="H7434">
        <v>10605.724631999999</v>
      </c>
      <c r="I7434" t="s">
        <v>971</v>
      </c>
      <c r="J7434" t="s">
        <v>839</v>
      </c>
      <c r="K7434" t="s">
        <v>4</v>
      </c>
      <c r="L7434" t="s">
        <v>821</v>
      </c>
      <c r="M7434">
        <v>0</v>
      </c>
      <c r="N7434">
        <v>0</v>
      </c>
      <c r="O7434">
        <v>0</v>
      </c>
      <c r="P7434">
        <v>0</v>
      </c>
      <c r="Q7434">
        <v>0</v>
      </c>
      <c r="R7434" s="12">
        <v>25657811</v>
      </c>
      <c r="S7434" s="12">
        <v>76520094</v>
      </c>
      <c r="T7434" s="12">
        <v>154999431</v>
      </c>
    </row>
    <row r="7435" spans="1:20" x14ac:dyDescent="0.2">
      <c r="A7435">
        <v>7127</v>
      </c>
      <c r="B7435" t="s">
        <v>29</v>
      </c>
      <c r="C7435" t="s">
        <v>120</v>
      </c>
      <c r="D7435">
        <v>3</v>
      </c>
      <c r="E7435" t="s">
        <v>970</v>
      </c>
      <c r="F7435">
        <v>2518246</v>
      </c>
      <c r="G7435">
        <v>17984341.404599998</v>
      </c>
      <c r="H7435">
        <v>19711.866743999999</v>
      </c>
      <c r="I7435" t="s">
        <v>971</v>
      </c>
      <c r="J7435" t="s">
        <v>839</v>
      </c>
      <c r="K7435" t="s">
        <v>4</v>
      </c>
      <c r="L7435" t="s">
        <v>821</v>
      </c>
      <c r="M7435">
        <v>0</v>
      </c>
      <c r="N7435">
        <v>0</v>
      </c>
      <c r="O7435">
        <v>0</v>
      </c>
      <c r="P7435">
        <v>0</v>
      </c>
      <c r="Q7435">
        <v>0</v>
      </c>
      <c r="R7435" s="12">
        <v>25657811</v>
      </c>
      <c r="S7435" s="12">
        <v>76520094</v>
      </c>
      <c r="T7435" s="12">
        <v>154999431</v>
      </c>
    </row>
    <row r="7436" spans="1:20" x14ac:dyDescent="0.2">
      <c r="A7436">
        <v>7801</v>
      </c>
      <c r="B7436" t="s">
        <v>29</v>
      </c>
      <c r="C7436" t="s">
        <v>120</v>
      </c>
      <c r="D7436">
        <v>3</v>
      </c>
      <c r="E7436" t="s">
        <v>970</v>
      </c>
      <c r="F7436">
        <v>2518246</v>
      </c>
      <c r="G7436">
        <v>7666882.5607899996</v>
      </c>
      <c r="H7436">
        <v>19246.875554999999</v>
      </c>
      <c r="I7436" t="s">
        <v>971</v>
      </c>
      <c r="J7436" t="s">
        <v>839</v>
      </c>
      <c r="K7436" t="s">
        <v>4</v>
      </c>
      <c r="L7436" t="s">
        <v>821</v>
      </c>
      <c r="M7436">
        <v>0</v>
      </c>
      <c r="N7436">
        <v>0</v>
      </c>
      <c r="O7436">
        <v>0</v>
      </c>
      <c r="P7436">
        <v>0</v>
      </c>
      <c r="Q7436">
        <v>0</v>
      </c>
      <c r="R7436" s="12">
        <v>25657811</v>
      </c>
      <c r="S7436" s="12">
        <v>76520094</v>
      </c>
      <c r="T7436" s="12">
        <v>154999431</v>
      </c>
    </row>
    <row r="7437" spans="1:20" x14ac:dyDescent="0.2">
      <c r="A7437">
        <v>23</v>
      </c>
      <c r="B7437" t="s">
        <v>29</v>
      </c>
      <c r="C7437" t="s">
        <v>120</v>
      </c>
      <c r="D7437">
        <v>3</v>
      </c>
      <c r="E7437" t="s">
        <v>494</v>
      </c>
      <c r="F7437">
        <v>2518399</v>
      </c>
      <c r="G7437">
        <v>320094.96880600002</v>
      </c>
      <c r="H7437">
        <v>4324.8469699999996</v>
      </c>
      <c r="I7437" t="s">
        <v>282</v>
      </c>
      <c r="J7437" t="s">
        <v>839</v>
      </c>
      <c r="K7437" t="s">
        <v>77</v>
      </c>
      <c r="L7437" t="s">
        <v>821</v>
      </c>
      <c r="M7437">
        <v>0</v>
      </c>
      <c r="N7437">
        <v>0</v>
      </c>
      <c r="O7437">
        <v>0</v>
      </c>
      <c r="P7437">
        <v>0</v>
      </c>
      <c r="Q7437">
        <v>0</v>
      </c>
      <c r="R7437" s="12">
        <v>25658392</v>
      </c>
      <c r="S7437" s="12">
        <v>76520577</v>
      </c>
      <c r="T7437" s="12">
        <v>155000531</v>
      </c>
    </row>
    <row r="7438" spans="1:20" x14ac:dyDescent="0.2">
      <c r="A7438">
        <v>245</v>
      </c>
      <c r="B7438" t="s">
        <v>29</v>
      </c>
      <c r="C7438" t="s">
        <v>120</v>
      </c>
      <c r="D7438">
        <v>3</v>
      </c>
      <c r="E7438" t="s">
        <v>494</v>
      </c>
      <c r="F7438">
        <v>2518399</v>
      </c>
      <c r="G7438">
        <v>152695.248762</v>
      </c>
      <c r="H7438">
        <v>1820.436764</v>
      </c>
      <c r="I7438" t="s">
        <v>282</v>
      </c>
      <c r="J7438" t="s">
        <v>839</v>
      </c>
      <c r="K7438" t="s">
        <v>77</v>
      </c>
      <c r="L7438" t="s">
        <v>821</v>
      </c>
      <c r="M7438">
        <v>0</v>
      </c>
      <c r="N7438">
        <v>0</v>
      </c>
      <c r="O7438">
        <v>0</v>
      </c>
      <c r="P7438">
        <v>0</v>
      </c>
      <c r="Q7438">
        <v>0</v>
      </c>
      <c r="R7438" s="12">
        <v>25658392</v>
      </c>
      <c r="S7438" s="12">
        <v>76520577</v>
      </c>
      <c r="T7438" s="12">
        <v>155000531</v>
      </c>
    </row>
    <row r="7439" spans="1:20" x14ac:dyDescent="0.2">
      <c r="A7439">
        <v>468</v>
      </c>
      <c r="B7439" t="s">
        <v>29</v>
      </c>
      <c r="C7439" t="s">
        <v>120</v>
      </c>
      <c r="D7439">
        <v>3</v>
      </c>
      <c r="E7439" t="s">
        <v>281</v>
      </c>
      <c r="F7439">
        <v>2518400</v>
      </c>
      <c r="G7439">
        <v>369824.48139500001</v>
      </c>
      <c r="H7439">
        <v>2542.0483450000002</v>
      </c>
      <c r="I7439" t="s">
        <v>282</v>
      </c>
      <c r="J7439" t="s">
        <v>836</v>
      </c>
      <c r="K7439" t="s">
        <v>77</v>
      </c>
      <c r="L7439" t="s">
        <v>821</v>
      </c>
      <c r="M7439">
        <v>0</v>
      </c>
      <c r="N7439">
        <v>0</v>
      </c>
      <c r="O7439">
        <v>0</v>
      </c>
      <c r="P7439">
        <v>0</v>
      </c>
      <c r="Q7439">
        <v>0</v>
      </c>
      <c r="R7439" s="12">
        <v>25658397</v>
      </c>
      <c r="S7439" s="12">
        <v>76520580</v>
      </c>
      <c r="T7439" s="12">
        <v>155000538</v>
      </c>
    </row>
    <row r="7440" spans="1:20" x14ac:dyDescent="0.2">
      <c r="A7440">
        <v>649</v>
      </c>
      <c r="B7440" t="s">
        <v>29</v>
      </c>
      <c r="C7440" t="s">
        <v>120</v>
      </c>
      <c r="D7440">
        <v>3</v>
      </c>
      <c r="E7440" t="s">
        <v>281</v>
      </c>
      <c r="F7440">
        <v>2518400</v>
      </c>
      <c r="G7440">
        <v>566369.72710400005</v>
      </c>
      <c r="H7440">
        <v>5529.3383839999997</v>
      </c>
      <c r="I7440" t="s">
        <v>282</v>
      </c>
      <c r="J7440" t="s">
        <v>836</v>
      </c>
      <c r="K7440" t="s">
        <v>77</v>
      </c>
      <c r="L7440" t="s">
        <v>821</v>
      </c>
      <c r="M7440">
        <v>0</v>
      </c>
      <c r="N7440">
        <v>0</v>
      </c>
      <c r="O7440">
        <v>0</v>
      </c>
      <c r="P7440">
        <v>0</v>
      </c>
      <c r="Q7440">
        <v>0</v>
      </c>
      <c r="R7440" s="12">
        <v>25658397</v>
      </c>
      <c r="S7440" s="12">
        <v>76520580</v>
      </c>
      <c r="T7440" s="12">
        <v>155000538</v>
      </c>
    </row>
    <row r="7441" spans="1:20" x14ac:dyDescent="0.2">
      <c r="A7441">
        <v>912</v>
      </c>
      <c r="B7441" t="s">
        <v>29</v>
      </c>
      <c r="C7441" t="s">
        <v>120</v>
      </c>
      <c r="D7441">
        <v>3</v>
      </c>
      <c r="E7441" t="s">
        <v>494</v>
      </c>
      <c r="F7441">
        <v>2518399</v>
      </c>
      <c r="G7441">
        <v>276216.94042699999</v>
      </c>
      <c r="H7441">
        <v>2537.0320649999999</v>
      </c>
      <c r="I7441" t="s">
        <v>282</v>
      </c>
      <c r="J7441" t="s">
        <v>839</v>
      </c>
      <c r="K7441" t="s">
        <v>77</v>
      </c>
      <c r="L7441" t="s">
        <v>821</v>
      </c>
      <c r="M7441">
        <v>0</v>
      </c>
      <c r="N7441">
        <v>0</v>
      </c>
      <c r="O7441">
        <v>0</v>
      </c>
      <c r="P7441">
        <v>0</v>
      </c>
      <c r="Q7441">
        <v>0</v>
      </c>
      <c r="R7441" s="12">
        <v>25658392</v>
      </c>
      <c r="S7441" s="12">
        <v>76520577</v>
      </c>
      <c r="T7441" s="12">
        <v>155000531</v>
      </c>
    </row>
    <row r="7442" spans="1:20" x14ac:dyDescent="0.2">
      <c r="A7442">
        <v>934</v>
      </c>
      <c r="B7442" t="s">
        <v>29</v>
      </c>
      <c r="C7442" t="s">
        <v>120</v>
      </c>
      <c r="D7442">
        <v>3</v>
      </c>
      <c r="E7442" t="s">
        <v>281</v>
      </c>
      <c r="F7442">
        <v>2518400</v>
      </c>
      <c r="G7442">
        <v>407151.96359399997</v>
      </c>
      <c r="H7442">
        <v>4932.9042390000004</v>
      </c>
      <c r="I7442" t="s">
        <v>282</v>
      </c>
      <c r="J7442" t="s">
        <v>836</v>
      </c>
      <c r="K7442" t="s">
        <v>77</v>
      </c>
      <c r="L7442" t="s">
        <v>821</v>
      </c>
      <c r="M7442">
        <v>0</v>
      </c>
      <c r="N7442">
        <v>0</v>
      </c>
      <c r="O7442">
        <v>0</v>
      </c>
      <c r="P7442">
        <v>0</v>
      </c>
      <c r="Q7442">
        <v>0</v>
      </c>
      <c r="R7442" s="12">
        <v>25658397</v>
      </c>
      <c r="S7442" s="12">
        <v>76520580</v>
      </c>
      <c r="T7442" s="12">
        <v>155000538</v>
      </c>
    </row>
    <row r="7443" spans="1:20" x14ac:dyDescent="0.2">
      <c r="A7443">
        <v>1050</v>
      </c>
      <c r="B7443" t="s">
        <v>29</v>
      </c>
      <c r="C7443" t="s">
        <v>120</v>
      </c>
      <c r="D7443">
        <v>3</v>
      </c>
      <c r="E7443" t="s">
        <v>281</v>
      </c>
      <c r="F7443">
        <v>2518400</v>
      </c>
      <c r="G7443">
        <v>450051.673427</v>
      </c>
      <c r="H7443">
        <v>3535.8748220000002</v>
      </c>
      <c r="I7443" t="s">
        <v>282</v>
      </c>
      <c r="J7443" t="s">
        <v>836</v>
      </c>
      <c r="K7443" t="s">
        <v>77</v>
      </c>
      <c r="L7443" t="s">
        <v>821</v>
      </c>
      <c r="M7443">
        <v>0</v>
      </c>
      <c r="N7443">
        <v>0</v>
      </c>
      <c r="O7443">
        <v>0</v>
      </c>
      <c r="P7443">
        <v>0</v>
      </c>
      <c r="Q7443">
        <v>0</v>
      </c>
      <c r="R7443" s="12">
        <v>25658397</v>
      </c>
      <c r="S7443" s="12">
        <v>76520580</v>
      </c>
      <c r="T7443" s="12">
        <v>155000538</v>
      </c>
    </row>
    <row r="7444" spans="1:20" x14ac:dyDescent="0.2">
      <c r="A7444">
        <v>1118</v>
      </c>
      <c r="B7444" t="s">
        <v>29</v>
      </c>
      <c r="C7444" t="s">
        <v>120</v>
      </c>
      <c r="D7444">
        <v>3</v>
      </c>
      <c r="E7444" t="s">
        <v>281</v>
      </c>
      <c r="F7444">
        <v>2518400</v>
      </c>
      <c r="G7444">
        <v>281873.83046099998</v>
      </c>
      <c r="H7444">
        <v>2552.097788</v>
      </c>
      <c r="I7444" t="s">
        <v>282</v>
      </c>
      <c r="J7444" t="s">
        <v>836</v>
      </c>
      <c r="K7444" t="s">
        <v>77</v>
      </c>
      <c r="L7444" t="s">
        <v>821</v>
      </c>
      <c r="M7444">
        <v>0</v>
      </c>
      <c r="N7444">
        <v>0</v>
      </c>
      <c r="O7444">
        <v>0</v>
      </c>
      <c r="P7444">
        <v>0</v>
      </c>
      <c r="Q7444">
        <v>0</v>
      </c>
      <c r="R7444" s="12">
        <v>25658397</v>
      </c>
      <c r="S7444" s="12">
        <v>76520580</v>
      </c>
      <c r="T7444" s="12">
        <v>155000538</v>
      </c>
    </row>
    <row r="7445" spans="1:20" x14ac:dyDescent="0.2">
      <c r="A7445">
        <v>1387</v>
      </c>
      <c r="B7445" t="s">
        <v>29</v>
      </c>
      <c r="C7445" t="s">
        <v>120</v>
      </c>
      <c r="D7445">
        <v>3</v>
      </c>
      <c r="E7445" t="s">
        <v>281</v>
      </c>
      <c r="F7445">
        <v>2518400</v>
      </c>
      <c r="G7445">
        <v>1096885.9787699999</v>
      </c>
      <c r="H7445">
        <v>8898.3000310000007</v>
      </c>
      <c r="I7445" t="s">
        <v>282</v>
      </c>
      <c r="J7445" t="s">
        <v>836</v>
      </c>
      <c r="K7445" t="s">
        <v>77</v>
      </c>
      <c r="L7445" t="s">
        <v>821</v>
      </c>
      <c r="M7445">
        <v>0</v>
      </c>
      <c r="N7445">
        <v>0</v>
      </c>
      <c r="O7445">
        <v>0</v>
      </c>
      <c r="P7445">
        <v>0</v>
      </c>
      <c r="Q7445">
        <v>0</v>
      </c>
      <c r="R7445" s="12">
        <v>25658397</v>
      </c>
      <c r="S7445" s="12">
        <v>76520580</v>
      </c>
      <c r="T7445" s="12">
        <v>155000538</v>
      </c>
    </row>
    <row r="7446" spans="1:20" x14ac:dyDescent="0.2">
      <c r="A7446">
        <v>1404</v>
      </c>
      <c r="B7446" t="s">
        <v>29</v>
      </c>
      <c r="C7446" t="s">
        <v>120</v>
      </c>
      <c r="D7446">
        <v>3</v>
      </c>
      <c r="E7446" t="s">
        <v>494</v>
      </c>
      <c r="F7446">
        <v>2518399</v>
      </c>
      <c r="G7446">
        <v>412172.031762</v>
      </c>
      <c r="H7446">
        <v>3958.885769</v>
      </c>
      <c r="I7446" t="s">
        <v>282</v>
      </c>
      <c r="J7446" t="s">
        <v>839</v>
      </c>
      <c r="K7446" t="s">
        <v>77</v>
      </c>
      <c r="L7446" t="s">
        <v>821</v>
      </c>
      <c r="M7446">
        <v>0</v>
      </c>
      <c r="N7446">
        <v>0</v>
      </c>
      <c r="O7446">
        <v>0</v>
      </c>
      <c r="P7446">
        <v>0</v>
      </c>
      <c r="Q7446">
        <v>0</v>
      </c>
      <c r="R7446" s="12">
        <v>25658392</v>
      </c>
      <c r="S7446" s="12">
        <v>76520577</v>
      </c>
      <c r="T7446" s="12">
        <v>155000531</v>
      </c>
    </row>
    <row r="7447" spans="1:20" x14ac:dyDescent="0.2">
      <c r="A7447">
        <v>1733</v>
      </c>
      <c r="B7447" t="s">
        <v>29</v>
      </c>
      <c r="C7447" t="s">
        <v>120</v>
      </c>
      <c r="D7447">
        <v>3</v>
      </c>
      <c r="E7447" t="s">
        <v>281</v>
      </c>
      <c r="F7447">
        <v>2518400</v>
      </c>
      <c r="G7447">
        <v>141735.20981199999</v>
      </c>
      <c r="H7447">
        <v>1745.9707330000001</v>
      </c>
      <c r="I7447" t="s">
        <v>282</v>
      </c>
      <c r="J7447" t="s">
        <v>836</v>
      </c>
      <c r="K7447" t="s">
        <v>77</v>
      </c>
      <c r="L7447" t="s">
        <v>821</v>
      </c>
      <c r="M7447">
        <v>0</v>
      </c>
      <c r="N7447">
        <v>0</v>
      </c>
      <c r="O7447">
        <v>0</v>
      </c>
      <c r="P7447">
        <v>0</v>
      </c>
      <c r="Q7447">
        <v>0</v>
      </c>
      <c r="R7447" s="12">
        <v>25658397</v>
      </c>
      <c r="S7447" s="12">
        <v>76520580</v>
      </c>
      <c r="T7447" s="12">
        <v>155000538</v>
      </c>
    </row>
    <row r="7448" spans="1:20" x14ac:dyDescent="0.2">
      <c r="A7448">
        <v>1860</v>
      </c>
      <c r="B7448" t="s">
        <v>29</v>
      </c>
      <c r="C7448" t="s">
        <v>120</v>
      </c>
      <c r="D7448">
        <v>3</v>
      </c>
      <c r="E7448" t="s">
        <v>281</v>
      </c>
      <c r="F7448">
        <v>2518400</v>
      </c>
      <c r="G7448">
        <v>116599.523237</v>
      </c>
      <c r="H7448">
        <v>1355.910108</v>
      </c>
      <c r="I7448" t="s">
        <v>282</v>
      </c>
      <c r="J7448" t="s">
        <v>836</v>
      </c>
      <c r="K7448" t="s">
        <v>77</v>
      </c>
      <c r="L7448" t="s">
        <v>821</v>
      </c>
      <c r="M7448">
        <v>0</v>
      </c>
      <c r="N7448">
        <v>0</v>
      </c>
      <c r="O7448">
        <v>0</v>
      </c>
      <c r="P7448">
        <v>0</v>
      </c>
      <c r="Q7448">
        <v>0</v>
      </c>
      <c r="R7448" s="12">
        <v>25658397</v>
      </c>
      <c r="S7448" s="12">
        <v>76520580</v>
      </c>
      <c r="T7448" s="12">
        <v>155000538</v>
      </c>
    </row>
    <row r="7449" spans="1:20" x14ac:dyDescent="0.2">
      <c r="A7449">
        <v>2064</v>
      </c>
      <c r="B7449" t="s">
        <v>29</v>
      </c>
      <c r="C7449" t="s">
        <v>120</v>
      </c>
      <c r="D7449">
        <v>3</v>
      </c>
      <c r="E7449" t="s">
        <v>281</v>
      </c>
      <c r="F7449">
        <v>2518400</v>
      </c>
      <c r="G7449">
        <v>956479.28436599998</v>
      </c>
      <c r="H7449">
        <v>4139.7465410000004</v>
      </c>
      <c r="I7449" t="s">
        <v>282</v>
      </c>
      <c r="J7449" t="s">
        <v>836</v>
      </c>
      <c r="K7449" t="s">
        <v>77</v>
      </c>
      <c r="L7449" t="s">
        <v>821</v>
      </c>
      <c r="M7449">
        <v>0</v>
      </c>
      <c r="N7449">
        <v>0</v>
      </c>
      <c r="O7449">
        <v>0</v>
      </c>
      <c r="P7449">
        <v>0</v>
      </c>
      <c r="Q7449">
        <v>0</v>
      </c>
      <c r="R7449" s="12">
        <v>25658397</v>
      </c>
      <c r="S7449" s="12">
        <v>76520580</v>
      </c>
      <c r="T7449" s="12">
        <v>155000538</v>
      </c>
    </row>
    <row r="7450" spans="1:20" x14ac:dyDescent="0.2">
      <c r="A7450">
        <v>2474</v>
      </c>
      <c r="B7450" t="s">
        <v>29</v>
      </c>
      <c r="C7450" t="s">
        <v>120</v>
      </c>
      <c r="D7450">
        <v>3</v>
      </c>
      <c r="E7450" t="s">
        <v>494</v>
      </c>
      <c r="F7450">
        <v>2518399</v>
      </c>
      <c r="G7450">
        <v>358184.58662199997</v>
      </c>
      <c r="H7450">
        <v>5679.1831179999999</v>
      </c>
      <c r="I7450" t="s">
        <v>282</v>
      </c>
      <c r="J7450" t="s">
        <v>839</v>
      </c>
      <c r="K7450" t="s">
        <v>77</v>
      </c>
      <c r="L7450" t="s">
        <v>821</v>
      </c>
      <c r="M7450">
        <v>0</v>
      </c>
      <c r="N7450">
        <v>0</v>
      </c>
      <c r="O7450">
        <v>0</v>
      </c>
      <c r="P7450">
        <v>0</v>
      </c>
      <c r="Q7450">
        <v>0</v>
      </c>
      <c r="R7450" s="12">
        <v>25658392</v>
      </c>
      <c r="S7450" s="12">
        <v>76520577</v>
      </c>
      <c r="T7450" s="12">
        <v>155000531</v>
      </c>
    </row>
    <row r="7451" spans="1:20" x14ac:dyDescent="0.2">
      <c r="A7451">
        <v>2625</v>
      </c>
      <c r="B7451" t="s">
        <v>29</v>
      </c>
      <c r="C7451" t="s">
        <v>120</v>
      </c>
      <c r="D7451">
        <v>3</v>
      </c>
      <c r="E7451" t="s">
        <v>494</v>
      </c>
      <c r="F7451">
        <v>2518399</v>
      </c>
      <c r="G7451">
        <v>363853.75593699998</v>
      </c>
      <c r="H7451">
        <v>4453.9504260000003</v>
      </c>
      <c r="I7451" t="s">
        <v>282</v>
      </c>
      <c r="J7451" t="s">
        <v>839</v>
      </c>
      <c r="K7451" t="s">
        <v>77</v>
      </c>
      <c r="L7451" t="s">
        <v>821</v>
      </c>
      <c r="M7451">
        <v>0</v>
      </c>
      <c r="N7451">
        <v>0</v>
      </c>
      <c r="O7451">
        <v>0</v>
      </c>
      <c r="P7451">
        <v>0</v>
      </c>
      <c r="Q7451">
        <v>0</v>
      </c>
      <c r="R7451" s="12">
        <v>25658392</v>
      </c>
      <c r="S7451" s="12">
        <v>76520577</v>
      </c>
      <c r="T7451" s="12">
        <v>155000531</v>
      </c>
    </row>
    <row r="7452" spans="1:20" x14ac:dyDescent="0.2">
      <c r="A7452">
        <v>3111</v>
      </c>
      <c r="B7452" t="s">
        <v>29</v>
      </c>
      <c r="C7452" t="s">
        <v>120</v>
      </c>
      <c r="D7452">
        <v>3</v>
      </c>
      <c r="E7452" t="s">
        <v>494</v>
      </c>
      <c r="F7452">
        <v>2518399</v>
      </c>
      <c r="G7452">
        <v>113398.273821</v>
      </c>
      <c r="H7452">
        <v>1429.4365479999999</v>
      </c>
      <c r="I7452" t="s">
        <v>282</v>
      </c>
      <c r="J7452" t="s">
        <v>839</v>
      </c>
      <c r="K7452" t="s">
        <v>77</v>
      </c>
      <c r="L7452" t="s">
        <v>821</v>
      </c>
      <c r="M7452">
        <v>0</v>
      </c>
      <c r="N7452">
        <v>0</v>
      </c>
      <c r="O7452">
        <v>0</v>
      </c>
      <c r="P7452">
        <v>0</v>
      </c>
      <c r="Q7452">
        <v>0</v>
      </c>
      <c r="R7452" s="12">
        <v>25658392</v>
      </c>
      <c r="S7452" s="12">
        <v>76520577</v>
      </c>
      <c r="T7452" s="12">
        <v>155000531</v>
      </c>
    </row>
    <row r="7453" spans="1:20" x14ac:dyDescent="0.2">
      <c r="A7453">
        <v>3332</v>
      </c>
      <c r="B7453" t="s">
        <v>29</v>
      </c>
      <c r="C7453" t="s">
        <v>120</v>
      </c>
      <c r="D7453">
        <v>3</v>
      </c>
      <c r="E7453" t="s">
        <v>281</v>
      </c>
      <c r="F7453">
        <v>2518400</v>
      </c>
      <c r="G7453">
        <v>292133.81233799999</v>
      </c>
      <c r="H7453">
        <v>3491.719184</v>
      </c>
      <c r="I7453" t="s">
        <v>282</v>
      </c>
      <c r="J7453" t="s">
        <v>836</v>
      </c>
      <c r="K7453" t="s">
        <v>77</v>
      </c>
      <c r="L7453" t="s">
        <v>821</v>
      </c>
      <c r="M7453">
        <v>0</v>
      </c>
      <c r="N7453">
        <v>0</v>
      </c>
      <c r="O7453">
        <v>0</v>
      </c>
      <c r="P7453">
        <v>0</v>
      </c>
      <c r="Q7453">
        <v>0</v>
      </c>
      <c r="R7453" s="12">
        <v>25658397</v>
      </c>
      <c r="S7453" s="12">
        <v>76520580</v>
      </c>
      <c r="T7453" s="12">
        <v>155000538</v>
      </c>
    </row>
    <row r="7454" spans="1:20" x14ac:dyDescent="0.2">
      <c r="A7454">
        <v>3491</v>
      </c>
      <c r="B7454" t="s">
        <v>29</v>
      </c>
      <c r="C7454" t="s">
        <v>120</v>
      </c>
      <c r="D7454">
        <v>3</v>
      </c>
      <c r="E7454" t="s">
        <v>494</v>
      </c>
      <c r="F7454">
        <v>2518399</v>
      </c>
      <c r="G7454">
        <v>460073.77078600001</v>
      </c>
      <c r="H7454">
        <v>4242.0909929999998</v>
      </c>
      <c r="I7454" t="s">
        <v>282</v>
      </c>
      <c r="J7454" t="s">
        <v>839</v>
      </c>
      <c r="K7454" t="s">
        <v>77</v>
      </c>
      <c r="L7454" t="s">
        <v>821</v>
      </c>
      <c r="M7454">
        <v>0</v>
      </c>
      <c r="N7454">
        <v>0</v>
      </c>
      <c r="O7454">
        <v>0</v>
      </c>
      <c r="P7454">
        <v>0</v>
      </c>
      <c r="Q7454">
        <v>0</v>
      </c>
      <c r="R7454" s="12">
        <v>25658392</v>
      </c>
      <c r="S7454" s="12">
        <v>76520577</v>
      </c>
      <c r="T7454" s="12">
        <v>155000531</v>
      </c>
    </row>
    <row r="7455" spans="1:20" x14ac:dyDescent="0.2">
      <c r="A7455">
        <v>3548</v>
      </c>
      <c r="B7455" t="s">
        <v>29</v>
      </c>
      <c r="C7455" t="s">
        <v>120</v>
      </c>
      <c r="D7455">
        <v>3</v>
      </c>
      <c r="E7455" t="s">
        <v>281</v>
      </c>
      <c r="F7455">
        <v>2518400</v>
      </c>
      <c r="G7455">
        <v>148031.56821699999</v>
      </c>
      <c r="H7455">
        <v>2176.3647019999999</v>
      </c>
      <c r="I7455" t="s">
        <v>282</v>
      </c>
      <c r="J7455" t="s">
        <v>836</v>
      </c>
      <c r="K7455" t="s">
        <v>77</v>
      </c>
      <c r="L7455" t="s">
        <v>821</v>
      </c>
      <c r="M7455">
        <v>0</v>
      </c>
      <c r="N7455">
        <v>0</v>
      </c>
      <c r="O7455">
        <v>0</v>
      </c>
      <c r="P7455">
        <v>0</v>
      </c>
      <c r="Q7455">
        <v>0</v>
      </c>
      <c r="R7455" s="12">
        <v>25658397</v>
      </c>
      <c r="S7455" s="12">
        <v>76520580</v>
      </c>
      <c r="T7455" s="12">
        <v>155000538</v>
      </c>
    </row>
    <row r="7456" spans="1:20" x14ac:dyDescent="0.2">
      <c r="A7456">
        <v>3704</v>
      </c>
      <c r="B7456" t="s">
        <v>29</v>
      </c>
      <c r="C7456" t="s">
        <v>120</v>
      </c>
      <c r="D7456">
        <v>3</v>
      </c>
      <c r="E7456" t="s">
        <v>494</v>
      </c>
      <c r="F7456">
        <v>2518399</v>
      </c>
      <c r="G7456">
        <v>174807.82608999999</v>
      </c>
      <c r="H7456">
        <v>2892.745414</v>
      </c>
      <c r="I7456" t="s">
        <v>282</v>
      </c>
      <c r="J7456" t="s">
        <v>839</v>
      </c>
      <c r="K7456" t="s">
        <v>77</v>
      </c>
      <c r="L7456" t="s">
        <v>821</v>
      </c>
      <c r="M7456">
        <v>0</v>
      </c>
      <c r="N7456">
        <v>0</v>
      </c>
      <c r="O7456">
        <v>0</v>
      </c>
      <c r="P7456">
        <v>0</v>
      </c>
      <c r="Q7456">
        <v>0</v>
      </c>
      <c r="R7456" s="12">
        <v>25658392</v>
      </c>
      <c r="S7456" s="12">
        <v>76520577</v>
      </c>
      <c r="T7456" s="12">
        <v>155000531</v>
      </c>
    </row>
    <row r="7457" spans="1:20" x14ac:dyDescent="0.2">
      <c r="A7457">
        <v>4041</v>
      </c>
      <c r="B7457" t="s">
        <v>29</v>
      </c>
      <c r="C7457" t="s">
        <v>120</v>
      </c>
      <c r="D7457">
        <v>3</v>
      </c>
      <c r="E7457" t="s">
        <v>494</v>
      </c>
      <c r="F7457">
        <v>2518399</v>
      </c>
      <c r="G7457">
        <v>283133.957628</v>
      </c>
      <c r="H7457">
        <v>2188.3734629999999</v>
      </c>
      <c r="I7457" t="s">
        <v>282</v>
      </c>
      <c r="J7457" t="s">
        <v>839</v>
      </c>
      <c r="K7457" t="s">
        <v>77</v>
      </c>
      <c r="L7457" t="s">
        <v>821</v>
      </c>
      <c r="M7457">
        <v>0</v>
      </c>
      <c r="N7457">
        <v>0</v>
      </c>
      <c r="O7457">
        <v>0</v>
      </c>
      <c r="P7457">
        <v>0</v>
      </c>
      <c r="Q7457">
        <v>0</v>
      </c>
      <c r="R7457" s="12">
        <v>25658392</v>
      </c>
      <c r="S7457" s="12">
        <v>76520577</v>
      </c>
      <c r="T7457" s="12">
        <v>155000531</v>
      </c>
    </row>
    <row r="7458" spans="1:20" x14ac:dyDescent="0.2">
      <c r="A7458">
        <v>4133</v>
      </c>
      <c r="B7458" t="s">
        <v>29</v>
      </c>
      <c r="C7458" t="s">
        <v>120</v>
      </c>
      <c r="D7458">
        <v>3</v>
      </c>
      <c r="E7458" t="s">
        <v>281</v>
      </c>
      <c r="F7458">
        <v>2518400</v>
      </c>
      <c r="G7458">
        <v>1257505.7007500001</v>
      </c>
      <c r="H7458">
        <v>9169.0871740000002</v>
      </c>
      <c r="I7458" t="s">
        <v>282</v>
      </c>
      <c r="J7458" t="s">
        <v>836</v>
      </c>
      <c r="K7458" t="s">
        <v>77</v>
      </c>
      <c r="L7458" t="s">
        <v>821</v>
      </c>
      <c r="M7458">
        <v>0</v>
      </c>
      <c r="N7458">
        <v>0</v>
      </c>
      <c r="O7458">
        <v>0</v>
      </c>
      <c r="P7458">
        <v>0</v>
      </c>
      <c r="Q7458">
        <v>0</v>
      </c>
      <c r="R7458" s="12">
        <v>25658397</v>
      </c>
      <c r="S7458" s="12">
        <v>76520580</v>
      </c>
      <c r="T7458" s="12">
        <v>155000538</v>
      </c>
    </row>
    <row r="7459" spans="1:20" x14ac:dyDescent="0.2">
      <c r="A7459">
        <v>4214</v>
      </c>
      <c r="B7459" t="s">
        <v>29</v>
      </c>
      <c r="C7459" t="s">
        <v>120</v>
      </c>
      <c r="D7459">
        <v>3</v>
      </c>
      <c r="E7459" t="s">
        <v>281</v>
      </c>
      <c r="F7459">
        <v>2518400</v>
      </c>
      <c r="G7459">
        <v>247124.03210099999</v>
      </c>
      <c r="H7459">
        <v>3398.4622469999999</v>
      </c>
      <c r="I7459" t="s">
        <v>282</v>
      </c>
      <c r="J7459" t="s">
        <v>836</v>
      </c>
      <c r="K7459" t="s">
        <v>77</v>
      </c>
      <c r="L7459" t="s">
        <v>821</v>
      </c>
      <c r="M7459">
        <v>0</v>
      </c>
      <c r="N7459">
        <v>0</v>
      </c>
      <c r="O7459">
        <v>0</v>
      </c>
      <c r="P7459">
        <v>0</v>
      </c>
      <c r="Q7459">
        <v>0</v>
      </c>
      <c r="R7459" s="12">
        <v>25658397</v>
      </c>
      <c r="S7459" s="12">
        <v>76520580</v>
      </c>
      <c r="T7459" s="12">
        <v>155000538</v>
      </c>
    </row>
    <row r="7460" spans="1:20" x14ac:dyDescent="0.2">
      <c r="A7460">
        <v>4462</v>
      </c>
      <c r="B7460" t="s">
        <v>29</v>
      </c>
      <c r="C7460" t="s">
        <v>120</v>
      </c>
      <c r="D7460">
        <v>3</v>
      </c>
      <c r="E7460" t="s">
        <v>281</v>
      </c>
      <c r="F7460">
        <v>2518400</v>
      </c>
      <c r="G7460">
        <v>219960.77162099999</v>
      </c>
      <c r="H7460">
        <v>3175.064644</v>
      </c>
      <c r="I7460" t="s">
        <v>282</v>
      </c>
      <c r="J7460" t="s">
        <v>836</v>
      </c>
      <c r="K7460" t="s">
        <v>77</v>
      </c>
      <c r="L7460" t="s">
        <v>821</v>
      </c>
      <c r="M7460">
        <v>0</v>
      </c>
      <c r="N7460">
        <v>0</v>
      </c>
      <c r="O7460">
        <v>0</v>
      </c>
      <c r="P7460">
        <v>0</v>
      </c>
      <c r="Q7460">
        <v>0</v>
      </c>
      <c r="R7460" s="12">
        <v>25658397</v>
      </c>
      <c r="S7460" s="12">
        <v>76520580</v>
      </c>
      <c r="T7460" s="12">
        <v>155000538</v>
      </c>
    </row>
    <row r="7461" spans="1:20" x14ac:dyDescent="0.2">
      <c r="A7461">
        <v>4736</v>
      </c>
      <c r="B7461" t="s">
        <v>29</v>
      </c>
      <c r="C7461" t="s">
        <v>120</v>
      </c>
      <c r="D7461">
        <v>3</v>
      </c>
      <c r="E7461" t="s">
        <v>281</v>
      </c>
      <c r="F7461">
        <v>2518400</v>
      </c>
      <c r="G7461">
        <v>1413019.493</v>
      </c>
      <c r="H7461">
        <v>10406.448558</v>
      </c>
      <c r="I7461" t="s">
        <v>282</v>
      </c>
      <c r="J7461" t="s">
        <v>836</v>
      </c>
      <c r="K7461" t="s">
        <v>77</v>
      </c>
      <c r="L7461" t="s">
        <v>821</v>
      </c>
      <c r="M7461">
        <v>0</v>
      </c>
      <c r="N7461">
        <v>0</v>
      </c>
      <c r="O7461">
        <v>0</v>
      </c>
      <c r="P7461">
        <v>0</v>
      </c>
      <c r="Q7461">
        <v>0</v>
      </c>
      <c r="R7461" s="12">
        <v>25658397</v>
      </c>
      <c r="S7461" s="12">
        <v>76520580</v>
      </c>
      <c r="T7461" s="12">
        <v>155000538</v>
      </c>
    </row>
    <row r="7462" spans="1:20" x14ac:dyDescent="0.2">
      <c r="A7462">
        <v>4897</v>
      </c>
      <c r="B7462" t="s">
        <v>29</v>
      </c>
      <c r="C7462" t="s">
        <v>120</v>
      </c>
      <c r="D7462">
        <v>3</v>
      </c>
      <c r="E7462" t="s">
        <v>281</v>
      </c>
      <c r="F7462">
        <v>2518400</v>
      </c>
      <c r="G7462">
        <v>216982.06709699999</v>
      </c>
      <c r="H7462">
        <v>2648.5941520000001</v>
      </c>
      <c r="I7462" t="s">
        <v>282</v>
      </c>
      <c r="J7462" t="s">
        <v>836</v>
      </c>
      <c r="K7462" t="s">
        <v>77</v>
      </c>
      <c r="L7462" t="s">
        <v>821</v>
      </c>
      <c r="M7462">
        <v>0</v>
      </c>
      <c r="N7462">
        <v>0</v>
      </c>
      <c r="O7462">
        <v>0</v>
      </c>
      <c r="P7462">
        <v>0</v>
      </c>
      <c r="Q7462">
        <v>0</v>
      </c>
      <c r="R7462" s="12">
        <v>25658397</v>
      </c>
      <c r="S7462" s="12">
        <v>76520580</v>
      </c>
      <c r="T7462" s="12">
        <v>155000538</v>
      </c>
    </row>
    <row r="7463" spans="1:20" x14ac:dyDescent="0.2">
      <c r="A7463">
        <v>4930</v>
      </c>
      <c r="B7463" t="s">
        <v>29</v>
      </c>
      <c r="C7463" t="s">
        <v>120</v>
      </c>
      <c r="D7463">
        <v>3</v>
      </c>
      <c r="E7463" t="s">
        <v>281</v>
      </c>
      <c r="F7463">
        <v>2518400</v>
      </c>
      <c r="G7463">
        <v>356769.33369399997</v>
      </c>
      <c r="H7463">
        <v>4081.5906479999999</v>
      </c>
      <c r="I7463" t="s">
        <v>282</v>
      </c>
      <c r="J7463" t="s">
        <v>836</v>
      </c>
      <c r="K7463" t="s">
        <v>77</v>
      </c>
      <c r="L7463" t="s">
        <v>821</v>
      </c>
      <c r="M7463">
        <v>0</v>
      </c>
      <c r="N7463">
        <v>0</v>
      </c>
      <c r="O7463">
        <v>0</v>
      </c>
      <c r="P7463">
        <v>0</v>
      </c>
      <c r="Q7463">
        <v>0</v>
      </c>
      <c r="R7463" s="12">
        <v>25658397</v>
      </c>
      <c r="S7463" s="12">
        <v>76520580</v>
      </c>
      <c r="T7463" s="12">
        <v>155000538</v>
      </c>
    </row>
    <row r="7464" spans="1:20" x14ac:dyDescent="0.2">
      <c r="A7464">
        <v>5271</v>
      </c>
      <c r="B7464" t="s">
        <v>29</v>
      </c>
      <c r="C7464" t="s">
        <v>120</v>
      </c>
      <c r="D7464">
        <v>3</v>
      </c>
      <c r="E7464" t="s">
        <v>494</v>
      </c>
      <c r="F7464">
        <v>2518399</v>
      </c>
      <c r="G7464">
        <v>525793.95305400004</v>
      </c>
      <c r="H7464">
        <v>6465.8070959999995</v>
      </c>
      <c r="I7464" t="s">
        <v>282</v>
      </c>
      <c r="J7464" t="s">
        <v>839</v>
      </c>
      <c r="K7464" t="s">
        <v>77</v>
      </c>
      <c r="L7464" t="s">
        <v>821</v>
      </c>
      <c r="M7464">
        <v>0</v>
      </c>
      <c r="N7464">
        <v>0</v>
      </c>
      <c r="O7464">
        <v>0</v>
      </c>
      <c r="P7464">
        <v>0</v>
      </c>
      <c r="Q7464">
        <v>0</v>
      </c>
      <c r="R7464" s="12">
        <v>25658392</v>
      </c>
      <c r="S7464" s="12">
        <v>76520577</v>
      </c>
      <c r="T7464" s="12">
        <v>155000531</v>
      </c>
    </row>
    <row r="7465" spans="1:20" x14ac:dyDescent="0.2">
      <c r="A7465">
        <v>5330</v>
      </c>
      <c r="B7465" t="s">
        <v>29</v>
      </c>
      <c r="C7465" t="s">
        <v>120</v>
      </c>
      <c r="D7465">
        <v>3</v>
      </c>
      <c r="E7465" t="s">
        <v>494</v>
      </c>
      <c r="F7465">
        <v>2518399</v>
      </c>
      <c r="G7465">
        <v>168469.05764899999</v>
      </c>
      <c r="H7465">
        <v>1884.257838</v>
      </c>
      <c r="I7465" t="s">
        <v>282</v>
      </c>
      <c r="J7465" t="s">
        <v>839</v>
      </c>
      <c r="K7465" t="s">
        <v>77</v>
      </c>
      <c r="L7465" t="s">
        <v>821</v>
      </c>
      <c r="M7465">
        <v>0</v>
      </c>
      <c r="N7465">
        <v>0</v>
      </c>
      <c r="O7465">
        <v>0</v>
      </c>
      <c r="P7465">
        <v>0</v>
      </c>
      <c r="Q7465">
        <v>0</v>
      </c>
      <c r="R7465" s="12">
        <v>25658392</v>
      </c>
      <c r="S7465" s="12">
        <v>76520577</v>
      </c>
      <c r="T7465" s="12">
        <v>155000531</v>
      </c>
    </row>
    <row r="7466" spans="1:20" x14ac:dyDescent="0.2">
      <c r="A7466">
        <v>5368</v>
      </c>
      <c r="B7466" t="s">
        <v>29</v>
      </c>
      <c r="C7466" t="s">
        <v>120</v>
      </c>
      <c r="D7466">
        <v>3</v>
      </c>
      <c r="E7466" t="s">
        <v>281</v>
      </c>
      <c r="F7466">
        <v>2518400</v>
      </c>
      <c r="G7466">
        <v>299256.89997700002</v>
      </c>
      <c r="H7466">
        <v>3007.571363</v>
      </c>
      <c r="I7466" t="s">
        <v>282</v>
      </c>
      <c r="J7466" t="s">
        <v>836</v>
      </c>
      <c r="K7466" t="s">
        <v>77</v>
      </c>
      <c r="L7466" t="s">
        <v>821</v>
      </c>
      <c r="M7466">
        <v>0</v>
      </c>
      <c r="N7466">
        <v>0</v>
      </c>
      <c r="O7466">
        <v>0</v>
      </c>
      <c r="P7466">
        <v>0</v>
      </c>
      <c r="Q7466">
        <v>0</v>
      </c>
      <c r="R7466" s="12">
        <v>25658397</v>
      </c>
      <c r="S7466" s="12">
        <v>76520580</v>
      </c>
      <c r="T7466" s="12">
        <v>155000538</v>
      </c>
    </row>
    <row r="7467" spans="1:20" x14ac:dyDescent="0.2">
      <c r="A7467">
        <v>5541</v>
      </c>
      <c r="B7467" t="s">
        <v>29</v>
      </c>
      <c r="C7467" t="s">
        <v>120</v>
      </c>
      <c r="D7467">
        <v>3</v>
      </c>
      <c r="E7467" t="s">
        <v>494</v>
      </c>
      <c r="F7467">
        <v>2518399</v>
      </c>
      <c r="G7467">
        <v>477339.35302799998</v>
      </c>
      <c r="H7467">
        <v>3772.7984759999999</v>
      </c>
      <c r="I7467" t="s">
        <v>282</v>
      </c>
      <c r="J7467" t="s">
        <v>839</v>
      </c>
      <c r="K7467" t="s">
        <v>77</v>
      </c>
      <c r="L7467" t="s">
        <v>821</v>
      </c>
      <c r="M7467">
        <v>0</v>
      </c>
      <c r="N7467">
        <v>0</v>
      </c>
      <c r="O7467">
        <v>0</v>
      </c>
      <c r="P7467">
        <v>0</v>
      </c>
      <c r="Q7467">
        <v>0</v>
      </c>
      <c r="R7467" s="12">
        <v>25658392</v>
      </c>
      <c r="S7467" s="12">
        <v>76520577</v>
      </c>
      <c r="T7467" s="12">
        <v>155000531</v>
      </c>
    </row>
    <row r="7468" spans="1:20" x14ac:dyDescent="0.2">
      <c r="A7468">
        <v>5559</v>
      </c>
      <c r="B7468" t="s">
        <v>29</v>
      </c>
      <c r="C7468" t="s">
        <v>120</v>
      </c>
      <c r="D7468">
        <v>3</v>
      </c>
      <c r="E7468" t="s">
        <v>494</v>
      </c>
      <c r="F7468">
        <v>2518399</v>
      </c>
      <c r="G7468">
        <v>223349.25965600001</v>
      </c>
      <c r="H7468">
        <v>2274.2275540000001</v>
      </c>
      <c r="I7468" t="s">
        <v>282</v>
      </c>
      <c r="J7468" t="s">
        <v>839</v>
      </c>
      <c r="K7468" t="s">
        <v>77</v>
      </c>
      <c r="L7468" t="s">
        <v>821</v>
      </c>
      <c r="M7468">
        <v>0</v>
      </c>
      <c r="N7468">
        <v>0</v>
      </c>
      <c r="O7468">
        <v>0</v>
      </c>
      <c r="P7468">
        <v>0</v>
      </c>
      <c r="Q7468">
        <v>0</v>
      </c>
      <c r="R7468" s="12">
        <v>25658392</v>
      </c>
      <c r="S7468" s="12">
        <v>76520577</v>
      </c>
      <c r="T7468" s="12">
        <v>155000531</v>
      </c>
    </row>
    <row r="7469" spans="1:20" x14ac:dyDescent="0.2">
      <c r="A7469">
        <v>5650</v>
      </c>
      <c r="B7469" t="s">
        <v>29</v>
      </c>
      <c r="C7469" t="s">
        <v>120</v>
      </c>
      <c r="D7469">
        <v>3</v>
      </c>
      <c r="E7469" t="s">
        <v>494</v>
      </c>
      <c r="F7469">
        <v>2518399</v>
      </c>
      <c r="G7469">
        <v>1251652.2950299999</v>
      </c>
      <c r="H7469">
        <v>7138.1863519999997</v>
      </c>
      <c r="I7469" t="s">
        <v>282</v>
      </c>
      <c r="J7469" t="s">
        <v>839</v>
      </c>
      <c r="K7469" t="s">
        <v>77</v>
      </c>
      <c r="L7469" t="s">
        <v>821</v>
      </c>
      <c r="M7469">
        <v>0</v>
      </c>
      <c r="N7469">
        <v>0</v>
      </c>
      <c r="O7469">
        <v>0</v>
      </c>
      <c r="P7469">
        <v>0</v>
      </c>
      <c r="Q7469">
        <v>0</v>
      </c>
      <c r="R7469" s="12">
        <v>25658392</v>
      </c>
      <c r="S7469" s="12">
        <v>76520577</v>
      </c>
      <c r="T7469" s="12">
        <v>155000531</v>
      </c>
    </row>
    <row r="7470" spans="1:20" x14ac:dyDescent="0.2">
      <c r="A7470">
        <v>5830</v>
      </c>
      <c r="B7470" t="s">
        <v>29</v>
      </c>
      <c r="C7470" t="s">
        <v>120</v>
      </c>
      <c r="D7470">
        <v>3</v>
      </c>
      <c r="E7470" t="s">
        <v>494</v>
      </c>
      <c r="F7470">
        <v>2518399</v>
      </c>
      <c r="G7470">
        <v>197520.68173899999</v>
      </c>
      <c r="H7470">
        <v>2045.5467630000001</v>
      </c>
      <c r="I7470" t="s">
        <v>282</v>
      </c>
      <c r="J7470" t="s">
        <v>839</v>
      </c>
      <c r="K7470" t="s">
        <v>77</v>
      </c>
      <c r="L7470" t="s">
        <v>821</v>
      </c>
      <c r="M7470">
        <v>0</v>
      </c>
      <c r="N7470">
        <v>0</v>
      </c>
      <c r="O7470">
        <v>0</v>
      </c>
      <c r="P7470">
        <v>0</v>
      </c>
      <c r="Q7470">
        <v>0</v>
      </c>
      <c r="R7470" s="12">
        <v>25658392</v>
      </c>
      <c r="S7470" s="12">
        <v>76520577</v>
      </c>
      <c r="T7470" s="12">
        <v>155000531</v>
      </c>
    </row>
    <row r="7471" spans="1:20" x14ac:dyDescent="0.2">
      <c r="A7471">
        <v>5861</v>
      </c>
      <c r="B7471" t="s">
        <v>29</v>
      </c>
      <c r="C7471" t="s">
        <v>120</v>
      </c>
      <c r="D7471">
        <v>3</v>
      </c>
      <c r="E7471" t="s">
        <v>281</v>
      </c>
      <c r="F7471">
        <v>2518400</v>
      </c>
      <c r="G7471">
        <v>114773.69050700001</v>
      </c>
      <c r="H7471">
        <v>1464.72622</v>
      </c>
      <c r="I7471" t="s">
        <v>282</v>
      </c>
      <c r="J7471" t="s">
        <v>836</v>
      </c>
      <c r="K7471" t="s">
        <v>77</v>
      </c>
      <c r="L7471" t="s">
        <v>821</v>
      </c>
      <c r="M7471">
        <v>0</v>
      </c>
      <c r="N7471">
        <v>0</v>
      </c>
      <c r="O7471">
        <v>0</v>
      </c>
      <c r="P7471">
        <v>0</v>
      </c>
      <c r="Q7471">
        <v>0</v>
      </c>
      <c r="R7471" s="12">
        <v>25658397</v>
      </c>
      <c r="S7471" s="12">
        <v>76520580</v>
      </c>
      <c r="T7471" s="12">
        <v>155000538</v>
      </c>
    </row>
    <row r="7472" spans="1:20" x14ac:dyDescent="0.2">
      <c r="A7472">
        <v>5972</v>
      </c>
      <c r="B7472" t="s">
        <v>29</v>
      </c>
      <c r="C7472" t="s">
        <v>120</v>
      </c>
      <c r="D7472">
        <v>3</v>
      </c>
      <c r="E7472" t="s">
        <v>281</v>
      </c>
      <c r="F7472">
        <v>2518400</v>
      </c>
      <c r="G7472">
        <v>330034.626353</v>
      </c>
      <c r="H7472">
        <v>3712.2572709999999</v>
      </c>
      <c r="I7472" t="s">
        <v>282</v>
      </c>
      <c r="J7472" t="s">
        <v>836</v>
      </c>
      <c r="K7472" t="s">
        <v>77</v>
      </c>
      <c r="L7472" t="s">
        <v>821</v>
      </c>
      <c r="M7472">
        <v>0</v>
      </c>
      <c r="N7472">
        <v>0</v>
      </c>
      <c r="O7472">
        <v>0</v>
      </c>
      <c r="P7472">
        <v>0</v>
      </c>
      <c r="Q7472">
        <v>0</v>
      </c>
      <c r="R7472" s="12">
        <v>25658397</v>
      </c>
      <c r="S7472" s="12">
        <v>76520580</v>
      </c>
      <c r="T7472" s="12">
        <v>155000538</v>
      </c>
    </row>
    <row r="7473" spans="1:20" x14ac:dyDescent="0.2">
      <c r="A7473">
        <v>5994</v>
      </c>
      <c r="B7473" t="s">
        <v>29</v>
      </c>
      <c r="C7473" t="s">
        <v>120</v>
      </c>
      <c r="D7473">
        <v>3</v>
      </c>
      <c r="E7473" t="s">
        <v>494</v>
      </c>
      <c r="F7473">
        <v>2518399</v>
      </c>
      <c r="G7473">
        <v>649916.10981199995</v>
      </c>
      <c r="H7473">
        <v>9294.7947679999997</v>
      </c>
      <c r="I7473" t="s">
        <v>282</v>
      </c>
      <c r="J7473" t="s">
        <v>839</v>
      </c>
      <c r="K7473" t="s">
        <v>77</v>
      </c>
      <c r="L7473" t="s">
        <v>821</v>
      </c>
      <c r="M7473">
        <v>0</v>
      </c>
      <c r="N7473">
        <v>0</v>
      </c>
      <c r="O7473">
        <v>0</v>
      </c>
      <c r="P7473">
        <v>0</v>
      </c>
      <c r="Q7473">
        <v>0</v>
      </c>
      <c r="R7473" s="12">
        <v>25658392</v>
      </c>
      <c r="S7473" s="12">
        <v>76520577</v>
      </c>
      <c r="T7473" s="12">
        <v>155000531</v>
      </c>
    </row>
    <row r="7474" spans="1:20" x14ac:dyDescent="0.2">
      <c r="A7474">
        <v>6013</v>
      </c>
      <c r="B7474" t="s">
        <v>29</v>
      </c>
      <c r="C7474" t="s">
        <v>120</v>
      </c>
      <c r="D7474">
        <v>3</v>
      </c>
      <c r="E7474" t="s">
        <v>281</v>
      </c>
      <c r="F7474">
        <v>2518400</v>
      </c>
      <c r="G7474">
        <v>166014.79714099999</v>
      </c>
      <c r="H7474">
        <v>1682.5984450000001</v>
      </c>
      <c r="I7474" t="s">
        <v>282</v>
      </c>
      <c r="J7474" t="s">
        <v>836</v>
      </c>
      <c r="K7474" t="s">
        <v>77</v>
      </c>
      <c r="L7474" t="s">
        <v>821</v>
      </c>
      <c r="M7474">
        <v>0</v>
      </c>
      <c r="N7474">
        <v>0</v>
      </c>
      <c r="O7474">
        <v>0</v>
      </c>
      <c r="P7474">
        <v>0</v>
      </c>
      <c r="Q7474">
        <v>0</v>
      </c>
      <c r="R7474" s="12">
        <v>25658397</v>
      </c>
      <c r="S7474" s="12">
        <v>76520580</v>
      </c>
      <c r="T7474" s="12">
        <v>155000538</v>
      </c>
    </row>
    <row r="7475" spans="1:20" x14ac:dyDescent="0.2">
      <c r="A7475">
        <v>6086</v>
      </c>
      <c r="B7475" t="s">
        <v>29</v>
      </c>
      <c r="C7475" t="s">
        <v>120</v>
      </c>
      <c r="D7475">
        <v>3</v>
      </c>
      <c r="E7475" t="s">
        <v>281</v>
      </c>
      <c r="F7475">
        <v>2518400</v>
      </c>
      <c r="G7475">
        <v>480607.75939800002</v>
      </c>
      <c r="H7475">
        <v>4718.6575579999999</v>
      </c>
      <c r="I7475" t="s">
        <v>282</v>
      </c>
      <c r="J7475" t="s">
        <v>836</v>
      </c>
      <c r="K7475" t="s">
        <v>77</v>
      </c>
      <c r="L7475" t="s">
        <v>821</v>
      </c>
      <c r="M7475">
        <v>0</v>
      </c>
      <c r="N7475">
        <v>0</v>
      </c>
      <c r="O7475">
        <v>0</v>
      </c>
      <c r="P7475">
        <v>0</v>
      </c>
      <c r="Q7475">
        <v>0</v>
      </c>
      <c r="R7475" s="12">
        <v>25658397</v>
      </c>
      <c r="S7475" s="12">
        <v>76520580</v>
      </c>
      <c r="T7475" s="12">
        <v>155000538</v>
      </c>
    </row>
    <row r="7476" spans="1:20" x14ac:dyDescent="0.2">
      <c r="A7476">
        <v>6130</v>
      </c>
      <c r="B7476" t="s">
        <v>29</v>
      </c>
      <c r="C7476" t="s">
        <v>120</v>
      </c>
      <c r="D7476">
        <v>3</v>
      </c>
      <c r="E7476" t="s">
        <v>281</v>
      </c>
      <c r="F7476">
        <v>2518400</v>
      </c>
      <c r="G7476">
        <v>362079.16007899999</v>
      </c>
      <c r="H7476">
        <v>3021.3925760000002</v>
      </c>
      <c r="I7476" t="s">
        <v>282</v>
      </c>
      <c r="J7476" t="s">
        <v>836</v>
      </c>
      <c r="K7476" t="s">
        <v>77</v>
      </c>
      <c r="L7476" t="s">
        <v>821</v>
      </c>
      <c r="M7476">
        <v>0</v>
      </c>
      <c r="N7476">
        <v>0</v>
      </c>
      <c r="O7476">
        <v>0</v>
      </c>
      <c r="P7476">
        <v>0</v>
      </c>
      <c r="Q7476">
        <v>0</v>
      </c>
      <c r="R7476" s="12">
        <v>25658397</v>
      </c>
      <c r="S7476" s="12">
        <v>76520580</v>
      </c>
      <c r="T7476" s="12">
        <v>155000538</v>
      </c>
    </row>
    <row r="7477" spans="1:20" x14ac:dyDescent="0.2">
      <c r="A7477">
        <v>6598</v>
      </c>
      <c r="B7477" t="s">
        <v>29</v>
      </c>
      <c r="C7477" t="s">
        <v>120</v>
      </c>
      <c r="D7477">
        <v>3</v>
      </c>
      <c r="E7477" t="s">
        <v>494</v>
      </c>
      <c r="F7477">
        <v>2518399</v>
      </c>
      <c r="G7477">
        <v>979939.320542</v>
      </c>
      <c r="H7477">
        <v>5060.7994650000001</v>
      </c>
      <c r="I7477" t="s">
        <v>282</v>
      </c>
      <c r="J7477" t="s">
        <v>839</v>
      </c>
      <c r="K7477" t="s">
        <v>77</v>
      </c>
      <c r="L7477" t="s">
        <v>821</v>
      </c>
      <c r="M7477">
        <v>0</v>
      </c>
      <c r="N7477">
        <v>0</v>
      </c>
      <c r="O7477">
        <v>0</v>
      </c>
      <c r="P7477">
        <v>0</v>
      </c>
      <c r="Q7477">
        <v>0</v>
      </c>
      <c r="R7477" s="12">
        <v>25658392</v>
      </c>
      <c r="S7477" s="12">
        <v>76520577</v>
      </c>
      <c r="T7477" s="12">
        <v>155000531</v>
      </c>
    </row>
    <row r="7478" spans="1:20" x14ac:dyDescent="0.2">
      <c r="A7478">
        <v>6746</v>
      </c>
      <c r="B7478" t="s">
        <v>29</v>
      </c>
      <c r="C7478" t="s">
        <v>120</v>
      </c>
      <c r="D7478">
        <v>3</v>
      </c>
      <c r="E7478" t="s">
        <v>281</v>
      </c>
      <c r="F7478">
        <v>2518400</v>
      </c>
      <c r="G7478">
        <v>865701.45929399994</v>
      </c>
      <c r="H7478">
        <v>4367.8442640000003</v>
      </c>
      <c r="I7478" t="s">
        <v>282</v>
      </c>
      <c r="J7478" t="s">
        <v>836</v>
      </c>
      <c r="K7478" t="s">
        <v>77</v>
      </c>
      <c r="L7478" t="s">
        <v>821</v>
      </c>
      <c r="M7478">
        <v>0</v>
      </c>
      <c r="N7478">
        <v>0</v>
      </c>
      <c r="O7478">
        <v>0</v>
      </c>
      <c r="P7478">
        <v>0</v>
      </c>
      <c r="Q7478">
        <v>0</v>
      </c>
      <c r="R7478" s="12">
        <v>25658397</v>
      </c>
      <c r="S7478" s="12">
        <v>76520580</v>
      </c>
      <c r="T7478" s="12">
        <v>155000538</v>
      </c>
    </row>
    <row r="7479" spans="1:20" x14ac:dyDescent="0.2">
      <c r="A7479">
        <v>6761</v>
      </c>
      <c r="B7479" t="s">
        <v>29</v>
      </c>
      <c r="C7479" t="s">
        <v>120</v>
      </c>
      <c r="D7479">
        <v>3</v>
      </c>
      <c r="E7479" t="s">
        <v>281</v>
      </c>
      <c r="F7479">
        <v>2518400</v>
      </c>
      <c r="G7479">
        <v>392798.70083300001</v>
      </c>
      <c r="H7479">
        <v>3128.1779310000002</v>
      </c>
      <c r="I7479" t="s">
        <v>282</v>
      </c>
      <c r="J7479" t="s">
        <v>836</v>
      </c>
      <c r="K7479" t="s">
        <v>77</v>
      </c>
      <c r="L7479" t="s">
        <v>821</v>
      </c>
      <c r="M7479">
        <v>0</v>
      </c>
      <c r="N7479">
        <v>0</v>
      </c>
      <c r="O7479">
        <v>0</v>
      </c>
      <c r="P7479">
        <v>0</v>
      </c>
      <c r="Q7479">
        <v>0</v>
      </c>
      <c r="R7479" s="12">
        <v>25658397</v>
      </c>
      <c r="S7479" s="12">
        <v>76520580</v>
      </c>
      <c r="T7479" s="12">
        <v>155000538</v>
      </c>
    </row>
    <row r="7480" spans="1:20" x14ac:dyDescent="0.2">
      <c r="A7480">
        <v>7286</v>
      </c>
      <c r="B7480" t="s">
        <v>29</v>
      </c>
      <c r="C7480" t="s">
        <v>120</v>
      </c>
      <c r="D7480">
        <v>3</v>
      </c>
      <c r="E7480" t="s">
        <v>494</v>
      </c>
      <c r="F7480">
        <v>2518399</v>
      </c>
      <c r="G7480">
        <v>216656.20798400001</v>
      </c>
      <c r="H7480">
        <v>2719.0552210000001</v>
      </c>
      <c r="I7480" t="s">
        <v>282</v>
      </c>
      <c r="J7480" t="s">
        <v>839</v>
      </c>
      <c r="K7480" t="s">
        <v>77</v>
      </c>
      <c r="L7480" t="s">
        <v>821</v>
      </c>
      <c r="M7480">
        <v>0</v>
      </c>
      <c r="N7480">
        <v>0</v>
      </c>
      <c r="O7480">
        <v>0</v>
      </c>
      <c r="P7480">
        <v>0</v>
      </c>
      <c r="Q7480">
        <v>0</v>
      </c>
      <c r="R7480" s="12">
        <v>25658392</v>
      </c>
      <c r="S7480" s="12">
        <v>76520577</v>
      </c>
      <c r="T7480" s="12">
        <v>155000531</v>
      </c>
    </row>
    <row r="7481" spans="1:20" x14ac:dyDescent="0.2">
      <c r="A7481">
        <v>7385</v>
      </c>
      <c r="B7481" t="s">
        <v>29</v>
      </c>
      <c r="C7481" t="s">
        <v>120</v>
      </c>
      <c r="D7481">
        <v>3</v>
      </c>
      <c r="E7481" t="s">
        <v>494</v>
      </c>
      <c r="F7481">
        <v>2518399</v>
      </c>
      <c r="G7481">
        <v>357807.465409</v>
      </c>
      <c r="H7481">
        <v>2867.1011579999999</v>
      </c>
      <c r="I7481" t="s">
        <v>282</v>
      </c>
      <c r="J7481" t="s">
        <v>839</v>
      </c>
      <c r="K7481" t="s">
        <v>77</v>
      </c>
      <c r="L7481" t="s">
        <v>821</v>
      </c>
      <c r="M7481">
        <v>0</v>
      </c>
      <c r="N7481">
        <v>0</v>
      </c>
      <c r="O7481">
        <v>0</v>
      </c>
      <c r="P7481">
        <v>0</v>
      </c>
      <c r="Q7481">
        <v>0</v>
      </c>
      <c r="R7481" s="12">
        <v>25658392</v>
      </c>
      <c r="S7481" s="12">
        <v>76520577</v>
      </c>
      <c r="T7481" s="12">
        <v>155000531</v>
      </c>
    </row>
    <row r="7482" spans="1:20" x14ac:dyDescent="0.2">
      <c r="A7482">
        <v>7461</v>
      </c>
      <c r="B7482" t="s">
        <v>29</v>
      </c>
      <c r="C7482" t="s">
        <v>120</v>
      </c>
      <c r="D7482">
        <v>3</v>
      </c>
      <c r="E7482" t="s">
        <v>281</v>
      </c>
      <c r="F7482">
        <v>2518400</v>
      </c>
      <c r="G7482">
        <v>109082.953927</v>
      </c>
      <c r="H7482">
        <v>1484.8371079999999</v>
      </c>
      <c r="I7482" t="s">
        <v>282</v>
      </c>
      <c r="J7482" t="s">
        <v>836</v>
      </c>
      <c r="K7482" t="s">
        <v>77</v>
      </c>
      <c r="L7482" t="s">
        <v>821</v>
      </c>
      <c r="M7482">
        <v>0</v>
      </c>
      <c r="N7482">
        <v>0</v>
      </c>
      <c r="O7482">
        <v>0</v>
      </c>
      <c r="P7482">
        <v>0</v>
      </c>
      <c r="Q7482">
        <v>0</v>
      </c>
      <c r="R7482" s="12">
        <v>25658397</v>
      </c>
      <c r="S7482" s="12">
        <v>76520580</v>
      </c>
      <c r="T7482" s="12">
        <v>155000538</v>
      </c>
    </row>
    <row r="7483" spans="1:20" x14ac:dyDescent="0.2">
      <c r="A7483">
        <v>7470</v>
      </c>
      <c r="B7483" t="s">
        <v>29</v>
      </c>
      <c r="C7483" t="s">
        <v>120</v>
      </c>
      <c r="D7483">
        <v>3</v>
      </c>
      <c r="E7483" t="s">
        <v>494</v>
      </c>
      <c r="F7483">
        <v>2518399</v>
      </c>
      <c r="G7483">
        <v>97502.298529000007</v>
      </c>
      <c r="H7483">
        <v>1523.887594</v>
      </c>
      <c r="I7483" t="s">
        <v>282</v>
      </c>
      <c r="J7483" t="s">
        <v>839</v>
      </c>
      <c r="K7483" t="s">
        <v>77</v>
      </c>
      <c r="L7483" t="s">
        <v>821</v>
      </c>
      <c r="M7483">
        <v>0</v>
      </c>
      <c r="N7483">
        <v>0</v>
      </c>
      <c r="O7483">
        <v>0</v>
      </c>
      <c r="P7483">
        <v>0</v>
      </c>
      <c r="Q7483">
        <v>0</v>
      </c>
      <c r="R7483" s="12">
        <v>25658392</v>
      </c>
      <c r="S7483" s="12">
        <v>76520577</v>
      </c>
      <c r="T7483" s="12">
        <v>155000531</v>
      </c>
    </row>
    <row r="7484" spans="1:20" x14ac:dyDescent="0.2">
      <c r="A7484">
        <v>7530</v>
      </c>
      <c r="B7484" t="s">
        <v>29</v>
      </c>
      <c r="C7484" t="s">
        <v>120</v>
      </c>
      <c r="D7484">
        <v>3</v>
      </c>
      <c r="E7484" t="s">
        <v>494</v>
      </c>
      <c r="F7484">
        <v>2518399</v>
      </c>
      <c r="G7484">
        <v>165945.729624</v>
      </c>
      <c r="H7484">
        <v>2284.9949230000002</v>
      </c>
      <c r="I7484" t="s">
        <v>282</v>
      </c>
      <c r="J7484" t="s">
        <v>839</v>
      </c>
      <c r="K7484" t="s">
        <v>77</v>
      </c>
      <c r="L7484" t="s">
        <v>821</v>
      </c>
      <c r="M7484">
        <v>0</v>
      </c>
      <c r="N7484">
        <v>0</v>
      </c>
      <c r="O7484">
        <v>0</v>
      </c>
      <c r="P7484">
        <v>0</v>
      </c>
      <c r="Q7484">
        <v>0</v>
      </c>
      <c r="R7484" s="12">
        <v>25658392</v>
      </c>
      <c r="S7484" s="12">
        <v>76520577</v>
      </c>
      <c r="T7484" s="12">
        <v>155000531</v>
      </c>
    </row>
    <row r="7485" spans="1:20" x14ac:dyDescent="0.2">
      <c r="A7485">
        <v>136</v>
      </c>
      <c r="B7485" t="s">
        <v>29</v>
      </c>
      <c r="C7485" t="s">
        <v>30</v>
      </c>
      <c r="D7485">
        <v>7</v>
      </c>
      <c r="E7485">
        <v>150</v>
      </c>
      <c r="F7485">
        <v>293342</v>
      </c>
      <c r="G7485">
        <v>436630.81024999998</v>
      </c>
      <c r="H7485">
        <v>2654.3650299999999</v>
      </c>
      <c r="I7485" t="s">
        <v>571</v>
      </c>
      <c r="J7485">
        <v>0</v>
      </c>
      <c r="K7485">
        <v>0</v>
      </c>
      <c r="L7485" t="s">
        <v>821</v>
      </c>
      <c r="M7485">
        <v>0</v>
      </c>
      <c r="N7485">
        <v>0</v>
      </c>
      <c r="O7485">
        <v>0</v>
      </c>
      <c r="P7485">
        <v>0</v>
      </c>
      <c r="Q7485">
        <v>0</v>
      </c>
      <c r="R7485" s="12">
        <v>25660087</v>
      </c>
      <c r="S7485" s="12">
        <v>0</v>
      </c>
      <c r="T7485" s="12">
        <v>0</v>
      </c>
    </row>
    <row r="7486" spans="1:20" x14ac:dyDescent="0.2">
      <c r="A7486">
        <v>156</v>
      </c>
      <c r="B7486" t="s">
        <v>29</v>
      </c>
      <c r="C7486" t="s">
        <v>30</v>
      </c>
      <c r="D7486">
        <v>7</v>
      </c>
      <c r="E7486">
        <v>150</v>
      </c>
      <c r="F7486">
        <v>293342</v>
      </c>
      <c r="G7486">
        <v>343398.15647500003</v>
      </c>
      <c r="H7486">
        <v>3336.8749309999998</v>
      </c>
      <c r="I7486" t="s">
        <v>571</v>
      </c>
      <c r="J7486">
        <v>0</v>
      </c>
      <c r="K7486">
        <v>0</v>
      </c>
      <c r="L7486" t="s">
        <v>821</v>
      </c>
      <c r="M7486">
        <v>0</v>
      </c>
      <c r="N7486">
        <v>0</v>
      </c>
      <c r="O7486">
        <v>0</v>
      </c>
      <c r="P7486">
        <v>0</v>
      </c>
      <c r="Q7486">
        <v>0</v>
      </c>
      <c r="R7486" s="12">
        <v>25660087</v>
      </c>
      <c r="S7486" s="12">
        <v>0</v>
      </c>
      <c r="T7486" s="12">
        <v>0</v>
      </c>
    </row>
    <row r="7487" spans="1:20" x14ac:dyDescent="0.2">
      <c r="A7487">
        <v>604</v>
      </c>
      <c r="B7487" t="s">
        <v>29</v>
      </c>
      <c r="C7487" t="s">
        <v>30</v>
      </c>
      <c r="D7487">
        <v>7</v>
      </c>
      <c r="E7487">
        <v>150</v>
      </c>
      <c r="F7487">
        <v>293342</v>
      </c>
      <c r="G7487">
        <v>372487.971517</v>
      </c>
      <c r="H7487">
        <v>2993.7000010000002</v>
      </c>
      <c r="I7487" t="s">
        <v>571</v>
      </c>
      <c r="J7487">
        <v>0</v>
      </c>
      <c r="K7487">
        <v>0</v>
      </c>
      <c r="L7487" t="s">
        <v>821</v>
      </c>
      <c r="M7487">
        <v>0</v>
      </c>
      <c r="N7487">
        <v>0</v>
      </c>
      <c r="O7487">
        <v>0</v>
      </c>
      <c r="P7487">
        <v>0</v>
      </c>
      <c r="Q7487">
        <v>0</v>
      </c>
      <c r="R7487" s="12">
        <v>25660087</v>
      </c>
      <c r="S7487" s="12">
        <v>0</v>
      </c>
      <c r="T7487" s="12">
        <v>0</v>
      </c>
    </row>
    <row r="7488" spans="1:20" x14ac:dyDescent="0.2">
      <c r="A7488">
        <v>872</v>
      </c>
      <c r="B7488" t="s">
        <v>29</v>
      </c>
      <c r="C7488" t="s">
        <v>30</v>
      </c>
      <c r="D7488">
        <v>7</v>
      </c>
      <c r="E7488">
        <v>150</v>
      </c>
      <c r="F7488">
        <v>293342</v>
      </c>
      <c r="G7488">
        <v>386939.33510199998</v>
      </c>
      <c r="H7488">
        <v>3905.625892</v>
      </c>
      <c r="I7488" t="s">
        <v>571</v>
      </c>
      <c r="J7488">
        <v>0</v>
      </c>
      <c r="K7488">
        <v>0</v>
      </c>
      <c r="L7488" t="s">
        <v>821</v>
      </c>
      <c r="M7488">
        <v>0</v>
      </c>
      <c r="N7488">
        <v>0</v>
      </c>
      <c r="O7488">
        <v>0</v>
      </c>
      <c r="P7488">
        <v>0</v>
      </c>
      <c r="Q7488">
        <v>0</v>
      </c>
      <c r="R7488" s="12">
        <v>25660087</v>
      </c>
      <c r="S7488" s="12">
        <v>0</v>
      </c>
      <c r="T7488" s="12">
        <v>0</v>
      </c>
    </row>
    <row r="7489" spans="1:20" x14ac:dyDescent="0.2">
      <c r="A7489">
        <v>1009</v>
      </c>
      <c r="B7489" t="s">
        <v>29</v>
      </c>
      <c r="C7489" t="s">
        <v>30</v>
      </c>
      <c r="D7489">
        <v>7</v>
      </c>
      <c r="E7489">
        <v>150</v>
      </c>
      <c r="F7489">
        <v>293342</v>
      </c>
      <c r="G7489">
        <v>336603.56608900003</v>
      </c>
      <c r="H7489">
        <v>3437.033895</v>
      </c>
      <c r="I7489" t="s">
        <v>571</v>
      </c>
      <c r="J7489">
        <v>0</v>
      </c>
      <c r="K7489">
        <v>0</v>
      </c>
      <c r="L7489" t="s">
        <v>821</v>
      </c>
      <c r="M7489">
        <v>0</v>
      </c>
      <c r="N7489">
        <v>0</v>
      </c>
      <c r="O7489">
        <v>0</v>
      </c>
      <c r="P7489">
        <v>0</v>
      </c>
      <c r="Q7489">
        <v>0</v>
      </c>
      <c r="R7489" s="12">
        <v>25660087</v>
      </c>
      <c r="S7489" s="12">
        <v>0</v>
      </c>
      <c r="T7489" s="12">
        <v>0</v>
      </c>
    </row>
    <row r="7490" spans="1:20" x14ac:dyDescent="0.2">
      <c r="A7490">
        <v>1035</v>
      </c>
      <c r="B7490" t="s">
        <v>29</v>
      </c>
      <c r="C7490" t="s">
        <v>30</v>
      </c>
      <c r="D7490">
        <v>7</v>
      </c>
      <c r="E7490">
        <v>150</v>
      </c>
      <c r="F7490">
        <v>293342</v>
      </c>
      <c r="G7490">
        <v>561761.92682299996</v>
      </c>
      <c r="H7490">
        <v>3521.8277200000002</v>
      </c>
      <c r="I7490" t="s">
        <v>571</v>
      </c>
      <c r="J7490">
        <v>0</v>
      </c>
      <c r="K7490">
        <v>0</v>
      </c>
      <c r="L7490" t="s">
        <v>821</v>
      </c>
      <c r="M7490">
        <v>0</v>
      </c>
      <c r="N7490">
        <v>0</v>
      </c>
      <c r="O7490">
        <v>0</v>
      </c>
      <c r="P7490">
        <v>0</v>
      </c>
      <c r="Q7490">
        <v>0</v>
      </c>
      <c r="R7490" s="12">
        <v>25660087</v>
      </c>
      <c r="S7490" s="12">
        <v>0</v>
      </c>
      <c r="T7490" s="12">
        <v>0</v>
      </c>
    </row>
    <row r="7491" spans="1:20" x14ac:dyDescent="0.2">
      <c r="A7491">
        <v>1389</v>
      </c>
      <c r="B7491" t="s">
        <v>29</v>
      </c>
      <c r="C7491" t="s">
        <v>30</v>
      </c>
      <c r="D7491">
        <v>7</v>
      </c>
      <c r="E7491">
        <v>150</v>
      </c>
      <c r="F7491">
        <v>293342</v>
      </c>
      <c r="G7491">
        <v>1977008.89212</v>
      </c>
      <c r="H7491">
        <v>11083.4341</v>
      </c>
      <c r="I7491" t="s">
        <v>571</v>
      </c>
      <c r="J7491">
        <v>0</v>
      </c>
      <c r="K7491">
        <v>0</v>
      </c>
      <c r="L7491" t="s">
        <v>821</v>
      </c>
      <c r="M7491">
        <v>0</v>
      </c>
      <c r="N7491">
        <v>0</v>
      </c>
      <c r="O7491">
        <v>0</v>
      </c>
      <c r="P7491">
        <v>0</v>
      </c>
      <c r="Q7491">
        <v>0</v>
      </c>
      <c r="R7491" s="12">
        <v>25660087</v>
      </c>
      <c r="S7491" s="12">
        <v>0</v>
      </c>
      <c r="T7491" s="12">
        <v>0</v>
      </c>
    </row>
    <row r="7492" spans="1:20" x14ac:dyDescent="0.2">
      <c r="A7492">
        <v>1480</v>
      </c>
      <c r="B7492" t="s">
        <v>29</v>
      </c>
      <c r="C7492" t="s">
        <v>30</v>
      </c>
      <c r="D7492">
        <v>7</v>
      </c>
      <c r="E7492">
        <v>150</v>
      </c>
      <c r="F7492">
        <v>293342</v>
      </c>
      <c r="G7492">
        <v>36133.444581000003</v>
      </c>
      <c r="H7492">
        <v>1026.13959</v>
      </c>
      <c r="I7492" t="s">
        <v>571</v>
      </c>
      <c r="J7492">
        <v>0</v>
      </c>
      <c r="K7492">
        <v>0</v>
      </c>
      <c r="L7492" t="s">
        <v>821</v>
      </c>
      <c r="M7492">
        <v>0</v>
      </c>
      <c r="N7492">
        <v>0</v>
      </c>
      <c r="O7492">
        <v>0</v>
      </c>
      <c r="P7492">
        <v>0</v>
      </c>
      <c r="Q7492">
        <v>0</v>
      </c>
      <c r="R7492" s="12">
        <v>25660087</v>
      </c>
      <c r="S7492" s="12">
        <v>0</v>
      </c>
      <c r="T7492" s="12">
        <v>0</v>
      </c>
    </row>
    <row r="7493" spans="1:20" x14ac:dyDescent="0.2">
      <c r="A7493">
        <v>1683</v>
      </c>
      <c r="B7493" t="s">
        <v>29</v>
      </c>
      <c r="C7493" t="s">
        <v>30</v>
      </c>
      <c r="D7493">
        <v>7</v>
      </c>
      <c r="E7493">
        <v>150</v>
      </c>
      <c r="F7493">
        <v>293342</v>
      </c>
      <c r="G7493">
        <v>194253.802796</v>
      </c>
      <c r="H7493">
        <v>3528.5198260000002</v>
      </c>
      <c r="I7493" t="s">
        <v>571</v>
      </c>
      <c r="J7493">
        <v>0</v>
      </c>
      <c r="K7493">
        <v>0</v>
      </c>
      <c r="L7493" t="s">
        <v>821</v>
      </c>
      <c r="M7493">
        <v>0</v>
      </c>
      <c r="N7493">
        <v>0</v>
      </c>
      <c r="O7493">
        <v>0</v>
      </c>
      <c r="P7493">
        <v>0</v>
      </c>
      <c r="Q7493">
        <v>0</v>
      </c>
      <c r="R7493" s="12">
        <v>25660087</v>
      </c>
      <c r="S7493" s="12">
        <v>0</v>
      </c>
      <c r="T7493" s="12">
        <v>0</v>
      </c>
    </row>
    <row r="7494" spans="1:20" x14ac:dyDescent="0.2">
      <c r="A7494">
        <v>1849</v>
      </c>
      <c r="B7494" t="s">
        <v>29</v>
      </c>
      <c r="C7494" t="s">
        <v>30</v>
      </c>
      <c r="D7494">
        <v>7</v>
      </c>
      <c r="E7494">
        <v>150</v>
      </c>
      <c r="F7494">
        <v>293342</v>
      </c>
      <c r="G7494">
        <v>444887.10169500002</v>
      </c>
      <c r="H7494">
        <v>4187.3056310000002</v>
      </c>
      <c r="I7494" t="s">
        <v>571</v>
      </c>
      <c r="J7494">
        <v>0</v>
      </c>
      <c r="K7494">
        <v>0</v>
      </c>
      <c r="L7494" t="s">
        <v>821</v>
      </c>
      <c r="M7494">
        <v>0</v>
      </c>
      <c r="N7494">
        <v>0</v>
      </c>
      <c r="O7494">
        <v>0</v>
      </c>
      <c r="P7494">
        <v>0</v>
      </c>
      <c r="Q7494">
        <v>0</v>
      </c>
      <c r="R7494" s="12">
        <v>25660087</v>
      </c>
      <c r="S7494" s="12">
        <v>0</v>
      </c>
      <c r="T7494" s="12">
        <v>0</v>
      </c>
    </row>
    <row r="7495" spans="1:20" x14ac:dyDescent="0.2">
      <c r="A7495">
        <v>1872</v>
      </c>
      <c r="B7495" t="s">
        <v>29</v>
      </c>
      <c r="C7495" t="s">
        <v>30</v>
      </c>
      <c r="D7495">
        <v>7</v>
      </c>
      <c r="E7495">
        <v>150</v>
      </c>
      <c r="F7495">
        <v>293342</v>
      </c>
      <c r="G7495">
        <v>1055610.2920299999</v>
      </c>
      <c r="H7495">
        <v>8352.6159939999998</v>
      </c>
      <c r="I7495" t="s">
        <v>571</v>
      </c>
      <c r="J7495">
        <v>0</v>
      </c>
      <c r="K7495">
        <v>0</v>
      </c>
      <c r="L7495" t="s">
        <v>821</v>
      </c>
      <c r="M7495">
        <v>0</v>
      </c>
      <c r="N7495">
        <v>0</v>
      </c>
      <c r="O7495">
        <v>0</v>
      </c>
      <c r="P7495">
        <v>0</v>
      </c>
      <c r="Q7495">
        <v>0</v>
      </c>
      <c r="R7495" s="12">
        <v>25660087</v>
      </c>
      <c r="S7495" s="12">
        <v>0</v>
      </c>
      <c r="T7495" s="12">
        <v>0</v>
      </c>
    </row>
    <row r="7496" spans="1:20" x14ac:dyDescent="0.2">
      <c r="A7496">
        <v>2031</v>
      </c>
      <c r="B7496" t="s">
        <v>29</v>
      </c>
      <c r="C7496" t="s">
        <v>30</v>
      </c>
      <c r="D7496">
        <v>7</v>
      </c>
      <c r="E7496">
        <v>150</v>
      </c>
      <c r="F7496">
        <v>293342</v>
      </c>
      <c r="G7496">
        <v>161722.745815</v>
      </c>
      <c r="H7496">
        <v>1701.6930010000001</v>
      </c>
      <c r="I7496" t="s">
        <v>571</v>
      </c>
      <c r="J7496">
        <v>0</v>
      </c>
      <c r="K7496">
        <v>0</v>
      </c>
      <c r="L7496" t="s">
        <v>821</v>
      </c>
      <c r="M7496">
        <v>0</v>
      </c>
      <c r="N7496">
        <v>0</v>
      </c>
      <c r="O7496">
        <v>0</v>
      </c>
      <c r="P7496">
        <v>0</v>
      </c>
      <c r="Q7496">
        <v>0</v>
      </c>
      <c r="R7496" s="12">
        <v>25660087</v>
      </c>
      <c r="S7496" s="12">
        <v>0</v>
      </c>
      <c r="T7496" s="12">
        <v>0</v>
      </c>
    </row>
    <row r="7497" spans="1:20" x14ac:dyDescent="0.2">
      <c r="A7497">
        <v>2115</v>
      </c>
      <c r="B7497" t="s">
        <v>29</v>
      </c>
      <c r="C7497" t="s">
        <v>30</v>
      </c>
      <c r="D7497">
        <v>7</v>
      </c>
      <c r="E7497">
        <v>150</v>
      </c>
      <c r="F7497">
        <v>293342</v>
      </c>
      <c r="G7497">
        <v>631345.26546400005</v>
      </c>
      <c r="H7497">
        <v>6190.7613000000001</v>
      </c>
      <c r="I7497" t="s">
        <v>571</v>
      </c>
      <c r="J7497">
        <v>0</v>
      </c>
      <c r="K7497">
        <v>0</v>
      </c>
      <c r="L7497" t="s">
        <v>821</v>
      </c>
      <c r="M7497">
        <v>0</v>
      </c>
      <c r="N7497">
        <v>0</v>
      </c>
      <c r="O7497">
        <v>0</v>
      </c>
      <c r="P7497">
        <v>0</v>
      </c>
      <c r="Q7497">
        <v>0</v>
      </c>
      <c r="R7497" s="12">
        <v>25660087</v>
      </c>
      <c r="S7497" s="12">
        <v>0</v>
      </c>
      <c r="T7497" s="12">
        <v>0</v>
      </c>
    </row>
    <row r="7498" spans="1:20" x14ac:dyDescent="0.2">
      <c r="A7498">
        <v>2139</v>
      </c>
      <c r="B7498" t="s">
        <v>29</v>
      </c>
      <c r="C7498" t="s">
        <v>30</v>
      </c>
      <c r="D7498">
        <v>7</v>
      </c>
      <c r="E7498">
        <v>150</v>
      </c>
      <c r="F7498">
        <v>293342</v>
      </c>
      <c r="G7498">
        <v>22535.007222</v>
      </c>
      <c r="H7498">
        <v>744.17838200000006</v>
      </c>
      <c r="I7498" t="s">
        <v>571</v>
      </c>
      <c r="J7498">
        <v>0</v>
      </c>
      <c r="K7498">
        <v>0</v>
      </c>
      <c r="L7498" t="s">
        <v>821</v>
      </c>
      <c r="M7498">
        <v>0</v>
      </c>
      <c r="N7498">
        <v>0</v>
      </c>
      <c r="O7498">
        <v>0</v>
      </c>
      <c r="P7498">
        <v>0</v>
      </c>
      <c r="Q7498">
        <v>0</v>
      </c>
      <c r="R7498" s="12">
        <v>25660087</v>
      </c>
      <c r="S7498" s="12">
        <v>0</v>
      </c>
      <c r="T7498" s="12">
        <v>0</v>
      </c>
    </row>
    <row r="7499" spans="1:20" x14ac:dyDescent="0.2">
      <c r="A7499">
        <v>2251</v>
      </c>
      <c r="B7499" t="s">
        <v>29</v>
      </c>
      <c r="C7499" t="s">
        <v>30</v>
      </c>
      <c r="D7499">
        <v>7</v>
      </c>
      <c r="E7499">
        <v>150</v>
      </c>
      <c r="F7499">
        <v>293342</v>
      </c>
      <c r="G7499">
        <v>291136.85563200002</v>
      </c>
      <c r="H7499">
        <v>2466.718883</v>
      </c>
      <c r="I7499" t="s">
        <v>571</v>
      </c>
      <c r="J7499">
        <v>0</v>
      </c>
      <c r="K7499">
        <v>0</v>
      </c>
      <c r="L7499" t="s">
        <v>821</v>
      </c>
      <c r="M7499">
        <v>0</v>
      </c>
      <c r="N7499">
        <v>0</v>
      </c>
      <c r="O7499">
        <v>0</v>
      </c>
      <c r="P7499">
        <v>0</v>
      </c>
      <c r="Q7499">
        <v>0</v>
      </c>
      <c r="R7499" s="12">
        <v>25660087</v>
      </c>
      <c r="S7499" s="12">
        <v>0</v>
      </c>
      <c r="T7499" s="12">
        <v>0</v>
      </c>
    </row>
    <row r="7500" spans="1:20" x14ac:dyDescent="0.2">
      <c r="A7500">
        <v>2327</v>
      </c>
      <c r="B7500" t="s">
        <v>29</v>
      </c>
      <c r="C7500" t="s">
        <v>30</v>
      </c>
      <c r="D7500">
        <v>7</v>
      </c>
      <c r="E7500">
        <v>150</v>
      </c>
      <c r="F7500">
        <v>293342</v>
      </c>
      <c r="G7500">
        <v>476567.810619</v>
      </c>
      <c r="H7500">
        <v>4071.1869160000001</v>
      </c>
      <c r="I7500" t="s">
        <v>571</v>
      </c>
      <c r="J7500">
        <v>0</v>
      </c>
      <c r="K7500">
        <v>0</v>
      </c>
      <c r="L7500" t="s">
        <v>821</v>
      </c>
      <c r="M7500">
        <v>0</v>
      </c>
      <c r="N7500">
        <v>0</v>
      </c>
      <c r="O7500">
        <v>0</v>
      </c>
      <c r="P7500">
        <v>0</v>
      </c>
      <c r="Q7500">
        <v>0</v>
      </c>
      <c r="R7500" s="12">
        <v>25660087</v>
      </c>
      <c r="S7500" s="12">
        <v>0</v>
      </c>
      <c r="T7500" s="12">
        <v>0</v>
      </c>
    </row>
    <row r="7501" spans="1:20" x14ac:dyDescent="0.2">
      <c r="A7501">
        <v>2505</v>
      </c>
      <c r="B7501" t="s">
        <v>29</v>
      </c>
      <c r="C7501" t="s">
        <v>30</v>
      </c>
      <c r="D7501">
        <v>7</v>
      </c>
      <c r="E7501">
        <v>150</v>
      </c>
      <c r="F7501">
        <v>293342</v>
      </c>
      <c r="G7501">
        <v>316393.92875999998</v>
      </c>
      <c r="H7501">
        <v>2856.8566949999999</v>
      </c>
      <c r="I7501" t="s">
        <v>571</v>
      </c>
      <c r="J7501">
        <v>0</v>
      </c>
      <c r="K7501">
        <v>0</v>
      </c>
      <c r="L7501" t="s">
        <v>821</v>
      </c>
      <c r="M7501">
        <v>0</v>
      </c>
      <c r="N7501">
        <v>0</v>
      </c>
      <c r="O7501">
        <v>0</v>
      </c>
      <c r="P7501">
        <v>0</v>
      </c>
      <c r="Q7501">
        <v>0</v>
      </c>
      <c r="R7501" s="12">
        <v>25660087</v>
      </c>
      <c r="S7501" s="12">
        <v>0</v>
      </c>
      <c r="T7501" s="12">
        <v>0</v>
      </c>
    </row>
    <row r="7502" spans="1:20" x14ac:dyDescent="0.2">
      <c r="A7502">
        <v>2506</v>
      </c>
      <c r="B7502" t="s">
        <v>29</v>
      </c>
      <c r="C7502" t="s">
        <v>30</v>
      </c>
      <c r="D7502">
        <v>7</v>
      </c>
      <c r="E7502">
        <v>150</v>
      </c>
      <c r="F7502">
        <v>293342</v>
      </c>
      <c r="G7502">
        <v>207268.55966100001</v>
      </c>
      <c r="H7502">
        <v>2853.7913359999998</v>
      </c>
      <c r="I7502" t="s">
        <v>571</v>
      </c>
      <c r="J7502">
        <v>0</v>
      </c>
      <c r="K7502">
        <v>0</v>
      </c>
      <c r="L7502" t="s">
        <v>821</v>
      </c>
      <c r="M7502">
        <v>0</v>
      </c>
      <c r="N7502">
        <v>0</v>
      </c>
      <c r="O7502">
        <v>0</v>
      </c>
      <c r="P7502">
        <v>0</v>
      </c>
      <c r="Q7502">
        <v>0</v>
      </c>
      <c r="R7502" s="12">
        <v>25660087</v>
      </c>
      <c r="S7502" s="12">
        <v>0</v>
      </c>
      <c r="T7502" s="12">
        <v>0</v>
      </c>
    </row>
    <row r="7503" spans="1:20" x14ac:dyDescent="0.2">
      <c r="A7503">
        <v>2545</v>
      </c>
      <c r="B7503" t="s">
        <v>29</v>
      </c>
      <c r="C7503" t="s">
        <v>30</v>
      </c>
      <c r="D7503">
        <v>7</v>
      </c>
      <c r="E7503">
        <v>150</v>
      </c>
      <c r="F7503">
        <v>293342</v>
      </c>
      <c r="G7503">
        <v>1015436.74251</v>
      </c>
      <c r="H7503">
        <v>10572.962783999999</v>
      </c>
      <c r="I7503" t="s">
        <v>571</v>
      </c>
      <c r="J7503">
        <v>0</v>
      </c>
      <c r="K7503">
        <v>0</v>
      </c>
      <c r="L7503" t="s">
        <v>821</v>
      </c>
      <c r="M7503">
        <v>0</v>
      </c>
      <c r="N7503">
        <v>0</v>
      </c>
      <c r="O7503">
        <v>0</v>
      </c>
      <c r="P7503">
        <v>0</v>
      </c>
      <c r="Q7503">
        <v>0</v>
      </c>
      <c r="R7503" s="12">
        <v>25660087</v>
      </c>
      <c r="S7503" s="12">
        <v>0</v>
      </c>
      <c r="T7503" s="12">
        <v>0</v>
      </c>
    </row>
    <row r="7504" spans="1:20" x14ac:dyDescent="0.2">
      <c r="A7504">
        <v>2566</v>
      </c>
      <c r="B7504" t="s">
        <v>29</v>
      </c>
      <c r="C7504" t="s">
        <v>30</v>
      </c>
      <c r="D7504">
        <v>7</v>
      </c>
      <c r="E7504">
        <v>150</v>
      </c>
      <c r="F7504">
        <v>293342</v>
      </c>
      <c r="G7504">
        <v>704527.50996599998</v>
      </c>
      <c r="H7504">
        <v>4378.131222</v>
      </c>
      <c r="I7504" t="s">
        <v>571</v>
      </c>
      <c r="J7504">
        <v>0</v>
      </c>
      <c r="K7504">
        <v>0</v>
      </c>
      <c r="L7504" t="s">
        <v>821</v>
      </c>
      <c r="M7504">
        <v>0</v>
      </c>
      <c r="N7504">
        <v>0</v>
      </c>
      <c r="O7504">
        <v>0</v>
      </c>
      <c r="P7504">
        <v>0</v>
      </c>
      <c r="Q7504">
        <v>0</v>
      </c>
      <c r="R7504" s="12">
        <v>25660087</v>
      </c>
      <c r="S7504" s="12">
        <v>0</v>
      </c>
      <c r="T7504" s="12">
        <v>0</v>
      </c>
    </row>
    <row r="7505" spans="1:20" x14ac:dyDescent="0.2">
      <c r="A7505">
        <v>2744</v>
      </c>
      <c r="B7505" t="s">
        <v>29</v>
      </c>
      <c r="C7505" t="s">
        <v>30</v>
      </c>
      <c r="D7505">
        <v>7</v>
      </c>
      <c r="E7505">
        <v>150</v>
      </c>
      <c r="F7505">
        <v>293342</v>
      </c>
      <c r="G7505">
        <v>729208.97010300006</v>
      </c>
      <c r="H7505">
        <v>6379.6121860000003</v>
      </c>
      <c r="I7505" t="s">
        <v>571</v>
      </c>
      <c r="J7505">
        <v>0</v>
      </c>
      <c r="K7505">
        <v>0</v>
      </c>
      <c r="L7505" t="s">
        <v>821</v>
      </c>
      <c r="M7505">
        <v>0</v>
      </c>
      <c r="N7505">
        <v>0</v>
      </c>
      <c r="O7505">
        <v>0</v>
      </c>
      <c r="P7505">
        <v>0</v>
      </c>
      <c r="Q7505">
        <v>0</v>
      </c>
      <c r="R7505" s="12">
        <v>25660087</v>
      </c>
      <c r="S7505" s="12">
        <v>0</v>
      </c>
      <c r="T7505" s="12">
        <v>0</v>
      </c>
    </row>
    <row r="7506" spans="1:20" x14ac:dyDescent="0.2">
      <c r="A7506">
        <v>2847</v>
      </c>
      <c r="B7506" t="s">
        <v>29</v>
      </c>
      <c r="C7506" t="s">
        <v>30</v>
      </c>
      <c r="D7506">
        <v>7</v>
      </c>
      <c r="E7506">
        <v>150</v>
      </c>
      <c r="F7506">
        <v>293342</v>
      </c>
      <c r="G7506">
        <v>287055.01209099998</v>
      </c>
      <c r="H7506">
        <v>2925.199474</v>
      </c>
      <c r="I7506" t="s">
        <v>571</v>
      </c>
      <c r="J7506">
        <v>0</v>
      </c>
      <c r="K7506">
        <v>0</v>
      </c>
      <c r="L7506" t="s">
        <v>821</v>
      </c>
      <c r="M7506">
        <v>0</v>
      </c>
      <c r="N7506">
        <v>0</v>
      </c>
      <c r="O7506">
        <v>0</v>
      </c>
      <c r="P7506">
        <v>0</v>
      </c>
      <c r="Q7506">
        <v>0</v>
      </c>
      <c r="R7506" s="12">
        <v>25660087</v>
      </c>
      <c r="S7506" s="12">
        <v>0</v>
      </c>
      <c r="T7506" s="12">
        <v>0</v>
      </c>
    </row>
    <row r="7507" spans="1:20" x14ac:dyDescent="0.2">
      <c r="A7507">
        <v>3193</v>
      </c>
      <c r="B7507" t="s">
        <v>29</v>
      </c>
      <c r="C7507" t="s">
        <v>30</v>
      </c>
      <c r="D7507">
        <v>7</v>
      </c>
      <c r="E7507">
        <v>150</v>
      </c>
      <c r="F7507">
        <v>293342</v>
      </c>
      <c r="G7507">
        <v>836075.92841499997</v>
      </c>
      <c r="H7507">
        <v>11584.510985999999</v>
      </c>
      <c r="I7507" t="s">
        <v>571</v>
      </c>
      <c r="J7507">
        <v>0</v>
      </c>
      <c r="K7507">
        <v>0</v>
      </c>
      <c r="L7507" t="s">
        <v>821</v>
      </c>
      <c r="M7507">
        <v>0</v>
      </c>
      <c r="N7507">
        <v>0</v>
      </c>
      <c r="O7507">
        <v>0</v>
      </c>
      <c r="P7507">
        <v>0</v>
      </c>
      <c r="Q7507">
        <v>0</v>
      </c>
      <c r="R7507" s="12">
        <v>25660087</v>
      </c>
      <c r="S7507" s="12">
        <v>0</v>
      </c>
      <c r="T7507" s="12">
        <v>0</v>
      </c>
    </row>
    <row r="7508" spans="1:20" x14ac:dyDescent="0.2">
      <c r="A7508">
        <v>3367</v>
      </c>
      <c r="B7508" t="s">
        <v>29</v>
      </c>
      <c r="C7508" t="s">
        <v>30</v>
      </c>
      <c r="D7508">
        <v>7</v>
      </c>
      <c r="E7508">
        <v>150</v>
      </c>
      <c r="F7508">
        <v>293342</v>
      </c>
      <c r="G7508">
        <v>1155951.0849599999</v>
      </c>
      <c r="H7508">
        <v>7661.5057530000004</v>
      </c>
      <c r="I7508" t="s">
        <v>571</v>
      </c>
      <c r="J7508">
        <v>0</v>
      </c>
      <c r="K7508">
        <v>0</v>
      </c>
      <c r="L7508" t="s">
        <v>821</v>
      </c>
      <c r="M7508">
        <v>0</v>
      </c>
      <c r="N7508">
        <v>0</v>
      </c>
      <c r="O7508">
        <v>0</v>
      </c>
      <c r="P7508">
        <v>0</v>
      </c>
      <c r="Q7508">
        <v>0</v>
      </c>
      <c r="R7508" s="12">
        <v>25660087</v>
      </c>
      <c r="S7508" s="12">
        <v>0</v>
      </c>
      <c r="T7508" s="12">
        <v>0</v>
      </c>
    </row>
    <row r="7509" spans="1:20" x14ac:dyDescent="0.2">
      <c r="A7509">
        <v>3412</v>
      </c>
      <c r="B7509" t="s">
        <v>29</v>
      </c>
      <c r="C7509" t="s">
        <v>30</v>
      </c>
      <c r="D7509">
        <v>7</v>
      </c>
      <c r="E7509">
        <v>150</v>
      </c>
      <c r="F7509">
        <v>293342</v>
      </c>
      <c r="G7509">
        <v>59438.925170000002</v>
      </c>
      <c r="H7509">
        <v>995.12977899999998</v>
      </c>
      <c r="I7509" t="s">
        <v>571</v>
      </c>
      <c r="J7509">
        <v>0</v>
      </c>
      <c r="K7509">
        <v>0</v>
      </c>
      <c r="L7509" t="s">
        <v>821</v>
      </c>
      <c r="M7509">
        <v>0</v>
      </c>
      <c r="N7509">
        <v>0</v>
      </c>
      <c r="O7509">
        <v>0</v>
      </c>
      <c r="P7509">
        <v>0</v>
      </c>
      <c r="Q7509">
        <v>0</v>
      </c>
      <c r="R7509" s="12">
        <v>25660087</v>
      </c>
      <c r="S7509" s="12">
        <v>0</v>
      </c>
      <c r="T7509" s="12">
        <v>0</v>
      </c>
    </row>
    <row r="7510" spans="1:20" x14ac:dyDescent="0.2">
      <c r="A7510">
        <v>3421</v>
      </c>
      <c r="B7510" t="s">
        <v>29</v>
      </c>
      <c r="C7510" t="s">
        <v>30</v>
      </c>
      <c r="D7510">
        <v>7</v>
      </c>
      <c r="E7510">
        <v>150</v>
      </c>
      <c r="F7510">
        <v>293342</v>
      </c>
      <c r="G7510">
        <v>121174.353319</v>
      </c>
      <c r="H7510">
        <v>2007.4955520000001</v>
      </c>
      <c r="I7510" t="s">
        <v>571</v>
      </c>
      <c r="J7510">
        <v>0</v>
      </c>
      <c r="K7510">
        <v>0</v>
      </c>
      <c r="L7510" t="s">
        <v>821</v>
      </c>
      <c r="M7510">
        <v>0</v>
      </c>
      <c r="N7510">
        <v>0</v>
      </c>
      <c r="O7510">
        <v>0</v>
      </c>
      <c r="P7510">
        <v>0</v>
      </c>
      <c r="Q7510">
        <v>0</v>
      </c>
      <c r="R7510" s="12">
        <v>25660087</v>
      </c>
      <c r="S7510" s="12">
        <v>0</v>
      </c>
      <c r="T7510" s="12">
        <v>0</v>
      </c>
    </row>
    <row r="7511" spans="1:20" x14ac:dyDescent="0.2">
      <c r="A7511">
        <v>3598</v>
      </c>
      <c r="B7511" t="s">
        <v>29</v>
      </c>
      <c r="C7511" t="s">
        <v>30</v>
      </c>
      <c r="D7511">
        <v>7</v>
      </c>
      <c r="E7511">
        <v>150</v>
      </c>
      <c r="F7511">
        <v>293342</v>
      </c>
      <c r="G7511">
        <v>998681.25752600003</v>
      </c>
      <c r="H7511">
        <v>5224.5378570000003</v>
      </c>
      <c r="I7511" t="s">
        <v>571</v>
      </c>
      <c r="J7511">
        <v>0</v>
      </c>
      <c r="K7511">
        <v>0</v>
      </c>
      <c r="L7511" t="s">
        <v>821</v>
      </c>
      <c r="M7511">
        <v>0</v>
      </c>
      <c r="N7511">
        <v>0</v>
      </c>
      <c r="O7511">
        <v>0</v>
      </c>
      <c r="P7511">
        <v>0</v>
      </c>
      <c r="Q7511">
        <v>0</v>
      </c>
      <c r="R7511" s="12">
        <v>25660087</v>
      </c>
      <c r="S7511" s="12">
        <v>0</v>
      </c>
      <c r="T7511" s="12">
        <v>0</v>
      </c>
    </row>
    <row r="7512" spans="1:20" x14ac:dyDescent="0.2">
      <c r="A7512">
        <v>3646</v>
      </c>
      <c r="B7512" t="s">
        <v>29</v>
      </c>
      <c r="C7512" t="s">
        <v>30</v>
      </c>
      <c r="D7512">
        <v>7</v>
      </c>
      <c r="E7512">
        <v>150</v>
      </c>
      <c r="F7512">
        <v>293342</v>
      </c>
      <c r="G7512">
        <v>4576646.7240399998</v>
      </c>
      <c r="H7512">
        <v>19590.034582</v>
      </c>
      <c r="I7512" t="s">
        <v>571</v>
      </c>
      <c r="J7512">
        <v>0</v>
      </c>
      <c r="K7512">
        <v>0</v>
      </c>
      <c r="L7512" t="s">
        <v>821</v>
      </c>
      <c r="M7512">
        <v>0</v>
      </c>
      <c r="N7512">
        <v>0</v>
      </c>
      <c r="O7512">
        <v>0</v>
      </c>
      <c r="P7512">
        <v>0</v>
      </c>
      <c r="Q7512">
        <v>0</v>
      </c>
      <c r="R7512" s="12">
        <v>25660087</v>
      </c>
      <c r="S7512" s="12">
        <v>0</v>
      </c>
      <c r="T7512" s="12">
        <v>0</v>
      </c>
    </row>
    <row r="7513" spans="1:20" x14ac:dyDescent="0.2">
      <c r="A7513">
        <v>3749</v>
      </c>
      <c r="B7513" t="s">
        <v>29</v>
      </c>
      <c r="C7513" t="s">
        <v>30</v>
      </c>
      <c r="D7513">
        <v>7</v>
      </c>
      <c r="E7513">
        <v>150</v>
      </c>
      <c r="F7513">
        <v>293342</v>
      </c>
      <c r="G7513">
        <v>697590.19755599997</v>
      </c>
      <c r="H7513">
        <v>4740.6741160000001</v>
      </c>
      <c r="I7513" t="s">
        <v>571</v>
      </c>
      <c r="J7513">
        <v>0</v>
      </c>
      <c r="K7513">
        <v>0</v>
      </c>
      <c r="L7513" t="s">
        <v>821</v>
      </c>
      <c r="M7513">
        <v>0</v>
      </c>
      <c r="N7513">
        <v>0</v>
      </c>
      <c r="O7513">
        <v>0</v>
      </c>
      <c r="P7513">
        <v>0</v>
      </c>
      <c r="Q7513">
        <v>0</v>
      </c>
      <c r="R7513" s="12">
        <v>25660087</v>
      </c>
      <c r="S7513" s="12">
        <v>0</v>
      </c>
      <c r="T7513" s="12">
        <v>0</v>
      </c>
    </row>
    <row r="7514" spans="1:20" x14ac:dyDescent="0.2">
      <c r="A7514">
        <v>3784</v>
      </c>
      <c r="B7514" t="s">
        <v>29</v>
      </c>
      <c r="C7514" t="s">
        <v>30</v>
      </c>
      <c r="D7514">
        <v>7</v>
      </c>
      <c r="E7514">
        <v>150</v>
      </c>
      <c r="F7514">
        <v>293342</v>
      </c>
      <c r="G7514">
        <v>1568562.3792600001</v>
      </c>
      <c r="H7514">
        <v>9363.5666870000005</v>
      </c>
      <c r="I7514" t="s">
        <v>571</v>
      </c>
      <c r="J7514">
        <v>0</v>
      </c>
      <c r="K7514">
        <v>0</v>
      </c>
      <c r="L7514" t="s">
        <v>821</v>
      </c>
      <c r="M7514">
        <v>0</v>
      </c>
      <c r="N7514">
        <v>0</v>
      </c>
      <c r="O7514">
        <v>0</v>
      </c>
      <c r="P7514">
        <v>0</v>
      </c>
      <c r="Q7514">
        <v>0</v>
      </c>
      <c r="R7514" s="12">
        <v>25660087</v>
      </c>
      <c r="S7514" s="12">
        <v>0</v>
      </c>
      <c r="T7514" s="12">
        <v>0</v>
      </c>
    </row>
    <row r="7515" spans="1:20" x14ac:dyDescent="0.2">
      <c r="A7515">
        <v>3813</v>
      </c>
      <c r="B7515" t="s">
        <v>29</v>
      </c>
      <c r="C7515" t="s">
        <v>30</v>
      </c>
      <c r="D7515">
        <v>7</v>
      </c>
      <c r="E7515">
        <v>150</v>
      </c>
      <c r="F7515">
        <v>293342</v>
      </c>
      <c r="G7515">
        <v>863504.633363</v>
      </c>
      <c r="H7515">
        <v>6568.4933330000003</v>
      </c>
      <c r="I7515" t="s">
        <v>571</v>
      </c>
      <c r="J7515">
        <v>0</v>
      </c>
      <c r="K7515">
        <v>0</v>
      </c>
      <c r="L7515" t="s">
        <v>821</v>
      </c>
      <c r="M7515">
        <v>0</v>
      </c>
      <c r="N7515">
        <v>0</v>
      </c>
      <c r="O7515">
        <v>0</v>
      </c>
      <c r="P7515">
        <v>0</v>
      </c>
      <c r="Q7515">
        <v>0</v>
      </c>
      <c r="R7515" s="12">
        <v>25660087</v>
      </c>
      <c r="S7515" s="12">
        <v>0</v>
      </c>
      <c r="T7515" s="12">
        <v>0</v>
      </c>
    </row>
    <row r="7516" spans="1:20" x14ac:dyDescent="0.2">
      <c r="A7516">
        <v>4465</v>
      </c>
      <c r="B7516" t="s">
        <v>29</v>
      </c>
      <c r="C7516" t="s">
        <v>30</v>
      </c>
      <c r="D7516">
        <v>7</v>
      </c>
      <c r="E7516">
        <v>150</v>
      </c>
      <c r="F7516">
        <v>293342</v>
      </c>
      <c r="G7516">
        <v>86053.508237000002</v>
      </c>
      <c r="H7516">
        <v>1416.7914499999999</v>
      </c>
      <c r="I7516" t="s">
        <v>571</v>
      </c>
      <c r="J7516">
        <v>0</v>
      </c>
      <c r="K7516">
        <v>0</v>
      </c>
      <c r="L7516" t="s">
        <v>821</v>
      </c>
      <c r="M7516">
        <v>0</v>
      </c>
      <c r="N7516">
        <v>0</v>
      </c>
      <c r="O7516">
        <v>0</v>
      </c>
      <c r="P7516">
        <v>0</v>
      </c>
      <c r="Q7516">
        <v>0</v>
      </c>
      <c r="R7516" s="12">
        <v>25660087</v>
      </c>
      <c r="S7516" s="12">
        <v>0</v>
      </c>
      <c r="T7516" s="12">
        <v>0</v>
      </c>
    </row>
    <row r="7517" spans="1:20" x14ac:dyDescent="0.2">
      <c r="A7517">
        <v>4577</v>
      </c>
      <c r="B7517" t="s">
        <v>29</v>
      </c>
      <c r="C7517" t="s">
        <v>30</v>
      </c>
      <c r="D7517">
        <v>7</v>
      </c>
      <c r="E7517">
        <v>150</v>
      </c>
      <c r="F7517">
        <v>293342</v>
      </c>
      <c r="G7517">
        <v>121351.42900800001</v>
      </c>
      <c r="H7517">
        <v>2202.9924529999998</v>
      </c>
      <c r="I7517" t="s">
        <v>571</v>
      </c>
      <c r="J7517">
        <v>0</v>
      </c>
      <c r="K7517">
        <v>0</v>
      </c>
      <c r="L7517" t="s">
        <v>821</v>
      </c>
      <c r="M7517">
        <v>0</v>
      </c>
      <c r="N7517">
        <v>0</v>
      </c>
      <c r="O7517">
        <v>0</v>
      </c>
      <c r="P7517">
        <v>0</v>
      </c>
      <c r="Q7517">
        <v>0</v>
      </c>
      <c r="R7517" s="12">
        <v>25660087</v>
      </c>
      <c r="S7517" s="12">
        <v>0</v>
      </c>
      <c r="T7517" s="12">
        <v>0</v>
      </c>
    </row>
    <row r="7518" spans="1:20" x14ac:dyDescent="0.2">
      <c r="A7518">
        <v>4763</v>
      </c>
      <c r="B7518" t="s">
        <v>29</v>
      </c>
      <c r="C7518" t="s">
        <v>30</v>
      </c>
      <c r="D7518">
        <v>7</v>
      </c>
      <c r="E7518">
        <v>150</v>
      </c>
      <c r="F7518">
        <v>293342</v>
      </c>
      <c r="G7518">
        <v>225952.14113999999</v>
      </c>
      <c r="H7518">
        <v>1943.297086</v>
      </c>
      <c r="I7518" t="s">
        <v>571</v>
      </c>
      <c r="J7518">
        <v>0</v>
      </c>
      <c r="K7518">
        <v>0</v>
      </c>
      <c r="L7518" t="s">
        <v>821</v>
      </c>
      <c r="M7518">
        <v>0</v>
      </c>
      <c r="N7518">
        <v>0</v>
      </c>
      <c r="O7518">
        <v>0</v>
      </c>
      <c r="P7518">
        <v>0</v>
      </c>
      <c r="Q7518">
        <v>0</v>
      </c>
      <c r="R7518" s="12">
        <v>25660087</v>
      </c>
      <c r="S7518" s="12">
        <v>0</v>
      </c>
      <c r="T7518" s="12">
        <v>0</v>
      </c>
    </row>
    <row r="7519" spans="1:20" x14ac:dyDescent="0.2">
      <c r="A7519">
        <v>4789</v>
      </c>
      <c r="B7519" t="s">
        <v>29</v>
      </c>
      <c r="C7519" t="s">
        <v>30</v>
      </c>
      <c r="D7519">
        <v>7</v>
      </c>
      <c r="E7519">
        <v>150</v>
      </c>
      <c r="F7519">
        <v>293342</v>
      </c>
      <c r="G7519">
        <v>122513.13754500001</v>
      </c>
      <c r="H7519">
        <v>2322.2248690000001</v>
      </c>
      <c r="I7519" t="s">
        <v>571</v>
      </c>
      <c r="J7519">
        <v>0</v>
      </c>
      <c r="K7519">
        <v>0</v>
      </c>
      <c r="L7519" t="s">
        <v>821</v>
      </c>
      <c r="M7519">
        <v>0</v>
      </c>
      <c r="N7519">
        <v>0</v>
      </c>
      <c r="O7519">
        <v>0</v>
      </c>
      <c r="P7519">
        <v>0</v>
      </c>
      <c r="Q7519">
        <v>0</v>
      </c>
      <c r="R7519" s="12">
        <v>25660087</v>
      </c>
      <c r="S7519" s="12">
        <v>0</v>
      </c>
      <c r="T7519" s="12">
        <v>0</v>
      </c>
    </row>
    <row r="7520" spans="1:20" x14ac:dyDescent="0.2">
      <c r="A7520">
        <v>5064</v>
      </c>
      <c r="B7520" t="s">
        <v>29</v>
      </c>
      <c r="C7520" t="s">
        <v>30</v>
      </c>
      <c r="D7520">
        <v>7</v>
      </c>
      <c r="E7520">
        <v>150</v>
      </c>
      <c r="F7520">
        <v>293342</v>
      </c>
      <c r="G7520">
        <v>181330.77606800001</v>
      </c>
      <c r="H7520">
        <v>2593.181779</v>
      </c>
      <c r="I7520" t="s">
        <v>571</v>
      </c>
      <c r="J7520">
        <v>0</v>
      </c>
      <c r="K7520">
        <v>0</v>
      </c>
      <c r="L7520" t="s">
        <v>821</v>
      </c>
      <c r="M7520">
        <v>0</v>
      </c>
      <c r="N7520">
        <v>0</v>
      </c>
      <c r="O7520">
        <v>0</v>
      </c>
      <c r="P7520">
        <v>0</v>
      </c>
      <c r="Q7520">
        <v>0</v>
      </c>
      <c r="R7520" s="12">
        <v>25660087</v>
      </c>
      <c r="S7520" s="12">
        <v>0</v>
      </c>
      <c r="T7520" s="12">
        <v>0</v>
      </c>
    </row>
    <row r="7521" spans="1:20" x14ac:dyDescent="0.2">
      <c r="A7521">
        <v>5095</v>
      </c>
      <c r="B7521" t="s">
        <v>29</v>
      </c>
      <c r="C7521" t="s">
        <v>30</v>
      </c>
      <c r="D7521">
        <v>7</v>
      </c>
      <c r="E7521">
        <v>150</v>
      </c>
      <c r="F7521">
        <v>293342</v>
      </c>
      <c r="G7521">
        <v>94360.702776000006</v>
      </c>
      <c r="H7521">
        <v>1232.820917</v>
      </c>
      <c r="I7521" t="s">
        <v>571</v>
      </c>
      <c r="J7521">
        <v>0</v>
      </c>
      <c r="K7521">
        <v>0</v>
      </c>
      <c r="L7521" t="s">
        <v>821</v>
      </c>
      <c r="M7521">
        <v>0</v>
      </c>
      <c r="N7521">
        <v>0</v>
      </c>
      <c r="O7521">
        <v>0</v>
      </c>
      <c r="P7521">
        <v>0</v>
      </c>
      <c r="Q7521">
        <v>0</v>
      </c>
      <c r="R7521" s="12">
        <v>25660087</v>
      </c>
      <c r="S7521" s="12">
        <v>0</v>
      </c>
      <c r="T7521" s="12">
        <v>0</v>
      </c>
    </row>
    <row r="7522" spans="1:20" x14ac:dyDescent="0.2">
      <c r="A7522">
        <v>5265</v>
      </c>
      <c r="B7522" t="s">
        <v>29</v>
      </c>
      <c r="C7522" t="s">
        <v>30</v>
      </c>
      <c r="D7522">
        <v>7</v>
      </c>
      <c r="E7522">
        <v>150</v>
      </c>
      <c r="F7522">
        <v>293342</v>
      </c>
      <c r="G7522">
        <v>187869.09519699999</v>
      </c>
      <c r="H7522">
        <v>1940.0203260000001</v>
      </c>
      <c r="I7522" t="s">
        <v>571</v>
      </c>
      <c r="J7522">
        <v>0</v>
      </c>
      <c r="K7522">
        <v>0</v>
      </c>
      <c r="L7522" t="s">
        <v>821</v>
      </c>
      <c r="M7522">
        <v>0</v>
      </c>
      <c r="N7522">
        <v>0</v>
      </c>
      <c r="O7522">
        <v>0</v>
      </c>
      <c r="P7522">
        <v>0</v>
      </c>
      <c r="Q7522">
        <v>0</v>
      </c>
      <c r="R7522" s="12">
        <v>25660087</v>
      </c>
      <c r="S7522" s="12">
        <v>0</v>
      </c>
      <c r="T7522" s="12">
        <v>0</v>
      </c>
    </row>
    <row r="7523" spans="1:20" x14ac:dyDescent="0.2">
      <c r="A7523">
        <v>5344</v>
      </c>
      <c r="B7523" t="s">
        <v>29</v>
      </c>
      <c r="C7523" t="s">
        <v>30</v>
      </c>
      <c r="D7523">
        <v>7</v>
      </c>
      <c r="E7523">
        <v>150</v>
      </c>
      <c r="F7523">
        <v>293342</v>
      </c>
      <c r="G7523">
        <v>296105.17720999999</v>
      </c>
      <c r="H7523">
        <v>2209.2745009999999</v>
      </c>
      <c r="I7523" t="s">
        <v>571</v>
      </c>
      <c r="J7523">
        <v>0</v>
      </c>
      <c r="K7523">
        <v>0</v>
      </c>
      <c r="L7523" t="s">
        <v>821</v>
      </c>
      <c r="M7523">
        <v>0</v>
      </c>
      <c r="N7523">
        <v>0</v>
      </c>
      <c r="O7523">
        <v>0</v>
      </c>
      <c r="P7523">
        <v>0</v>
      </c>
      <c r="Q7523">
        <v>0</v>
      </c>
      <c r="R7523" s="12">
        <v>25660087</v>
      </c>
      <c r="S7523" s="12">
        <v>0</v>
      </c>
      <c r="T7523" s="12">
        <v>0</v>
      </c>
    </row>
    <row r="7524" spans="1:20" x14ac:dyDescent="0.2">
      <c r="A7524">
        <v>5498</v>
      </c>
      <c r="B7524" t="s">
        <v>29</v>
      </c>
      <c r="C7524" t="s">
        <v>30</v>
      </c>
      <c r="D7524">
        <v>7</v>
      </c>
      <c r="E7524">
        <v>150</v>
      </c>
      <c r="F7524">
        <v>293342</v>
      </c>
      <c r="G7524">
        <v>191747.933682</v>
      </c>
      <c r="H7524">
        <v>2076.3774410000001</v>
      </c>
      <c r="I7524" t="s">
        <v>571</v>
      </c>
      <c r="J7524">
        <v>0</v>
      </c>
      <c r="K7524">
        <v>0</v>
      </c>
      <c r="L7524" t="s">
        <v>821</v>
      </c>
      <c r="M7524">
        <v>0</v>
      </c>
      <c r="N7524">
        <v>0</v>
      </c>
      <c r="O7524">
        <v>0</v>
      </c>
      <c r="P7524">
        <v>0</v>
      </c>
      <c r="Q7524">
        <v>0</v>
      </c>
      <c r="R7524" s="12">
        <v>25660087</v>
      </c>
      <c r="S7524" s="12">
        <v>0</v>
      </c>
      <c r="T7524" s="12">
        <v>0</v>
      </c>
    </row>
    <row r="7525" spans="1:20" x14ac:dyDescent="0.2">
      <c r="A7525">
        <v>5612</v>
      </c>
      <c r="B7525" t="s">
        <v>29</v>
      </c>
      <c r="C7525" t="s">
        <v>30</v>
      </c>
      <c r="D7525">
        <v>7</v>
      </c>
      <c r="E7525">
        <v>150</v>
      </c>
      <c r="F7525">
        <v>293342</v>
      </c>
      <c r="G7525">
        <v>113088.403974</v>
      </c>
      <c r="H7525">
        <v>1550.9686079999999</v>
      </c>
      <c r="I7525" t="s">
        <v>571</v>
      </c>
      <c r="J7525">
        <v>0</v>
      </c>
      <c r="K7525">
        <v>0</v>
      </c>
      <c r="L7525" t="s">
        <v>821</v>
      </c>
      <c r="M7525">
        <v>0</v>
      </c>
      <c r="N7525">
        <v>0</v>
      </c>
      <c r="O7525">
        <v>0</v>
      </c>
      <c r="P7525">
        <v>0</v>
      </c>
      <c r="Q7525">
        <v>0</v>
      </c>
      <c r="R7525" s="12">
        <v>25660087</v>
      </c>
      <c r="S7525" s="12">
        <v>0</v>
      </c>
      <c r="T7525" s="12">
        <v>0</v>
      </c>
    </row>
    <row r="7526" spans="1:20" x14ac:dyDescent="0.2">
      <c r="A7526">
        <v>5910</v>
      </c>
      <c r="B7526" t="s">
        <v>29</v>
      </c>
      <c r="C7526" t="s">
        <v>30</v>
      </c>
      <c r="D7526">
        <v>7</v>
      </c>
      <c r="E7526">
        <v>150</v>
      </c>
      <c r="F7526">
        <v>293342</v>
      </c>
      <c r="G7526">
        <v>230130.79855199999</v>
      </c>
      <c r="H7526">
        <v>2544.2047130000001</v>
      </c>
      <c r="I7526" t="s">
        <v>571</v>
      </c>
      <c r="J7526">
        <v>0</v>
      </c>
      <c r="K7526">
        <v>0</v>
      </c>
      <c r="L7526" t="s">
        <v>821</v>
      </c>
      <c r="M7526">
        <v>0</v>
      </c>
      <c r="N7526">
        <v>0</v>
      </c>
      <c r="O7526">
        <v>0</v>
      </c>
      <c r="P7526">
        <v>0</v>
      </c>
      <c r="Q7526">
        <v>0</v>
      </c>
      <c r="R7526" s="12">
        <v>25660087</v>
      </c>
      <c r="S7526" s="12">
        <v>0</v>
      </c>
      <c r="T7526" s="12">
        <v>0</v>
      </c>
    </row>
    <row r="7527" spans="1:20" x14ac:dyDescent="0.2">
      <c r="A7527">
        <v>6225</v>
      </c>
      <c r="B7527" t="s">
        <v>29</v>
      </c>
      <c r="C7527" t="s">
        <v>30</v>
      </c>
      <c r="D7527">
        <v>7</v>
      </c>
      <c r="E7527">
        <v>150</v>
      </c>
      <c r="F7527">
        <v>293342</v>
      </c>
      <c r="G7527">
        <v>31360.107488000001</v>
      </c>
      <c r="H7527">
        <v>772.72898699999996</v>
      </c>
      <c r="I7527" t="s">
        <v>571</v>
      </c>
      <c r="J7527">
        <v>0</v>
      </c>
      <c r="K7527">
        <v>0</v>
      </c>
      <c r="L7527" t="s">
        <v>821</v>
      </c>
      <c r="M7527">
        <v>0</v>
      </c>
      <c r="N7527">
        <v>0</v>
      </c>
      <c r="O7527">
        <v>0</v>
      </c>
      <c r="P7527">
        <v>0</v>
      </c>
      <c r="Q7527">
        <v>0</v>
      </c>
      <c r="R7527" s="12">
        <v>25660087</v>
      </c>
      <c r="S7527" s="12">
        <v>0</v>
      </c>
      <c r="T7527" s="12">
        <v>0</v>
      </c>
    </row>
    <row r="7528" spans="1:20" x14ac:dyDescent="0.2">
      <c r="A7528">
        <v>7125</v>
      </c>
      <c r="B7528" t="s">
        <v>29</v>
      </c>
      <c r="C7528" t="s">
        <v>30</v>
      </c>
      <c r="D7528">
        <v>7</v>
      </c>
      <c r="E7528">
        <v>150</v>
      </c>
      <c r="F7528">
        <v>293342</v>
      </c>
      <c r="G7528">
        <v>860239.35560500005</v>
      </c>
      <c r="H7528">
        <v>5526.3366660000002</v>
      </c>
      <c r="I7528" t="s">
        <v>571</v>
      </c>
      <c r="J7528">
        <v>0</v>
      </c>
      <c r="K7528">
        <v>0</v>
      </c>
      <c r="L7528" t="s">
        <v>821</v>
      </c>
      <c r="M7528">
        <v>0</v>
      </c>
      <c r="N7528">
        <v>0</v>
      </c>
      <c r="O7528">
        <v>0</v>
      </c>
      <c r="P7528">
        <v>0</v>
      </c>
      <c r="Q7528">
        <v>0</v>
      </c>
      <c r="R7528" s="12">
        <v>25660087</v>
      </c>
      <c r="S7528" s="12">
        <v>0</v>
      </c>
      <c r="T7528" s="12">
        <v>0</v>
      </c>
    </row>
    <row r="7529" spans="1:20" x14ac:dyDescent="0.2">
      <c r="A7529">
        <v>7156</v>
      </c>
      <c r="B7529" t="s">
        <v>29</v>
      </c>
      <c r="C7529" t="s">
        <v>30</v>
      </c>
      <c r="D7529">
        <v>7</v>
      </c>
      <c r="E7529">
        <v>150</v>
      </c>
      <c r="F7529">
        <v>293342</v>
      </c>
      <c r="G7529">
        <v>1569188.9751599999</v>
      </c>
      <c r="H7529">
        <v>11609.93303</v>
      </c>
      <c r="I7529" t="s">
        <v>571</v>
      </c>
      <c r="J7529">
        <v>0</v>
      </c>
      <c r="K7529">
        <v>0</v>
      </c>
      <c r="L7529" t="s">
        <v>821</v>
      </c>
      <c r="M7529">
        <v>0</v>
      </c>
      <c r="N7529">
        <v>0</v>
      </c>
      <c r="O7529">
        <v>0</v>
      </c>
      <c r="P7529">
        <v>0</v>
      </c>
      <c r="Q7529">
        <v>0</v>
      </c>
      <c r="R7529" s="12">
        <v>25660087</v>
      </c>
      <c r="S7529" s="12">
        <v>0</v>
      </c>
      <c r="T7529" s="12">
        <v>0</v>
      </c>
    </row>
    <row r="7530" spans="1:20" x14ac:dyDescent="0.2">
      <c r="A7530">
        <v>7213</v>
      </c>
      <c r="B7530" t="s">
        <v>29</v>
      </c>
      <c r="C7530" t="s">
        <v>30</v>
      </c>
      <c r="D7530">
        <v>7</v>
      </c>
      <c r="E7530">
        <v>150</v>
      </c>
      <c r="F7530">
        <v>293342</v>
      </c>
      <c r="G7530">
        <v>359715.71053600003</v>
      </c>
      <c r="H7530">
        <v>2930.7787969999999</v>
      </c>
      <c r="I7530" t="s">
        <v>571</v>
      </c>
      <c r="J7530">
        <v>0</v>
      </c>
      <c r="K7530">
        <v>0</v>
      </c>
      <c r="L7530" t="s">
        <v>821</v>
      </c>
      <c r="M7530">
        <v>0</v>
      </c>
      <c r="N7530">
        <v>0</v>
      </c>
      <c r="O7530">
        <v>0</v>
      </c>
      <c r="P7530">
        <v>0</v>
      </c>
      <c r="Q7530">
        <v>0</v>
      </c>
      <c r="R7530" s="12">
        <v>25660087</v>
      </c>
      <c r="S7530" s="12">
        <v>0</v>
      </c>
      <c r="T7530" s="12">
        <v>0</v>
      </c>
    </row>
    <row r="7531" spans="1:20" x14ac:dyDescent="0.2">
      <c r="A7531">
        <v>7292</v>
      </c>
      <c r="B7531" t="s">
        <v>29</v>
      </c>
      <c r="C7531" t="s">
        <v>30</v>
      </c>
      <c r="D7531">
        <v>7</v>
      </c>
      <c r="E7531">
        <v>150</v>
      </c>
      <c r="F7531">
        <v>293342</v>
      </c>
      <c r="G7531">
        <v>546621.86650500004</v>
      </c>
      <c r="H7531">
        <v>5186.3352560000003</v>
      </c>
      <c r="I7531" t="s">
        <v>571</v>
      </c>
      <c r="J7531">
        <v>0</v>
      </c>
      <c r="K7531">
        <v>0</v>
      </c>
      <c r="L7531" t="s">
        <v>821</v>
      </c>
      <c r="M7531">
        <v>0</v>
      </c>
      <c r="N7531">
        <v>0</v>
      </c>
      <c r="O7531">
        <v>0</v>
      </c>
      <c r="P7531">
        <v>0</v>
      </c>
      <c r="Q7531">
        <v>0</v>
      </c>
      <c r="R7531" s="12">
        <v>25660087</v>
      </c>
      <c r="S7531" s="12">
        <v>0</v>
      </c>
      <c r="T7531" s="12">
        <v>0</v>
      </c>
    </row>
    <row r="7532" spans="1:20" x14ac:dyDescent="0.2">
      <c r="A7532">
        <v>7471</v>
      </c>
      <c r="B7532" t="s">
        <v>29</v>
      </c>
      <c r="C7532" t="s">
        <v>30</v>
      </c>
      <c r="D7532">
        <v>7</v>
      </c>
      <c r="E7532">
        <v>150</v>
      </c>
      <c r="F7532">
        <v>293342</v>
      </c>
      <c r="G7532">
        <v>503393.46187399997</v>
      </c>
      <c r="H7532">
        <v>6449.4805040000001</v>
      </c>
      <c r="I7532" t="s">
        <v>571</v>
      </c>
      <c r="J7532">
        <v>0</v>
      </c>
      <c r="K7532">
        <v>0</v>
      </c>
      <c r="L7532" t="s">
        <v>821</v>
      </c>
      <c r="M7532">
        <v>0</v>
      </c>
      <c r="N7532">
        <v>0</v>
      </c>
      <c r="O7532">
        <v>0</v>
      </c>
      <c r="P7532">
        <v>0</v>
      </c>
      <c r="Q7532">
        <v>0</v>
      </c>
      <c r="R7532" s="12">
        <v>25660087</v>
      </c>
      <c r="S7532" s="12">
        <v>0</v>
      </c>
      <c r="T7532" s="12">
        <v>0</v>
      </c>
    </row>
    <row r="7533" spans="1:20" x14ac:dyDescent="0.2">
      <c r="A7533">
        <v>7515</v>
      </c>
      <c r="B7533" t="s">
        <v>29</v>
      </c>
      <c r="C7533" t="s">
        <v>30</v>
      </c>
      <c r="D7533">
        <v>7</v>
      </c>
      <c r="E7533">
        <v>150</v>
      </c>
      <c r="F7533">
        <v>293342</v>
      </c>
      <c r="G7533">
        <v>902740.12042299996</v>
      </c>
      <c r="H7533">
        <v>9448.3397540000005</v>
      </c>
      <c r="I7533" t="s">
        <v>571</v>
      </c>
      <c r="J7533">
        <v>0</v>
      </c>
      <c r="K7533">
        <v>0</v>
      </c>
      <c r="L7533" t="s">
        <v>821</v>
      </c>
      <c r="M7533">
        <v>0</v>
      </c>
      <c r="N7533">
        <v>0</v>
      </c>
      <c r="O7533">
        <v>0</v>
      </c>
      <c r="P7533">
        <v>0</v>
      </c>
      <c r="Q7533">
        <v>0</v>
      </c>
      <c r="R7533" s="12">
        <v>25660087</v>
      </c>
      <c r="S7533" s="12">
        <v>0</v>
      </c>
      <c r="T7533" s="12">
        <v>0</v>
      </c>
    </row>
    <row r="7534" spans="1:20" x14ac:dyDescent="0.2">
      <c r="A7534">
        <v>7659</v>
      </c>
      <c r="B7534" t="s">
        <v>29</v>
      </c>
      <c r="C7534" t="s">
        <v>30</v>
      </c>
      <c r="D7534">
        <v>7</v>
      </c>
      <c r="E7534">
        <v>150</v>
      </c>
      <c r="F7534">
        <v>293342</v>
      </c>
      <c r="G7534">
        <v>243925.01604700001</v>
      </c>
      <c r="H7534">
        <v>3575.8821619999999</v>
      </c>
      <c r="I7534" t="s">
        <v>571</v>
      </c>
      <c r="J7534">
        <v>0</v>
      </c>
      <c r="K7534">
        <v>0</v>
      </c>
      <c r="L7534" t="s">
        <v>821</v>
      </c>
      <c r="M7534">
        <v>0</v>
      </c>
      <c r="N7534">
        <v>0</v>
      </c>
      <c r="O7534">
        <v>0</v>
      </c>
      <c r="P7534">
        <v>0</v>
      </c>
      <c r="Q7534">
        <v>0</v>
      </c>
      <c r="R7534" s="12">
        <v>25660087</v>
      </c>
      <c r="S7534" s="12">
        <v>0</v>
      </c>
      <c r="T7534" s="12">
        <v>0</v>
      </c>
    </row>
    <row r="7535" spans="1:20" x14ac:dyDescent="0.2">
      <c r="A7535">
        <v>7898</v>
      </c>
      <c r="B7535" t="s">
        <v>29</v>
      </c>
      <c r="C7535" t="s">
        <v>30</v>
      </c>
      <c r="D7535">
        <v>7</v>
      </c>
      <c r="E7535">
        <v>150</v>
      </c>
      <c r="F7535">
        <v>293342</v>
      </c>
      <c r="G7535">
        <v>206220.659381</v>
      </c>
      <c r="H7535">
        <v>1860.578647</v>
      </c>
      <c r="I7535" t="s">
        <v>571</v>
      </c>
      <c r="J7535">
        <v>0</v>
      </c>
      <c r="K7535">
        <v>0</v>
      </c>
      <c r="L7535" t="s">
        <v>821</v>
      </c>
      <c r="M7535">
        <v>0</v>
      </c>
      <c r="N7535">
        <v>0</v>
      </c>
      <c r="O7535">
        <v>0</v>
      </c>
      <c r="P7535">
        <v>0</v>
      </c>
      <c r="Q7535">
        <v>0</v>
      </c>
      <c r="R7535" s="12">
        <v>25660087</v>
      </c>
      <c r="S7535" s="12">
        <v>0</v>
      </c>
      <c r="T7535" s="12">
        <v>0</v>
      </c>
    </row>
    <row r="7536" spans="1:20" x14ac:dyDescent="0.2">
      <c r="A7536">
        <v>7962</v>
      </c>
      <c r="B7536" t="s">
        <v>29</v>
      </c>
      <c r="C7536" t="s">
        <v>30</v>
      </c>
      <c r="D7536">
        <v>7</v>
      </c>
      <c r="E7536">
        <v>150</v>
      </c>
      <c r="F7536">
        <v>293342</v>
      </c>
      <c r="G7536">
        <v>805759.26585900004</v>
      </c>
      <c r="H7536">
        <v>9697.8413509999991</v>
      </c>
      <c r="I7536" t="s">
        <v>571</v>
      </c>
      <c r="J7536">
        <v>0</v>
      </c>
      <c r="K7536">
        <v>0</v>
      </c>
      <c r="L7536" t="s">
        <v>821</v>
      </c>
      <c r="M7536">
        <v>0</v>
      </c>
      <c r="N7536">
        <v>0</v>
      </c>
      <c r="O7536">
        <v>0</v>
      </c>
      <c r="P7536">
        <v>0</v>
      </c>
      <c r="Q7536">
        <v>0</v>
      </c>
      <c r="R7536" s="12">
        <v>25660087</v>
      </c>
      <c r="S7536" s="12">
        <v>0</v>
      </c>
      <c r="T7536" s="12">
        <v>0</v>
      </c>
    </row>
    <row r="7537" spans="1:20" x14ac:dyDescent="0.2">
      <c r="A7537">
        <v>8015</v>
      </c>
      <c r="B7537" t="s">
        <v>29</v>
      </c>
      <c r="C7537" t="s">
        <v>30</v>
      </c>
      <c r="D7537">
        <v>7</v>
      </c>
      <c r="E7537">
        <v>150</v>
      </c>
      <c r="F7537">
        <v>293342</v>
      </c>
      <c r="G7537">
        <v>536058.69458200003</v>
      </c>
      <c r="H7537">
        <v>5897.3256620000002</v>
      </c>
      <c r="I7537" t="s">
        <v>571</v>
      </c>
      <c r="J7537">
        <v>0</v>
      </c>
      <c r="K7537">
        <v>0</v>
      </c>
      <c r="L7537" t="s">
        <v>821</v>
      </c>
      <c r="M7537">
        <v>0</v>
      </c>
      <c r="N7537">
        <v>0</v>
      </c>
      <c r="O7537">
        <v>0</v>
      </c>
      <c r="P7537">
        <v>0</v>
      </c>
      <c r="Q7537">
        <v>0</v>
      </c>
      <c r="R7537" s="12">
        <v>25660087</v>
      </c>
      <c r="S7537" s="12">
        <v>0</v>
      </c>
      <c r="T7537" s="12">
        <v>0</v>
      </c>
    </row>
    <row r="7538" spans="1:20" x14ac:dyDescent="0.2">
      <c r="A7538">
        <v>8034</v>
      </c>
      <c r="B7538" t="s">
        <v>29</v>
      </c>
      <c r="C7538" t="s">
        <v>30</v>
      </c>
      <c r="D7538">
        <v>7</v>
      </c>
      <c r="E7538">
        <v>150</v>
      </c>
      <c r="F7538">
        <v>293342</v>
      </c>
      <c r="G7538">
        <v>1459952.01578</v>
      </c>
      <c r="H7538">
        <v>15515.757881</v>
      </c>
      <c r="I7538" t="s">
        <v>571</v>
      </c>
      <c r="J7538">
        <v>0</v>
      </c>
      <c r="K7538">
        <v>0</v>
      </c>
      <c r="L7538" t="s">
        <v>821</v>
      </c>
      <c r="M7538">
        <v>0</v>
      </c>
      <c r="N7538">
        <v>0</v>
      </c>
      <c r="O7538">
        <v>0</v>
      </c>
      <c r="P7538">
        <v>0</v>
      </c>
      <c r="Q7538">
        <v>0</v>
      </c>
      <c r="R7538" s="12">
        <v>25660087</v>
      </c>
      <c r="S7538" s="12">
        <v>0</v>
      </c>
      <c r="T7538" s="12">
        <v>0</v>
      </c>
    </row>
    <row r="7539" spans="1:20" x14ac:dyDescent="0.2">
      <c r="A7539">
        <v>5619</v>
      </c>
      <c r="B7539" t="s">
        <v>29</v>
      </c>
      <c r="C7539" t="s">
        <v>30</v>
      </c>
      <c r="D7539">
        <v>7</v>
      </c>
      <c r="E7539">
        <v>831</v>
      </c>
      <c r="F7539">
        <v>1460149</v>
      </c>
      <c r="G7539">
        <v>664040.08935300005</v>
      </c>
      <c r="H7539">
        <v>5124.9521050000003</v>
      </c>
      <c r="I7539" t="s">
        <v>1064</v>
      </c>
      <c r="J7539">
        <v>0</v>
      </c>
      <c r="K7539">
        <v>0</v>
      </c>
      <c r="L7539" t="s">
        <v>821</v>
      </c>
      <c r="M7539">
        <v>0</v>
      </c>
      <c r="N7539">
        <v>0</v>
      </c>
      <c r="O7539">
        <v>0</v>
      </c>
      <c r="P7539">
        <v>0</v>
      </c>
      <c r="Q7539">
        <v>0</v>
      </c>
      <c r="R7539" s="12">
        <v>25659123</v>
      </c>
      <c r="S7539" s="12">
        <v>0</v>
      </c>
      <c r="T7539" s="12">
        <v>0</v>
      </c>
    </row>
    <row r="7540" spans="1:20" x14ac:dyDescent="0.2">
      <c r="A7540">
        <v>2806</v>
      </c>
      <c r="B7540" t="s">
        <v>29</v>
      </c>
      <c r="C7540" t="s">
        <v>827</v>
      </c>
      <c r="D7540">
        <v>7</v>
      </c>
      <c r="E7540" t="s">
        <v>1039</v>
      </c>
      <c r="F7540">
        <v>291981</v>
      </c>
      <c r="G7540">
        <v>13940592.8675</v>
      </c>
      <c r="H7540">
        <v>28623.938112</v>
      </c>
      <c r="I7540" t="s">
        <v>1040</v>
      </c>
      <c r="J7540" t="s">
        <v>839</v>
      </c>
      <c r="K7540" t="s">
        <v>14</v>
      </c>
      <c r="L7540" t="s">
        <v>821</v>
      </c>
      <c r="M7540">
        <v>0</v>
      </c>
      <c r="N7540">
        <v>0</v>
      </c>
      <c r="O7540">
        <v>0</v>
      </c>
      <c r="P7540">
        <v>0</v>
      </c>
      <c r="Q7540">
        <v>0</v>
      </c>
      <c r="R7540" s="12">
        <v>25547865</v>
      </c>
      <c r="S7540" s="12">
        <v>76246484</v>
      </c>
      <c r="T7540" s="12">
        <v>154412076</v>
      </c>
    </row>
    <row r="7541" spans="1:20" x14ac:dyDescent="0.2">
      <c r="A7541">
        <v>2852</v>
      </c>
      <c r="B7541" t="s">
        <v>29</v>
      </c>
      <c r="C7541" t="s">
        <v>827</v>
      </c>
      <c r="D7541">
        <v>7</v>
      </c>
      <c r="E7541" t="s">
        <v>1039</v>
      </c>
      <c r="F7541">
        <v>291981</v>
      </c>
      <c r="G7541">
        <v>10255685.591600001</v>
      </c>
      <c r="H7541">
        <v>18930.626948000001</v>
      </c>
      <c r="I7541" t="s">
        <v>1040</v>
      </c>
      <c r="J7541" t="s">
        <v>839</v>
      </c>
      <c r="K7541" t="s">
        <v>14</v>
      </c>
      <c r="L7541" t="s">
        <v>821</v>
      </c>
      <c r="M7541">
        <v>0</v>
      </c>
      <c r="N7541">
        <v>0</v>
      </c>
      <c r="O7541">
        <v>0</v>
      </c>
      <c r="P7541">
        <v>0</v>
      </c>
      <c r="Q7541">
        <v>0</v>
      </c>
      <c r="R7541" s="12">
        <v>25547865</v>
      </c>
      <c r="S7541" s="12">
        <v>76246484</v>
      </c>
      <c r="T7541" s="12">
        <v>154412076</v>
      </c>
    </row>
    <row r="7542" spans="1:20" x14ac:dyDescent="0.2">
      <c r="A7542">
        <v>6280</v>
      </c>
      <c r="B7542" t="s">
        <v>29</v>
      </c>
      <c r="C7542" t="s">
        <v>827</v>
      </c>
      <c r="D7542">
        <v>7</v>
      </c>
      <c r="E7542" t="s">
        <v>1039</v>
      </c>
      <c r="F7542">
        <v>291981</v>
      </c>
      <c r="G7542">
        <v>916549.28183500003</v>
      </c>
      <c r="H7542">
        <v>10608.304867000001</v>
      </c>
      <c r="I7542" t="s">
        <v>1040</v>
      </c>
      <c r="J7542" t="s">
        <v>839</v>
      </c>
      <c r="K7542" t="s">
        <v>14</v>
      </c>
      <c r="L7542" t="s">
        <v>821</v>
      </c>
      <c r="M7542">
        <v>0</v>
      </c>
      <c r="N7542">
        <v>0</v>
      </c>
      <c r="O7542">
        <v>0</v>
      </c>
      <c r="P7542">
        <v>0</v>
      </c>
      <c r="Q7542">
        <v>0</v>
      </c>
      <c r="R7542" s="12">
        <v>25547865</v>
      </c>
      <c r="S7542" s="12">
        <v>76246484</v>
      </c>
      <c r="T7542" s="12">
        <v>154412076</v>
      </c>
    </row>
    <row r="7543" spans="1:20" x14ac:dyDescent="0.2">
      <c r="A7543">
        <v>6635</v>
      </c>
      <c r="B7543" t="s">
        <v>29</v>
      </c>
      <c r="C7543" t="s">
        <v>827</v>
      </c>
      <c r="D7543">
        <v>7</v>
      </c>
      <c r="E7543" t="s">
        <v>1039</v>
      </c>
      <c r="F7543">
        <v>291981</v>
      </c>
      <c r="G7543">
        <v>5084785.66732</v>
      </c>
      <c r="H7543">
        <v>12835.103574000001</v>
      </c>
      <c r="I7543" t="s">
        <v>1040</v>
      </c>
      <c r="J7543" t="s">
        <v>839</v>
      </c>
      <c r="K7543" t="s">
        <v>14</v>
      </c>
      <c r="L7543" t="s">
        <v>821</v>
      </c>
      <c r="M7543">
        <v>0</v>
      </c>
      <c r="N7543">
        <v>0</v>
      </c>
      <c r="O7543">
        <v>0</v>
      </c>
      <c r="P7543">
        <v>0</v>
      </c>
      <c r="Q7543">
        <v>0</v>
      </c>
      <c r="R7543" s="12">
        <v>25547865</v>
      </c>
      <c r="S7543" s="12">
        <v>76246484</v>
      </c>
      <c r="T7543" s="12">
        <v>154412076</v>
      </c>
    </row>
    <row r="7544" spans="1:20" x14ac:dyDescent="0.2">
      <c r="A7544">
        <v>207</v>
      </c>
      <c r="B7544" t="s">
        <v>29</v>
      </c>
      <c r="C7544" t="s">
        <v>120</v>
      </c>
      <c r="D7544">
        <v>3</v>
      </c>
      <c r="E7544" t="s">
        <v>921</v>
      </c>
      <c r="F7544">
        <v>2518286</v>
      </c>
      <c r="G7544">
        <v>1843783.2296899999</v>
      </c>
      <c r="H7544">
        <v>5188.0262480000001</v>
      </c>
      <c r="I7544" t="s">
        <v>922</v>
      </c>
      <c r="J7544" t="s">
        <v>848</v>
      </c>
      <c r="K7544" t="s">
        <v>5</v>
      </c>
      <c r="L7544" t="s">
        <v>821</v>
      </c>
      <c r="M7544">
        <v>0</v>
      </c>
      <c r="N7544">
        <v>0</v>
      </c>
      <c r="O7544">
        <v>0</v>
      </c>
      <c r="P7544">
        <v>0</v>
      </c>
      <c r="Q7544">
        <v>0</v>
      </c>
      <c r="R7544" s="12">
        <v>25658848</v>
      </c>
      <c r="S7544" s="12">
        <v>76522080</v>
      </c>
      <c r="T7544" s="12">
        <v>155005737</v>
      </c>
    </row>
    <row r="7545" spans="1:20" x14ac:dyDescent="0.2">
      <c r="A7545">
        <v>219</v>
      </c>
      <c r="B7545" t="s">
        <v>29</v>
      </c>
      <c r="C7545" t="s">
        <v>120</v>
      </c>
      <c r="D7545">
        <v>3</v>
      </c>
      <c r="E7545" t="s">
        <v>921</v>
      </c>
      <c r="F7545">
        <v>2518286</v>
      </c>
      <c r="G7545">
        <v>5767141.0297800004</v>
      </c>
      <c r="H7545">
        <v>9741.1879979999994</v>
      </c>
      <c r="I7545" t="s">
        <v>922</v>
      </c>
      <c r="J7545" t="s">
        <v>848</v>
      </c>
      <c r="K7545" t="s">
        <v>5</v>
      </c>
      <c r="L7545" t="s">
        <v>821</v>
      </c>
      <c r="M7545">
        <v>0</v>
      </c>
      <c r="N7545">
        <v>0</v>
      </c>
      <c r="O7545">
        <v>0</v>
      </c>
      <c r="P7545">
        <v>0</v>
      </c>
      <c r="Q7545">
        <v>0</v>
      </c>
      <c r="R7545" s="12">
        <v>25658848</v>
      </c>
      <c r="S7545" s="12">
        <v>76522080</v>
      </c>
      <c r="T7545" s="12">
        <v>155005737</v>
      </c>
    </row>
    <row r="7546" spans="1:20" x14ac:dyDescent="0.2">
      <c r="A7546">
        <v>323</v>
      </c>
      <c r="B7546" t="s">
        <v>29</v>
      </c>
      <c r="C7546" t="s">
        <v>120</v>
      </c>
      <c r="D7546">
        <v>3</v>
      </c>
      <c r="E7546" t="s">
        <v>921</v>
      </c>
      <c r="F7546">
        <v>2518286</v>
      </c>
      <c r="G7546">
        <v>3709410.0176599999</v>
      </c>
      <c r="H7546">
        <v>9596.9070609999999</v>
      </c>
      <c r="I7546" t="s">
        <v>922</v>
      </c>
      <c r="J7546" t="s">
        <v>848</v>
      </c>
      <c r="K7546" t="s">
        <v>5</v>
      </c>
      <c r="L7546" t="s">
        <v>821</v>
      </c>
      <c r="M7546">
        <v>0</v>
      </c>
      <c r="N7546">
        <v>0</v>
      </c>
      <c r="O7546">
        <v>0</v>
      </c>
      <c r="P7546">
        <v>0</v>
      </c>
      <c r="Q7546">
        <v>0</v>
      </c>
      <c r="R7546" s="12">
        <v>25658848</v>
      </c>
      <c r="S7546" s="12">
        <v>76522080</v>
      </c>
      <c r="T7546" s="12">
        <v>155005737</v>
      </c>
    </row>
    <row r="7547" spans="1:20" x14ac:dyDescent="0.2">
      <c r="A7547">
        <v>1400</v>
      </c>
      <c r="B7547" t="s">
        <v>29</v>
      </c>
      <c r="C7547" t="s">
        <v>120</v>
      </c>
      <c r="D7547">
        <v>3</v>
      </c>
      <c r="E7547" t="s">
        <v>921</v>
      </c>
      <c r="F7547">
        <v>2518286</v>
      </c>
      <c r="G7547">
        <v>20187526.397599999</v>
      </c>
      <c r="H7547">
        <v>33530.934557</v>
      </c>
      <c r="I7547" t="s">
        <v>922</v>
      </c>
      <c r="J7547" t="s">
        <v>848</v>
      </c>
      <c r="K7547" t="s">
        <v>5</v>
      </c>
      <c r="L7547" t="s">
        <v>821</v>
      </c>
      <c r="M7547">
        <v>0</v>
      </c>
      <c r="N7547">
        <v>0</v>
      </c>
      <c r="O7547">
        <v>0</v>
      </c>
      <c r="P7547">
        <v>0</v>
      </c>
      <c r="Q7547">
        <v>0</v>
      </c>
      <c r="R7547" s="12">
        <v>25658848</v>
      </c>
      <c r="S7547" s="12">
        <v>76522080</v>
      </c>
      <c r="T7547" s="12">
        <v>155005737</v>
      </c>
    </row>
    <row r="7548" spans="1:20" x14ac:dyDescent="0.2">
      <c r="A7548">
        <v>1411</v>
      </c>
      <c r="B7548" t="s">
        <v>29</v>
      </c>
      <c r="C7548" t="s">
        <v>827</v>
      </c>
      <c r="D7548">
        <v>7</v>
      </c>
      <c r="E7548" t="s">
        <v>921</v>
      </c>
      <c r="F7548">
        <v>291979</v>
      </c>
      <c r="G7548">
        <v>2001292.71052</v>
      </c>
      <c r="H7548">
        <v>7045.1889769999998</v>
      </c>
      <c r="I7548" t="s">
        <v>922</v>
      </c>
      <c r="J7548" t="s">
        <v>839</v>
      </c>
      <c r="K7548" t="s">
        <v>37</v>
      </c>
      <c r="L7548" t="s">
        <v>821</v>
      </c>
      <c r="M7548">
        <v>0</v>
      </c>
      <c r="N7548">
        <v>0</v>
      </c>
      <c r="O7548">
        <v>0</v>
      </c>
      <c r="P7548">
        <v>0</v>
      </c>
      <c r="Q7548">
        <v>0</v>
      </c>
      <c r="R7548" s="12">
        <v>25548124</v>
      </c>
      <c r="S7548" s="12">
        <v>76247180</v>
      </c>
      <c r="T7548" s="12">
        <v>154414459</v>
      </c>
    </row>
    <row r="7549" spans="1:20" x14ac:dyDescent="0.2">
      <c r="A7549">
        <v>1635</v>
      </c>
      <c r="B7549" t="s">
        <v>29</v>
      </c>
      <c r="C7549" t="s">
        <v>827</v>
      </c>
      <c r="D7549">
        <v>7</v>
      </c>
      <c r="E7549" t="s">
        <v>921</v>
      </c>
      <c r="F7549">
        <v>291979</v>
      </c>
      <c r="G7549">
        <v>3671333.7988399998</v>
      </c>
      <c r="H7549">
        <v>8424.2737369999995</v>
      </c>
      <c r="I7549" t="s">
        <v>922</v>
      </c>
      <c r="J7549" t="s">
        <v>839</v>
      </c>
      <c r="K7549" t="s">
        <v>37</v>
      </c>
      <c r="L7549" t="s">
        <v>821</v>
      </c>
      <c r="M7549">
        <v>0</v>
      </c>
      <c r="N7549">
        <v>0</v>
      </c>
      <c r="O7549">
        <v>0</v>
      </c>
      <c r="P7549">
        <v>0</v>
      </c>
      <c r="Q7549">
        <v>0</v>
      </c>
      <c r="R7549" s="12">
        <v>25548124</v>
      </c>
      <c r="S7549" s="12">
        <v>76247180</v>
      </c>
      <c r="T7549" s="12">
        <v>154414459</v>
      </c>
    </row>
    <row r="7550" spans="1:20" x14ac:dyDescent="0.2">
      <c r="A7550">
        <v>1696</v>
      </c>
      <c r="B7550" t="s">
        <v>29</v>
      </c>
      <c r="C7550" t="s">
        <v>120</v>
      </c>
      <c r="D7550">
        <v>3</v>
      </c>
      <c r="E7550" t="s">
        <v>921</v>
      </c>
      <c r="F7550">
        <v>2518286</v>
      </c>
      <c r="G7550">
        <v>2292839.3356599999</v>
      </c>
      <c r="H7550">
        <v>6372.5647589999999</v>
      </c>
      <c r="I7550" t="s">
        <v>922</v>
      </c>
      <c r="J7550" t="s">
        <v>848</v>
      </c>
      <c r="K7550" t="s">
        <v>5</v>
      </c>
      <c r="L7550" t="s">
        <v>821</v>
      </c>
      <c r="M7550">
        <v>0</v>
      </c>
      <c r="N7550">
        <v>0</v>
      </c>
      <c r="O7550">
        <v>0</v>
      </c>
      <c r="P7550">
        <v>0</v>
      </c>
      <c r="Q7550">
        <v>0</v>
      </c>
      <c r="R7550" s="12">
        <v>25658848</v>
      </c>
      <c r="S7550" s="12">
        <v>76522080</v>
      </c>
      <c r="T7550" s="12">
        <v>155005737</v>
      </c>
    </row>
    <row r="7551" spans="1:20" x14ac:dyDescent="0.2">
      <c r="A7551">
        <v>2294</v>
      </c>
      <c r="B7551" t="s">
        <v>29</v>
      </c>
      <c r="C7551" t="s">
        <v>827</v>
      </c>
      <c r="D7551">
        <v>7</v>
      </c>
      <c r="E7551" t="s">
        <v>921</v>
      </c>
      <c r="F7551">
        <v>291979</v>
      </c>
      <c r="G7551">
        <v>2320935.9333100002</v>
      </c>
      <c r="H7551">
        <v>5612.3651739999996</v>
      </c>
      <c r="I7551" t="s">
        <v>922</v>
      </c>
      <c r="J7551" t="s">
        <v>839</v>
      </c>
      <c r="K7551" t="s">
        <v>37</v>
      </c>
      <c r="L7551" t="s">
        <v>821</v>
      </c>
      <c r="M7551">
        <v>0</v>
      </c>
      <c r="N7551">
        <v>0</v>
      </c>
      <c r="O7551">
        <v>0</v>
      </c>
      <c r="P7551">
        <v>0</v>
      </c>
      <c r="Q7551">
        <v>0</v>
      </c>
      <c r="R7551" s="12">
        <v>25548124</v>
      </c>
      <c r="S7551" s="12">
        <v>76247180</v>
      </c>
      <c r="T7551" s="12">
        <v>154414459</v>
      </c>
    </row>
    <row r="7552" spans="1:20" x14ac:dyDescent="0.2">
      <c r="A7552">
        <v>2341</v>
      </c>
      <c r="B7552" t="s">
        <v>29</v>
      </c>
      <c r="C7552" t="s">
        <v>827</v>
      </c>
      <c r="D7552">
        <v>7</v>
      </c>
      <c r="E7552" t="s">
        <v>921</v>
      </c>
      <c r="F7552">
        <v>291979</v>
      </c>
      <c r="G7552">
        <v>4610160.1440899996</v>
      </c>
      <c r="H7552">
        <v>13349.380115</v>
      </c>
      <c r="I7552" t="s">
        <v>922</v>
      </c>
      <c r="J7552" t="s">
        <v>839</v>
      </c>
      <c r="K7552" t="s">
        <v>37</v>
      </c>
      <c r="L7552" t="s">
        <v>821</v>
      </c>
      <c r="M7552">
        <v>0</v>
      </c>
      <c r="N7552">
        <v>0</v>
      </c>
      <c r="O7552">
        <v>0</v>
      </c>
      <c r="P7552">
        <v>0</v>
      </c>
      <c r="Q7552">
        <v>0</v>
      </c>
      <c r="R7552" s="12">
        <v>25548124</v>
      </c>
      <c r="S7552" s="12">
        <v>76247180</v>
      </c>
      <c r="T7552" s="12">
        <v>154414459</v>
      </c>
    </row>
    <row r="7553" spans="1:20" x14ac:dyDescent="0.2">
      <c r="A7553">
        <v>2983</v>
      </c>
      <c r="B7553" t="s">
        <v>29</v>
      </c>
      <c r="C7553" t="s">
        <v>827</v>
      </c>
      <c r="D7553">
        <v>7</v>
      </c>
      <c r="E7553" t="s">
        <v>921</v>
      </c>
      <c r="F7553">
        <v>291979</v>
      </c>
      <c r="G7553">
        <v>2093340.1314099999</v>
      </c>
      <c r="H7553">
        <v>5819.7106249999997</v>
      </c>
      <c r="I7553" t="s">
        <v>922</v>
      </c>
      <c r="J7553" t="s">
        <v>839</v>
      </c>
      <c r="K7553" t="s">
        <v>37</v>
      </c>
      <c r="L7553" t="s">
        <v>821</v>
      </c>
      <c r="M7553">
        <v>0</v>
      </c>
      <c r="N7553">
        <v>0</v>
      </c>
      <c r="O7553">
        <v>0</v>
      </c>
      <c r="P7553">
        <v>0</v>
      </c>
      <c r="Q7553">
        <v>0</v>
      </c>
      <c r="R7553" s="12">
        <v>25548124</v>
      </c>
      <c r="S7553" s="12">
        <v>76247180</v>
      </c>
      <c r="T7553" s="12">
        <v>154414459</v>
      </c>
    </row>
    <row r="7554" spans="1:20" x14ac:dyDescent="0.2">
      <c r="A7554">
        <v>3327</v>
      </c>
      <c r="B7554" t="s">
        <v>29</v>
      </c>
      <c r="C7554" t="s">
        <v>120</v>
      </c>
      <c r="D7554">
        <v>3</v>
      </c>
      <c r="E7554" t="s">
        <v>921</v>
      </c>
      <c r="F7554">
        <v>2518286</v>
      </c>
      <c r="G7554">
        <v>2035417.4575700001</v>
      </c>
      <c r="H7554">
        <v>5398.3303029999997</v>
      </c>
      <c r="I7554" t="s">
        <v>922</v>
      </c>
      <c r="J7554" t="s">
        <v>848</v>
      </c>
      <c r="K7554" t="s">
        <v>5</v>
      </c>
      <c r="L7554" t="s">
        <v>821</v>
      </c>
      <c r="M7554">
        <v>0</v>
      </c>
      <c r="N7554">
        <v>0</v>
      </c>
      <c r="O7554">
        <v>0</v>
      </c>
      <c r="P7554">
        <v>0</v>
      </c>
      <c r="Q7554">
        <v>0</v>
      </c>
      <c r="R7554" s="12">
        <v>25658848</v>
      </c>
      <c r="S7554" s="12">
        <v>76522080</v>
      </c>
      <c r="T7554" s="12">
        <v>155005737</v>
      </c>
    </row>
    <row r="7555" spans="1:20" x14ac:dyDescent="0.2">
      <c r="A7555">
        <v>3560</v>
      </c>
      <c r="B7555" t="s">
        <v>29</v>
      </c>
      <c r="C7555" t="s">
        <v>120</v>
      </c>
      <c r="D7555">
        <v>3</v>
      </c>
      <c r="E7555" t="s">
        <v>921</v>
      </c>
      <c r="F7555">
        <v>2518286</v>
      </c>
      <c r="G7555">
        <v>1780077.4709999999</v>
      </c>
      <c r="H7555">
        <v>5667.3568160000004</v>
      </c>
      <c r="I7555" t="s">
        <v>922</v>
      </c>
      <c r="J7555" t="s">
        <v>848</v>
      </c>
      <c r="K7555" t="s">
        <v>5</v>
      </c>
      <c r="L7555" t="s">
        <v>821</v>
      </c>
      <c r="M7555">
        <v>0</v>
      </c>
      <c r="N7555">
        <v>0</v>
      </c>
      <c r="O7555">
        <v>0</v>
      </c>
      <c r="P7555">
        <v>0</v>
      </c>
      <c r="Q7555">
        <v>0</v>
      </c>
      <c r="R7555" s="12">
        <v>25658848</v>
      </c>
      <c r="S7555" s="12">
        <v>76522080</v>
      </c>
      <c r="T7555" s="12">
        <v>155005737</v>
      </c>
    </row>
    <row r="7556" spans="1:20" x14ac:dyDescent="0.2">
      <c r="A7556">
        <v>4043</v>
      </c>
      <c r="B7556" t="s">
        <v>29</v>
      </c>
      <c r="C7556" t="s">
        <v>827</v>
      </c>
      <c r="D7556">
        <v>7</v>
      </c>
      <c r="E7556" t="s">
        <v>921</v>
      </c>
      <c r="F7556">
        <v>291979</v>
      </c>
      <c r="G7556">
        <v>2613078.9926399998</v>
      </c>
      <c r="H7556">
        <v>7080.0969169999998</v>
      </c>
      <c r="I7556" t="s">
        <v>922</v>
      </c>
      <c r="J7556" t="s">
        <v>839</v>
      </c>
      <c r="K7556" t="s">
        <v>37</v>
      </c>
      <c r="L7556" t="s">
        <v>821</v>
      </c>
      <c r="M7556">
        <v>0</v>
      </c>
      <c r="N7556">
        <v>0</v>
      </c>
      <c r="O7556">
        <v>0</v>
      </c>
      <c r="P7556">
        <v>0</v>
      </c>
      <c r="Q7556">
        <v>0</v>
      </c>
      <c r="R7556" s="12">
        <v>25548124</v>
      </c>
      <c r="S7556" s="12">
        <v>76247180</v>
      </c>
      <c r="T7556" s="12">
        <v>154414459</v>
      </c>
    </row>
    <row r="7557" spans="1:20" x14ac:dyDescent="0.2">
      <c r="A7557">
        <v>5365</v>
      </c>
      <c r="B7557" t="s">
        <v>29</v>
      </c>
      <c r="C7557" t="s">
        <v>120</v>
      </c>
      <c r="D7557">
        <v>3</v>
      </c>
      <c r="E7557" t="s">
        <v>921</v>
      </c>
      <c r="F7557">
        <v>2518286</v>
      </c>
      <c r="G7557">
        <v>3394584.4912299998</v>
      </c>
      <c r="H7557">
        <v>8878.8091850000001</v>
      </c>
      <c r="I7557" t="s">
        <v>922</v>
      </c>
      <c r="J7557" t="s">
        <v>848</v>
      </c>
      <c r="K7557" t="s">
        <v>5</v>
      </c>
      <c r="L7557" t="s">
        <v>821</v>
      </c>
      <c r="M7557">
        <v>0</v>
      </c>
      <c r="N7557">
        <v>0</v>
      </c>
      <c r="O7557">
        <v>0</v>
      </c>
      <c r="P7557">
        <v>0</v>
      </c>
      <c r="Q7557">
        <v>0</v>
      </c>
      <c r="R7557" s="12">
        <v>25658848</v>
      </c>
      <c r="S7557" s="12">
        <v>76522080</v>
      </c>
      <c r="T7557" s="12">
        <v>155005737</v>
      </c>
    </row>
    <row r="7558" spans="1:20" x14ac:dyDescent="0.2">
      <c r="A7558">
        <v>5367</v>
      </c>
      <c r="B7558" t="s">
        <v>29</v>
      </c>
      <c r="C7558" t="s">
        <v>120</v>
      </c>
      <c r="D7558">
        <v>3</v>
      </c>
      <c r="E7558" t="s">
        <v>921</v>
      </c>
      <c r="F7558">
        <v>2518286</v>
      </c>
      <c r="G7558">
        <v>2905120.2530700001</v>
      </c>
      <c r="H7558">
        <v>6958.3647979999996</v>
      </c>
      <c r="I7558" t="s">
        <v>922</v>
      </c>
      <c r="J7558" t="s">
        <v>848</v>
      </c>
      <c r="K7558" t="s">
        <v>5</v>
      </c>
      <c r="L7558" t="s">
        <v>821</v>
      </c>
      <c r="M7558">
        <v>0</v>
      </c>
      <c r="N7558">
        <v>0</v>
      </c>
      <c r="O7558">
        <v>0</v>
      </c>
      <c r="P7558">
        <v>0</v>
      </c>
      <c r="Q7558">
        <v>0</v>
      </c>
      <c r="R7558" s="12">
        <v>25658848</v>
      </c>
      <c r="S7558" s="12">
        <v>76522080</v>
      </c>
      <c r="T7558" s="12">
        <v>155005737</v>
      </c>
    </row>
    <row r="7559" spans="1:20" x14ac:dyDescent="0.2">
      <c r="A7559">
        <v>5633</v>
      </c>
      <c r="B7559" t="s">
        <v>29</v>
      </c>
      <c r="C7559" t="s">
        <v>120</v>
      </c>
      <c r="D7559">
        <v>3</v>
      </c>
      <c r="E7559" t="s">
        <v>921</v>
      </c>
      <c r="F7559">
        <v>2518286</v>
      </c>
      <c r="G7559">
        <v>4926145.68891</v>
      </c>
      <c r="H7559">
        <v>10887.858742</v>
      </c>
      <c r="I7559" t="s">
        <v>922</v>
      </c>
      <c r="J7559" t="s">
        <v>848</v>
      </c>
      <c r="K7559" t="s">
        <v>5</v>
      </c>
      <c r="L7559" t="s">
        <v>821</v>
      </c>
      <c r="M7559">
        <v>0</v>
      </c>
      <c r="N7559">
        <v>0</v>
      </c>
      <c r="O7559">
        <v>0</v>
      </c>
      <c r="P7559">
        <v>0</v>
      </c>
      <c r="Q7559">
        <v>0</v>
      </c>
      <c r="R7559" s="12">
        <v>25658848</v>
      </c>
      <c r="S7559" s="12">
        <v>76522080</v>
      </c>
      <c r="T7559" s="12">
        <v>155005737</v>
      </c>
    </row>
    <row r="7560" spans="1:20" x14ac:dyDescent="0.2">
      <c r="A7560">
        <v>5653</v>
      </c>
      <c r="B7560" t="s">
        <v>29</v>
      </c>
      <c r="C7560" t="s">
        <v>827</v>
      </c>
      <c r="D7560">
        <v>7</v>
      </c>
      <c r="E7560" t="s">
        <v>921</v>
      </c>
      <c r="F7560">
        <v>291979</v>
      </c>
      <c r="G7560">
        <v>4598547.6764099998</v>
      </c>
      <c r="H7560">
        <v>8962.7959439999995</v>
      </c>
      <c r="I7560" t="s">
        <v>922</v>
      </c>
      <c r="J7560" t="s">
        <v>839</v>
      </c>
      <c r="K7560" t="s">
        <v>37</v>
      </c>
      <c r="L7560" t="s">
        <v>821</v>
      </c>
      <c r="M7560">
        <v>0</v>
      </c>
      <c r="N7560">
        <v>0</v>
      </c>
      <c r="O7560">
        <v>0</v>
      </c>
      <c r="P7560">
        <v>0</v>
      </c>
      <c r="Q7560">
        <v>0</v>
      </c>
      <c r="R7560" s="12">
        <v>25548124</v>
      </c>
      <c r="S7560" s="12">
        <v>76247180</v>
      </c>
      <c r="T7560" s="12">
        <v>154414459</v>
      </c>
    </row>
    <row r="7561" spans="1:20" x14ac:dyDescent="0.2">
      <c r="A7561">
        <v>6691</v>
      </c>
      <c r="B7561" t="s">
        <v>29</v>
      </c>
      <c r="C7561" t="s">
        <v>120</v>
      </c>
      <c r="D7561">
        <v>3</v>
      </c>
      <c r="E7561" t="s">
        <v>921</v>
      </c>
      <c r="F7561">
        <v>2518286</v>
      </c>
      <c r="G7561">
        <v>5383062.2296799999</v>
      </c>
      <c r="H7561">
        <v>10749.376759999999</v>
      </c>
      <c r="I7561" t="s">
        <v>922</v>
      </c>
      <c r="J7561" t="s">
        <v>848</v>
      </c>
      <c r="K7561" t="s">
        <v>5</v>
      </c>
      <c r="L7561" t="s">
        <v>821</v>
      </c>
      <c r="M7561">
        <v>0</v>
      </c>
      <c r="N7561">
        <v>0</v>
      </c>
      <c r="O7561">
        <v>0</v>
      </c>
      <c r="P7561">
        <v>0</v>
      </c>
      <c r="Q7561">
        <v>0</v>
      </c>
      <c r="R7561" s="12">
        <v>25658848</v>
      </c>
      <c r="S7561" s="12">
        <v>76522080</v>
      </c>
      <c r="T7561" s="12">
        <v>155005737</v>
      </c>
    </row>
    <row r="7562" spans="1:20" x14ac:dyDescent="0.2">
      <c r="A7562">
        <v>7299</v>
      </c>
      <c r="B7562" t="s">
        <v>29</v>
      </c>
      <c r="C7562" t="s">
        <v>120</v>
      </c>
      <c r="D7562">
        <v>3</v>
      </c>
      <c r="E7562" t="s">
        <v>921</v>
      </c>
      <c r="F7562">
        <v>2518286</v>
      </c>
      <c r="G7562">
        <v>4214378.9888500003</v>
      </c>
      <c r="H7562">
        <v>13895.184010000001</v>
      </c>
      <c r="I7562" t="s">
        <v>922</v>
      </c>
      <c r="J7562" t="s">
        <v>848</v>
      </c>
      <c r="K7562" t="s">
        <v>5</v>
      </c>
      <c r="L7562" t="s">
        <v>821</v>
      </c>
      <c r="M7562">
        <v>0</v>
      </c>
      <c r="N7562">
        <v>0</v>
      </c>
      <c r="O7562">
        <v>0</v>
      </c>
      <c r="P7562">
        <v>0</v>
      </c>
      <c r="Q7562">
        <v>0</v>
      </c>
      <c r="R7562" s="12">
        <v>25658848</v>
      </c>
      <c r="S7562" s="12">
        <v>76522080</v>
      </c>
      <c r="T7562" s="12">
        <v>155005737</v>
      </c>
    </row>
    <row r="7563" spans="1:20" x14ac:dyDescent="0.2">
      <c r="A7563">
        <v>7836</v>
      </c>
      <c r="B7563" t="s">
        <v>29</v>
      </c>
      <c r="C7563" t="s">
        <v>120</v>
      </c>
      <c r="D7563">
        <v>3</v>
      </c>
      <c r="E7563" t="s">
        <v>921</v>
      </c>
      <c r="F7563">
        <v>2518286</v>
      </c>
      <c r="G7563">
        <v>1252348.2107299999</v>
      </c>
      <c r="H7563">
        <v>5365.4811360000003</v>
      </c>
      <c r="I7563" t="s">
        <v>922</v>
      </c>
      <c r="J7563" t="s">
        <v>848</v>
      </c>
      <c r="K7563" t="s">
        <v>5</v>
      </c>
      <c r="L7563" t="s">
        <v>821</v>
      </c>
      <c r="M7563">
        <v>0</v>
      </c>
      <c r="N7563">
        <v>0</v>
      </c>
      <c r="O7563">
        <v>0</v>
      </c>
      <c r="P7563">
        <v>0</v>
      </c>
      <c r="Q7563">
        <v>0</v>
      </c>
      <c r="R7563" s="12">
        <v>25658848</v>
      </c>
      <c r="S7563" s="12">
        <v>76522080</v>
      </c>
      <c r="T7563" s="12">
        <v>155005737</v>
      </c>
    </row>
    <row r="7564" spans="1:20" x14ac:dyDescent="0.2">
      <c r="A7564">
        <v>8006</v>
      </c>
      <c r="B7564" t="s">
        <v>29</v>
      </c>
      <c r="C7564" t="s">
        <v>827</v>
      </c>
      <c r="D7564">
        <v>7</v>
      </c>
      <c r="E7564" t="s">
        <v>921</v>
      </c>
      <c r="F7564">
        <v>291979</v>
      </c>
      <c r="G7564">
        <v>2607243.7606100002</v>
      </c>
      <c r="H7564">
        <v>6915.5224710000002</v>
      </c>
      <c r="I7564" t="s">
        <v>922</v>
      </c>
      <c r="J7564" t="s">
        <v>839</v>
      </c>
      <c r="K7564" t="s">
        <v>37</v>
      </c>
      <c r="L7564" t="s">
        <v>821</v>
      </c>
      <c r="M7564">
        <v>0</v>
      </c>
      <c r="N7564">
        <v>0</v>
      </c>
      <c r="O7564">
        <v>0</v>
      </c>
      <c r="P7564">
        <v>0</v>
      </c>
      <c r="Q7564">
        <v>0</v>
      </c>
      <c r="R7564" s="12">
        <v>25548124</v>
      </c>
      <c r="S7564" s="12">
        <v>76247180</v>
      </c>
      <c r="T7564" s="12">
        <v>154414459</v>
      </c>
    </row>
    <row r="7565" spans="1:20" x14ac:dyDescent="0.2">
      <c r="A7565">
        <v>8026</v>
      </c>
      <c r="B7565" t="s">
        <v>29</v>
      </c>
      <c r="C7565" t="s">
        <v>120</v>
      </c>
      <c r="D7565">
        <v>3</v>
      </c>
      <c r="E7565" t="s">
        <v>921</v>
      </c>
      <c r="F7565">
        <v>2518286</v>
      </c>
      <c r="G7565">
        <v>6538288.2001599995</v>
      </c>
      <c r="H7565">
        <v>15473.252774</v>
      </c>
      <c r="I7565" t="s">
        <v>922</v>
      </c>
      <c r="J7565" t="s">
        <v>848</v>
      </c>
      <c r="K7565" t="s">
        <v>5</v>
      </c>
      <c r="L7565" t="s">
        <v>821</v>
      </c>
      <c r="M7565">
        <v>0</v>
      </c>
      <c r="N7565">
        <v>0</v>
      </c>
      <c r="O7565">
        <v>0</v>
      </c>
      <c r="P7565">
        <v>0</v>
      </c>
      <c r="Q7565">
        <v>0</v>
      </c>
      <c r="R7565" s="12">
        <v>25658848</v>
      </c>
      <c r="S7565" s="12">
        <v>76522080</v>
      </c>
      <c r="T7565" s="12">
        <v>155005737</v>
      </c>
    </row>
    <row r="7566" spans="1:20" x14ac:dyDescent="0.2">
      <c r="A7566">
        <v>4088</v>
      </c>
      <c r="B7566" t="s">
        <v>29</v>
      </c>
      <c r="C7566" t="s">
        <v>120</v>
      </c>
      <c r="D7566">
        <v>3</v>
      </c>
      <c r="E7566" t="s">
        <v>1051</v>
      </c>
      <c r="F7566">
        <v>2518287</v>
      </c>
      <c r="G7566">
        <v>10360037.000399999</v>
      </c>
      <c r="H7566">
        <v>22541.526300000001</v>
      </c>
      <c r="I7566" t="s">
        <v>1052</v>
      </c>
      <c r="J7566" t="s">
        <v>848</v>
      </c>
      <c r="K7566" t="s">
        <v>5</v>
      </c>
      <c r="L7566" t="s">
        <v>821</v>
      </c>
      <c r="M7566">
        <v>0</v>
      </c>
      <c r="N7566">
        <v>0</v>
      </c>
      <c r="O7566">
        <v>0</v>
      </c>
      <c r="P7566">
        <v>0</v>
      </c>
      <c r="Q7566">
        <v>0</v>
      </c>
      <c r="R7566" s="12">
        <v>25658840</v>
      </c>
      <c r="S7566" s="12">
        <v>76522033</v>
      </c>
      <c r="T7566" s="12">
        <v>155005585</v>
      </c>
    </row>
    <row r="7567" spans="1:20" x14ac:dyDescent="0.2">
      <c r="A7567">
        <v>400</v>
      </c>
      <c r="B7567" t="s">
        <v>29</v>
      </c>
      <c r="C7567" t="s">
        <v>120</v>
      </c>
      <c r="D7567">
        <v>3</v>
      </c>
      <c r="E7567" t="s">
        <v>957</v>
      </c>
      <c r="F7567">
        <v>2518253</v>
      </c>
      <c r="G7567">
        <v>2013133.9139400001</v>
      </c>
      <c r="H7567">
        <v>9834.3599799999993</v>
      </c>
      <c r="I7567" t="s">
        <v>958</v>
      </c>
      <c r="J7567" t="s">
        <v>848</v>
      </c>
      <c r="K7567" t="s">
        <v>5</v>
      </c>
      <c r="L7567" t="s">
        <v>821</v>
      </c>
      <c r="M7567">
        <v>0</v>
      </c>
      <c r="N7567">
        <v>0</v>
      </c>
      <c r="O7567">
        <v>0</v>
      </c>
      <c r="P7567">
        <v>0</v>
      </c>
      <c r="Q7567">
        <v>0</v>
      </c>
      <c r="R7567" s="12">
        <v>25658832</v>
      </c>
      <c r="S7567" s="12">
        <v>76521981</v>
      </c>
      <c r="T7567" s="12">
        <v>155005416</v>
      </c>
    </row>
    <row r="7568" spans="1:20" x14ac:dyDescent="0.2">
      <c r="A7568">
        <v>510</v>
      </c>
      <c r="B7568" t="s">
        <v>29</v>
      </c>
      <c r="C7568" t="s">
        <v>120</v>
      </c>
      <c r="D7568">
        <v>3</v>
      </c>
      <c r="E7568" t="s">
        <v>957</v>
      </c>
      <c r="F7568">
        <v>2518253</v>
      </c>
      <c r="G7568">
        <v>6201403.1780000003</v>
      </c>
      <c r="H7568">
        <v>11027.522134000001</v>
      </c>
      <c r="I7568" t="s">
        <v>958</v>
      </c>
      <c r="J7568" t="s">
        <v>848</v>
      </c>
      <c r="K7568" t="s">
        <v>5</v>
      </c>
      <c r="L7568" t="s">
        <v>821</v>
      </c>
      <c r="M7568">
        <v>0</v>
      </c>
      <c r="N7568">
        <v>0</v>
      </c>
      <c r="O7568">
        <v>0</v>
      </c>
      <c r="P7568">
        <v>0</v>
      </c>
      <c r="Q7568">
        <v>0</v>
      </c>
      <c r="R7568" s="12">
        <v>25658832</v>
      </c>
      <c r="S7568" s="12">
        <v>76521981</v>
      </c>
      <c r="T7568" s="12">
        <v>155005416</v>
      </c>
    </row>
    <row r="7569" spans="1:20" x14ac:dyDescent="0.2">
      <c r="A7569">
        <v>686</v>
      </c>
      <c r="B7569" t="s">
        <v>29</v>
      </c>
      <c r="C7569" t="s">
        <v>827</v>
      </c>
      <c r="D7569">
        <v>7</v>
      </c>
      <c r="E7569" t="s">
        <v>957</v>
      </c>
      <c r="F7569">
        <v>291980</v>
      </c>
      <c r="G7569">
        <v>3392357.6196099999</v>
      </c>
      <c r="H7569">
        <v>7722.2138709999999</v>
      </c>
      <c r="I7569" t="s">
        <v>958</v>
      </c>
      <c r="J7569" t="s">
        <v>848</v>
      </c>
      <c r="K7569" t="s">
        <v>37</v>
      </c>
      <c r="L7569" t="s">
        <v>821</v>
      </c>
      <c r="M7569">
        <v>0</v>
      </c>
      <c r="N7569">
        <v>0</v>
      </c>
      <c r="O7569">
        <v>0</v>
      </c>
      <c r="P7569">
        <v>0</v>
      </c>
      <c r="Q7569">
        <v>0</v>
      </c>
      <c r="R7569" s="12">
        <v>25547857</v>
      </c>
      <c r="S7569" s="12">
        <v>76246438</v>
      </c>
      <c r="T7569" s="12">
        <v>154411921</v>
      </c>
    </row>
    <row r="7570" spans="1:20" x14ac:dyDescent="0.2">
      <c r="A7570">
        <v>1500</v>
      </c>
      <c r="B7570" t="s">
        <v>29</v>
      </c>
      <c r="C7570" t="s">
        <v>827</v>
      </c>
      <c r="D7570">
        <v>7</v>
      </c>
      <c r="E7570" t="s">
        <v>957</v>
      </c>
      <c r="F7570">
        <v>291980</v>
      </c>
      <c r="G7570">
        <v>5159024.3760700002</v>
      </c>
      <c r="H7570">
        <v>9651.3000510000002</v>
      </c>
      <c r="I7570" t="s">
        <v>958</v>
      </c>
      <c r="J7570" t="s">
        <v>848</v>
      </c>
      <c r="K7570" t="s">
        <v>37</v>
      </c>
      <c r="L7570" t="s">
        <v>821</v>
      </c>
      <c r="M7570">
        <v>0</v>
      </c>
      <c r="N7570">
        <v>0</v>
      </c>
      <c r="O7570">
        <v>0</v>
      </c>
      <c r="P7570">
        <v>0</v>
      </c>
      <c r="Q7570">
        <v>0</v>
      </c>
      <c r="R7570" s="12">
        <v>25547857</v>
      </c>
      <c r="S7570" s="12">
        <v>76246438</v>
      </c>
      <c r="T7570" s="12">
        <v>154411921</v>
      </c>
    </row>
    <row r="7571" spans="1:20" x14ac:dyDescent="0.2">
      <c r="A7571">
        <v>1669</v>
      </c>
      <c r="B7571" t="s">
        <v>29</v>
      </c>
      <c r="C7571" t="s">
        <v>120</v>
      </c>
      <c r="D7571">
        <v>3</v>
      </c>
      <c r="E7571" t="s">
        <v>957</v>
      </c>
      <c r="F7571">
        <v>2518253</v>
      </c>
      <c r="G7571">
        <v>4645130.1629600003</v>
      </c>
      <c r="H7571">
        <v>12325.76916</v>
      </c>
      <c r="I7571" t="s">
        <v>958</v>
      </c>
      <c r="J7571" t="s">
        <v>848</v>
      </c>
      <c r="K7571" t="s">
        <v>5</v>
      </c>
      <c r="L7571" t="s">
        <v>821</v>
      </c>
      <c r="M7571">
        <v>0</v>
      </c>
      <c r="N7571">
        <v>0</v>
      </c>
      <c r="O7571">
        <v>0</v>
      </c>
      <c r="P7571">
        <v>0</v>
      </c>
      <c r="Q7571">
        <v>0</v>
      </c>
      <c r="R7571" s="12">
        <v>25658832</v>
      </c>
      <c r="S7571" s="12">
        <v>76521981</v>
      </c>
      <c r="T7571" s="12">
        <v>155005416</v>
      </c>
    </row>
    <row r="7572" spans="1:20" x14ac:dyDescent="0.2">
      <c r="A7572">
        <v>1742</v>
      </c>
      <c r="B7572" t="s">
        <v>29</v>
      </c>
      <c r="C7572" t="s">
        <v>120</v>
      </c>
      <c r="D7572">
        <v>3</v>
      </c>
      <c r="E7572" t="s">
        <v>957</v>
      </c>
      <c r="F7572">
        <v>2518253</v>
      </c>
      <c r="G7572">
        <v>4514555.42086</v>
      </c>
      <c r="H7572">
        <v>13638.468897000001</v>
      </c>
      <c r="I7572" t="s">
        <v>958</v>
      </c>
      <c r="J7572" t="s">
        <v>848</v>
      </c>
      <c r="K7572" t="s">
        <v>5</v>
      </c>
      <c r="L7572" t="s">
        <v>821</v>
      </c>
      <c r="M7572">
        <v>0</v>
      </c>
      <c r="N7572">
        <v>0</v>
      </c>
      <c r="O7572">
        <v>0</v>
      </c>
      <c r="P7572">
        <v>0</v>
      </c>
      <c r="Q7572">
        <v>0</v>
      </c>
      <c r="R7572" s="12">
        <v>25658832</v>
      </c>
      <c r="S7572" s="12">
        <v>76521981</v>
      </c>
      <c r="T7572" s="12">
        <v>155005416</v>
      </c>
    </row>
    <row r="7573" spans="1:20" x14ac:dyDescent="0.2">
      <c r="A7573">
        <v>1916</v>
      </c>
      <c r="B7573" t="s">
        <v>29</v>
      </c>
      <c r="C7573" t="s">
        <v>120</v>
      </c>
      <c r="D7573">
        <v>3</v>
      </c>
      <c r="E7573" t="s">
        <v>957</v>
      </c>
      <c r="F7573">
        <v>2518253</v>
      </c>
      <c r="G7573">
        <v>7016302.5567199998</v>
      </c>
      <c r="H7573">
        <v>14361.153609000001</v>
      </c>
      <c r="I7573" t="s">
        <v>958</v>
      </c>
      <c r="J7573" t="s">
        <v>848</v>
      </c>
      <c r="K7573" t="s">
        <v>5</v>
      </c>
      <c r="L7573" t="s">
        <v>821</v>
      </c>
      <c r="M7573">
        <v>0</v>
      </c>
      <c r="N7573">
        <v>0</v>
      </c>
      <c r="O7573">
        <v>0</v>
      </c>
      <c r="P7573">
        <v>0</v>
      </c>
      <c r="Q7573">
        <v>0</v>
      </c>
      <c r="R7573" s="12">
        <v>25658832</v>
      </c>
      <c r="S7573" s="12">
        <v>76521981</v>
      </c>
      <c r="T7573" s="12">
        <v>155005416</v>
      </c>
    </row>
    <row r="7574" spans="1:20" x14ac:dyDescent="0.2">
      <c r="A7574">
        <v>2049</v>
      </c>
      <c r="B7574" t="s">
        <v>29</v>
      </c>
      <c r="C7574" t="s">
        <v>120</v>
      </c>
      <c r="D7574">
        <v>3</v>
      </c>
      <c r="E7574" t="s">
        <v>957</v>
      </c>
      <c r="F7574">
        <v>2518253</v>
      </c>
      <c r="G7574">
        <v>84.682812999999996</v>
      </c>
      <c r="H7574">
        <v>99.094232000000005</v>
      </c>
      <c r="I7574" t="s">
        <v>958</v>
      </c>
      <c r="J7574" t="s">
        <v>848</v>
      </c>
      <c r="K7574" t="s">
        <v>5</v>
      </c>
      <c r="L7574" t="s">
        <v>821</v>
      </c>
      <c r="M7574">
        <v>0</v>
      </c>
      <c r="N7574">
        <v>0</v>
      </c>
      <c r="O7574">
        <v>0</v>
      </c>
      <c r="P7574">
        <v>0</v>
      </c>
      <c r="Q7574">
        <v>0</v>
      </c>
      <c r="R7574" s="12">
        <v>25658832</v>
      </c>
      <c r="S7574" s="12">
        <v>76521981</v>
      </c>
      <c r="T7574" s="12">
        <v>155005416</v>
      </c>
    </row>
    <row r="7575" spans="1:20" x14ac:dyDescent="0.2">
      <c r="A7575">
        <v>2061</v>
      </c>
      <c r="B7575" t="s">
        <v>29</v>
      </c>
      <c r="C7575" t="s">
        <v>827</v>
      </c>
      <c r="D7575">
        <v>7</v>
      </c>
      <c r="E7575" t="s">
        <v>957</v>
      </c>
      <c r="F7575">
        <v>291980</v>
      </c>
      <c r="G7575">
        <v>5972492.2495400002</v>
      </c>
      <c r="H7575">
        <v>13238.083602000001</v>
      </c>
      <c r="I7575" t="s">
        <v>958</v>
      </c>
      <c r="J7575" t="s">
        <v>848</v>
      </c>
      <c r="K7575" t="s">
        <v>37</v>
      </c>
      <c r="L7575" t="s">
        <v>821</v>
      </c>
      <c r="M7575">
        <v>0</v>
      </c>
      <c r="N7575">
        <v>0</v>
      </c>
      <c r="O7575">
        <v>0</v>
      </c>
      <c r="P7575">
        <v>0</v>
      </c>
      <c r="Q7575">
        <v>0</v>
      </c>
      <c r="R7575" s="12">
        <v>25547857</v>
      </c>
      <c r="S7575" s="12">
        <v>76246438</v>
      </c>
      <c r="T7575" s="12">
        <v>154411921</v>
      </c>
    </row>
    <row r="7576" spans="1:20" x14ac:dyDescent="0.2">
      <c r="A7576">
        <v>2367</v>
      </c>
      <c r="B7576" t="s">
        <v>29</v>
      </c>
      <c r="C7576" t="s">
        <v>120</v>
      </c>
      <c r="D7576">
        <v>3</v>
      </c>
      <c r="E7576" t="s">
        <v>957</v>
      </c>
      <c r="F7576">
        <v>2518253</v>
      </c>
      <c r="G7576">
        <v>3075482.5419600001</v>
      </c>
      <c r="H7576">
        <v>8440.4348279999995</v>
      </c>
      <c r="I7576" t="s">
        <v>958</v>
      </c>
      <c r="J7576" t="s">
        <v>848</v>
      </c>
      <c r="K7576" t="s">
        <v>5</v>
      </c>
      <c r="L7576" t="s">
        <v>821</v>
      </c>
      <c r="M7576">
        <v>0</v>
      </c>
      <c r="N7576">
        <v>0</v>
      </c>
      <c r="O7576">
        <v>0</v>
      </c>
      <c r="P7576">
        <v>0</v>
      </c>
      <c r="Q7576">
        <v>0</v>
      </c>
      <c r="R7576" s="12">
        <v>25658832</v>
      </c>
      <c r="S7576" s="12">
        <v>76521981</v>
      </c>
      <c r="T7576" s="12">
        <v>155005416</v>
      </c>
    </row>
    <row r="7577" spans="1:20" x14ac:dyDescent="0.2">
      <c r="A7577">
        <v>2703</v>
      </c>
      <c r="B7577" t="s">
        <v>29</v>
      </c>
      <c r="C7577" t="s">
        <v>120</v>
      </c>
      <c r="D7577">
        <v>3</v>
      </c>
      <c r="E7577" t="s">
        <v>957</v>
      </c>
      <c r="F7577">
        <v>2518253</v>
      </c>
      <c r="G7577">
        <v>2170046.7672299999</v>
      </c>
      <c r="H7577">
        <v>6414.6512720000001</v>
      </c>
      <c r="I7577" t="s">
        <v>958</v>
      </c>
      <c r="J7577" t="s">
        <v>848</v>
      </c>
      <c r="K7577" t="s">
        <v>5</v>
      </c>
      <c r="L7577" t="s">
        <v>821</v>
      </c>
      <c r="M7577">
        <v>0</v>
      </c>
      <c r="N7577">
        <v>0</v>
      </c>
      <c r="O7577">
        <v>0</v>
      </c>
      <c r="P7577">
        <v>0</v>
      </c>
      <c r="Q7577">
        <v>0</v>
      </c>
      <c r="R7577" s="12">
        <v>25658832</v>
      </c>
      <c r="S7577" s="12">
        <v>76521981</v>
      </c>
      <c r="T7577" s="12">
        <v>155005416</v>
      </c>
    </row>
    <row r="7578" spans="1:20" x14ac:dyDescent="0.2">
      <c r="A7578">
        <v>2821</v>
      </c>
      <c r="B7578" t="s">
        <v>29</v>
      </c>
      <c r="C7578" t="s">
        <v>827</v>
      </c>
      <c r="D7578">
        <v>7</v>
      </c>
      <c r="E7578" t="s">
        <v>957</v>
      </c>
      <c r="F7578">
        <v>291980</v>
      </c>
      <c r="G7578">
        <v>4632702.9707599999</v>
      </c>
      <c r="H7578">
        <v>17691.669293999999</v>
      </c>
      <c r="I7578" t="s">
        <v>958</v>
      </c>
      <c r="J7578" t="s">
        <v>848</v>
      </c>
      <c r="K7578" t="s">
        <v>37</v>
      </c>
      <c r="L7578" t="s">
        <v>821</v>
      </c>
      <c r="M7578">
        <v>0</v>
      </c>
      <c r="N7578">
        <v>0</v>
      </c>
      <c r="O7578">
        <v>0</v>
      </c>
      <c r="P7578">
        <v>0</v>
      </c>
      <c r="Q7578">
        <v>0</v>
      </c>
      <c r="R7578" s="12">
        <v>25547857</v>
      </c>
      <c r="S7578" s="12">
        <v>76246438</v>
      </c>
      <c r="T7578" s="12">
        <v>154411921</v>
      </c>
    </row>
    <row r="7579" spans="1:20" x14ac:dyDescent="0.2">
      <c r="A7579">
        <v>3438</v>
      </c>
      <c r="B7579" t="s">
        <v>29</v>
      </c>
      <c r="C7579" t="s">
        <v>120</v>
      </c>
      <c r="D7579">
        <v>3</v>
      </c>
      <c r="E7579" t="s">
        <v>957</v>
      </c>
      <c r="F7579">
        <v>2518253</v>
      </c>
      <c r="G7579">
        <v>2681995.6436899998</v>
      </c>
      <c r="H7579">
        <v>9184.4002409999994</v>
      </c>
      <c r="I7579" t="s">
        <v>958</v>
      </c>
      <c r="J7579" t="s">
        <v>848</v>
      </c>
      <c r="K7579" t="s">
        <v>5</v>
      </c>
      <c r="L7579" t="s">
        <v>821</v>
      </c>
      <c r="M7579">
        <v>0</v>
      </c>
      <c r="N7579">
        <v>0</v>
      </c>
      <c r="O7579">
        <v>0</v>
      </c>
      <c r="P7579">
        <v>0</v>
      </c>
      <c r="Q7579">
        <v>0</v>
      </c>
      <c r="R7579" s="12">
        <v>25658832</v>
      </c>
      <c r="S7579" s="12">
        <v>76521981</v>
      </c>
      <c r="T7579" s="12">
        <v>155005416</v>
      </c>
    </row>
    <row r="7580" spans="1:20" x14ac:dyDescent="0.2">
      <c r="A7580">
        <v>3504</v>
      </c>
      <c r="B7580" t="s">
        <v>29</v>
      </c>
      <c r="C7580" t="s">
        <v>827</v>
      </c>
      <c r="D7580">
        <v>7</v>
      </c>
      <c r="E7580" t="s">
        <v>957</v>
      </c>
      <c r="F7580">
        <v>291980</v>
      </c>
      <c r="G7580">
        <v>504455.17596399999</v>
      </c>
      <c r="H7580">
        <v>4533.9485109999996</v>
      </c>
      <c r="I7580" t="s">
        <v>958</v>
      </c>
      <c r="J7580" t="s">
        <v>848</v>
      </c>
      <c r="K7580" t="s">
        <v>37</v>
      </c>
      <c r="L7580" t="s">
        <v>821</v>
      </c>
      <c r="M7580">
        <v>0</v>
      </c>
      <c r="N7580">
        <v>0</v>
      </c>
      <c r="O7580">
        <v>0</v>
      </c>
      <c r="P7580">
        <v>0</v>
      </c>
      <c r="Q7580">
        <v>0</v>
      </c>
      <c r="R7580" s="12">
        <v>25547857</v>
      </c>
      <c r="S7580" s="12">
        <v>76246438</v>
      </c>
      <c r="T7580" s="12">
        <v>154411921</v>
      </c>
    </row>
    <row r="7581" spans="1:20" x14ac:dyDescent="0.2">
      <c r="A7581">
        <v>4149</v>
      </c>
      <c r="B7581" t="s">
        <v>29</v>
      </c>
      <c r="C7581" t="s">
        <v>827</v>
      </c>
      <c r="D7581">
        <v>7</v>
      </c>
      <c r="E7581" t="s">
        <v>957</v>
      </c>
      <c r="F7581">
        <v>291980</v>
      </c>
      <c r="G7581">
        <v>3210429.55693</v>
      </c>
      <c r="H7581">
        <v>7935.7053139999998</v>
      </c>
      <c r="I7581" t="s">
        <v>958</v>
      </c>
      <c r="J7581" t="s">
        <v>848</v>
      </c>
      <c r="K7581" t="s">
        <v>37</v>
      </c>
      <c r="L7581" t="s">
        <v>821</v>
      </c>
      <c r="M7581">
        <v>0</v>
      </c>
      <c r="N7581">
        <v>0</v>
      </c>
      <c r="O7581">
        <v>0</v>
      </c>
      <c r="P7581">
        <v>0</v>
      </c>
      <c r="Q7581">
        <v>0</v>
      </c>
      <c r="R7581" s="12">
        <v>25547857</v>
      </c>
      <c r="S7581" s="12">
        <v>76246438</v>
      </c>
      <c r="T7581" s="12">
        <v>154411921</v>
      </c>
    </row>
    <row r="7582" spans="1:20" x14ac:dyDescent="0.2">
      <c r="A7582">
        <v>5338</v>
      </c>
      <c r="B7582" t="s">
        <v>29</v>
      </c>
      <c r="C7582" t="s">
        <v>827</v>
      </c>
      <c r="D7582">
        <v>7</v>
      </c>
      <c r="E7582" t="s">
        <v>957</v>
      </c>
      <c r="F7582">
        <v>291980</v>
      </c>
      <c r="G7582">
        <v>2512807.8047600002</v>
      </c>
      <c r="H7582">
        <v>7428.071962</v>
      </c>
      <c r="I7582" t="s">
        <v>958</v>
      </c>
      <c r="J7582" t="s">
        <v>848</v>
      </c>
      <c r="K7582" t="s">
        <v>37</v>
      </c>
      <c r="L7582" t="s">
        <v>821</v>
      </c>
      <c r="M7582">
        <v>0</v>
      </c>
      <c r="N7582">
        <v>0</v>
      </c>
      <c r="O7582">
        <v>0</v>
      </c>
      <c r="P7582">
        <v>0</v>
      </c>
      <c r="Q7582">
        <v>0</v>
      </c>
      <c r="R7582" s="12">
        <v>25547857</v>
      </c>
      <c r="S7582" s="12">
        <v>76246438</v>
      </c>
      <c r="T7582" s="12">
        <v>154411921</v>
      </c>
    </row>
    <row r="7583" spans="1:20" x14ac:dyDescent="0.2">
      <c r="A7583">
        <v>5420</v>
      </c>
      <c r="B7583" t="s">
        <v>29</v>
      </c>
      <c r="C7583" t="s">
        <v>827</v>
      </c>
      <c r="D7583">
        <v>7</v>
      </c>
      <c r="E7583" t="s">
        <v>957</v>
      </c>
      <c r="F7583">
        <v>291980</v>
      </c>
      <c r="G7583">
        <v>1071132.2126</v>
      </c>
      <c r="H7583">
        <v>6195.486825</v>
      </c>
      <c r="I7583" t="s">
        <v>958</v>
      </c>
      <c r="J7583" t="s">
        <v>848</v>
      </c>
      <c r="K7583" t="s">
        <v>37</v>
      </c>
      <c r="L7583" t="s">
        <v>821</v>
      </c>
      <c r="M7583">
        <v>0</v>
      </c>
      <c r="N7583">
        <v>0</v>
      </c>
      <c r="O7583">
        <v>0</v>
      </c>
      <c r="P7583">
        <v>0</v>
      </c>
      <c r="Q7583">
        <v>0</v>
      </c>
      <c r="R7583" s="12">
        <v>25547857</v>
      </c>
      <c r="S7583" s="12">
        <v>76246438</v>
      </c>
      <c r="T7583" s="12">
        <v>154411921</v>
      </c>
    </row>
    <row r="7584" spans="1:20" x14ac:dyDescent="0.2">
      <c r="A7584">
        <v>5634</v>
      </c>
      <c r="B7584" t="s">
        <v>29</v>
      </c>
      <c r="C7584" t="s">
        <v>120</v>
      </c>
      <c r="D7584">
        <v>3</v>
      </c>
      <c r="E7584" t="s">
        <v>957</v>
      </c>
      <c r="F7584">
        <v>2518253</v>
      </c>
      <c r="G7584">
        <v>3873101.6285399999</v>
      </c>
      <c r="H7584">
        <v>15918.609299</v>
      </c>
      <c r="I7584" t="s">
        <v>958</v>
      </c>
      <c r="J7584" t="s">
        <v>848</v>
      </c>
      <c r="K7584" t="s">
        <v>5</v>
      </c>
      <c r="L7584" t="s">
        <v>821</v>
      </c>
      <c r="M7584">
        <v>0</v>
      </c>
      <c r="N7584">
        <v>0</v>
      </c>
      <c r="O7584">
        <v>0</v>
      </c>
      <c r="P7584">
        <v>0</v>
      </c>
      <c r="Q7584">
        <v>0</v>
      </c>
      <c r="R7584" s="12">
        <v>25658832</v>
      </c>
      <c r="S7584" s="12">
        <v>76521981</v>
      </c>
      <c r="T7584" s="12">
        <v>155005416</v>
      </c>
    </row>
    <row r="7585" spans="1:20" x14ac:dyDescent="0.2">
      <c r="A7585">
        <v>5832</v>
      </c>
      <c r="B7585" t="s">
        <v>29</v>
      </c>
      <c r="C7585" t="s">
        <v>120</v>
      </c>
      <c r="D7585">
        <v>3</v>
      </c>
      <c r="E7585" t="s">
        <v>957</v>
      </c>
      <c r="F7585">
        <v>2518253</v>
      </c>
      <c r="G7585">
        <v>2297046.2055500001</v>
      </c>
      <c r="H7585">
        <v>6739.7258380000003</v>
      </c>
      <c r="I7585" t="s">
        <v>958</v>
      </c>
      <c r="J7585" t="s">
        <v>848</v>
      </c>
      <c r="K7585" t="s">
        <v>5</v>
      </c>
      <c r="L7585" t="s">
        <v>821</v>
      </c>
      <c r="M7585">
        <v>0</v>
      </c>
      <c r="N7585">
        <v>0</v>
      </c>
      <c r="O7585">
        <v>0</v>
      </c>
      <c r="P7585">
        <v>0</v>
      </c>
      <c r="Q7585">
        <v>0</v>
      </c>
      <c r="R7585" s="12">
        <v>25658832</v>
      </c>
      <c r="S7585" s="12">
        <v>76521981</v>
      </c>
      <c r="T7585" s="12">
        <v>155005416</v>
      </c>
    </row>
    <row r="7586" spans="1:20" x14ac:dyDescent="0.2">
      <c r="A7586">
        <v>6080</v>
      </c>
      <c r="B7586" t="s">
        <v>29</v>
      </c>
      <c r="C7586" t="s">
        <v>120</v>
      </c>
      <c r="D7586">
        <v>3</v>
      </c>
      <c r="E7586" t="s">
        <v>957</v>
      </c>
      <c r="F7586">
        <v>2518253</v>
      </c>
      <c r="G7586">
        <v>1572719.0305000001</v>
      </c>
      <c r="H7586">
        <v>5890.416835</v>
      </c>
      <c r="I7586" t="s">
        <v>958</v>
      </c>
      <c r="J7586" t="s">
        <v>848</v>
      </c>
      <c r="K7586" t="s">
        <v>5</v>
      </c>
      <c r="L7586" t="s">
        <v>821</v>
      </c>
      <c r="M7586">
        <v>0</v>
      </c>
      <c r="N7586">
        <v>0</v>
      </c>
      <c r="O7586">
        <v>0</v>
      </c>
      <c r="P7586">
        <v>0</v>
      </c>
      <c r="Q7586">
        <v>0</v>
      </c>
      <c r="R7586" s="12">
        <v>25658832</v>
      </c>
      <c r="S7586" s="12">
        <v>76521981</v>
      </c>
      <c r="T7586" s="12">
        <v>155005416</v>
      </c>
    </row>
    <row r="7587" spans="1:20" x14ac:dyDescent="0.2">
      <c r="A7587">
        <v>6440</v>
      </c>
      <c r="B7587" t="s">
        <v>29</v>
      </c>
      <c r="C7587" t="s">
        <v>120</v>
      </c>
      <c r="D7587">
        <v>3</v>
      </c>
      <c r="E7587" t="s">
        <v>957</v>
      </c>
      <c r="F7587">
        <v>2518253</v>
      </c>
      <c r="G7587">
        <v>5328551.5680799996</v>
      </c>
      <c r="H7587">
        <v>11806.668847000001</v>
      </c>
      <c r="I7587" t="s">
        <v>958</v>
      </c>
      <c r="J7587" t="s">
        <v>848</v>
      </c>
      <c r="K7587" t="s">
        <v>5</v>
      </c>
      <c r="L7587" t="s">
        <v>821</v>
      </c>
      <c r="M7587">
        <v>0</v>
      </c>
      <c r="N7587">
        <v>0</v>
      </c>
      <c r="O7587">
        <v>0</v>
      </c>
      <c r="P7587">
        <v>0</v>
      </c>
      <c r="Q7587">
        <v>0</v>
      </c>
      <c r="R7587" s="12">
        <v>25658832</v>
      </c>
      <c r="S7587" s="12">
        <v>76521981</v>
      </c>
      <c r="T7587" s="12">
        <v>155005416</v>
      </c>
    </row>
    <row r="7588" spans="1:20" x14ac:dyDescent="0.2">
      <c r="A7588">
        <v>6807</v>
      </c>
      <c r="B7588" t="s">
        <v>29</v>
      </c>
      <c r="C7588" t="s">
        <v>120</v>
      </c>
      <c r="D7588">
        <v>3</v>
      </c>
      <c r="E7588" t="s">
        <v>957</v>
      </c>
      <c r="F7588">
        <v>2518253</v>
      </c>
      <c r="G7588">
        <v>6865131.7711899998</v>
      </c>
      <c r="H7588">
        <v>23150.060818999998</v>
      </c>
      <c r="I7588" t="s">
        <v>958</v>
      </c>
      <c r="J7588" t="s">
        <v>848</v>
      </c>
      <c r="K7588" t="s">
        <v>5</v>
      </c>
      <c r="L7588" t="s">
        <v>821</v>
      </c>
      <c r="M7588">
        <v>0</v>
      </c>
      <c r="N7588">
        <v>0</v>
      </c>
      <c r="O7588">
        <v>0</v>
      </c>
      <c r="P7588">
        <v>0</v>
      </c>
      <c r="Q7588">
        <v>0</v>
      </c>
      <c r="R7588" s="12">
        <v>25658832</v>
      </c>
      <c r="S7588" s="12">
        <v>76521981</v>
      </c>
      <c r="T7588" s="12">
        <v>155005416</v>
      </c>
    </row>
    <row r="7589" spans="1:20" x14ac:dyDescent="0.2">
      <c r="A7589">
        <v>7161</v>
      </c>
      <c r="B7589" t="s">
        <v>29</v>
      </c>
      <c r="C7589" t="s">
        <v>827</v>
      </c>
      <c r="D7589">
        <v>7</v>
      </c>
      <c r="E7589" t="s">
        <v>957</v>
      </c>
      <c r="F7589">
        <v>291980</v>
      </c>
      <c r="G7589">
        <v>6302762.2461999999</v>
      </c>
      <c r="H7589">
        <v>17505.827880000001</v>
      </c>
      <c r="I7589" t="s">
        <v>958</v>
      </c>
      <c r="J7589" t="s">
        <v>848</v>
      </c>
      <c r="K7589" t="s">
        <v>37</v>
      </c>
      <c r="L7589" t="s">
        <v>821</v>
      </c>
      <c r="M7589">
        <v>0</v>
      </c>
      <c r="N7589">
        <v>0</v>
      </c>
      <c r="O7589">
        <v>0</v>
      </c>
      <c r="P7589">
        <v>0</v>
      </c>
      <c r="Q7589">
        <v>0</v>
      </c>
      <c r="R7589" s="12">
        <v>25547857</v>
      </c>
      <c r="S7589" s="12">
        <v>76246438</v>
      </c>
      <c r="T7589" s="12">
        <v>154411921</v>
      </c>
    </row>
    <row r="7590" spans="1:20" x14ac:dyDescent="0.2">
      <c r="A7590">
        <v>7592</v>
      </c>
      <c r="B7590" t="s">
        <v>29</v>
      </c>
      <c r="C7590" t="s">
        <v>827</v>
      </c>
      <c r="D7590">
        <v>7</v>
      </c>
      <c r="E7590" t="s">
        <v>957</v>
      </c>
      <c r="F7590">
        <v>291980</v>
      </c>
      <c r="G7590">
        <v>2227247.7223299998</v>
      </c>
      <c r="H7590">
        <v>9666.0664479999996</v>
      </c>
      <c r="I7590" t="s">
        <v>958</v>
      </c>
      <c r="J7590" t="s">
        <v>848</v>
      </c>
      <c r="K7590" t="s">
        <v>37</v>
      </c>
      <c r="L7590" t="s">
        <v>821</v>
      </c>
      <c r="M7590">
        <v>0</v>
      </c>
      <c r="N7590">
        <v>0</v>
      </c>
      <c r="O7590">
        <v>0</v>
      </c>
      <c r="P7590">
        <v>0</v>
      </c>
      <c r="Q7590">
        <v>0</v>
      </c>
      <c r="R7590" s="12">
        <v>25547857</v>
      </c>
      <c r="S7590" s="12">
        <v>76246438</v>
      </c>
      <c r="T7590" s="12">
        <v>154411921</v>
      </c>
    </row>
    <row r="7591" spans="1:20" x14ac:dyDescent="0.2">
      <c r="A7591">
        <v>7806</v>
      </c>
      <c r="B7591" t="s">
        <v>29</v>
      </c>
      <c r="C7591" t="s">
        <v>827</v>
      </c>
      <c r="D7591">
        <v>7</v>
      </c>
      <c r="E7591" t="s">
        <v>957</v>
      </c>
      <c r="F7591">
        <v>291980</v>
      </c>
      <c r="G7591">
        <v>8952167.7883199994</v>
      </c>
      <c r="H7591">
        <v>17873.173621000002</v>
      </c>
      <c r="I7591" t="s">
        <v>958</v>
      </c>
      <c r="J7591" t="s">
        <v>848</v>
      </c>
      <c r="K7591" t="s">
        <v>37</v>
      </c>
      <c r="L7591" t="s">
        <v>821</v>
      </c>
      <c r="M7591">
        <v>0</v>
      </c>
      <c r="N7591">
        <v>0</v>
      </c>
      <c r="O7591">
        <v>0</v>
      </c>
      <c r="P7591">
        <v>0</v>
      </c>
      <c r="Q7591">
        <v>0</v>
      </c>
      <c r="R7591" s="12">
        <v>25547857</v>
      </c>
      <c r="S7591" s="12">
        <v>76246438</v>
      </c>
      <c r="T7591" s="12">
        <v>154411921</v>
      </c>
    </row>
    <row r="7592" spans="1:20" x14ac:dyDescent="0.2">
      <c r="A7592">
        <v>7933</v>
      </c>
      <c r="B7592" t="s">
        <v>29</v>
      </c>
      <c r="C7592" t="s">
        <v>120</v>
      </c>
      <c r="D7592">
        <v>3</v>
      </c>
      <c r="E7592" t="s">
        <v>957</v>
      </c>
      <c r="F7592">
        <v>2518253</v>
      </c>
      <c r="G7592">
        <v>4471222.5403899997</v>
      </c>
      <c r="H7592">
        <v>11908.155949</v>
      </c>
      <c r="I7592" t="s">
        <v>958</v>
      </c>
      <c r="J7592" t="s">
        <v>848</v>
      </c>
      <c r="K7592" t="s">
        <v>5</v>
      </c>
      <c r="L7592" t="s">
        <v>821</v>
      </c>
      <c r="M7592">
        <v>0</v>
      </c>
      <c r="N7592">
        <v>0</v>
      </c>
      <c r="O7592">
        <v>0</v>
      </c>
      <c r="P7592">
        <v>0</v>
      </c>
      <c r="Q7592">
        <v>0</v>
      </c>
      <c r="R7592" s="12">
        <v>25658832</v>
      </c>
      <c r="S7592" s="12">
        <v>76521981</v>
      </c>
      <c r="T7592" s="12">
        <v>155005416</v>
      </c>
    </row>
    <row r="7593" spans="1:20" x14ac:dyDescent="0.2">
      <c r="A7593">
        <v>8009</v>
      </c>
      <c r="B7593" t="s">
        <v>29</v>
      </c>
      <c r="C7593" t="s">
        <v>827</v>
      </c>
      <c r="D7593">
        <v>7</v>
      </c>
      <c r="E7593" t="s">
        <v>957</v>
      </c>
      <c r="F7593">
        <v>291980</v>
      </c>
      <c r="G7593">
        <v>9448923.1000900008</v>
      </c>
      <c r="H7593">
        <v>17385.491599000001</v>
      </c>
      <c r="I7593" t="s">
        <v>958</v>
      </c>
      <c r="J7593" t="s">
        <v>848</v>
      </c>
      <c r="K7593" t="s">
        <v>37</v>
      </c>
      <c r="L7593" t="s">
        <v>821</v>
      </c>
      <c r="M7593">
        <v>0</v>
      </c>
      <c r="N7593">
        <v>0</v>
      </c>
      <c r="O7593">
        <v>0</v>
      </c>
      <c r="P7593">
        <v>0</v>
      </c>
      <c r="Q7593">
        <v>0</v>
      </c>
      <c r="R7593" s="12">
        <v>25547857</v>
      </c>
      <c r="S7593" s="12">
        <v>76246438</v>
      </c>
      <c r="T7593" s="12">
        <v>154411921</v>
      </c>
    </row>
    <row r="7594" spans="1:20" x14ac:dyDescent="0.2">
      <c r="A7594">
        <v>408</v>
      </c>
      <c r="B7594" t="s">
        <v>29</v>
      </c>
      <c r="C7594" t="s">
        <v>30</v>
      </c>
      <c r="D7594">
        <v>7</v>
      </c>
      <c r="E7594">
        <v>1</v>
      </c>
      <c r="F7594">
        <v>293291</v>
      </c>
      <c r="G7594">
        <v>735574.82015499996</v>
      </c>
      <c r="H7594">
        <v>4763.8805039999997</v>
      </c>
      <c r="I7594" t="s">
        <v>507</v>
      </c>
      <c r="J7594">
        <v>0</v>
      </c>
      <c r="K7594">
        <v>0</v>
      </c>
      <c r="L7594" t="s">
        <v>821</v>
      </c>
      <c r="M7594">
        <v>0</v>
      </c>
      <c r="N7594">
        <v>0</v>
      </c>
      <c r="O7594">
        <v>0</v>
      </c>
      <c r="P7594">
        <v>0</v>
      </c>
      <c r="Q7594">
        <v>0</v>
      </c>
      <c r="R7594" s="12">
        <v>25659338</v>
      </c>
      <c r="S7594" s="12">
        <v>0</v>
      </c>
      <c r="T7594" s="12">
        <v>0</v>
      </c>
    </row>
    <row r="7595" spans="1:20" x14ac:dyDescent="0.2">
      <c r="A7595">
        <v>1160</v>
      </c>
      <c r="B7595" t="s">
        <v>29</v>
      </c>
      <c r="C7595" t="s">
        <v>30</v>
      </c>
      <c r="D7595">
        <v>7</v>
      </c>
      <c r="E7595">
        <v>1</v>
      </c>
      <c r="F7595">
        <v>293291</v>
      </c>
      <c r="G7595">
        <v>435489.22504699999</v>
      </c>
      <c r="H7595">
        <v>6576.5685309999999</v>
      </c>
      <c r="I7595" t="s">
        <v>507</v>
      </c>
      <c r="J7595">
        <v>0</v>
      </c>
      <c r="K7595">
        <v>0</v>
      </c>
      <c r="L7595" t="s">
        <v>821</v>
      </c>
      <c r="M7595">
        <v>0</v>
      </c>
      <c r="N7595">
        <v>0</v>
      </c>
      <c r="O7595">
        <v>0</v>
      </c>
      <c r="P7595">
        <v>0</v>
      </c>
      <c r="Q7595">
        <v>0</v>
      </c>
      <c r="R7595" s="12">
        <v>25659338</v>
      </c>
      <c r="S7595" s="12">
        <v>0</v>
      </c>
      <c r="T7595" s="12">
        <v>0</v>
      </c>
    </row>
    <row r="7596" spans="1:20" x14ac:dyDescent="0.2">
      <c r="A7596">
        <v>1304</v>
      </c>
      <c r="B7596" t="s">
        <v>29</v>
      </c>
      <c r="C7596" t="s">
        <v>30</v>
      </c>
      <c r="D7596">
        <v>7</v>
      </c>
      <c r="E7596">
        <v>1</v>
      </c>
      <c r="F7596">
        <v>293291</v>
      </c>
      <c r="G7596">
        <v>310692.63695000001</v>
      </c>
      <c r="H7596">
        <v>2539.99323</v>
      </c>
      <c r="I7596" t="s">
        <v>507</v>
      </c>
      <c r="J7596">
        <v>0</v>
      </c>
      <c r="K7596">
        <v>0</v>
      </c>
      <c r="L7596" t="s">
        <v>821</v>
      </c>
      <c r="M7596">
        <v>0</v>
      </c>
      <c r="N7596">
        <v>0</v>
      </c>
      <c r="O7596">
        <v>0</v>
      </c>
      <c r="P7596">
        <v>0</v>
      </c>
      <c r="Q7596">
        <v>0</v>
      </c>
      <c r="R7596" s="12">
        <v>25659338</v>
      </c>
      <c r="S7596" s="12">
        <v>0</v>
      </c>
      <c r="T7596" s="12">
        <v>0</v>
      </c>
    </row>
    <row r="7597" spans="1:20" x14ac:dyDescent="0.2">
      <c r="A7597">
        <v>1352</v>
      </c>
      <c r="B7597" t="s">
        <v>29</v>
      </c>
      <c r="C7597" t="s">
        <v>30</v>
      </c>
      <c r="D7597">
        <v>7</v>
      </c>
      <c r="E7597">
        <v>1</v>
      </c>
      <c r="F7597">
        <v>293291</v>
      </c>
      <c r="G7597">
        <v>1088791.3416599999</v>
      </c>
      <c r="H7597">
        <v>6005.3080920000002</v>
      </c>
      <c r="I7597" t="s">
        <v>507</v>
      </c>
      <c r="J7597">
        <v>0</v>
      </c>
      <c r="K7597">
        <v>0</v>
      </c>
      <c r="L7597" t="s">
        <v>821</v>
      </c>
      <c r="M7597">
        <v>0</v>
      </c>
      <c r="N7597">
        <v>0</v>
      </c>
      <c r="O7597">
        <v>0</v>
      </c>
      <c r="P7597">
        <v>0</v>
      </c>
      <c r="Q7597">
        <v>0</v>
      </c>
      <c r="R7597" s="12">
        <v>25659338</v>
      </c>
      <c r="S7597" s="12">
        <v>0</v>
      </c>
      <c r="T7597" s="12">
        <v>0</v>
      </c>
    </row>
    <row r="7598" spans="1:20" x14ac:dyDescent="0.2">
      <c r="A7598">
        <v>1543</v>
      </c>
      <c r="B7598" t="s">
        <v>29</v>
      </c>
      <c r="C7598" t="s">
        <v>30</v>
      </c>
      <c r="D7598">
        <v>7</v>
      </c>
      <c r="E7598">
        <v>1</v>
      </c>
      <c r="F7598">
        <v>293291</v>
      </c>
      <c r="G7598">
        <v>118888.934671</v>
      </c>
      <c r="H7598">
        <v>2144.662413</v>
      </c>
      <c r="I7598" t="s">
        <v>507</v>
      </c>
      <c r="J7598">
        <v>0</v>
      </c>
      <c r="K7598">
        <v>0</v>
      </c>
      <c r="L7598" t="s">
        <v>821</v>
      </c>
      <c r="M7598">
        <v>0</v>
      </c>
      <c r="N7598">
        <v>0</v>
      </c>
      <c r="O7598">
        <v>0</v>
      </c>
      <c r="P7598">
        <v>0</v>
      </c>
      <c r="Q7598">
        <v>0</v>
      </c>
      <c r="R7598" s="12">
        <v>25659338</v>
      </c>
      <c r="S7598" s="12">
        <v>0</v>
      </c>
      <c r="T7598" s="12">
        <v>0</v>
      </c>
    </row>
    <row r="7599" spans="1:20" x14ac:dyDescent="0.2">
      <c r="A7599">
        <v>1573</v>
      </c>
      <c r="B7599" t="s">
        <v>29</v>
      </c>
      <c r="C7599" t="s">
        <v>30</v>
      </c>
      <c r="D7599">
        <v>7</v>
      </c>
      <c r="E7599">
        <v>1</v>
      </c>
      <c r="F7599">
        <v>293291</v>
      </c>
      <c r="G7599">
        <v>1649060.07962</v>
      </c>
      <c r="H7599">
        <v>10960.781908000001</v>
      </c>
      <c r="I7599" t="s">
        <v>507</v>
      </c>
      <c r="J7599">
        <v>0</v>
      </c>
      <c r="K7599">
        <v>0</v>
      </c>
      <c r="L7599" t="s">
        <v>821</v>
      </c>
      <c r="M7599">
        <v>0</v>
      </c>
      <c r="N7599">
        <v>0</v>
      </c>
      <c r="O7599">
        <v>0</v>
      </c>
      <c r="P7599">
        <v>0</v>
      </c>
      <c r="Q7599">
        <v>0</v>
      </c>
      <c r="R7599" s="12">
        <v>25659338</v>
      </c>
      <c r="S7599" s="12">
        <v>0</v>
      </c>
      <c r="T7599" s="12">
        <v>0</v>
      </c>
    </row>
    <row r="7600" spans="1:20" x14ac:dyDescent="0.2">
      <c r="A7600">
        <v>1887</v>
      </c>
      <c r="B7600" t="s">
        <v>29</v>
      </c>
      <c r="C7600" t="s">
        <v>30</v>
      </c>
      <c r="D7600">
        <v>7</v>
      </c>
      <c r="E7600">
        <v>1</v>
      </c>
      <c r="F7600">
        <v>293291</v>
      </c>
      <c r="G7600">
        <v>382927.89675299998</v>
      </c>
      <c r="H7600">
        <v>2342.2797409999998</v>
      </c>
      <c r="I7600" t="s">
        <v>507</v>
      </c>
      <c r="J7600">
        <v>0</v>
      </c>
      <c r="K7600">
        <v>0</v>
      </c>
      <c r="L7600" t="s">
        <v>821</v>
      </c>
      <c r="M7600">
        <v>0</v>
      </c>
      <c r="N7600">
        <v>0</v>
      </c>
      <c r="O7600">
        <v>0</v>
      </c>
      <c r="P7600">
        <v>0</v>
      </c>
      <c r="Q7600">
        <v>0</v>
      </c>
      <c r="R7600" s="12">
        <v>25659338</v>
      </c>
      <c r="S7600" s="12">
        <v>0</v>
      </c>
      <c r="T7600" s="12">
        <v>0</v>
      </c>
    </row>
    <row r="7601" spans="1:20" x14ac:dyDescent="0.2">
      <c r="A7601">
        <v>2524</v>
      </c>
      <c r="B7601" t="s">
        <v>29</v>
      </c>
      <c r="C7601" t="s">
        <v>30</v>
      </c>
      <c r="D7601">
        <v>7</v>
      </c>
      <c r="E7601">
        <v>1</v>
      </c>
      <c r="F7601">
        <v>293291</v>
      </c>
      <c r="G7601">
        <v>36077.983770999999</v>
      </c>
      <c r="H7601">
        <v>1135.651603</v>
      </c>
      <c r="I7601" t="s">
        <v>507</v>
      </c>
      <c r="J7601">
        <v>0</v>
      </c>
      <c r="K7601">
        <v>0</v>
      </c>
      <c r="L7601" t="s">
        <v>821</v>
      </c>
      <c r="M7601">
        <v>0</v>
      </c>
      <c r="N7601">
        <v>0</v>
      </c>
      <c r="O7601">
        <v>0</v>
      </c>
      <c r="P7601">
        <v>0</v>
      </c>
      <c r="Q7601">
        <v>0</v>
      </c>
      <c r="R7601" s="12">
        <v>25659338</v>
      </c>
      <c r="S7601" s="12">
        <v>0</v>
      </c>
      <c r="T7601" s="12">
        <v>0</v>
      </c>
    </row>
    <row r="7602" spans="1:20" x14ac:dyDescent="0.2">
      <c r="A7602">
        <v>2882</v>
      </c>
      <c r="B7602" t="s">
        <v>29</v>
      </c>
      <c r="C7602" t="s">
        <v>30</v>
      </c>
      <c r="D7602">
        <v>7</v>
      </c>
      <c r="E7602">
        <v>1</v>
      </c>
      <c r="F7602">
        <v>293291</v>
      </c>
      <c r="G7602">
        <v>1330786.59063</v>
      </c>
      <c r="H7602">
        <v>11284.267857999999</v>
      </c>
      <c r="I7602" t="s">
        <v>507</v>
      </c>
      <c r="J7602">
        <v>0</v>
      </c>
      <c r="K7602">
        <v>0</v>
      </c>
      <c r="L7602" t="s">
        <v>821</v>
      </c>
      <c r="M7602">
        <v>0</v>
      </c>
      <c r="N7602">
        <v>0</v>
      </c>
      <c r="O7602">
        <v>0</v>
      </c>
      <c r="P7602">
        <v>0</v>
      </c>
      <c r="Q7602">
        <v>0</v>
      </c>
      <c r="R7602" s="12">
        <v>25659338</v>
      </c>
      <c r="S7602" s="12">
        <v>0</v>
      </c>
      <c r="T7602" s="12">
        <v>0</v>
      </c>
    </row>
    <row r="7603" spans="1:20" x14ac:dyDescent="0.2">
      <c r="A7603">
        <v>3273</v>
      </c>
      <c r="B7603" t="s">
        <v>29</v>
      </c>
      <c r="C7603" t="s">
        <v>30</v>
      </c>
      <c r="D7603">
        <v>7</v>
      </c>
      <c r="E7603">
        <v>1</v>
      </c>
      <c r="F7603">
        <v>293291</v>
      </c>
      <c r="G7603">
        <v>189182.87766699999</v>
      </c>
      <c r="H7603">
        <v>2432.7428020000002</v>
      </c>
      <c r="I7603" t="s">
        <v>507</v>
      </c>
      <c r="J7603">
        <v>0</v>
      </c>
      <c r="K7603">
        <v>0</v>
      </c>
      <c r="L7603" t="s">
        <v>821</v>
      </c>
      <c r="M7603">
        <v>0</v>
      </c>
      <c r="N7603">
        <v>0</v>
      </c>
      <c r="O7603">
        <v>0</v>
      </c>
      <c r="P7603">
        <v>0</v>
      </c>
      <c r="Q7603">
        <v>0</v>
      </c>
      <c r="R7603" s="12">
        <v>25659338</v>
      </c>
      <c r="S7603" s="12">
        <v>0</v>
      </c>
      <c r="T7603" s="12">
        <v>0</v>
      </c>
    </row>
    <row r="7604" spans="1:20" x14ac:dyDescent="0.2">
      <c r="A7604">
        <v>3666</v>
      </c>
      <c r="B7604" t="s">
        <v>29</v>
      </c>
      <c r="C7604" t="s">
        <v>30</v>
      </c>
      <c r="D7604">
        <v>7</v>
      </c>
      <c r="E7604">
        <v>1</v>
      </c>
      <c r="F7604">
        <v>293291</v>
      </c>
      <c r="G7604">
        <v>86853.169936999999</v>
      </c>
      <c r="H7604">
        <v>2097.7998940000002</v>
      </c>
      <c r="I7604" t="s">
        <v>507</v>
      </c>
      <c r="J7604">
        <v>0</v>
      </c>
      <c r="K7604">
        <v>0</v>
      </c>
      <c r="L7604" t="s">
        <v>821</v>
      </c>
      <c r="M7604">
        <v>0</v>
      </c>
      <c r="N7604">
        <v>0</v>
      </c>
      <c r="O7604">
        <v>0</v>
      </c>
      <c r="P7604">
        <v>0</v>
      </c>
      <c r="Q7604">
        <v>0</v>
      </c>
      <c r="R7604" s="12">
        <v>25659338</v>
      </c>
      <c r="S7604" s="12">
        <v>0</v>
      </c>
      <c r="T7604" s="12">
        <v>0</v>
      </c>
    </row>
    <row r="7605" spans="1:20" x14ac:dyDescent="0.2">
      <c r="A7605">
        <v>4176</v>
      </c>
      <c r="B7605" t="s">
        <v>29</v>
      </c>
      <c r="C7605" t="s">
        <v>30</v>
      </c>
      <c r="D7605">
        <v>7</v>
      </c>
      <c r="E7605">
        <v>1</v>
      </c>
      <c r="F7605">
        <v>293291</v>
      </c>
      <c r="G7605">
        <v>1012580.69854</v>
      </c>
      <c r="H7605">
        <v>6497.3980750000001</v>
      </c>
      <c r="I7605" t="s">
        <v>507</v>
      </c>
      <c r="J7605">
        <v>0</v>
      </c>
      <c r="K7605">
        <v>0</v>
      </c>
      <c r="L7605" t="s">
        <v>821</v>
      </c>
      <c r="M7605">
        <v>0</v>
      </c>
      <c r="N7605">
        <v>0</v>
      </c>
      <c r="O7605">
        <v>0</v>
      </c>
      <c r="P7605">
        <v>0</v>
      </c>
      <c r="Q7605">
        <v>0</v>
      </c>
      <c r="R7605" s="12">
        <v>25659338</v>
      </c>
      <c r="S7605" s="12">
        <v>0</v>
      </c>
      <c r="T7605" s="12">
        <v>0</v>
      </c>
    </row>
    <row r="7606" spans="1:20" x14ac:dyDescent="0.2">
      <c r="A7606">
        <v>4432</v>
      </c>
      <c r="B7606" t="s">
        <v>29</v>
      </c>
      <c r="C7606" t="s">
        <v>30</v>
      </c>
      <c r="D7606">
        <v>7</v>
      </c>
      <c r="E7606">
        <v>1</v>
      </c>
      <c r="F7606">
        <v>293291</v>
      </c>
      <c r="G7606">
        <v>3354847.321</v>
      </c>
      <c r="H7606">
        <v>24868.682176999999</v>
      </c>
      <c r="I7606" t="s">
        <v>507</v>
      </c>
      <c r="J7606">
        <v>0</v>
      </c>
      <c r="K7606">
        <v>0</v>
      </c>
      <c r="L7606" t="s">
        <v>821</v>
      </c>
      <c r="M7606">
        <v>0</v>
      </c>
      <c r="N7606">
        <v>0</v>
      </c>
      <c r="O7606">
        <v>0</v>
      </c>
      <c r="P7606">
        <v>0</v>
      </c>
      <c r="Q7606">
        <v>0</v>
      </c>
      <c r="R7606" s="12">
        <v>25659338</v>
      </c>
      <c r="S7606" s="12">
        <v>0</v>
      </c>
      <c r="T7606" s="12">
        <v>0</v>
      </c>
    </row>
    <row r="7607" spans="1:20" x14ac:dyDescent="0.2">
      <c r="A7607">
        <v>5695</v>
      </c>
      <c r="B7607" t="s">
        <v>29</v>
      </c>
      <c r="C7607" t="s">
        <v>30</v>
      </c>
      <c r="D7607">
        <v>7</v>
      </c>
      <c r="E7607">
        <v>1</v>
      </c>
      <c r="F7607">
        <v>293291</v>
      </c>
      <c r="G7607">
        <v>27108.579096000001</v>
      </c>
      <c r="H7607">
        <v>981.51864699999999</v>
      </c>
      <c r="I7607" t="s">
        <v>507</v>
      </c>
      <c r="J7607">
        <v>0</v>
      </c>
      <c r="K7607">
        <v>0</v>
      </c>
      <c r="L7607" t="s">
        <v>821</v>
      </c>
      <c r="M7607">
        <v>0</v>
      </c>
      <c r="N7607">
        <v>0</v>
      </c>
      <c r="O7607">
        <v>0</v>
      </c>
      <c r="P7607">
        <v>0</v>
      </c>
      <c r="Q7607">
        <v>0</v>
      </c>
      <c r="R7607" s="12">
        <v>25659338</v>
      </c>
      <c r="S7607" s="12">
        <v>0</v>
      </c>
      <c r="T7607" s="12">
        <v>0</v>
      </c>
    </row>
    <row r="7608" spans="1:20" x14ac:dyDescent="0.2">
      <c r="A7608">
        <v>6657</v>
      </c>
      <c r="B7608" t="s">
        <v>29</v>
      </c>
      <c r="C7608" t="s">
        <v>30</v>
      </c>
      <c r="D7608">
        <v>7</v>
      </c>
      <c r="E7608">
        <v>1</v>
      </c>
      <c r="F7608">
        <v>293291</v>
      </c>
      <c r="G7608">
        <v>603659.60847400001</v>
      </c>
      <c r="H7608">
        <v>4136.7480400000004</v>
      </c>
      <c r="I7608" t="s">
        <v>507</v>
      </c>
      <c r="J7608">
        <v>0</v>
      </c>
      <c r="K7608">
        <v>0</v>
      </c>
      <c r="L7608" t="s">
        <v>821</v>
      </c>
      <c r="M7608">
        <v>0</v>
      </c>
      <c r="N7608">
        <v>0</v>
      </c>
      <c r="O7608">
        <v>0</v>
      </c>
      <c r="P7608">
        <v>0</v>
      </c>
      <c r="Q7608">
        <v>0</v>
      </c>
      <c r="R7608" s="12">
        <v>25659338</v>
      </c>
      <c r="S7608" s="12">
        <v>0</v>
      </c>
      <c r="T7608" s="12">
        <v>0</v>
      </c>
    </row>
    <row r="7609" spans="1:20" x14ac:dyDescent="0.2">
      <c r="A7609">
        <v>6898</v>
      </c>
      <c r="B7609" t="s">
        <v>29</v>
      </c>
      <c r="C7609" t="s">
        <v>30</v>
      </c>
      <c r="D7609">
        <v>7</v>
      </c>
      <c r="E7609">
        <v>1</v>
      </c>
      <c r="F7609">
        <v>293291</v>
      </c>
      <c r="G7609">
        <v>1087113.16068</v>
      </c>
      <c r="H7609">
        <v>7580.7808199999999</v>
      </c>
      <c r="I7609" t="s">
        <v>507</v>
      </c>
      <c r="J7609">
        <v>0</v>
      </c>
      <c r="K7609">
        <v>0</v>
      </c>
      <c r="L7609" t="s">
        <v>821</v>
      </c>
      <c r="M7609">
        <v>0</v>
      </c>
      <c r="N7609">
        <v>0</v>
      </c>
      <c r="O7609">
        <v>0</v>
      </c>
      <c r="P7609">
        <v>0</v>
      </c>
      <c r="Q7609">
        <v>0</v>
      </c>
      <c r="R7609" s="12">
        <v>25659338</v>
      </c>
      <c r="S7609" s="12">
        <v>0</v>
      </c>
      <c r="T7609" s="12">
        <v>0</v>
      </c>
    </row>
    <row r="7610" spans="1:20" x14ac:dyDescent="0.2">
      <c r="A7610">
        <v>6958</v>
      </c>
      <c r="B7610" t="s">
        <v>29</v>
      </c>
      <c r="C7610" t="s">
        <v>30</v>
      </c>
      <c r="D7610">
        <v>7</v>
      </c>
      <c r="E7610">
        <v>1</v>
      </c>
      <c r="F7610">
        <v>293291</v>
      </c>
      <c r="G7610">
        <v>1003317.59633</v>
      </c>
      <c r="H7610">
        <v>8045.7917809999999</v>
      </c>
      <c r="I7610" t="s">
        <v>507</v>
      </c>
      <c r="J7610">
        <v>0</v>
      </c>
      <c r="K7610">
        <v>0</v>
      </c>
      <c r="L7610" t="s">
        <v>821</v>
      </c>
      <c r="M7610">
        <v>0</v>
      </c>
      <c r="N7610">
        <v>0</v>
      </c>
      <c r="O7610">
        <v>0</v>
      </c>
      <c r="P7610">
        <v>0</v>
      </c>
      <c r="Q7610">
        <v>0</v>
      </c>
      <c r="R7610" s="12">
        <v>25659338</v>
      </c>
      <c r="S7610" s="12">
        <v>0</v>
      </c>
      <c r="T7610" s="12">
        <v>0</v>
      </c>
    </row>
    <row r="7611" spans="1:20" x14ac:dyDescent="0.2">
      <c r="A7611">
        <v>1994</v>
      </c>
      <c r="B7611" t="s">
        <v>29</v>
      </c>
      <c r="C7611" t="s">
        <v>120</v>
      </c>
      <c r="D7611">
        <v>3</v>
      </c>
      <c r="E7611" t="s">
        <v>1025</v>
      </c>
      <c r="F7611">
        <v>2518412</v>
      </c>
      <c r="G7611">
        <v>3663069.8838300002</v>
      </c>
      <c r="H7611">
        <v>8702.681912</v>
      </c>
      <c r="I7611" t="s">
        <v>1026</v>
      </c>
      <c r="J7611" t="s">
        <v>1</v>
      </c>
      <c r="K7611" t="s">
        <v>4</v>
      </c>
      <c r="L7611" t="s">
        <v>821</v>
      </c>
      <c r="M7611">
        <v>0</v>
      </c>
      <c r="N7611">
        <v>0</v>
      </c>
      <c r="O7611">
        <v>0</v>
      </c>
      <c r="P7611">
        <v>0</v>
      </c>
      <c r="Q7611">
        <v>0</v>
      </c>
      <c r="R7611" s="12">
        <v>25657905</v>
      </c>
      <c r="S7611" s="12">
        <v>76520209</v>
      </c>
      <c r="T7611" s="12">
        <v>154999763</v>
      </c>
    </row>
    <row r="7612" spans="1:20" x14ac:dyDescent="0.2">
      <c r="A7612">
        <v>4500</v>
      </c>
      <c r="B7612" t="s">
        <v>29</v>
      </c>
      <c r="C7612" t="s">
        <v>120</v>
      </c>
      <c r="D7612">
        <v>3</v>
      </c>
      <c r="E7612" t="s">
        <v>1025</v>
      </c>
      <c r="F7612">
        <v>2518412</v>
      </c>
      <c r="G7612">
        <v>397876.30003599997</v>
      </c>
      <c r="H7612">
        <v>3779.919077</v>
      </c>
      <c r="I7612" t="s">
        <v>1026</v>
      </c>
      <c r="J7612" t="s">
        <v>1</v>
      </c>
      <c r="K7612" t="s">
        <v>4</v>
      </c>
      <c r="L7612" t="s">
        <v>821</v>
      </c>
      <c r="M7612">
        <v>0</v>
      </c>
      <c r="N7612">
        <v>0</v>
      </c>
      <c r="O7612">
        <v>0</v>
      </c>
      <c r="P7612">
        <v>0</v>
      </c>
      <c r="Q7612">
        <v>0</v>
      </c>
      <c r="R7612" s="12">
        <v>25657905</v>
      </c>
      <c r="S7612" s="12">
        <v>76520209</v>
      </c>
      <c r="T7612" s="12">
        <v>154999763</v>
      </c>
    </row>
    <row r="7613" spans="1:20" x14ac:dyDescent="0.2">
      <c r="A7613">
        <v>1392</v>
      </c>
      <c r="B7613" t="s">
        <v>29</v>
      </c>
      <c r="C7613" t="s">
        <v>30</v>
      </c>
      <c r="D7613">
        <v>7</v>
      </c>
      <c r="E7613">
        <v>22</v>
      </c>
      <c r="F7613">
        <v>293373</v>
      </c>
      <c r="G7613">
        <v>722251.62645099999</v>
      </c>
      <c r="H7613">
        <v>6282.9274949999999</v>
      </c>
      <c r="I7613" t="s">
        <v>608</v>
      </c>
      <c r="J7613">
        <v>0</v>
      </c>
      <c r="K7613">
        <v>0</v>
      </c>
      <c r="L7613" t="s">
        <v>821</v>
      </c>
      <c r="M7613">
        <v>0</v>
      </c>
      <c r="N7613">
        <v>0</v>
      </c>
      <c r="O7613">
        <v>0</v>
      </c>
      <c r="P7613">
        <v>0</v>
      </c>
      <c r="Q7613">
        <v>0</v>
      </c>
      <c r="R7613" s="12">
        <v>25659412</v>
      </c>
      <c r="S7613" s="12">
        <v>0</v>
      </c>
      <c r="T7613" s="12">
        <v>0</v>
      </c>
    </row>
    <row r="7614" spans="1:20" x14ac:dyDescent="0.2">
      <c r="A7614">
        <v>3312</v>
      </c>
      <c r="B7614" t="s">
        <v>29</v>
      </c>
      <c r="C7614" t="s">
        <v>30</v>
      </c>
      <c r="D7614">
        <v>7</v>
      </c>
      <c r="E7614">
        <v>22</v>
      </c>
      <c r="F7614">
        <v>293373</v>
      </c>
      <c r="G7614">
        <v>248044.17484600001</v>
      </c>
      <c r="H7614">
        <v>2043.2234410000001</v>
      </c>
      <c r="I7614" t="s">
        <v>608</v>
      </c>
      <c r="J7614">
        <v>0</v>
      </c>
      <c r="K7614">
        <v>0</v>
      </c>
      <c r="L7614" t="s">
        <v>821</v>
      </c>
      <c r="M7614">
        <v>0</v>
      </c>
      <c r="N7614">
        <v>0</v>
      </c>
      <c r="O7614">
        <v>0</v>
      </c>
      <c r="P7614">
        <v>0</v>
      </c>
      <c r="Q7614">
        <v>0</v>
      </c>
      <c r="R7614" s="12">
        <v>25659412</v>
      </c>
      <c r="S7614" s="12">
        <v>0</v>
      </c>
      <c r="T7614" s="12">
        <v>0</v>
      </c>
    </row>
    <row r="7615" spans="1:20" x14ac:dyDescent="0.2">
      <c r="A7615">
        <v>3938</v>
      </c>
      <c r="B7615" t="s">
        <v>29</v>
      </c>
      <c r="C7615" t="s">
        <v>30</v>
      </c>
      <c r="D7615">
        <v>7</v>
      </c>
      <c r="E7615">
        <v>22</v>
      </c>
      <c r="F7615">
        <v>293373</v>
      </c>
      <c r="G7615">
        <v>1364544.7653600001</v>
      </c>
      <c r="H7615">
        <v>6234.3807120000001</v>
      </c>
      <c r="I7615" t="s">
        <v>608</v>
      </c>
      <c r="J7615">
        <v>0</v>
      </c>
      <c r="K7615">
        <v>0</v>
      </c>
      <c r="L7615" t="s">
        <v>821</v>
      </c>
      <c r="M7615">
        <v>0</v>
      </c>
      <c r="N7615">
        <v>0</v>
      </c>
      <c r="O7615">
        <v>0</v>
      </c>
      <c r="P7615">
        <v>0</v>
      </c>
      <c r="Q7615">
        <v>0</v>
      </c>
      <c r="R7615" s="12">
        <v>25659412</v>
      </c>
      <c r="S7615" s="12">
        <v>0</v>
      </c>
      <c r="T7615" s="12">
        <v>0</v>
      </c>
    </row>
    <row r="7616" spans="1:20" x14ac:dyDescent="0.2">
      <c r="A7616">
        <v>4355</v>
      </c>
      <c r="B7616" t="s">
        <v>29</v>
      </c>
      <c r="C7616" t="s">
        <v>30</v>
      </c>
      <c r="D7616">
        <v>7</v>
      </c>
      <c r="E7616">
        <v>22</v>
      </c>
      <c r="F7616">
        <v>293373</v>
      </c>
      <c r="G7616">
        <v>387324.42447099998</v>
      </c>
      <c r="H7616">
        <v>4872.0263269999996</v>
      </c>
      <c r="I7616" t="s">
        <v>608</v>
      </c>
      <c r="J7616">
        <v>0</v>
      </c>
      <c r="K7616">
        <v>0</v>
      </c>
      <c r="L7616" t="s">
        <v>821</v>
      </c>
      <c r="M7616">
        <v>0</v>
      </c>
      <c r="N7616">
        <v>0</v>
      </c>
      <c r="O7616">
        <v>0</v>
      </c>
      <c r="P7616">
        <v>0</v>
      </c>
      <c r="Q7616">
        <v>0</v>
      </c>
      <c r="R7616" s="12">
        <v>25659412</v>
      </c>
      <c r="S7616" s="12">
        <v>0</v>
      </c>
      <c r="T7616" s="12">
        <v>0</v>
      </c>
    </row>
    <row r="7617" spans="1:20" x14ac:dyDescent="0.2">
      <c r="A7617">
        <v>5636</v>
      </c>
      <c r="B7617" t="s">
        <v>29</v>
      </c>
      <c r="C7617" t="s">
        <v>30</v>
      </c>
      <c r="D7617">
        <v>7</v>
      </c>
      <c r="E7617">
        <v>22</v>
      </c>
      <c r="F7617">
        <v>293373</v>
      </c>
      <c r="G7617">
        <v>177831.10793599999</v>
      </c>
      <c r="H7617">
        <v>1608.930728</v>
      </c>
      <c r="I7617" t="s">
        <v>608</v>
      </c>
      <c r="J7617">
        <v>0</v>
      </c>
      <c r="K7617">
        <v>0</v>
      </c>
      <c r="L7617" t="s">
        <v>821</v>
      </c>
      <c r="M7617">
        <v>0</v>
      </c>
      <c r="N7617">
        <v>0</v>
      </c>
      <c r="O7617">
        <v>0</v>
      </c>
      <c r="P7617">
        <v>0</v>
      </c>
      <c r="Q7617">
        <v>0</v>
      </c>
      <c r="R7617" s="12">
        <v>25659412</v>
      </c>
      <c r="S7617" s="12">
        <v>0</v>
      </c>
      <c r="T7617" s="12">
        <v>0</v>
      </c>
    </row>
    <row r="7618" spans="1:20" x14ac:dyDescent="0.2">
      <c r="A7618">
        <v>6731</v>
      </c>
      <c r="B7618" t="s">
        <v>29</v>
      </c>
      <c r="C7618" t="s">
        <v>30</v>
      </c>
      <c r="D7618">
        <v>7</v>
      </c>
      <c r="E7618">
        <v>22</v>
      </c>
      <c r="F7618">
        <v>293373</v>
      </c>
      <c r="G7618">
        <v>35366.494394000001</v>
      </c>
      <c r="H7618">
        <v>767.14029700000003</v>
      </c>
      <c r="I7618" t="s">
        <v>608</v>
      </c>
      <c r="J7618">
        <v>0</v>
      </c>
      <c r="K7618">
        <v>0</v>
      </c>
      <c r="L7618" t="s">
        <v>821</v>
      </c>
      <c r="M7618">
        <v>0</v>
      </c>
      <c r="N7618">
        <v>0</v>
      </c>
      <c r="O7618">
        <v>0</v>
      </c>
      <c r="P7618">
        <v>0</v>
      </c>
      <c r="Q7618">
        <v>0</v>
      </c>
      <c r="R7618" s="12">
        <v>25659412</v>
      </c>
      <c r="S7618" s="12">
        <v>0</v>
      </c>
      <c r="T7618" s="12">
        <v>0</v>
      </c>
    </row>
    <row r="7619" spans="1:20" x14ac:dyDescent="0.2">
      <c r="A7619">
        <v>139</v>
      </c>
      <c r="B7619" t="s">
        <v>29</v>
      </c>
      <c r="C7619" t="s">
        <v>30</v>
      </c>
      <c r="D7619">
        <v>7</v>
      </c>
      <c r="E7619" t="s">
        <v>663</v>
      </c>
      <c r="F7619">
        <v>293409</v>
      </c>
      <c r="G7619">
        <v>1471619.0211799999</v>
      </c>
      <c r="H7619">
        <v>12731.963341999999</v>
      </c>
      <c r="I7619" t="s">
        <v>664</v>
      </c>
      <c r="J7619">
        <v>0</v>
      </c>
      <c r="K7619">
        <v>0</v>
      </c>
      <c r="L7619" t="s">
        <v>821</v>
      </c>
      <c r="M7619">
        <v>0</v>
      </c>
      <c r="N7619">
        <v>0</v>
      </c>
      <c r="O7619">
        <v>0</v>
      </c>
      <c r="P7619">
        <v>0</v>
      </c>
      <c r="Q7619">
        <v>0</v>
      </c>
      <c r="R7619" s="12">
        <v>25659529</v>
      </c>
      <c r="S7619" s="12">
        <v>0</v>
      </c>
      <c r="T7619" s="12">
        <v>0</v>
      </c>
    </row>
    <row r="7620" spans="1:20" x14ac:dyDescent="0.2">
      <c r="A7620">
        <v>634</v>
      </c>
      <c r="B7620" t="s">
        <v>29</v>
      </c>
      <c r="C7620" t="s">
        <v>120</v>
      </c>
      <c r="D7620">
        <v>3</v>
      </c>
      <c r="E7620" t="s">
        <v>283</v>
      </c>
      <c r="F7620">
        <v>2518401</v>
      </c>
      <c r="G7620">
        <v>317984.98292799998</v>
      </c>
      <c r="H7620">
        <v>2834.029704</v>
      </c>
      <c r="I7620" t="s">
        <v>983</v>
      </c>
      <c r="J7620" t="s">
        <v>6</v>
      </c>
      <c r="K7620" t="s">
        <v>15</v>
      </c>
      <c r="L7620" t="s">
        <v>821</v>
      </c>
      <c r="M7620">
        <v>0</v>
      </c>
      <c r="N7620">
        <v>0</v>
      </c>
      <c r="O7620">
        <v>0</v>
      </c>
      <c r="P7620">
        <v>0</v>
      </c>
      <c r="Q7620">
        <v>0</v>
      </c>
      <c r="R7620" s="12">
        <v>25658402</v>
      </c>
      <c r="S7620" s="12">
        <v>76520583</v>
      </c>
      <c r="T7620" s="12">
        <v>155000545</v>
      </c>
    </row>
    <row r="7621" spans="1:20" x14ac:dyDescent="0.2">
      <c r="A7621">
        <v>1987</v>
      </c>
      <c r="B7621" t="s">
        <v>29</v>
      </c>
      <c r="C7621" t="s">
        <v>120</v>
      </c>
      <c r="D7621">
        <v>3</v>
      </c>
      <c r="E7621" t="s">
        <v>283</v>
      </c>
      <c r="F7621">
        <v>2518401</v>
      </c>
      <c r="G7621">
        <v>410065.10500500002</v>
      </c>
      <c r="H7621">
        <v>4742.4957130000003</v>
      </c>
      <c r="I7621" t="s">
        <v>983</v>
      </c>
      <c r="J7621" t="s">
        <v>6</v>
      </c>
      <c r="K7621" t="s">
        <v>15</v>
      </c>
      <c r="L7621" t="s">
        <v>821</v>
      </c>
      <c r="M7621">
        <v>0</v>
      </c>
      <c r="N7621">
        <v>0</v>
      </c>
      <c r="O7621">
        <v>0</v>
      </c>
      <c r="P7621">
        <v>0</v>
      </c>
      <c r="Q7621">
        <v>0</v>
      </c>
      <c r="R7621" s="12">
        <v>25658402</v>
      </c>
      <c r="S7621" s="12">
        <v>76520583</v>
      </c>
      <c r="T7621" s="12">
        <v>155000545</v>
      </c>
    </row>
    <row r="7622" spans="1:20" x14ac:dyDescent="0.2">
      <c r="A7622">
        <v>6367</v>
      </c>
      <c r="B7622" t="s">
        <v>29</v>
      </c>
      <c r="C7622" t="s">
        <v>120</v>
      </c>
      <c r="D7622">
        <v>3</v>
      </c>
      <c r="E7622" t="s">
        <v>283</v>
      </c>
      <c r="F7622">
        <v>2518401</v>
      </c>
      <c r="G7622">
        <v>1196077.7169600001</v>
      </c>
      <c r="H7622">
        <v>9410.2389189999994</v>
      </c>
      <c r="I7622" t="s">
        <v>983</v>
      </c>
      <c r="J7622" t="s">
        <v>6</v>
      </c>
      <c r="K7622" t="s">
        <v>15</v>
      </c>
      <c r="L7622" t="s">
        <v>821</v>
      </c>
      <c r="M7622">
        <v>0</v>
      </c>
      <c r="N7622">
        <v>0</v>
      </c>
      <c r="O7622">
        <v>0</v>
      </c>
      <c r="P7622">
        <v>0</v>
      </c>
      <c r="Q7622">
        <v>0</v>
      </c>
      <c r="R7622" s="12">
        <v>25658402</v>
      </c>
      <c r="S7622" s="12">
        <v>76520583</v>
      </c>
      <c r="T7622" s="12">
        <v>155000545</v>
      </c>
    </row>
    <row r="7623" spans="1:20" x14ac:dyDescent="0.2">
      <c r="A7623">
        <v>1026</v>
      </c>
      <c r="B7623" t="s">
        <v>29</v>
      </c>
      <c r="C7623" t="s">
        <v>120</v>
      </c>
      <c r="D7623">
        <v>3</v>
      </c>
      <c r="E7623" t="s">
        <v>289</v>
      </c>
      <c r="F7623">
        <v>2518404</v>
      </c>
      <c r="G7623">
        <v>74380.556148000003</v>
      </c>
      <c r="H7623">
        <v>1366.1981390000001</v>
      </c>
      <c r="I7623" t="s">
        <v>1003</v>
      </c>
      <c r="J7623">
        <v>0</v>
      </c>
      <c r="K7623" t="s">
        <v>15</v>
      </c>
      <c r="L7623" t="s">
        <v>821</v>
      </c>
      <c r="M7623">
        <v>0</v>
      </c>
      <c r="N7623">
        <v>0</v>
      </c>
      <c r="O7623">
        <v>0</v>
      </c>
      <c r="P7623">
        <v>0</v>
      </c>
      <c r="Q7623">
        <v>0</v>
      </c>
      <c r="R7623" s="12">
        <v>25658417</v>
      </c>
      <c r="S7623" s="12">
        <v>76520595</v>
      </c>
      <c r="T7623" s="12">
        <v>155000569</v>
      </c>
    </row>
    <row r="7624" spans="1:20" x14ac:dyDescent="0.2">
      <c r="A7624">
        <v>1328</v>
      </c>
      <c r="B7624" t="s">
        <v>29</v>
      </c>
      <c r="C7624" t="s">
        <v>120</v>
      </c>
      <c r="D7624">
        <v>3</v>
      </c>
      <c r="E7624" t="s">
        <v>289</v>
      </c>
      <c r="F7624">
        <v>2518404</v>
      </c>
      <c r="G7624">
        <v>111273.98377399999</v>
      </c>
      <c r="H7624">
        <v>2031.888913</v>
      </c>
      <c r="I7624" t="s">
        <v>1003</v>
      </c>
      <c r="J7624">
        <v>0</v>
      </c>
      <c r="K7624" t="s">
        <v>15</v>
      </c>
      <c r="L7624" t="s">
        <v>821</v>
      </c>
      <c r="M7624">
        <v>0</v>
      </c>
      <c r="N7624">
        <v>0</v>
      </c>
      <c r="O7624">
        <v>0</v>
      </c>
      <c r="P7624">
        <v>0</v>
      </c>
      <c r="Q7624">
        <v>0</v>
      </c>
      <c r="R7624" s="12">
        <v>25658417</v>
      </c>
      <c r="S7624" s="12">
        <v>76520595</v>
      </c>
      <c r="T7624" s="12">
        <v>155000569</v>
      </c>
    </row>
    <row r="7625" spans="1:20" x14ac:dyDescent="0.2">
      <c r="A7625">
        <v>3836</v>
      </c>
      <c r="B7625" t="s">
        <v>29</v>
      </c>
      <c r="C7625" t="s">
        <v>120</v>
      </c>
      <c r="D7625">
        <v>3</v>
      </c>
      <c r="E7625" t="s">
        <v>289</v>
      </c>
      <c r="F7625">
        <v>2518404</v>
      </c>
      <c r="G7625">
        <v>182702.359512</v>
      </c>
      <c r="H7625">
        <v>1841.624734</v>
      </c>
      <c r="I7625" t="s">
        <v>1003</v>
      </c>
      <c r="J7625">
        <v>0</v>
      </c>
      <c r="K7625" t="s">
        <v>15</v>
      </c>
      <c r="L7625" t="s">
        <v>821</v>
      </c>
      <c r="M7625">
        <v>0</v>
      </c>
      <c r="N7625">
        <v>0</v>
      </c>
      <c r="O7625">
        <v>0</v>
      </c>
      <c r="P7625">
        <v>0</v>
      </c>
      <c r="Q7625">
        <v>0</v>
      </c>
      <c r="R7625" s="12">
        <v>25658417</v>
      </c>
      <c r="S7625" s="12">
        <v>76520595</v>
      </c>
      <c r="T7625" s="12">
        <v>155000569</v>
      </c>
    </row>
    <row r="7626" spans="1:20" x14ac:dyDescent="0.2">
      <c r="A7626">
        <v>3950</v>
      </c>
      <c r="B7626" t="s">
        <v>29</v>
      </c>
      <c r="C7626" t="s">
        <v>120</v>
      </c>
      <c r="D7626">
        <v>3</v>
      </c>
      <c r="E7626" t="s">
        <v>289</v>
      </c>
      <c r="F7626">
        <v>2518404</v>
      </c>
      <c r="G7626">
        <v>163586.52454099999</v>
      </c>
      <c r="H7626">
        <v>2524.7937489999999</v>
      </c>
      <c r="I7626" t="s">
        <v>1003</v>
      </c>
      <c r="J7626">
        <v>0</v>
      </c>
      <c r="K7626" t="s">
        <v>15</v>
      </c>
      <c r="L7626" t="s">
        <v>821</v>
      </c>
      <c r="M7626">
        <v>0</v>
      </c>
      <c r="N7626">
        <v>0</v>
      </c>
      <c r="O7626">
        <v>0</v>
      </c>
      <c r="P7626">
        <v>0</v>
      </c>
      <c r="Q7626">
        <v>0</v>
      </c>
      <c r="R7626" s="12">
        <v>25658417</v>
      </c>
      <c r="S7626" s="12">
        <v>76520595</v>
      </c>
      <c r="T7626" s="12">
        <v>155000569</v>
      </c>
    </row>
    <row r="7627" spans="1:20" x14ac:dyDescent="0.2">
      <c r="A7627">
        <v>4125</v>
      </c>
      <c r="B7627" t="s">
        <v>29</v>
      </c>
      <c r="C7627" t="s">
        <v>120</v>
      </c>
      <c r="D7627">
        <v>3</v>
      </c>
      <c r="E7627" t="s">
        <v>289</v>
      </c>
      <c r="F7627">
        <v>2518404</v>
      </c>
      <c r="G7627">
        <v>258539.392276</v>
      </c>
      <c r="H7627">
        <v>2780.911994</v>
      </c>
      <c r="I7627" t="s">
        <v>1003</v>
      </c>
      <c r="J7627">
        <v>0</v>
      </c>
      <c r="K7627" t="s">
        <v>15</v>
      </c>
      <c r="L7627" t="s">
        <v>821</v>
      </c>
      <c r="M7627">
        <v>0</v>
      </c>
      <c r="N7627">
        <v>0</v>
      </c>
      <c r="O7627">
        <v>0</v>
      </c>
      <c r="P7627">
        <v>0</v>
      </c>
      <c r="Q7627">
        <v>0</v>
      </c>
      <c r="R7627" s="12">
        <v>25658417</v>
      </c>
      <c r="S7627" s="12">
        <v>76520595</v>
      </c>
      <c r="T7627" s="12">
        <v>155000569</v>
      </c>
    </row>
    <row r="7628" spans="1:20" x14ac:dyDescent="0.2">
      <c r="A7628">
        <v>4516</v>
      </c>
      <c r="B7628" t="s">
        <v>29</v>
      </c>
      <c r="C7628" t="s">
        <v>120</v>
      </c>
      <c r="D7628">
        <v>3</v>
      </c>
      <c r="E7628" t="s">
        <v>289</v>
      </c>
      <c r="F7628">
        <v>2518404</v>
      </c>
      <c r="G7628">
        <v>2592940.8368700002</v>
      </c>
      <c r="H7628">
        <v>22390.663874000002</v>
      </c>
      <c r="I7628" t="s">
        <v>1003</v>
      </c>
      <c r="J7628">
        <v>0</v>
      </c>
      <c r="K7628" t="s">
        <v>15</v>
      </c>
      <c r="L7628" t="s">
        <v>821</v>
      </c>
      <c r="M7628">
        <v>0</v>
      </c>
      <c r="N7628">
        <v>0</v>
      </c>
      <c r="O7628">
        <v>0</v>
      </c>
      <c r="P7628">
        <v>0</v>
      </c>
      <c r="Q7628">
        <v>0</v>
      </c>
      <c r="R7628" s="12">
        <v>25658417</v>
      </c>
      <c r="S7628" s="12">
        <v>76520595</v>
      </c>
      <c r="T7628" s="12">
        <v>155000569</v>
      </c>
    </row>
    <row r="7629" spans="1:20" x14ac:dyDescent="0.2">
      <c r="A7629">
        <v>6328</v>
      </c>
      <c r="B7629" t="s">
        <v>29</v>
      </c>
      <c r="C7629" t="s">
        <v>120</v>
      </c>
      <c r="D7629">
        <v>3</v>
      </c>
      <c r="E7629" t="s">
        <v>289</v>
      </c>
      <c r="F7629">
        <v>2518404</v>
      </c>
      <c r="G7629">
        <v>73384.770843000006</v>
      </c>
      <c r="H7629">
        <v>1326.4628769999999</v>
      </c>
      <c r="I7629" t="s">
        <v>1003</v>
      </c>
      <c r="J7629">
        <v>0</v>
      </c>
      <c r="K7629" t="s">
        <v>15</v>
      </c>
      <c r="L7629" t="s">
        <v>821</v>
      </c>
      <c r="M7629">
        <v>0</v>
      </c>
      <c r="N7629">
        <v>0</v>
      </c>
      <c r="O7629">
        <v>0</v>
      </c>
      <c r="P7629">
        <v>0</v>
      </c>
      <c r="Q7629">
        <v>0</v>
      </c>
      <c r="R7629" s="12">
        <v>25658417</v>
      </c>
      <c r="S7629" s="12">
        <v>76520595</v>
      </c>
      <c r="T7629" s="12">
        <v>155000569</v>
      </c>
    </row>
    <row r="7630" spans="1:20" x14ac:dyDescent="0.2">
      <c r="A7630">
        <v>6937</v>
      </c>
      <c r="B7630" t="s">
        <v>29</v>
      </c>
      <c r="C7630" t="s">
        <v>120</v>
      </c>
      <c r="D7630">
        <v>3</v>
      </c>
      <c r="E7630" t="s">
        <v>289</v>
      </c>
      <c r="F7630">
        <v>2518404</v>
      </c>
      <c r="G7630">
        <v>122484.139167</v>
      </c>
      <c r="H7630">
        <v>1872.664571</v>
      </c>
      <c r="I7630" t="s">
        <v>1003</v>
      </c>
      <c r="J7630">
        <v>0</v>
      </c>
      <c r="K7630" t="s">
        <v>15</v>
      </c>
      <c r="L7630" t="s">
        <v>821</v>
      </c>
      <c r="M7630">
        <v>0</v>
      </c>
      <c r="N7630">
        <v>0</v>
      </c>
      <c r="O7630">
        <v>0</v>
      </c>
      <c r="P7630">
        <v>0</v>
      </c>
      <c r="Q7630">
        <v>0</v>
      </c>
      <c r="R7630" s="12">
        <v>25658417</v>
      </c>
      <c r="S7630" s="12">
        <v>76520595</v>
      </c>
      <c r="T7630" s="12">
        <v>155000569</v>
      </c>
    </row>
    <row r="7631" spans="1:20" x14ac:dyDescent="0.2">
      <c r="A7631">
        <v>879</v>
      </c>
      <c r="B7631" t="s">
        <v>29</v>
      </c>
      <c r="C7631" t="s">
        <v>120</v>
      </c>
      <c r="D7631">
        <v>3</v>
      </c>
      <c r="E7631" t="s">
        <v>285</v>
      </c>
      <c r="F7631">
        <v>2518402</v>
      </c>
      <c r="G7631">
        <v>56055.501018000003</v>
      </c>
      <c r="H7631">
        <v>1278.758227</v>
      </c>
      <c r="I7631" t="s">
        <v>1002</v>
      </c>
      <c r="J7631">
        <v>0</v>
      </c>
      <c r="K7631" t="s">
        <v>15</v>
      </c>
      <c r="L7631" t="s">
        <v>821</v>
      </c>
      <c r="M7631">
        <v>0</v>
      </c>
      <c r="N7631">
        <v>0</v>
      </c>
      <c r="O7631">
        <v>0</v>
      </c>
      <c r="P7631">
        <v>0</v>
      </c>
      <c r="Q7631">
        <v>0</v>
      </c>
      <c r="R7631" s="12">
        <v>25658407</v>
      </c>
      <c r="S7631" s="12">
        <v>76520587</v>
      </c>
      <c r="T7631" s="12">
        <v>155000553</v>
      </c>
    </row>
    <row r="7632" spans="1:20" x14ac:dyDescent="0.2">
      <c r="A7632">
        <v>979</v>
      </c>
      <c r="B7632" t="s">
        <v>29</v>
      </c>
      <c r="C7632" t="s">
        <v>120</v>
      </c>
      <c r="D7632">
        <v>3</v>
      </c>
      <c r="E7632" t="s">
        <v>285</v>
      </c>
      <c r="F7632">
        <v>2518402</v>
      </c>
      <c r="G7632">
        <v>559245.95275000005</v>
      </c>
      <c r="H7632">
        <v>5767.3373439999996</v>
      </c>
      <c r="I7632" t="s">
        <v>1002</v>
      </c>
      <c r="J7632">
        <v>0</v>
      </c>
      <c r="K7632" t="s">
        <v>15</v>
      </c>
      <c r="L7632" t="s">
        <v>821</v>
      </c>
      <c r="M7632">
        <v>0</v>
      </c>
      <c r="N7632">
        <v>0</v>
      </c>
      <c r="O7632">
        <v>0</v>
      </c>
      <c r="P7632">
        <v>0</v>
      </c>
      <c r="Q7632">
        <v>0</v>
      </c>
      <c r="R7632" s="12">
        <v>25658407</v>
      </c>
      <c r="S7632" s="12">
        <v>76520587</v>
      </c>
      <c r="T7632" s="12">
        <v>155000553</v>
      </c>
    </row>
    <row r="7633" spans="1:20" x14ac:dyDescent="0.2">
      <c r="A7633">
        <v>1487</v>
      </c>
      <c r="B7633" t="s">
        <v>29</v>
      </c>
      <c r="C7633" t="s">
        <v>120</v>
      </c>
      <c r="D7633">
        <v>3</v>
      </c>
      <c r="E7633" t="s">
        <v>285</v>
      </c>
      <c r="F7633">
        <v>2518402</v>
      </c>
      <c r="G7633">
        <v>303413.26613800001</v>
      </c>
      <c r="H7633">
        <v>2329.070698</v>
      </c>
      <c r="I7633" t="s">
        <v>1002</v>
      </c>
      <c r="J7633">
        <v>0</v>
      </c>
      <c r="K7633" t="s">
        <v>15</v>
      </c>
      <c r="L7633" t="s">
        <v>821</v>
      </c>
      <c r="M7633">
        <v>0</v>
      </c>
      <c r="N7633">
        <v>0</v>
      </c>
      <c r="O7633">
        <v>0</v>
      </c>
      <c r="P7633">
        <v>0</v>
      </c>
      <c r="Q7633">
        <v>0</v>
      </c>
      <c r="R7633" s="12">
        <v>25658407</v>
      </c>
      <c r="S7633" s="12">
        <v>76520587</v>
      </c>
      <c r="T7633" s="12">
        <v>155000553</v>
      </c>
    </row>
    <row r="7634" spans="1:20" x14ac:dyDescent="0.2">
      <c r="A7634">
        <v>1519</v>
      </c>
      <c r="B7634" t="s">
        <v>29</v>
      </c>
      <c r="C7634" t="s">
        <v>120</v>
      </c>
      <c r="D7634">
        <v>3</v>
      </c>
      <c r="E7634" t="s">
        <v>285</v>
      </c>
      <c r="F7634">
        <v>2518402</v>
      </c>
      <c r="G7634">
        <v>164454.194177</v>
      </c>
      <c r="H7634">
        <v>2048.7319400000001</v>
      </c>
      <c r="I7634" t="s">
        <v>1002</v>
      </c>
      <c r="J7634">
        <v>0</v>
      </c>
      <c r="K7634" t="s">
        <v>15</v>
      </c>
      <c r="L7634" t="s">
        <v>821</v>
      </c>
      <c r="M7634">
        <v>0</v>
      </c>
      <c r="N7634">
        <v>0</v>
      </c>
      <c r="O7634">
        <v>0</v>
      </c>
      <c r="P7634">
        <v>0</v>
      </c>
      <c r="Q7634">
        <v>0</v>
      </c>
      <c r="R7634" s="12">
        <v>25658407</v>
      </c>
      <c r="S7634" s="12">
        <v>76520587</v>
      </c>
      <c r="T7634" s="12">
        <v>155000553</v>
      </c>
    </row>
    <row r="7635" spans="1:20" x14ac:dyDescent="0.2">
      <c r="A7635">
        <v>1710</v>
      </c>
      <c r="B7635" t="s">
        <v>29</v>
      </c>
      <c r="C7635" t="s">
        <v>120</v>
      </c>
      <c r="D7635">
        <v>3</v>
      </c>
      <c r="E7635" t="s">
        <v>285</v>
      </c>
      <c r="F7635">
        <v>2518402</v>
      </c>
      <c r="G7635">
        <v>93187.290013999998</v>
      </c>
      <c r="H7635">
        <v>1216.2721039999999</v>
      </c>
      <c r="I7635" t="s">
        <v>1002</v>
      </c>
      <c r="J7635">
        <v>0</v>
      </c>
      <c r="K7635" t="s">
        <v>15</v>
      </c>
      <c r="L7635" t="s">
        <v>821</v>
      </c>
      <c r="M7635">
        <v>0</v>
      </c>
      <c r="N7635">
        <v>0</v>
      </c>
      <c r="O7635">
        <v>0</v>
      </c>
      <c r="P7635">
        <v>0</v>
      </c>
      <c r="Q7635">
        <v>0</v>
      </c>
      <c r="R7635" s="12">
        <v>25658407</v>
      </c>
      <c r="S7635" s="12">
        <v>76520587</v>
      </c>
      <c r="T7635" s="12">
        <v>155000553</v>
      </c>
    </row>
    <row r="7636" spans="1:20" x14ac:dyDescent="0.2">
      <c r="A7636">
        <v>2362</v>
      </c>
      <c r="B7636" t="s">
        <v>29</v>
      </c>
      <c r="C7636" t="s">
        <v>120</v>
      </c>
      <c r="D7636">
        <v>3</v>
      </c>
      <c r="E7636" t="s">
        <v>285</v>
      </c>
      <c r="F7636">
        <v>2518402</v>
      </c>
      <c r="G7636">
        <v>124536.488104</v>
      </c>
      <c r="H7636">
        <v>1721.882304</v>
      </c>
      <c r="I7636" t="s">
        <v>1002</v>
      </c>
      <c r="J7636">
        <v>0</v>
      </c>
      <c r="K7636" t="s">
        <v>15</v>
      </c>
      <c r="L7636" t="s">
        <v>821</v>
      </c>
      <c r="M7636">
        <v>0</v>
      </c>
      <c r="N7636">
        <v>0</v>
      </c>
      <c r="O7636">
        <v>0</v>
      </c>
      <c r="P7636">
        <v>0</v>
      </c>
      <c r="Q7636">
        <v>0</v>
      </c>
      <c r="R7636" s="12">
        <v>25658407</v>
      </c>
      <c r="S7636" s="12">
        <v>76520587</v>
      </c>
      <c r="T7636" s="12">
        <v>155000553</v>
      </c>
    </row>
    <row r="7637" spans="1:20" x14ac:dyDescent="0.2">
      <c r="A7637">
        <v>2562</v>
      </c>
      <c r="B7637" t="s">
        <v>29</v>
      </c>
      <c r="C7637" t="s">
        <v>120</v>
      </c>
      <c r="D7637">
        <v>3</v>
      </c>
      <c r="E7637" t="s">
        <v>285</v>
      </c>
      <c r="F7637">
        <v>2518402</v>
      </c>
      <c r="G7637">
        <v>134613.23190799999</v>
      </c>
      <c r="H7637">
        <v>1736.930429</v>
      </c>
      <c r="I7637" t="s">
        <v>1002</v>
      </c>
      <c r="J7637">
        <v>0</v>
      </c>
      <c r="K7637" t="s">
        <v>15</v>
      </c>
      <c r="L7637" t="s">
        <v>821</v>
      </c>
      <c r="M7637">
        <v>0</v>
      </c>
      <c r="N7637">
        <v>0</v>
      </c>
      <c r="O7637">
        <v>0</v>
      </c>
      <c r="P7637">
        <v>0</v>
      </c>
      <c r="Q7637">
        <v>0</v>
      </c>
      <c r="R7637" s="12">
        <v>25658407</v>
      </c>
      <c r="S7637" s="12">
        <v>76520587</v>
      </c>
      <c r="T7637" s="12">
        <v>155000553</v>
      </c>
    </row>
    <row r="7638" spans="1:20" x14ac:dyDescent="0.2">
      <c r="A7638">
        <v>2568</v>
      </c>
      <c r="B7638" t="s">
        <v>29</v>
      </c>
      <c r="C7638" t="s">
        <v>120</v>
      </c>
      <c r="D7638">
        <v>3</v>
      </c>
      <c r="E7638" t="s">
        <v>285</v>
      </c>
      <c r="F7638">
        <v>2518402</v>
      </c>
      <c r="G7638">
        <v>278428.506024</v>
      </c>
      <c r="H7638">
        <v>2871.4423099999999</v>
      </c>
      <c r="I7638" t="s">
        <v>1002</v>
      </c>
      <c r="J7638">
        <v>0</v>
      </c>
      <c r="K7638" t="s">
        <v>15</v>
      </c>
      <c r="L7638" t="s">
        <v>821</v>
      </c>
      <c r="M7638">
        <v>0</v>
      </c>
      <c r="N7638">
        <v>0</v>
      </c>
      <c r="O7638">
        <v>0</v>
      </c>
      <c r="P7638">
        <v>0</v>
      </c>
      <c r="Q7638">
        <v>0</v>
      </c>
      <c r="R7638" s="12">
        <v>25658407</v>
      </c>
      <c r="S7638" s="12">
        <v>76520587</v>
      </c>
      <c r="T7638" s="12">
        <v>155000553</v>
      </c>
    </row>
    <row r="7639" spans="1:20" x14ac:dyDescent="0.2">
      <c r="A7639">
        <v>2665</v>
      </c>
      <c r="B7639" t="s">
        <v>29</v>
      </c>
      <c r="C7639" t="s">
        <v>120</v>
      </c>
      <c r="D7639">
        <v>3</v>
      </c>
      <c r="E7639" t="s">
        <v>285</v>
      </c>
      <c r="F7639">
        <v>2518402</v>
      </c>
      <c r="G7639">
        <v>769740.83787199995</v>
      </c>
      <c r="H7639">
        <v>4684.1636209999997</v>
      </c>
      <c r="I7639" t="s">
        <v>1002</v>
      </c>
      <c r="J7639">
        <v>0</v>
      </c>
      <c r="K7639" t="s">
        <v>15</v>
      </c>
      <c r="L7639" t="s">
        <v>821</v>
      </c>
      <c r="M7639">
        <v>0</v>
      </c>
      <c r="N7639">
        <v>0</v>
      </c>
      <c r="O7639">
        <v>0</v>
      </c>
      <c r="P7639">
        <v>0</v>
      </c>
      <c r="Q7639">
        <v>0</v>
      </c>
      <c r="R7639" s="12">
        <v>25658407</v>
      </c>
      <c r="S7639" s="12">
        <v>76520587</v>
      </c>
      <c r="T7639" s="12">
        <v>155000553</v>
      </c>
    </row>
    <row r="7640" spans="1:20" x14ac:dyDescent="0.2">
      <c r="A7640">
        <v>2808</v>
      </c>
      <c r="B7640" t="s">
        <v>29</v>
      </c>
      <c r="C7640" t="s">
        <v>120</v>
      </c>
      <c r="D7640">
        <v>3</v>
      </c>
      <c r="E7640" t="s">
        <v>285</v>
      </c>
      <c r="F7640">
        <v>2518402</v>
      </c>
      <c r="G7640">
        <v>107294.962887</v>
      </c>
      <c r="H7640">
        <v>1941.847053</v>
      </c>
      <c r="I7640" t="s">
        <v>1002</v>
      </c>
      <c r="J7640">
        <v>0</v>
      </c>
      <c r="K7640" t="s">
        <v>15</v>
      </c>
      <c r="L7640" t="s">
        <v>821</v>
      </c>
      <c r="M7640">
        <v>0</v>
      </c>
      <c r="N7640">
        <v>0</v>
      </c>
      <c r="O7640">
        <v>0</v>
      </c>
      <c r="P7640">
        <v>0</v>
      </c>
      <c r="Q7640">
        <v>0</v>
      </c>
      <c r="R7640" s="12">
        <v>25658407</v>
      </c>
      <c r="S7640" s="12">
        <v>76520587</v>
      </c>
      <c r="T7640" s="12">
        <v>155000553</v>
      </c>
    </row>
    <row r="7641" spans="1:20" x14ac:dyDescent="0.2">
      <c r="A7641">
        <v>2960</v>
      </c>
      <c r="B7641" t="s">
        <v>29</v>
      </c>
      <c r="C7641" t="s">
        <v>120</v>
      </c>
      <c r="D7641">
        <v>3</v>
      </c>
      <c r="E7641" t="s">
        <v>285</v>
      </c>
      <c r="F7641">
        <v>2518402</v>
      </c>
      <c r="G7641">
        <v>513177.10005200002</v>
      </c>
      <c r="H7641">
        <v>4571.3689940000004</v>
      </c>
      <c r="I7641" t="s">
        <v>1002</v>
      </c>
      <c r="J7641">
        <v>0</v>
      </c>
      <c r="K7641" t="s">
        <v>15</v>
      </c>
      <c r="L7641" t="s">
        <v>821</v>
      </c>
      <c r="M7641">
        <v>0</v>
      </c>
      <c r="N7641">
        <v>0</v>
      </c>
      <c r="O7641">
        <v>0</v>
      </c>
      <c r="P7641">
        <v>0</v>
      </c>
      <c r="Q7641">
        <v>0</v>
      </c>
      <c r="R7641" s="12">
        <v>25658407</v>
      </c>
      <c r="S7641" s="12">
        <v>76520587</v>
      </c>
      <c r="T7641" s="12">
        <v>155000553</v>
      </c>
    </row>
    <row r="7642" spans="1:20" x14ac:dyDescent="0.2">
      <c r="A7642">
        <v>3000</v>
      </c>
      <c r="B7642" t="s">
        <v>29</v>
      </c>
      <c r="C7642" t="s">
        <v>120</v>
      </c>
      <c r="D7642">
        <v>3</v>
      </c>
      <c r="E7642" t="s">
        <v>285</v>
      </c>
      <c r="F7642">
        <v>2518402</v>
      </c>
      <c r="G7642">
        <v>1329283.93928</v>
      </c>
      <c r="H7642">
        <v>6092.8555480000005</v>
      </c>
      <c r="I7642" t="s">
        <v>1002</v>
      </c>
      <c r="J7642">
        <v>0</v>
      </c>
      <c r="K7642" t="s">
        <v>15</v>
      </c>
      <c r="L7642" t="s">
        <v>821</v>
      </c>
      <c r="M7642">
        <v>0</v>
      </c>
      <c r="N7642">
        <v>0</v>
      </c>
      <c r="O7642">
        <v>0</v>
      </c>
      <c r="P7642">
        <v>0</v>
      </c>
      <c r="Q7642">
        <v>0</v>
      </c>
      <c r="R7642" s="12">
        <v>25658407</v>
      </c>
      <c r="S7642" s="12">
        <v>76520587</v>
      </c>
      <c r="T7642" s="12">
        <v>155000553</v>
      </c>
    </row>
    <row r="7643" spans="1:20" x14ac:dyDescent="0.2">
      <c r="A7643">
        <v>3565</v>
      </c>
      <c r="B7643" t="s">
        <v>29</v>
      </c>
      <c r="C7643" t="s">
        <v>120</v>
      </c>
      <c r="D7643">
        <v>3</v>
      </c>
      <c r="E7643" t="s">
        <v>285</v>
      </c>
      <c r="F7643">
        <v>2518402</v>
      </c>
      <c r="G7643">
        <v>880735.33664200001</v>
      </c>
      <c r="H7643">
        <v>6850.2781850000001</v>
      </c>
      <c r="I7643" t="s">
        <v>1002</v>
      </c>
      <c r="J7643">
        <v>0</v>
      </c>
      <c r="K7643" t="s">
        <v>15</v>
      </c>
      <c r="L7643" t="s">
        <v>821</v>
      </c>
      <c r="M7643">
        <v>0</v>
      </c>
      <c r="N7643">
        <v>0</v>
      </c>
      <c r="O7643">
        <v>0</v>
      </c>
      <c r="P7643">
        <v>0</v>
      </c>
      <c r="Q7643">
        <v>0</v>
      </c>
      <c r="R7643" s="12">
        <v>25658407</v>
      </c>
      <c r="S7643" s="12">
        <v>76520587</v>
      </c>
      <c r="T7643" s="12">
        <v>155000553</v>
      </c>
    </row>
    <row r="7644" spans="1:20" x14ac:dyDescent="0.2">
      <c r="A7644">
        <v>4066</v>
      </c>
      <c r="B7644" t="s">
        <v>29</v>
      </c>
      <c r="C7644" t="s">
        <v>120</v>
      </c>
      <c r="D7644">
        <v>3</v>
      </c>
      <c r="E7644" t="s">
        <v>285</v>
      </c>
      <c r="F7644">
        <v>2518402</v>
      </c>
      <c r="G7644">
        <v>278970.81822700001</v>
      </c>
      <c r="H7644">
        <v>3846.285789</v>
      </c>
      <c r="I7644" t="s">
        <v>1002</v>
      </c>
      <c r="J7644">
        <v>0</v>
      </c>
      <c r="K7644" t="s">
        <v>15</v>
      </c>
      <c r="L7644" t="s">
        <v>821</v>
      </c>
      <c r="M7644">
        <v>0</v>
      </c>
      <c r="N7644">
        <v>0</v>
      </c>
      <c r="O7644">
        <v>0</v>
      </c>
      <c r="P7644">
        <v>0</v>
      </c>
      <c r="Q7644">
        <v>0</v>
      </c>
      <c r="R7644" s="12">
        <v>25658407</v>
      </c>
      <c r="S7644" s="12">
        <v>76520587</v>
      </c>
      <c r="T7644" s="12">
        <v>155000553</v>
      </c>
    </row>
    <row r="7645" spans="1:20" x14ac:dyDescent="0.2">
      <c r="A7645">
        <v>4847</v>
      </c>
      <c r="B7645" t="s">
        <v>29</v>
      </c>
      <c r="C7645" t="s">
        <v>120</v>
      </c>
      <c r="D7645">
        <v>3</v>
      </c>
      <c r="E7645" t="s">
        <v>285</v>
      </c>
      <c r="F7645">
        <v>2518402</v>
      </c>
      <c r="G7645">
        <v>684123.62656799995</v>
      </c>
      <c r="H7645">
        <v>7287.5090019999998</v>
      </c>
      <c r="I7645" t="s">
        <v>1002</v>
      </c>
      <c r="J7645">
        <v>0</v>
      </c>
      <c r="K7645" t="s">
        <v>15</v>
      </c>
      <c r="L7645" t="s">
        <v>821</v>
      </c>
      <c r="M7645">
        <v>0</v>
      </c>
      <c r="N7645">
        <v>0</v>
      </c>
      <c r="O7645">
        <v>0</v>
      </c>
      <c r="P7645">
        <v>0</v>
      </c>
      <c r="Q7645">
        <v>0</v>
      </c>
      <c r="R7645" s="12">
        <v>25658407</v>
      </c>
      <c r="S7645" s="12">
        <v>76520587</v>
      </c>
      <c r="T7645" s="12">
        <v>155000553</v>
      </c>
    </row>
    <row r="7646" spans="1:20" x14ac:dyDescent="0.2">
      <c r="A7646">
        <v>4998</v>
      </c>
      <c r="B7646" t="s">
        <v>29</v>
      </c>
      <c r="C7646" t="s">
        <v>120</v>
      </c>
      <c r="D7646">
        <v>3</v>
      </c>
      <c r="E7646" t="s">
        <v>285</v>
      </c>
      <c r="F7646">
        <v>2518402</v>
      </c>
      <c r="G7646">
        <v>345987.57568800001</v>
      </c>
      <c r="H7646">
        <v>4767.061393</v>
      </c>
      <c r="I7646" t="s">
        <v>1002</v>
      </c>
      <c r="J7646">
        <v>0</v>
      </c>
      <c r="K7646" t="s">
        <v>15</v>
      </c>
      <c r="L7646" t="s">
        <v>821</v>
      </c>
      <c r="M7646">
        <v>0</v>
      </c>
      <c r="N7646">
        <v>0</v>
      </c>
      <c r="O7646">
        <v>0</v>
      </c>
      <c r="P7646">
        <v>0</v>
      </c>
      <c r="Q7646">
        <v>0</v>
      </c>
      <c r="R7646" s="12">
        <v>25658407</v>
      </c>
      <c r="S7646" s="12">
        <v>76520587</v>
      </c>
      <c r="T7646" s="12">
        <v>155000553</v>
      </c>
    </row>
    <row r="7647" spans="1:20" x14ac:dyDescent="0.2">
      <c r="A7647">
        <v>5802</v>
      </c>
      <c r="B7647" t="s">
        <v>29</v>
      </c>
      <c r="C7647" t="s">
        <v>120</v>
      </c>
      <c r="D7647">
        <v>3</v>
      </c>
      <c r="E7647" t="s">
        <v>285</v>
      </c>
      <c r="F7647">
        <v>2518402</v>
      </c>
      <c r="G7647">
        <v>328399.98567299999</v>
      </c>
      <c r="H7647">
        <v>3657.2212869999998</v>
      </c>
      <c r="I7647" t="s">
        <v>1002</v>
      </c>
      <c r="J7647">
        <v>0</v>
      </c>
      <c r="K7647" t="s">
        <v>15</v>
      </c>
      <c r="L7647" t="s">
        <v>821</v>
      </c>
      <c r="M7647">
        <v>0</v>
      </c>
      <c r="N7647">
        <v>0</v>
      </c>
      <c r="O7647">
        <v>0</v>
      </c>
      <c r="P7647">
        <v>0</v>
      </c>
      <c r="Q7647">
        <v>0</v>
      </c>
      <c r="R7647" s="12">
        <v>25658407</v>
      </c>
      <c r="S7647" s="12">
        <v>76520587</v>
      </c>
      <c r="T7647" s="12">
        <v>155000553</v>
      </c>
    </row>
    <row r="7648" spans="1:20" x14ac:dyDescent="0.2">
      <c r="A7648">
        <v>6176</v>
      </c>
      <c r="B7648" t="s">
        <v>29</v>
      </c>
      <c r="C7648" t="s">
        <v>120</v>
      </c>
      <c r="D7648">
        <v>3</v>
      </c>
      <c r="E7648" t="s">
        <v>285</v>
      </c>
      <c r="F7648">
        <v>2518402</v>
      </c>
      <c r="G7648">
        <v>129329.59783899999</v>
      </c>
      <c r="H7648">
        <v>1699.1735020000001</v>
      </c>
      <c r="I7648" t="s">
        <v>1002</v>
      </c>
      <c r="J7648">
        <v>0</v>
      </c>
      <c r="K7648" t="s">
        <v>15</v>
      </c>
      <c r="L7648" t="s">
        <v>821</v>
      </c>
      <c r="M7648">
        <v>0</v>
      </c>
      <c r="N7648">
        <v>0</v>
      </c>
      <c r="O7648">
        <v>0</v>
      </c>
      <c r="P7648">
        <v>0</v>
      </c>
      <c r="Q7648">
        <v>0</v>
      </c>
      <c r="R7648" s="12">
        <v>25658407</v>
      </c>
      <c r="S7648" s="12">
        <v>76520587</v>
      </c>
      <c r="T7648" s="12">
        <v>155000553</v>
      </c>
    </row>
    <row r="7649" spans="1:20" x14ac:dyDescent="0.2">
      <c r="A7649">
        <v>6324</v>
      </c>
      <c r="B7649" t="s">
        <v>29</v>
      </c>
      <c r="C7649" t="s">
        <v>120</v>
      </c>
      <c r="D7649">
        <v>3</v>
      </c>
      <c r="E7649" t="s">
        <v>285</v>
      </c>
      <c r="F7649">
        <v>2518402</v>
      </c>
      <c r="G7649">
        <v>803908.15905400005</v>
      </c>
      <c r="H7649">
        <v>7842.5427870000003</v>
      </c>
      <c r="I7649" t="s">
        <v>1002</v>
      </c>
      <c r="J7649">
        <v>0</v>
      </c>
      <c r="K7649" t="s">
        <v>15</v>
      </c>
      <c r="L7649" t="s">
        <v>821</v>
      </c>
      <c r="M7649">
        <v>0</v>
      </c>
      <c r="N7649">
        <v>0</v>
      </c>
      <c r="O7649">
        <v>0</v>
      </c>
      <c r="P7649">
        <v>0</v>
      </c>
      <c r="Q7649">
        <v>0</v>
      </c>
      <c r="R7649" s="12">
        <v>25658407</v>
      </c>
      <c r="S7649" s="12">
        <v>76520587</v>
      </c>
      <c r="T7649" s="12">
        <v>155000553</v>
      </c>
    </row>
    <row r="7650" spans="1:20" x14ac:dyDescent="0.2">
      <c r="A7650">
        <v>6417</v>
      </c>
      <c r="B7650" t="s">
        <v>29</v>
      </c>
      <c r="C7650" t="s">
        <v>120</v>
      </c>
      <c r="D7650">
        <v>3</v>
      </c>
      <c r="E7650" t="s">
        <v>285</v>
      </c>
      <c r="F7650">
        <v>2518402</v>
      </c>
      <c r="G7650">
        <v>220350.136845</v>
      </c>
      <c r="H7650">
        <v>2346.1384710000002</v>
      </c>
      <c r="I7650" t="s">
        <v>1002</v>
      </c>
      <c r="J7650">
        <v>0</v>
      </c>
      <c r="K7650" t="s">
        <v>15</v>
      </c>
      <c r="L7650" t="s">
        <v>821</v>
      </c>
      <c r="M7650">
        <v>0</v>
      </c>
      <c r="N7650">
        <v>0</v>
      </c>
      <c r="O7650">
        <v>0</v>
      </c>
      <c r="P7650">
        <v>0</v>
      </c>
      <c r="Q7650">
        <v>0</v>
      </c>
      <c r="R7650" s="12">
        <v>25658407</v>
      </c>
      <c r="S7650" s="12">
        <v>76520587</v>
      </c>
      <c r="T7650" s="12">
        <v>155000553</v>
      </c>
    </row>
    <row r="7651" spans="1:20" x14ac:dyDescent="0.2">
      <c r="A7651">
        <v>3424</v>
      </c>
      <c r="B7651" t="s">
        <v>29</v>
      </c>
      <c r="C7651" t="s">
        <v>120</v>
      </c>
      <c r="D7651">
        <v>3</v>
      </c>
      <c r="E7651" t="s">
        <v>287</v>
      </c>
      <c r="F7651">
        <v>2518403</v>
      </c>
      <c r="G7651">
        <v>170677.53995800001</v>
      </c>
      <c r="H7651">
        <v>3334.1341470000002</v>
      </c>
      <c r="I7651" t="s">
        <v>1041</v>
      </c>
      <c r="J7651">
        <v>0</v>
      </c>
      <c r="K7651" t="s">
        <v>15</v>
      </c>
      <c r="L7651" t="s">
        <v>821</v>
      </c>
      <c r="M7651">
        <v>0</v>
      </c>
      <c r="N7651">
        <v>0</v>
      </c>
      <c r="O7651">
        <v>0</v>
      </c>
      <c r="P7651">
        <v>0</v>
      </c>
      <c r="Q7651">
        <v>0</v>
      </c>
      <c r="R7651" s="12">
        <v>25658412</v>
      </c>
      <c r="S7651" s="12">
        <v>76520591</v>
      </c>
      <c r="T7651" s="12">
        <v>155000561</v>
      </c>
    </row>
    <row r="7652" spans="1:20" x14ac:dyDescent="0.2">
      <c r="A7652">
        <v>4910</v>
      </c>
      <c r="B7652" t="s">
        <v>29</v>
      </c>
      <c r="C7652" t="s">
        <v>120</v>
      </c>
      <c r="D7652">
        <v>3</v>
      </c>
      <c r="E7652" t="s">
        <v>287</v>
      </c>
      <c r="F7652">
        <v>2518403</v>
      </c>
      <c r="G7652">
        <v>202877.40487100001</v>
      </c>
      <c r="H7652">
        <v>3265.119017</v>
      </c>
      <c r="I7652" t="s">
        <v>1041</v>
      </c>
      <c r="J7652">
        <v>0</v>
      </c>
      <c r="K7652" t="s">
        <v>15</v>
      </c>
      <c r="L7652" t="s">
        <v>821</v>
      </c>
      <c r="M7652">
        <v>0</v>
      </c>
      <c r="N7652">
        <v>0</v>
      </c>
      <c r="O7652">
        <v>0</v>
      </c>
      <c r="P7652">
        <v>0</v>
      </c>
      <c r="Q7652">
        <v>0</v>
      </c>
      <c r="R7652" s="12">
        <v>25658412</v>
      </c>
      <c r="S7652" s="12">
        <v>76520591</v>
      </c>
      <c r="T7652" s="12">
        <v>155000561</v>
      </c>
    </row>
    <row r="7653" spans="1:20" x14ac:dyDescent="0.2">
      <c r="A7653">
        <v>5179</v>
      </c>
      <c r="B7653" t="s">
        <v>29</v>
      </c>
      <c r="C7653" t="s">
        <v>120</v>
      </c>
      <c r="D7653">
        <v>3</v>
      </c>
      <c r="E7653" t="s">
        <v>287</v>
      </c>
      <c r="F7653">
        <v>2518403</v>
      </c>
      <c r="G7653">
        <v>279920.95329799998</v>
      </c>
      <c r="H7653">
        <v>3657.1874109999999</v>
      </c>
      <c r="I7653" t="s">
        <v>1041</v>
      </c>
      <c r="J7653">
        <v>0</v>
      </c>
      <c r="K7653" t="s">
        <v>15</v>
      </c>
      <c r="L7653" t="s">
        <v>821</v>
      </c>
      <c r="M7653">
        <v>0</v>
      </c>
      <c r="N7653">
        <v>0</v>
      </c>
      <c r="O7653">
        <v>0</v>
      </c>
      <c r="P7653">
        <v>0</v>
      </c>
      <c r="Q7653">
        <v>0</v>
      </c>
      <c r="R7653" s="12">
        <v>25658412</v>
      </c>
      <c r="S7653" s="12">
        <v>76520591</v>
      </c>
      <c r="T7653" s="12">
        <v>155000561</v>
      </c>
    </row>
    <row r="7654" spans="1:20" x14ac:dyDescent="0.2">
      <c r="A7654">
        <v>5354</v>
      </c>
      <c r="B7654" t="s">
        <v>29</v>
      </c>
      <c r="C7654" t="s">
        <v>120</v>
      </c>
      <c r="D7654">
        <v>3</v>
      </c>
      <c r="E7654" t="s">
        <v>287</v>
      </c>
      <c r="F7654">
        <v>2518403</v>
      </c>
      <c r="G7654">
        <v>271546.22180100001</v>
      </c>
      <c r="H7654">
        <v>2539.0714589999998</v>
      </c>
      <c r="I7654" t="s">
        <v>1041</v>
      </c>
      <c r="J7654">
        <v>0</v>
      </c>
      <c r="K7654" t="s">
        <v>15</v>
      </c>
      <c r="L7654" t="s">
        <v>821</v>
      </c>
      <c r="M7654">
        <v>0</v>
      </c>
      <c r="N7654">
        <v>0</v>
      </c>
      <c r="O7654">
        <v>0</v>
      </c>
      <c r="P7654">
        <v>0</v>
      </c>
      <c r="Q7654">
        <v>0</v>
      </c>
      <c r="R7654" s="12">
        <v>25658412</v>
      </c>
      <c r="S7654" s="12">
        <v>76520591</v>
      </c>
      <c r="T7654" s="12">
        <v>155000561</v>
      </c>
    </row>
    <row r="7655" spans="1:20" x14ac:dyDescent="0.2">
      <c r="A7655">
        <v>5655</v>
      </c>
      <c r="B7655" t="s">
        <v>29</v>
      </c>
      <c r="C7655" t="s">
        <v>120</v>
      </c>
      <c r="D7655">
        <v>3</v>
      </c>
      <c r="E7655" t="s">
        <v>287</v>
      </c>
      <c r="F7655">
        <v>2518403</v>
      </c>
      <c r="G7655">
        <v>72257.130684999996</v>
      </c>
      <c r="H7655">
        <v>1156.8709670000001</v>
      </c>
      <c r="I7655" t="s">
        <v>1041</v>
      </c>
      <c r="J7655">
        <v>0</v>
      </c>
      <c r="K7655" t="s">
        <v>15</v>
      </c>
      <c r="L7655" t="s">
        <v>821</v>
      </c>
      <c r="M7655">
        <v>0</v>
      </c>
      <c r="N7655">
        <v>0</v>
      </c>
      <c r="O7655">
        <v>0</v>
      </c>
      <c r="P7655">
        <v>0</v>
      </c>
      <c r="Q7655">
        <v>0</v>
      </c>
      <c r="R7655" s="12">
        <v>25658412</v>
      </c>
      <c r="S7655" s="12">
        <v>76520591</v>
      </c>
      <c r="T7655" s="12">
        <v>155000561</v>
      </c>
    </row>
    <row r="7656" spans="1:20" x14ac:dyDescent="0.2">
      <c r="A7656">
        <v>6558</v>
      </c>
      <c r="B7656" t="s">
        <v>29</v>
      </c>
      <c r="C7656" t="s">
        <v>120</v>
      </c>
      <c r="D7656">
        <v>3</v>
      </c>
      <c r="E7656" t="s">
        <v>287</v>
      </c>
      <c r="F7656">
        <v>2518403</v>
      </c>
      <c r="G7656">
        <v>145979.66136900001</v>
      </c>
      <c r="H7656">
        <v>2064.011109</v>
      </c>
      <c r="I7656" t="s">
        <v>1041</v>
      </c>
      <c r="J7656">
        <v>0</v>
      </c>
      <c r="K7656" t="s">
        <v>15</v>
      </c>
      <c r="L7656" t="s">
        <v>821</v>
      </c>
      <c r="M7656">
        <v>0</v>
      </c>
      <c r="N7656">
        <v>0</v>
      </c>
      <c r="O7656">
        <v>0</v>
      </c>
      <c r="P7656">
        <v>0</v>
      </c>
      <c r="Q7656">
        <v>0</v>
      </c>
      <c r="R7656" s="12">
        <v>25658412</v>
      </c>
      <c r="S7656" s="12">
        <v>76520591</v>
      </c>
      <c r="T7656" s="12">
        <v>155000561</v>
      </c>
    </row>
    <row r="7657" spans="1:20" x14ac:dyDescent="0.2">
      <c r="A7657">
        <v>6858</v>
      </c>
      <c r="B7657" t="s">
        <v>29</v>
      </c>
      <c r="C7657" t="s">
        <v>120</v>
      </c>
      <c r="D7657">
        <v>3</v>
      </c>
      <c r="E7657" t="s">
        <v>287</v>
      </c>
      <c r="F7657">
        <v>2518403</v>
      </c>
      <c r="G7657">
        <v>433024.67578699999</v>
      </c>
      <c r="H7657">
        <v>3436.2714879999999</v>
      </c>
      <c r="I7657" t="s">
        <v>1041</v>
      </c>
      <c r="J7657">
        <v>0</v>
      </c>
      <c r="K7657" t="s">
        <v>15</v>
      </c>
      <c r="L7657" t="s">
        <v>821</v>
      </c>
      <c r="M7657">
        <v>0</v>
      </c>
      <c r="N7657">
        <v>0</v>
      </c>
      <c r="O7657">
        <v>0</v>
      </c>
      <c r="P7657">
        <v>0</v>
      </c>
      <c r="Q7657">
        <v>0</v>
      </c>
      <c r="R7657" s="12">
        <v>25658412</v>
      </c>
      <c r="S7657" s="12">
        <v>76520591</v>
      </c>
      <c r="T7657" s="12">
        <v>155000561</v>
      </c>
    </row>
    <row r="7658" spans="1:20" x14ac:dyDescent="0.2">
      <c r="A7658">
        <v>7118</v>
      </c>
      <c r="B7658" t="s">
        <v>29</v>
      </c>
      <c r="C7658" t="s">
        <v>120</v>
      </c>
      <c r="D7658">
        <v>3</v>
      </c>
      <c r="E7658" t="s">
        <v>287</v>
      </c>
      <c r="F7658">
        <v>2518403</v>
      </c>
      <c r="G7658">
        <v>781205.28028599999</v>
      </c>
      <c r="H7658">
        <v>8562.0749680000008</v>
      </c>
      <c r="I7658" t="s">
        <v>1041</v>
      </c>
      <c r="J7658">
        <v>0</v>
      </c>
      <c r="K7658" t="s">
        <v>15</v>
      </c>
      <c r="L7658" t="s">
        <v>821</v>
      </c>
      <c r="M7658">
        <v>0</v>
      </c>
      <c r="N7658">
        <v>0</v>
      </c>
      <c r="O7658">
        <v>0</v>
      </c>
      <c r="P7658">
        <v>0</v>
      </c>
      <c r="Q7658">
        <v>0</v>
      </c>
      <c r="R7658" s="12">
        <v>25658412</v>
      </c>
      <c r="S7658" s="12">
        <v>76520591</v>
      </c>
      <c r="T7658" s="12">
        <v>155000561</v>
      </c>
    </row>
    <row r="7659" spans="1:20" x14ac:dyDescent="0.2">
      <c r="A7659">
        <v>7589</v>
      </c>
      <c r="B7659" t="s">
        <v>29</v>
      </c>
      <c r="C7659" t="s">
        <v>120</v>
      </c>
      <c r="D7659">
        <v>3</v>
      </c>
      <c r="E7659" t="s">
        <v>287</v>
      </c>
      <c r="F7659">
        <v>2518403</v>
      </c>
      <c r="G7659">
        <v>801458.76769000001</v>
      </c>
      <c r="H7659">
        <v>4315.1787299999996</v>
      </c>
      <c r="I7659" t="s">
        <v>1041</v>
      </c>
      <c r="J7659">
        <v>0</v>
      </c>
      <c r="K7659" t="s">
        <v>15</v>
      </c>
      <c r="L7659" t="s">
        <v>821</v>
      </c>
      <c r="M7659">
        <v>0</v>
      </c>
      <c r="N7659">
        <v>0</v>
      </c>
      <c r="O7659">
        <v>0</v>
      </c>
      <c r="P7659">
        <v>0</v>
      </c>
      <c r="Q7659">
        <v>0</v>
      </c>
      <c r="R7659" s="12">
        <v>25658412</v>
      </c>
      <c r="S7659" s="12">
        <v>76520591</v>
      </c>
      <c r="T7659" s="12">
        <v>155000561</v>
      </c>
    </row>
    <row r="7660" spans="1:20" x14ac:dyDescent="0.2">
      <c r="A7660">
        <v>295</v>
      </c>
      <c r="B7660" t="s">
        <v>29</v>
      </c>
      <c r="C7660" t="s">
        <v>30</v>
      </c>
      <c r="D7660">
        <v>7</v>
      </c>
      <c r="E7660">
        <v>4</v>
      </c>
      <c r="F7660">
        <v>1674487</v>
      </c>
      <c r="G7660">
        <v>4302865.8176699998</v>
      </c>
      <c r="H7660">
        <v>17433.672833000001</v>
      </c>
      <c r="I7660" t="s">
        <v>119</v>
      </c>
      <c r="J7660">
        <v>0</v>
      </c>
      <c r="K7660">
        <v>0</v>
      </c>
      <c r="L7660" t="s">
        <v>821</v>
      </c>
      <c r="M7660">
        <v>0</v>
      </c>
      <c r="N7660">
        <v>0</v>
      </c>
      <c r="O7660">
        <v>0</v>
      </c>
      <c r="P7660">
        <v>0</v>
      </c>
      <c r="Q7660">
        <v>0</v>
      </c>
      <c r="R7660" s="12">
        <v>25659356</v>
      </c>
      <c r="S7660" s="12">
        <v>0</v>
      </c>
      <c r="T7660" s="12">
        <v>0</v>
      </c>
    </row>
    <row r="7661" spans="1:20" x14ac:dyDescent="0.2">
      <c r="A7661">
        <v>742</v>
      </c>
      <c r="B7661" t="s">
        <v>29</v>
      </c>
      <c r="C7661" t="s">
        <v>30</v>
      </c>
      <c r="D7661">
        <v>7</v>
      </c>
      <c r="E7661">
        <v>4</v>
      </c>
      <c r="F7661">
        <v>1674487</v>
      </c>
      <c r="G7661">
        <v>3400.725011</v>
      </c>
      <c r="H7661">
        <v>420.04756200000003</v>
      </c>
      <c r="I7661" t="s">
        <v>119</v>
      </c>
      <c r="J7661">
        <v>0</v>
      </c>
      <c r="K7661">
        <v>0</v>
      </c>
      <c r="L7661" t="s">
        <v>821</v>
      </c>
      <c r="M7661">
        <v>0</v>
      </c>
      <c r="N7661">
        <v>0</v>
      </c>
      <c r="O7661">
        <v>0</v>
      </c>
      <c r="P7661">
        <v>0</v>
      </c>
      <c r="Q7661">
        <v>0</v>
      </c>
      <c r="R7661" s="12">
        <v>25659356</v>
      </c>
      <c r="S7661" s="12">
        <v>0</v>
      </c>
      <c r="T7661" s="12">
        <v>0</v>
      </c>
    </row>
    <row r="7662" spans="1:20" x14ac:dyDescent="0.2">
      <c r="A7662">
        <v>914</v>
      </c>
      <c r="B7662" t="s">
        <v>29</v>
      </c>
      <c r="C7662" t="s">
        <v>30</v>
      </c>
      <c r="D7662">
        <v>7</v>
      </c>
      <c r="E7662">
        <v>4</v>
      </c>
      <c r="F7662">
        <v>1674487</v>
      </c>
      <c r="G7662">
        <v>141957.853106</v>
      </c>
      <c r="H7662">
        <v>2051.7604630000001</v>
      </c>
      <c r="I7662" t="s">
        <v>119</v>
      </c>
      <c r="J7662">
        <v>0</v>
      </c>
      <c r="K7662">
        <v>0</v>
      </c>
      <c r="L7662" t="s">
        <v>821</v>
      </c>
      <c r="M7662">
        <v>0</v>
      </c>
      <c r="N7662">
        <v>0</v>
      </c>
      <c r="O7662">
        <v>0</v>
      </c>
      <c r="P7662">
        <v>0</v>
      </c>
      <c r="Q7662">
        <v>0</v>
      </c>
      <c r="R7662" s="12">
        <v>25659356</v>
      </c>
      <c r="S7662" s="12">
        <v>0</v>
      </c>
      <c r="T7662" s="12">
        <v>0</v>
      </c>
    </row>
    <row r="7663" spans="1:20" x14ac:dyDescent="0.2">
      <c r="A7663">
        <v>1496</v>
      </c>
      <c r="B7663" t="s">
        <v>29</v>
      </c>
      <c r="C7663" t="s">
        <v>30</v>
      </c>
      <c r="D7663">
        <v>7</v>
      </c>
      <c r="E7663">
        <v>4</v>
      </c>
      <c r="F7663">
        <v>1674487</v>
      </c>
      <c r="G7663">
        <v>2150338.1494700001</v>
      </c>
      <c r="H7663">
        <v>11761.539022000001</v>
      </c>
      <c r="I7663" t="s">
        <v>119</v>
      </c>
      <c r="J7663">
        <v>0</v>
      </c>
      <c r="K7663">
        <v>0</v>
      </c>
      <c r="L7663" t="s">
        <v>821</v>
      </c>
      <c r="M7663">
        <v>0</v>
      </c>
      <c r="N7663">
        <v>0</v>
      </c>
      <c r="O7663">
        <v>0</v>
      </c>
      <c r="P7663">
        <v>0</v>
      </c>
      <c r="Q7663">
        <v>0</v>
      </c>
      <c r="R7663" s="12">
        <v>25659356</v>
      </c>
      <c r="S7663" s="12">
        <v>0</v>
      </c>
      <c r="T7663" s="12">
        <v>0</v>
      </c>
    </row>
    <row r="7664" spans="1:20" x14ac:dyDescent="0.2">
      <c r="A7664">
        <v>2062</v>
      </c>
      <c r="B7664" t="s">
        <v>29</v>
      </c>
      <c r="C7664" t="s">
        <v>30</v>
      </c>
      <c r="D7664">
        <v>7</v>
      </c>
      <c r="E7664">
        <v>4</v>
      </c>
      <c r="F7664">
        <v>1674487</v>
      </c>
      <c r="G7664">
        <v>169000.371786</v>
      </c>
      <c r="H7664">
        <v>1784.892513</v>
      </c>
      <c r="I7664" t="s">
        <v>119</v>
      </c>
      <c r="J7664">
        <v>0</v>
      </c>
      <c r="K7664">
        <v>0</v>
      </c>
      <c r="L7664" t="s">
        <v>821</v>
      </c>
      <c r="M7664">
        <v>0</v>
      </c>
      <c r="N7664">
        <v>0</v>
      </c>
      <c r="O7664">
        <v>0</v>
      </c>
      <c r="P7664">
        <v>0</v>
      </c>
      <c r="Q7664">
        <v>0</v>
      </c>
      <c r="R7664" s="12">
        <v>25659356</v>
      </c>
      <c r="S7664" s="12">
        <v>0</v>
      </c>
      <c r="T7664" s="12">
        <v>0</v>
      </c>
    </row>
    <row r="7665" spans="1:20" x14ac:dyDescent="0.2">
      <c r="A7665">
        <v>3532</v>
      </c>
      <c r="B7665" t="s">
        <v>29</v>
      </c>
      <c r="C7665" t="s">
        <v>30</v>
      </c>
      <c r="D7665">
        <v>7</v>
      </c>
      <c r="E7665">
        <v>4</v>
      </c>
      <c r="F7665">
        <v>1674487</v>
      </c>
      <c r="G7665">
        <v>104199.38875</v>
      </c>
      <c r="H7665">
        <v>1483.86446</v>
      </c>
      <c r="I7665" t="s">
        <v>119</v>
      </c>
      <c r="J7665">
        <v>0</v>
      </c>
      <c r="K7665">
        <v>0</v>
      </c>
      <c r="L7665" t="s">
        <v>821</v>
      </c>
      <c r="M7665">
        <v>0</v>
      </c>
      <c r="N7665">
        <v>0</v>
      </c>
      <c r="O7665">
        <v>0</v>
      </c>
      <c r="P7665">
        <v>0</v>
      </c>
      <c r="Q7665">
        <v>0</v>
      </c>
      <c r="R7665" s="12">
        <v>25659356</v>
      </c>
      <c r="S7665" s="12">
        <v>0</v>
      </c>
      <c r="T7665" s="12">
        <v>0</v>
      </c>
    </row>
    <row r="7666" spans="1:20" x14ac:dyDescent="0.2">
      <c r="A7666">
        <v>6438</v>
      </c>
      <c r="B7666" t="s">
        <v>29</v>
      </c>
      <c r="C7666" t="s">
        <v>30</v>
      </c>
      <c r="D7666">
        <v>7</v>
      </c>
      <c r="E7666">
        <v>4</v>
      </c>
      <c r="F7666">
        <v>1674487</v>
      </c>
      <c r="G7666">
        <v>845544.64488899999</v>
      </c>
      <c r="H7666">
        <v>7868.4944610000002</v>
      </c>
      <c r="I7666" t="s">
        <v>119</v>
      </c>
      <c r="J7666">
        <v>0</v>
      </c>
      <c r="K7666">
        <v>0</v>
      </c>
      <c r="L7666" t="s">
        <v>821</v>
      </c>
      <c r="M7666">
        <v>0</v>
      </c>
      <c r="N7666">
        <v>0</v>
      </c>
      <c r="O7666">
        <v>0</v>
      </c>
      <c r="P7666">
        <v>0</v>
      </c>
      <c r="Q7666">
        <v>0</v>
      </c>
      <c r="R7666" s="12">
        <v>25659356</v>
      </c>
      <c r="S7666" s="12">
        <v>0</v>
      </c>
      <c r="T7666" s="12">
        <v>0</v>
      </c>
    </row>
    <row r="7667" spans="1:20" x14ac:dyDescent="0.2">
      <c r="A7667">
        <v>6683</v>
      </c>
      <c r="B7667" t="s">
        <v>29</v>
      </c>
      <c r="C7667" t="s">
        <v>30</v>
      </c>
      <c r="D7667">
        <v>7</v>
      </c>
      <c r="E7667">
        <v>4</v>
      </c>
      <c r="F7667">
        <v>1674487</v>
      </c>
      <c r="G7667">
        <v>2725266.98961</v>
      </c>
      <c r="H7667">
        <v>11248.932504</v>
      </c>
      <c r="I7667" t="s">
        <v>119</v>
      </c>
      <c r="J7667">
        <v>0</v>
      </c>
      <c r="K7667">
        <v>0</v>
      </c>
      <c r="L7667" t="s">
        <v>821</v>
      </c>
      <c r="M7667">
        <v>0</v>
      </c>
      <c r="N7667">
        <v>0</v>
      </c>
      <c r="O7667">
        <v>0</v>
      </c>
      <c r="P7667">
        <v>0</v>
      </c>
      <c r="Q7667">
        <v>0</v>
      </c>
      <c r="R7667" s="12">
        <v>25659356</v>
      </c>
      <c r="S7667" s="12">
        <v>0</v>
      </c>
      <c r="T7667" s="12">
        <v>0</v>
      </c>
    </row>
    <row r="7668" spans="1:20" x14ac:dyDescent="0.2">
      <c r="A7668">
        <v>4471</v>
      </c>
      <c r="B7668" t="s">
        <v>29</v>
      </c>
      <c r="C7668" t="s">
        <v>30</v>
      </c>
      <c r="D7668">
        <v>7</v>
      </c>
      <c r="E7668">
        <v>68</v>
      </c>
      <c r="F7668">
        <v>1460213</v>
      </c>
      <c r="G7668">
        <v>516280.25565299997</v>
      </c>
      <c r="H7668">
        <v>3466.118579</v>
      </c>
      <c r="I7668" t="s">
        <v>102</v>
      </c>
      <c r="J7668">
        <v>0</v>
      </c>
      <c r="K7668">
        <v>0</v>
      </c>
      <c r="L7668" t="s">
        <v>821</v>
      </c>
      <c r="M7668">
        <v>0</v>
      </c>
      <c r="N7668">
        <v>0</v>
      </c>
      <c r="O7668">
        <v>0</v>
      </c>
      <c r="P7668">
        <v>0</v>
      </c>
      <c r="Q7668">
        <v>0</v>
      </c>
      <c r="R7668" s="12">
        <v>25659234</v>
      </c>
      <c r="S7668" s="12">
        <v>0</v>
      </c>
      <c r="T7668" s="12">
        <v>0</v>
      </c>
    </row>
    <row r="7669" spans="1:20" x14ac:dyDescent="0.2">
      <c r="A7669">
        <v>17</v>
      </c>
      <c r="B7669" t="s">
        <v>29</v>
      </c>
      <c r="C7669" t="s">
        <v>827</v>
      </c>
      <c r="D7669">
        <v>7</v>
      </c>
      <c r="E7669" t="s">
        <v>299</v>
      </c>
      <c r="F7669">
        <v>292008</v>
      </c>
      <c r="G7669">
        <v>520154.90700200002</v>
      </c>
      <c r="H7669">
        <v>4203.0301250000002</v>
      </c>
      <c r="I7669" t="s">
        <v>300</v>
      </c>
      <c r="J7669">
        <v>0</v>
      </c>
      <c r="K7669">
        <v>0</v>
      </c>
      <c r="L7669" t="s">
        <v>821</v>
      </c>
      <c r="M7669">
        <v>0</v>
      </c>
      <c r="N7669">
        <v>0</v>
      </c>
      <c r="O7669">
        <v>0</v>
      </c>
      <c r="P7669">
        <v>0</v>
      </c>
      <c r="Q7669">
        <v>0</v>
      </c>
      <c r="R7669" s="12">
        <v>25548051</v>
      </c>
      <c r="S7669" s="12">
        <v>0</v>
      </c>
      <c r="T7669" s="12">
        <v>0</v>
      </c>
    </row>
    <row r="7670" spans="1:20" x14ac:dyDescent="0.2">
      <c r="A7670">
        <v>44</v>
      </c>
      <c r="B7670" t="s">
        <v>29</v>
      </c>
      <c r="C7670" t="s">
        <v>827</v>
      </c>
      <c r="D7670">
        <v>7</v>
      </c>
      <c r="E7670" t="s">
        <v>299</v>
      </c>
      <c r="F7670">
        <v>292008</v>
      </c>
      <c r="G7670">
        <v>247730.912931</v>
      </c>
      <c r="H7670">
        <v>2990.3684229999999</v>
      </c>
      <c r="I7670" t="s">
        <v>300</v>
      </c>
      <c r="J7670">
        <v>0</v>
      </c>
      <c r="K7670">
        <v>0</v>
      </c>
      <c r="L7670" t="s">
        <v>821</v>
      </c>
      <c r="M7670">
        <v>0</v>
      </c>
      <c r="N7670">
        <v>0</v>
      </c>
      <c r="O7670">
        <v>0</v>
      </c>
      <c r="P7670">
        <v>0</v>
      </c>
      <c r="Q7670">
        <v>0</v>
      </c>
      <c r="R7670" s="12">
        <v>25548051</v>
      </c>
      <c r="S7670" s="12">
        <v>0</v>
      </c>
      <c r="T7670" s="12">
        <v>0</v>
      </c>
    </row>
    <row r="7671" spans="1:20" x14ac:dyDescent="0.2">
      <c r="A7671">
        <v>112</v>
      </c>
      <c r="B7671" t="s">
        <v>29</v>
      </c>
      <c r="C7671" t="s">
        <v>120</v>
      </c>
      <c r="D7671">
        <v>3</v>
      </c>
      <c r="E7671" t="s">
        <v>299</v>
      </c>
      <c r="F7671">
        <v>2518414</v>
      </c>
      <c r="G7671">
        <v>104114922.70100001</v>
      </c>
      <c r="H7671">
        <v>349254.88679999998</v>
      </c>
      <c r="I7671" t="s">
        <v>300</v>
      </c>
      <c r="J7671">
        <v>0</v>
      </c>
      <c r="K7671">
        <v>0</v>
      </c>
      <c r="L7671" t="s">
        <v>821</v>
      </c>
      <c r="M7671">
        <v>0</v>
      </c>
      <c r="N7671">
        <v>0</v>
      </c>
      <c r="O7671">
        <v>0</v>
      </c>
      <c r="P7671">
        <v>0</v>
      </c>
      <c r="Q7671">
        <v>0</v>
      </c>
      <c r="R7671" s="12">
        <v>25658447</v>
      </c>
      <c r="S7671" s="12">
        <v>0</v>
      </c>
      <c r="T7671" s="12">
        <v>0</v>
      </c>
    </row>
    <row r="7672" spans="1:20" x14ac:dyDescent="0.2">
      <c r="A7672">
        <v>203</v>
      </c>
      <c r="B7672" t="s">
        <v>29</v>
      </c>
      <c r="C7672" t="s">
        <v>827</v>
      </c>
      <c r="D7672">
        <v>7</v>
      </c>
      <c r="E7672" t="s">
        <v>299</v>
      </c>
      <c r="F7672">
        <v>292008</v>
      </c>
      <c r="G7672">
        <v>2875636.38509</v>
      </c>
      <c r="H7672">
        <v>9038.4252350000006</v>
      </c>
      <c r="I7672" t="s">
        <v>300</v>
      </c>
      <c r="J7672">
        <v>0</v>
      </c>
      <c r="K7672">
        <v>0</v>
      </c>
      <c r="L7672" t="s">
        <v>821</v>
      </c>
      <c r="M7672">
        <v>0</v>
      </c>
      <c r="N7672">
        <v>0</v>
      </c>
      <c r="O7672">
        <v>0</v>
      </c>
      <c r="P7672">
        <v>0</v>
      </c>
      <c r="Q7672">
        <v>0</v>
      </c>
      <c r="R7672" s="12">
        <v>25548051</v>
      </c>
      <c r="S7672" s="12">
        <v>0</v>
      </c>
      <c r="T7672" s="12">
        <v>0</v>
      </c>
    </row>
    <row r="7673" spans="1:20" x14ac:dyDescent="0.2">
      <c r="A7673">
        <v>251</v>
      </c>
      <c r="B7673" t="s">
        <v>29</v>
      </c>
      <c r="C7673" t="s">
        <v>30</v>
      </c>
      <c r="D7673">
        <v>7</v>
      </c>
      <c r="E7673" t="s">
        <v>299</v>
      </c>
      <c r="F7673">
        <v>293511</v>
      </c>
      <c r="G7673">
        <v>210461.61488899999</v>
      </c>
      <c r="H7673">
        <v>2813.1377069999999</v>
      </c>
      <c r="I7673" t="s">
        <v>300</v>
      </c>
      <c r="J7673">
        <v>0</v>
      </c>
      <c r="K7673">
        <v>0</v>
      </c>
      <c r="L7673" t="s">
        <v>821</v>
      </c>
      <c r="M7673">
        <v>0</v>
      </c>
      <c r="N7673">
        <v>0</v>
      </c>
      <c r="O7673">
        <v>0</v>
      </c>
      <c r="P7673">
        <v>0</v>
      </c>
      <c r="Q7673">
        <v>0</v>
      </c>
      <c r="R7673" s="12">
        <v>25660498</v>
      </c>
      <c r="S7673" s="12">
        <v>0</v>
      </c>
      <c r="T7673" s="12">
        <v>0</v>
      </c>
    </row>
    <row r="7674" spans="1:20" x14ac:dyDescent="0.2">
      <c r="A7674">
        <v>294</v>
      </c>
      <c r="B7674" t="s">
        <v>29</v>
      </c>
      <c r="C7674" t="s">
        <v>827</v>
      </c>
      <c r="D7674">
        <v>7</v>
      </c>
      <c r="E7674" t="s">
        <v>299</v>
      </c>
      <c r="F7674">
        <v>292008</v>
      </c>
      <c r="G7674">
        <v>523298.80882899999</v>
      </c>
      <c r="H7674">
        <v>4144.6992270000001</v>
      </c>
      <c r="I7674" t="s">
        <v>300</v>
      </c>
      <c r="J7674">
        <v>0</v>
      </c>
      <c r="K7674">
        <v>0</v>
      </c>
      <c r="L7674" t="s">
        <v>821</v>
      </c>
      <c r="M7674">
        <v>0</v>
      </c>
      <c r="N7674">
        <v>0</v>
      </c>
      <c r="O7674">
        <v>0</v>
      </c>
      <c r="P7674">
        <v>0</v>
      </c>
      <c r="Q7674">
        <v>0</v>
      </c>
      <c r="R7674" s="12">
        <v>25548051</v>
      </c>
      <c r="S7674" s="12">
        <v>0</v>
      </c>
      <c r="T7674" s="12">
        <v>0</v>
      </c>
    </row>
    <row r="7675" spans="1:20" x14ac:dyDescent="0.2">
      <c r="A7675">
        <v>312</v>
      </c>
      <c r="B7675" t="s">
        <v>29</v>
      </c>
      <c r="C7675" t="s">
        <v>827</v>
      </c>
      <c r="D7675">
        <v>7</v>
      </c>
      <c r="E7675" t="s">
        <v>299</v>
      </c>
      <c r="F7675">
        <v>292008</v>
      </c>
      <c r="G7675">
        <v>173664.69913200001</v>
      </c>
      <c r="H7675">
        <v>1605.674225</v>
      </c>
      <c r="I7675" t="s">
        <v>300</v>
      </c>
      <c r="J7675">
        <v>0</v>
      </c>
      <c r="K7675">
        <v>0</v>
      </c>
      <c r="L7675" t="s">
        <v>821</v>
      </c>
      <c r="M7675">
        <v>0</v>
      </c>
      <c r="N7675">
        <v>0</v>
      </c>
      <c r="O7675">
        <v>0</v>
      </c>
      <c r="P7675">
        <v>0</v>
      </c>
      <c r="Q7675">
        <v>0</v>
      </c>
      <c r="R7675" s="12">
        <v>25548051</v>
      </c>
      <c r="S7675" s="12">
        <v>0</v>
      </c>
      <c r="T7675" s="12">
        <v>0</v>
      </c>
    </row>
    <row r="7676" spans="1:20" x14ac:dyDescent="0.2">
      <c r="A7676">
        <v>388</v>
      </c>
      <c r="B7676" t="s">
        <v>29</v>
      </c>
      <c r="C7676" t="s">
        <v>827</v>
      </c>
      <c r="D7676">
        <v>7</v>
      </c>
      <c r="E7676" t="s">
        <v>299</v>
      </c>
      <c r="F7676">
        <v>292008</v>
      </c>
      <c r="G7676">
        <v>2791894.9174600001</v>
      </c>
      <c r="H7676">
        <v>39003.715275000002</v>
      </c>
      <c r="I7676" t="s">
        <v>300</v>
      </c>
      <c r="J7676">
        <v>0</v>
      </c>
      <c r="K7676">
        <v>0</v>
      </c>
      <c r="L7676" t="s">
        <v>821</v>
      </c>
      <c r="M7676">
        <v>0</v>
      </c>
      <c r="N7676">
        <v>0</v>
      </c>
      <c r="O7676">
        <v>0</v>
      </c>
      <c r="P7676">
        <v>0</v>
      </c>
      <c r="Q7676">
        <v>0</v>
      </c>
      <c r="R7676" s="12">
        <v>25548051</v>
      </c>
      <c r="S7676" s="12">
        <v>0</v>
      </c>
      <c r="T7676" s="12">
        <v>0</v>
      </c>
    </row>
    <row r="7677" spans="1:20" x14ac:dyDescent="0.2">
      <c r="A7677">
        <v>401</v>
      </c>
      <c r="B7677" t="s">
        <v>29</v>
      </c>
      <c r="C7677" t="s">
        <v>827</v>
      </c>
      <c r="D7677">
        <v>7</v>
      </c>
      <c r="E7677" t="s">
        <v>299</v>
      </c>
      <c r="F7677">
        <v>292008</v>
      </c>
      <c r="G7677">
        <v>4814021.5999699999</v>
      </c>
      <c r="H7677">
        <v>13447.154006999999</v>
      </c>
      <c r="I7677" t="s">
        <v>300</v>
      </c>
      <c r="J7677">
        <v>0</v>
      </c>
      <c r="K7677">
        <v>0</v>
      </c>
      <c r="L7677" t="s">
        <v>821</v>
      </c>
      <c r="M7677">
        <v>0</v>
      </c>
      <c r="N7677">
        <v>0</v>
      </c>
      <c r="O7677">
        <v>0</v>
      </c>
      <c r="P7677">
        <v>0</v>
      </c>
      <c r="Q7677">
        <v>0</v>
      </c>
      <c r="R7677" s="12">
        <v>25548051</v>
      </c>
      <c r="S7677" s="12">
        <v>0</v>
      </c>
      <c r="T7677" s="12">
        <v>0</v>
      </c>
    </row>
    <row r="7678" spans="1:20" x14ac:dyDescent="0.2">
      <c r="A7678">
        <v>424</v>
      </c>
      <c r="B7678" t="s">
        <v>29</v>
      </c>
      <c r="C7678" t="s">
        <v>827</v>
      </c>
      <c r="D7678">
        <v>7</v>
      </c>
      <c r="E7678" t="s">
        <v>299</v>
      </c>
      <c r="F7678">
        <v>292008</v>
      </c>
      <c r="G7678">
        <v>199941.50531099999</v>
      </c>
      <c r="H7678">
        <v>3967.2730649999999</v>
      </c>
      <c r="I7678" t="s">
        <v>300</v>
      </c>
      <c r="J7678">
        <v>0</v>
      </c>
      <c r="K7678">
        <v>0</v>
      </c>
      <c r="L7678" t="s">
        <v>821</v>
      </c>
      <c r="M7678">
        <v>0</v>
      </c>
      <c r="N7678">
        <v>0</v>
      </c>
      <c r="O7678">
        <v>0</v>
      </c>
      <c r="P7678">
        <v>0</v>
      </c>
      <c r="Q7678">
        <v>0</v>
      </c>
      <c r="R7678" s="12">
        <v>25548051</v>
      </c>
      <c r="S7678" s="12">
        <v>0</v>
      </c>
      <c r="T7678" s="12">
        <v>0</v>
      </c>
    </row>
    <row r="7679" spans="1:20" x14ac:dyDescent="0.2">
      <c r="A7679">
        <v>482</v>
      </c>
      <c r="B7679" t="s">
        <v>29</v>
      </c>
      <c r="C7679" t="s">
        <v>827</v>
      </c>
      <c r="D7679">
        <v>7</v>
      </c>
      <c r="E7679" t="s">
        <v>299</v>
      </c>
      <c r="F7679">
        <v>292008</v>
      </c>
      <c r="G7679">
        <v>539509.05353100004</v>
      </c>
      <c r="H7679">
        <v>3943.6719720000001</v>
      </c>
      <c r="I7679" t="s">
        <v>300</v>
      </c>
      <c r="J7679">
        <v>0</v>
      </c>
      <c r="K7679">
        <v>0</v>
      </c>
      <c r="L7679" t="s">
        <v>821</v>
      </c>
      <c r="M7679">
        <v>0</v>
      </c>
      <c r="N7679">
        <v>0</v>
      </c>
      <c r="O7679">
        <v>0</v>
      </c>
      <c r="P7679">
        <v>0</v>
      </c>
      <c r="Q7679">
        <v>0</v>
      </c>
      <c r="R7679" s="12">
        <v>25548051</v>
      </c>
      <c r="S7679" s="12">
        <v>0</v>
      </c>
      <c r="T7679" s="12">
        <v>0</v>
      </c>
    </row>
    <row r="7680" spans="1:20" x14ac:dyDescent="0.2">
      <c r="A7680">
        <v>485</v>
      </c>
      <c r="B7680" t="s">
        <v>29</v>
      </c>
      <c r="C7680" t="s">
        <v>827</v>
      </c>
      <c r="D7680">
        <v>7</v>
      </c>
      <c r="E7680" t="s">
        <v>299</v>
      </c>
      <c r="F7680">
        <v>292008</v>
      </c>
      <c r="G7680">
        <v>555525.382078</v>
      </c>
      <c r="H7680">
        <v>3113.4434799999999</v>
      </c>
      <c r="I7680" t="s">
        <v>300</v>
      </c>
      <c r="J7680">
        <v>0</v>
      </c>
      <c r="K7680">
        <v>0</v>
      </c>
      <c r="L7680" t="s">
        <v>821</v>
      </c>
      <c r="M7680">
        <v>0</v>
      </c>
      <c r="N7680">
        <v>0</v>
      </c>
      <c r="O7680">
        <v>0</v>
      </c>
      <c r="P7680">
        <v>0</v>
      </c>
      <c r="Q7680">
        <v>0</v>
      </c>
      <c r="R7680" s="12">
        <v>25548051</v>
      </c>
      <c r="S7680" s="12">
        <v>0</v>
      </c>
      <c r="T7680" s="12">
        <v>0</v>
      </c>
    </row>
    <row r="7681" spans="1:20" x14ac:dyDescent="0.2">
      <c r="A7681">
        <v>703</v>
      </c>
      <c r="B7681" t="s">
        <v>29</v>
      </c>
      <c r="C7681" t="s">
        <v>827</v>
      </c>
      <c r="D7681">
        <v>7</v>
      </c>
      <c r="E7681" t="s">
        <v>299</v>
      </c>
      <c r="F7681">
        <v>292008</v>
      </c>
      <c r="G7681">
        <v>428772.31460600003</v>
      </c>
      <c r="H7681">
        <v>4730.6699660000004</v>
      </c>
      <c r="I7681" t="s">
        <v>300</v>
      </c>
      <c r="J7681">
        <v>0</v>
      </c>
      <c r="K7681">
        <v>0</v>
      </c>
      <c r="L7681" t="s">
        <v>821</v>
      </c>
      <c r="M7681">
        <v>0</v>
      </c>
      <c r="N7681">
        <v>0</v>
      </c>
      <c r="O7681">
        <v>0</v>
      </c>
      <c r="P7681">
        <v>0</v>
      </c>
      <c r="Q7681">
        <v>0</v>
      </c>
      <c r="R7681" s="12">
        <v>25548051</v>
      </c>
      <c r="S7681" s="12">
        <v>0</v>
      </c>
      <c r="T7681" s="12">
        <v>0</v>
      </c>
    </row>
    <row r="7682" spans="1:20" x14ac:dyDescent="0.2">
      <c r="A7682">
        <v>710</v>
      </c>
      <c r="B7682" t="s">
        <v>29</v>
      </c>
      <c r="C7682" t="s">
        <v>120</v>
      </c>
      <c r="D7682">
        <v>3</v>
      </c>
      <c r="E7682" t="s">
        <v>299</v>
      </c>
      <c r="F7682">
        <v>2518414</v>
      </c>
      <c r="G7682">
        <v>363611.90444000001</v>
      </c>
      <c r="H7682">
        <v>18500.137661000001</v>
      </c>
      <c r="I7682" t="s">
        <v>300</v>
      </c>
      <c r="J7682">
        <v>0</v>
      </c>
      <c r="K7682">
        <v>0</v>
      </c>
      <c r="L7682" t="s">
        <v>821</v>
      </c>
      <c r="M7682">
        <v>0</v>
      </c>
      <c r="N7682">
        <v>0</v>
      </c>
      <c r="O7682">
        <v>0</v>
      </c>
      <c r="P7682">
        <v>0</v>
      </c>
      <c r="Q7682">
        <v>0</v>
      </c>
      <c r="R7682" s="12">
        <v>25658447</v>
      </c>
      <c r="S7682" s="12">
        <v>0</v>
      </c>
      <c r="T7682" s="12">
        <v>0</v>
      </c>
    </row>
    <row r="7683" spans="1:20" x14ac:dyDescent="0.2">
      <c r="A7683">
        <v>712</v>
      </c>
      <c r="B7683" t="s">
        <v>29</v>
      </c>
      <c r="C7683" t="s">
        <v>827</v>
      </c>
      <c r="D7683">
        <v>7</v>
      </c>
      <c r="E7683" t="s">
        <v>299</v>
      </c>
      <c r="F7683">
        <v>292008</v>
      </c>
      <c r="G7683">
        <v>194803.33353599999</v>
      </c>
      <c r="H7683">
        <v>2018.575846</v>
      </c>
      <c r="I7683" t="s">
        <v>300</v>
      </c>
      <c r="J7683">
        <v>0</v>
      </c>
      <c r="K7683">
        <v>0</v>
      </c>
      <c r="L7683" t="s">
        <v>821</v>
      </c>
      <c r="M7683">
        <v>0</v>
      </c>
      <c r="N7683">
        <v>0</v>
      </c>
      <c r="O7683">
        <v>0</v>
      </c>
      <c r="P7683">
        <v>0</v>
      </c>
      <c r="Q7683">
        <v>0</v>
      </c>
      <c r="R7683" s="12">
        <v>25548051</v>
      </c>
      <c r="S7683" s="12">
        <v>0</v>
      </c>
      <c r="T7683" s="12">
        <v>0</v>
      </c>
    </row>
    <row r="7684" spans="1:20" x14ac:dyDescent="0.2">
      <c r="A7684">
        <v>847</v>
      </c>
      <c r="B7684" t="s">
        <v>29</v>
      </c>
      <c r="C7684" t="s">
        <v>30</v>
      </c>
      <c r="D7684">
        <v>7</v>
      </c>
      <c r="E7684" t="s">
        <v>299</v>
      </c>
      <c r="F7684">
        <v>293511</v>
      </c>
      <c r="G7684">
        <v>133235.263997</v>
      </c>
      <c r="H7684">
        <v>1609.461421</v>
      </c>
      <c r="I7684" t="s">
        <v>300</v>
      </c>
      <c r="J7684">
        <v>0</v>
      </c>
      <c r="K7684">
        <v>0</v>
      </c>
      <c r="L7684" t="s">
        <v>821</v>
      </c>
      <c r="M7684">
        <v>0</v>
      </c>
      <c r="N7684">
        <v>0</v>
      </c>
      <c r="O7684">
        <v>0</v>
      </c>
      <c r="P7684">
        <v>0</v>
      </c>
      <c r="Q7684">
        <v>0</v>
      </c>
      <c r="R7684" s="12">
        <v>25660498</v>
      </c>
      <c r="S7684" s="12">
        <v>0</v>
      </c>
      <c r="T7684" s="12">
        <v>0</v>
      </c>
    </row>
    <row r="7685" spans="1:20" x14ac:dyDescent="0.2">
      <c r="A7685">
        <v>882</v>
      </c>
      <c r="B7685" t="s">
        <v>29</v>
      </c>
      <c r="C7685" t="s">
        <v>827</v>
      </c>
      <c r="D7685">
        <v>7</v>
      </c>
      <c r="E7685" t="s">
        <v>299</v>
      </c>
      <c r="F7685">
        <v>292008</v>
      </c>
      <c r="G7685">
        <v>614343.75781500002</v>
      </c>
      <c r="H7685">
        <v>3813.1248529999998</v>
      </c>
      <c r="I7685" t="s">
        <v>300</v>
      </c>
      <c r="J7685">
        <v>0</v>
      </c>
      <c r="K7685">
        <v>0</v>
      </c>
      <c r="L7685" t="s">
        <v>821</v>
      </c>
      <c r="M7685">
        <v>0</v>
      </c>
      <c r="N7685">
        <v>0</v>
      </c>
      <c r="O7685">
        <v>0</v>
      </c>
      <c r="P7685">
        <v>0</v>
      </c>
      <c r="Q7685">
        <v>0</v>
      </c>
      <c r="R7685" s="12">
        <v>25548051</v>
      </c>
      <c r="S7685" s="12">
        <v>0</v>
      </c>
      <c r="T7685" s="12">
        <v>0</v>
      </c>
    </row>
    <row r="7686" spans="1:20" x14ac:dyDescent="0.2">
      <c r="A7686">
        <v>922</v>
      </c>
      <c r="B7686" t="s">
        <v>29</v>
      </c>
      <c r="C7686" t="s">
        <v>827</v>
      </c>
      <c r="D7686">
        <v>7</v>
      </c>
      <c r="E7686" t="s">
        <v>299</v>
      </c>
      <c r="F7686">
        <v>292008</v>
      </c>
      <c r="G7686">
        <v>11071417.398800001</v>
      </c>
      <c r="H7686">
        <v>24112.480539</v>
      </c>
      <c r="I7686" t="s">
        <v>300</v>
      </c>
      <c r="J7686">
        <v>0</v>
      </c>
      <c r="K7686">
        <v>0</v>
      </c>
      <c r="L7686" t="s">
        <v>821</v>
      </c>
      <c r="M7686">
        <v>0</v>
      </c>
      <c r="N7686">
        <v>0</v>
      </c>
      <c r="O7686">
        <v>0</v>
      </c>
      <c r="P7686">
        <v>0</v>
      </c>
      <c r="Q7686">
        <v>0</v>
      </c>
      <c r="R7686" s="12">
        <v>25548051</v>
      </c>
      <c r="S7686" s="12">
        <v>0</v>
      </c>
      <c r="T7686" s="12">
        <v>0</v>
      </c>
    </row>
    <row r="7687" spans="1:20" x14ac:dyDescent="0.2">
      <c r="A7687">
        <v>1032</v>
      </c>
      <c r="B7687" t="s">
        <v>29</v>
      </c>
      <c r="C7687" t="s">
        <v>30</v>
      </c>
      <c r="D7687">
        <v>7</v>
      </c>
      <c r="E7687" t="s">
        <v>299</v>
      </c>
      <c r="F7687">
        <v>293511</v>
      </c>
      <c r="G7687">
        <v>112922.529581</v>
      </c>
      <c r="H7687">
        <v>1468.6441769999999</v>
      </c>
      <c r="I7687" t="s">
        <v>300</v>
      </c>
      <c r="J7687">
        <v>0</v>
      </c>
      <c r="K7687">
        <v>0</v>
      </c>
      <c r="L7687" t="s">
        <v>821</v>
      </c>
      <c r="M7687">
        <v>0</v>
      </c>
      <c r="N7687">
        <v>0</v>
      </c>
      <c r="O7687">
        <v>0</v>
      </c>
      <c r="P7687">
        <v>0</v>
      </c>
      <c r="Q7687">
        <v>0</v>
      </c>
      <c r="R7687" s="12">
        <v>25660498</v>
      </c>
      <c r="S7687" s="12">
        <v>0</v>
      </c>
      <c r="T7687" s="12">
        <v>0</v>
      </c>
    </row>
    <row r="7688" spans="1:20" x14ac:dyDescent="0.2">
      <c r="A7688">
        <v>1111</v>
      </c>
      <c r="B7688" t="s">
        <v>29</v>
      </c>
      <c r="C7688" t="s">
        <v>827</v>
      </c>
      <c r="D7688">
        <v>7</v>
      </c>
      <c r="E7688" t="s">
        <v>299</v>
      </c>
      <c r="F7688">
        <v>292008</v>
      </c>
      <c r="G7688">
        <v>144430.65929099999</v>
      </c>
      <c r="H7688">
        <v>1736.076941</v>
      </c>
      <c r="I7688" t="s">
        <v>300</v>
      </c>
      <c r="J7688">
        <v>0</v>
      </c>
      <c r="K7688">
        <v>0</v>
      </c>
      <c r="L7688" t="s">
        <v>821</v>
      </c>
      <c r="M7688">
        <v>0</v>
      </c>
      <c r="N7688">
        <v>0</v>
      </c>
      <c r="O7688">
        <v>0</v>
      </c>
      <c r="P7688">
        <v>0</v>
      </c>
      <c r="Q7688">
        <v>0</v>
      </c>
      <c r="R7688" s="12">
        <v>25548051</v>
      </c>
      <c r="S7688" s="12">
        <v>0</v>
      </c>
      <c r="T7688" s="12">
        <v>0</v>
      </c>
    </row>
    <row r="7689" spans="1:20" x14ac:dyDescent="0.2">
      <c r="A7689">
        <v>1212</v>
      </c>
      <c r="B7689" t="s">
        <v>29</v>
      </c>
      <c r="C7689" t="s">
        <v>120</v>
      </c>
      <c r="D7689">
        <v>3</v>
      </c>
      <c r="E7689" t="s">
        <v>299</v>
      </c>
      <c r="F7689">
        <v>2518414</v>
      </c>
      <c r="G7689">
        <v>50555.049247000003</v>
      </c>
      <c r="H7689">
        <v>1597.735514</v>
      </c>
      <c r="I7689" t="s">
        <v>300</v>
      </c>
      <c r="J7689">
        <v>0</v>
      </c>
      <c r="K7689">
        <v>0</v>
      </c>
      <c r="L7689" t="s">
        <v>821</v>
      </c>
      <c r="M7689">
        <v>0</v>
      </c>
      <c r="N7689">
        <v>0</v>
      </c>
      <c r="O7689">
        <v>0</v>
      </c>
      <c r="P7689">
        <v>0</v>
      </c>
      <c r="Q7689">
        <v>0</v>
      </c>
      <c r="R7689" s="12">
        <v>25658447</v>
      </c>
      <c r="S7689" s="12">
        <v>0</v>
      </c>
      <c r="T7689" s="12">
        <v>0</v>
      </c>
    </row>
    <row r="7690" spans="1:20" x14ac:dyDescent="0.2">
      <c r="A7690">
        <v>1262</v>
      </c>
      <c r="B7690" t="s">
        <v>29</v>
      </c>
      <c r="C7690" t="s">
        <v>30</v>
      </c>
      <c r="D7690">
        <v>7</v>
      </c>
      <c r="E7690" t="s">
        <v>299</v>
      </c>
      <c r="F7690">
        <v>293511</v>
      </c>
      <c r="G7690">
        <v>40713242.284199998</v>
      </c>
      <c r="H7690">
        <v>204363.06325899999</v>
      </c>
      <c r="I7690" t="s">
        <v>300</v>
      </c>
      <c r="J7690">
        <v>0</v>
      </c>
      <c r="K7690">
        <v>0</v>
      </c>
      <c r="L7690" t="s">
        <v>821</v>
      </c>
      <c r="M7690">
        <v>0</v>
      </c>
      <c r="N7690">
        <v>0</v>
      </c>
      <c r="O7690">
        <v>0</v>
      </c>
      <c r="P7690">
        <v>0</v>
      </c>
      <c r="Q7690">
        <v>0</v>
      </c>
      <c r="R7690" s="12">
        <v>25660498</v>
      </c>
      <c r="S7690" s="12">
        <v>0</v>
      </c>
      <c r="T7690" s="12">
        <v>0</v>
      </c>
    </row>
    <row r="7691" spans="1:20" x14ac:dyDescent="0.2">
      <c r="A7691">
        <v>1272</v>
      </c>
      <c r="B7691" t="s">
        <v>29</v>
      </c>
      <c r="C7691" t="s">
        <v>30</v>
      </c>
      <c r="D7691">
        <v>7</v>
      </c>
      <c r="E7691" t="s">
        <v>299</v>
      </c>
      <c r="F7691">
        <v>293511</v>
      </c>
      <c r="G7691">
        <v>9358.190654</v>
      </c>
      <c r="H7691">
        <v>374.88330400000001</v>
      </c>
      <c r="I7691" t="s">
        <v>300</v>
      </c>
      <c r="J7691">
        <v>0</v>
      </c>
      <c r="K7691">
        <v>0</v>
      </c>
      <c r="L7691" t="s">
        <v>821</v>
      </c>
      <c r="M7691">
        <v>0</v>
      </c>
      <c r="N7691">
        <v>0</v>
      </c>
      <c r="O7691">
        <v>0</v>
      </c>
      <c r="P7691">
        <v>0</v>
      </c>
      <c r="Q7691">
        <v>0</v>
      </c>
      <c r="R7691" s="12">
        <v>25660498</v>
      </c>
      <c r="S7691" s="12">
        <v>0</v>
      </c>
      <c r="T7691" s="12">
        <v>0</v>
      </c>
    </row>
    <row r="7692" spans="1:20" x14ac:dyDescent="0.2">
      <c r="A7692">
        <v>1316</v>
      </c>
      <c r="B7692" t="s">
        <v>29</v>
      </c>
      <c r="C7692" t="s">
        <v>827</v>
      </c>
      <c r="D7692">
        <v>7</v>
      </c>
      <c r="E7692" t="s">
        <v>299</v>
      </c>
      <c r="F7692">
        <v>292008</v>
      </c>
      <c r="G7692">
        <v>669198.93696199998</v>
      </c>
      <c r="H7692">
        <v>4601.958114</v>
      </c>
      <c r="I7692" t="s">
        <v>300</v>
      </c>
      <c r="J7692">
        <v>0</v>
      </c>
      <c r="K7692">
        <v>0</v>
      </c>
      <c r="L7692" t="s">
        <v>821</v>
      </c>
      <c r="M7692">
        <v>0</v>
      </c>
      <c r="N7692">
        <v>0</v>
      </c>
      <c r="O7692">
        <v>0</v>
      </c>
      <c r="P7692">
        <v>0</v>
      </c>
      <c r="Q7692">
        <v>0</v>
      </c>
      <c r="R7692" s="12">
        <v>25548051</v>
      </c>
      <c r="S7692" s="12">
        <v>0</v>
      </c>
      <c r="T7692" s="12">
        <v>0</v>
      </c>
    </row>
    <row r="7693" spans="1:20" x14ac:dyDescent="0.2">
      <c r="A7693">
        <v>1353</v>
      </c>
      <c r="B7693" t="s">
        <v>29</v>
      </c>
      <c r="C7693" t="s">
        <v>827</v>
      </c>
      <c r="D7693">
        <v>7</v>
      </c>
      <c r="E7693" t="s">
        <v>299</v>
      </c>
      <c r="F7693">
        <v>292008</v>
      </c>
      <c r="G7693">
        <v>613660.10187400004</v>
      </c>
      <c r="H7693">
        <v>3974.2035340000002</v>
      </c>
      <c r="I7693" t="s">
        <v>300</v>
      </c>
      <c r="J7693">
        <v>0</v>
      </c>
      <c r="K7693">
        <v>0</v>
      </c>
      <c r="L7693" t="s">
        <v>821</v>
      </c>
      <c r="M7693">
        <v>0</v>
      </c>
      <c r="N7693">
        <v>0</v>
      </c>
      <c r="O7693">
        <v>0</v>
      </c>
      <c r="P7693">
        <v>0</v>
      </c>
      <c r="Q7693">
        <v>0</v>
      </c>
      <c r="R7693" s="12">
        <v>25548051</v>
      </c>
      <c r="S7693" s="12">
        <v>0</v>
      </c>
      <c r="T7693" s="12">
        <v>0</v>
      </c>
    </row>
    <row r="7694" spans="1:20" x14ac:dyDescent="0.2">
      <c r="A7694">
        <v>1429</v>
      </c>
      <c r="B7694" t="s">
        <v>29</v>
      </c>
      <c r="C7694" t="s">
        <v>827</v>
      </c>
      <c r="D7694">
        <v>7</v>
      </c>
      <c r="E7694" t="s">
        <v>299</v>
      </c>
      <c r="F7694">
        <v>292008</v>
      </c>
      <c r="G7694">
        <v>124369.044776</v>
      </c>
      <c r="H7694">
        <v>1443.518468</v>
      </c>
      <c r="I7694" t="s">
        <v>300</v>
      </c>
      <c r="J7694">
        <v>0</v>
      </c>
      <c r="K7694">
        <v>0</v>
      </c>
      <c r="L7694" t="s">
        <v>821</v>
      </c>
      <c r="M7694">
        <v>0</v>
      </c>
      <c r="N7694">
        <v>0</v>
      </c>
      <c r="O7694">
        <v>0</v>
      </c>
      <c r="P7694">
        <v>0</v>
      </c>
      <c r="Q7694">
        <v>0</v>
      </c>
      <c r="R7694" s="12">
        <v>25548051</v>
      </c>
      <c r="S7694" s="12">
        <v>0</v>
      </c>
      <c r="T7694" s="12">
        <v>0</v>
      </c>
    </row>
    <row r="7695" spans="1:20" x14ac:dyDescent="0.2">
      <c r="A7695">
        <v>1473</v>
      </c>
      <c r="B7695" t="s">
        <v>29</v>
      </c>
      <c r="C7695" t="s">
        <v>827</v>
      </c>
      <c r="D7695">
        <v>7</v>
      </c>
      <c r="E7695" t="s">
        <v>299</v>
      </c>
      <c r="F7695">
        <v>292008</v>
      </c>
      <c r="G7695">
        <v>237103.27479299999</v>
      </c>
      <c r="H7695">
        <v>1915.450149</v>
      </c>
      <c r="I7695" t="s">
        <v>300</v>
      </c>
      <c r="J7695">
        <v>0</v>
      </c>
      <c r="K7695">
        <v>0</v>
      </c>
      <c r="L7695" t="s">
        <v>821</v>
      </c>
      <c r="M7695">
        <v>0</v>
      </c>
      <c r="N7695">
        <v>0</v>
      </c>
      <c r="O7695">
        <v>0</v>
      </c>
      <c r="P7695">
        <v>0</v>
      </c>
      <c r="Q7695">
        <v>0</v>
      </c>
      <c r="R7695" s="12">
        <v>25548051</v>
      </c>
      <c r="S7695" s="12">
        <v>0</v>
      </c>
      <c r="T7695" s="12">
        <v>0</v>
      </c>
    </row>
    <row r="7696" spans="1:20" x14ac:dyDescent="0.2">
      <c r="A7696">
        <v>1507</v>
      </c>
      <c r="B7696" t="s">
        <v>29</v>
      </c>
      <c r="C7696" t="s">
        <v>827</v>
      </c>
      <c r="D7696">
        <v>7</v>
      </c>
      <c r="E7696" t="s">
        <v>299</v>
      </c>
      <c r="F7696">
        <v>292008</v>
      </c>
      <c r="G7696">
        <v>106954.173929</v>
      </c>
      <c r="H7696">
        <v>1638.523111</v>
      </c>
      <c r="I7696" t="s">
        <v>300</v>
      </c>
      <c r="J7696">
        <v>0</v>
      </c>
      <c r="K7696">
        <v>0</v>
      </c>
      <c r="L7696" t="s">
        <v>821</v>
      </c>
      <c r="M7696">
        <v>0</v>
      </c>
      <c r="N7696">
        <v>0</v>
      </c>
      <c r="O7696">
        <v>0</v>
      </c>
      <c r="P7696">
        <v>0</v>
      </c>
      <c r="Q7696">
        <v>0</v>
      </c>
      <c r="R7696" s="12">
        <v>25548051</v>
      </c>
      <c r="S7696" s="12">
        <v>0</v>
      </c>
      <c r="T7696" s="12">
        <v>0</v>
      </c>
    </row>
    <row r="7697" spans="1:20" x14ac:dyDescent="0.2">
      <c r="A7697">
        <v>1603</v>
      </c>
      <c r="B7697" t="s">
        <v>29</v>
      </c>
      <c r="C7697" t="s">
        <v>827</v>
      </c>
      <c r="D7697">
        <v>7</v>
      </c>
      <c r="E7697" t="s">
        <v>299</v>
      </c>
      <c r="F7697">
        <v>292008</v>
      </c>
      <c r="G7697">
        <v>1726828.31577</v>
      </c>
      <c r="H7697">
        <v>6056.4022450000002</v>
      </c>
      <c r="I7697" t="s">
        <v>300</v>
      </c>
      <c r="J7697">
        <v>0</v>
      </c>
      <c r="K7697">
        <v>0</v>
      </c>
      <c r="L7697" t="s">
        <v>821</v>
      </c>
      <c r="M7697">
        <v>0</v>
      </c>
      <c r="N7697">
        <v>0</v>
      </c>
      <c r="O7697">
        <v>0</v>
      </c>
      <c r="P7697">
        <v>0</v>
      </c>
      <c r="Q7697">
        <v>0</v>
      </c>
      <c r="R7697" s="12">
        <v>25548051</v>
      </c>
      <c r="S7697" s="12">
        <v>0</v>
      </c>
      <c r="T7697" s="12">
        <v>0</v>
      </c>
    </row>
    <row r="7698" spans="1:20" x14ac:dyDescent="0.2">
      <c r="A7698">
        <v>1612</v>
      </c>
      <c r="B7698" t="s">
        <v>29</v>
      </c>
      <c r="C7698" t="s">
        <v>827</v>
      </c>
      <c r="D7698">
        <v>7</v>
      </c>
      <c r="E7698" t="s">
        <v>299</v>
      </c>
      <c r="F7698">
        <v>292008</v>
      </c>
      <c r="G7698">
        <v>1065352.47792</v>
      </c>
      <c r="H7698">
        <v>5521.1855249999999</v>
      </c>
      <c r="I7698" t="s">
        <v>300</v>
      </c>
      <c r="J7698">
        <v>0</v>
      </c>
      <c r="K7698">
        <v>0</v>
      </c>
      <c r="L7698" t="s">
        <v>821</v>
      </c>
      <c r="M7698">
        <v>0</v>
      </c>
      <c r="N7698">
        <v>0</v>
      </c>
      <c r="O7698">
        <v>0</v>
      </c>
      <c r="P7698">
        <v>0</v>
      </c>
      <c r="Q7698">
        <v>0</v>
      </c>
      <c r="R7698" s="12">
        <v>25548051</v>
      </c>
      <c r="S7698" s="12">
        <v>0</v>
      </c>
      <c r="T7698" s="12">
        <v>0</v>
      </c>
    </row>
    <row r="7699" spans="1:20" x14ac:dyDescent="0.2">
      <c r="A7699">
        <v>1664</v>
      </c>
      <c r="B7699" t="s">
        <v>29</v>
      </c>
      <c r="C7699" t="s">
        <v>30</v>
      </c>
      <c r="D7699">
        <v>7</v>
      </c>
      <c r="E7699" t="s">
        <v>299</v>
      </c>
      <c r="F7699">
        <v>293511</v>
      </c>
      <c r="G7699">
        <v>30088.167817000001</v>
      </c>
      <c r="H7699">
        <v>666.76932399999998</v>
      </c>
      <c r="I7699" t="s">
        <v>300</v>
      </c>
      <c r="J7699">
        <v>0</v>
      </c>
      <c r="K7699">
        <v>0</v>
      </c>
      <c r="L7699" t="s">
        <v>821</v>
      </c>
      <c r="M7699">
        <v>0</v>
      </c>
      <c r="N7699">
        <v>0</v>
      </c>
      <c r="O7699">
        <v>0</v>
      </c>
      <c r="P7699">
        <v>0</v>
      </c>
      <c r="Q7699">
        <v>0</v>
      </c>
      <c r="R7699" s="12">
        <v>25660498</v>
      </c>
      <c r="S7699" s="12">
        <v>0</v>
      </c>
      <c r="T7699" s="12">
        <v>0</v>
      </c>
    </row>
    <row r="7700" spans="1:20" x14ac:dyDescent="0.2">
      <c r="A7700">
        <v>1691</v>
      </c>
      <c r="B7700" t="s">
        <v>29</v>
      </c>
      <c r="C7700" t="s">
        <v>120</v>
      </c>
      <c r="D7700">
        <v>3</v>
      </c>
      <c r="E7700" t="s">
        <v>299</v>
      </c>
      <c r="F7700">
        <v>2518414</v>
      </c>
      <c r="G7700">
        <v>65069.772520999999</v>
      </c>
      <c r="H7700">
        <v>1010.671991</v>
      </c>
      <c r="I7700" t="s">
        <v>300</v>
      </c>
      <c r="J7700">
        <v>0</v>
      </c>
      <c r="K7700">
        <v>0</v>
      </c>
      <c r="L7700" t="s">
        <v>821</v>
      </c>
      <c r="M7700">
        <v>0</v>
      </c>
      <c r="N7700">
        <v>0</v>
      </c>
      <c r="O7700">
        <v>0</v>
      </c>
      <c r="P7700">
        <v>0</v>
      </c>
      <c r="Q7700">
        <v>0</v>
      </c>
      <c r="R7700" s="12">
        <v>25658447</v>
      </c>
      <c r="S7700" s="12">
        <v>0</v>
      </c>
      <c r="T7700" s="12">
        <v>0</v>
      </c>
    </row>
    <row r="7701" spans="1:20" x14ac:dyDescent="0.2">
      <c r="A7701">
        <v>1776</v>
      </c>
      <c r="B7701" t="s">
        <v>29</v>
      </c>
      <c r="C7701" t="s">
        <v>827</v>
      </c>
      <c r="D7701">
        <v>7</v>
      </c>
      <c r="E7701" t="s">
        <v>299</v>
      </c>
      <c r="F7701">
        <v>292008</v>
      </c>
      <c r="G7701">
        <v>436370.539246</v>
      </c>
      <c r="H7701">
        <v>2791.5151609999998</v>
      </c>
      <c r="I7701" t="s">
        <v>300</v>
      </c>
      <c r="J7701">
        <v>0</v>
      </c>
      <c r="K7701">
        <v>0</v>
      </c>
      <c r="L7701" t="s">
        <v>821</v>
      </c>
      <c r="M7701">
        <v>0</v>
      </c>
      <c r="N7701">
        <v>0</v>
      </c>
      <c r="O7701">
        <v>0</v>
      </c>
      <c r="P7701">
        <v>0</v>
      </c>
      <c r="Q7701">
        <v>0</v>
      </c>
      <c r="R7701" s="12">
        <v>25548051</v>
      </c>
      <c r="S7701" s="12">
        <v>0</v>
      </c>
      <c r="T7701" s="12">
        <v>0</v>
      </c>
    </row>
    <row r="7702" spans="1:20" x14ac:dyDescent="0.2">
      <c r="A7702">
        <v>1811</v>
      </c>
      <c r="B7702" t="s">
        <v>29</v>
      </c>
      <c r="C7702" t="s">
        <v>30</v>
      </c>
      <c r="D7702">
        <v>7</v>
      </c>
      <c r="E7702" t="s">
        <v>299</v>
      </c>
      <c r="F7702">
        <v>293511</v>
      </c>
      <c r="G7702">
        <v>14647.340263</v>
      </c>
      <c r="H7702">
        <v>478.61510299999998</v>
      </c>
      <c r="I7702" t="s">
        <v>300</v>
      </c>
      <c r="J7702">
        <v>0</v>
      </c>
      <c r="K7702">
        <v>0</v>
      </c>
      <c r="L7702" t="s">
        <v>821</v>
      </c>
      <c r="M7702">
        <v>0</v>
      </c>
      <c r="N7702">
        <v>0</v>
      </c>
      <c r="O7702">
        <v>0</v>
      </c>
      <c r="P7702">
        <v>0</v>
      </c>
      <c r="Q7702">
        <v>0</v>
      </c>
      <c r="R7702" s="12">
        <v>25660498</v>
      </c>
      <c r="S7702" s="12">
        <v>0</v>
      </c>
      <c r="T7702" s="12">
        <v>0</v>
      </c>
    </row>
    <row r="7703" spans="1:20" x14ac:dyDescent="0.2">
      <c r="A7703">
        <v>1867</v>
      </c>
      <c r="B7703" t="s">
        <v>29</v>
      </c>
      <c r="C7703" t="s">
        <v>827</v>
      </c>
      <c r="D7703">
        <v>7</v>
      </c>
      <c r="E7703" t="s">
        <v>299</v>
      </c>
      <c r="F7703">
        <v>292008</v>
      </c>
      <c r="G7703">
        <v>619996.16968399996</v>
      </c>
      <c r="H7703">
        <v>4057.3989759999999</v>
      </c>
      <c r="I7703" t="s">
        <v>300</v>
      </c>
      <c r="J7703">
        <v>0</v>
      </c>
      <c r="K7703">
        <v>0</v>
      </c>
      <c r="L7703" t="s">
        <v>821</v>
      </c>
      <c r="M7703">
        <v>0</v>
      </c>
      <c r="N7703">
        <v>0</v>
      </c>
      <c r="O7703">
        <v>0</v>
      </c>
      <c r="P7703">
        <v>0</v>
      </c>
      <c r="Q7703">
        <v>0</v>
      </c>
      <c r="R7703" s="12">
        <v>25548051</v>
      </c>
      <c r="S7703" s="12">
        <v>0</v>
      </c>
      <c r="T7703" s="12">
        <v>0</v>
      </c>
    </row>
    <row r="7704" spans="1:20" x14ac:dyDescent="0.2">
      <c r="A7704">
        <v>1918</v>
      </c>
      <c r="B7704" t="s">
        <v>29</v>
      </c>
      <c r="C7704" t="s">
        <v>120</v>
      </c>
      <c r="D7704">
        <v>3</v>
      </c>
      <c r="E7704" t="s">
        <v>299</v>
      </c>
      <c r="F7704">
        <v>2518414</v>
      </c>
      <c r="G7704">
        <v>78609.829163999995</v>
      </c>
      <c r="H7704">
        <v>1098.71738</v>
      </c>
      <c r="I7704" t="s">
        <v>300</v>
      </c>
      <c r="J7704">
        <v>0</v>
      </c>
      <c r="K7704">
        <v>0</v>
      </c>
      <c r="L7704" t="s">
        <v>821</v>
      </c>
      <c r="M7704">
        <v>0</v>
      </c>
      <c r="N7704">
        <v>0</v>
      </c>
      <c r="O7704">
        <v>0</v>
      </c>
      <c r="P7704">
        <v>0</v>
      </c>
      <c r="Q7704">
        <v>0</v>
      </c>
      <c r="R7704" s="12">
        <v>25658447</v>
      </c>
      <c r="S7704" s="12">
        <v>0</v>
      </c>
      <c r="T7704" s="12">
        <v>0</v>
      </c>
    </row>
    <row r="7705" spans="1:20" x14ac:dyDescent="0.2">
      <c r="A7705">
        <v>1991</v>
      </c>
      <c r="B7705" t="s">
        <v>29</v>
      </c>
      <c r="C7705" t="s">
        <v>827</v>
      </c>
      <c r="D7705">
        <v>7</v>
      </c>
      <c r="E7705" t="s">
        <v>299</v>
      </c>
      <c r="F7705">
        <v>292008</v>
      </c>
      <c r="G7705">
        <v>1688365.3364800001</v>
      </c>
      <c r="H7705">
        <v>9749.8542369999996</v>
      </c>
      <c r="I7705" t="s">
        <v>300</v>
      </c>
      <c r="J7705">
        <v>0</v>
      </c>
      <c r="K7705">
        <v>0</v>
      </c>
      <c r="L7705" t="s">
        <v>821</v>
      </c>
      <c r="M7705">
        <v>0</v>
      </c>
      <c r="N7705">
        <v>0</v>
      </c>
      <c r="O7705">
        <v>0</v>
      </c>
      <c r="P7705">
        <v>0</v>
      </c>
      <c r="Q7705">
        <v>0</v>
      </c>
      <c r="R7705" s="12">
        <v>25548051</v>
      </c>
      <c r="S7705" s="12">
        <v>0</v>
      </c>
      <c r="T7705" s="12">
        <v>0</v>
      </c>
    </row>
    <row r="7706" spans="1:20" x14ac:dyDescent="0.2">
      <c r="A7706">
        <v>2056</v>
      </c>
      <c r="B7706" t="s">
        <v>29</v>
      </c>
      <c r="C7706" t="s">
        <v>827</v>
      </c>
      <c r="D7706">
        <v>7</v>
      </c>
      <c r="E7706" t="s">
        <v>299</v>
      </c>
      <c r="F7706">
        <v>292008</v>
      </c>
      <c r="G7706">
        <v>798184.785455</v>
      </c>
      <c r="H7706">
        <v>7141.8087580000001</v>
      </c>
      <c r="I7706" t="s">
        <v>300</v>
      </c>
      <c r="J7706">
        <v>0</v>
      </c>
      <c r="K7706">
        <v>0</v>
      </c>
      <c r="L7706" t="s">
        <v>821</v>
      </c>
      <c r="M7706">
        <v>0</v>
      </c>
      <c r="N7706">
        <v>0</v>
      </c>
      <c r="O7706">
        <v>0</v>
      </c>
      <c r="P7706">
        <v>0</v>
      </c>
      <c r="Q7706">
        <v>0</v>
      </c>
      <c r="R7706" s="12">
        <v>25548051</v>
      </c>
      <c r="S7706" s="12">
        <v>0</v>
      </c>
      <c r="T7706" s="12">
        <v>0</v>
      </c>
    </row>
    <row r="7707" spans="1:20" x14ac:dyDescent="0.2">
      <c r="A7707">
        <v>2086</v>
      </c>
      <c r="B7707" t="s">
        <v>29</v>
      </c>
      <c r="C7707" t="s">
        <v>120</v>
      </c>
      <c r="D7707">
        <v>3</v>
      </c>
      <c r="E7707" t="s">
        <v>299</v>
      </c>
      <c r="F7707">
        <v>2518414</v>
      </c>
      <c r="G7707">
        <v>46545.131023000002</v>
      </c>
      <c r="H7707">
        <v>940.43659300000002</v>
      </c>
      <c r="I7707" t="s">
        <v>300</v>
      </c>
      <c r="J7707">
        <v>0</v>
      </c>
      <c r="K7707">
        <v>0</v>
      </c>
      <c r="L7707" t="s">
        <v>821</v>
      </c>
      <c r="M7707">
        <v>0</v>
      </c>
      <c r="N7707">
        <v>0</v>
      </c>
      <c r="O7707">
        <v>0</v>
      </c>
      <c r="P7707">
        <v>0</v>
      </c>
      <c r="Q7707">
        <v>0</v>
      </c>
      <c r="R7707" s="12">
        <v>25658447</v>
      </c>
      <c r="S7707" s="12">
        <v>0</v>
      </c>
      <c r="T7707" s="12">
        <v>0</v>
      </c>
    </row>
    <row r="7708" spans="1:20" x14ac:dyDescent="0.2">
      <c r="A7708">
        <v>2221</v>
      </c>
      <c r="B7708" t="s">
        <v>29</v>
      </c>
      <c r="C7708" t="s">
        <v>827</v>
      </c>
      <c r="D7708">
        <v>7</v>
      </c>
      <c r="E7708" t="s">
        <v>299</v>
      </c>
      <c r="F7708">
        <v>292008</v>
      </c>
      <c r="G7708">
        <v>364236.35051399999</v>
      </c>
      <c r="H7708">
        <v>3530.428277</v>
      </c>
      <c r="I7708" t="s">
        <v>300</v>
      </c>
      <c r="J7708">
        <v>0</v>
      </c>
      <c r="K7708">
        <v>0</v>
      </c>
      <c r="L7708" t="s">
        <v>821</v>
      </c>
      <c r="M7708">
        <v>0</v>
      </c>
      <c r="N7708">
        <v>0</v>
      </c>
      <c r="O7708">
        <v>0</v>
      </c>
      <c r="P7708">
        <v>0</v>
      </c>
      <c r="Q7708">
        <v>0</v>
      </c>
      <c r="R7708" s="12">
        <v>25548051</v>
      </c>
      <c r="S7708" s="12">
        <v>0</v>
      </c>
      <c r="T7708" s="12">
        <v>0</v>
      </c>
    </row>
    <row r="7709" spans="1:20" x14ac:dyDescent="0.2">
      <c r="A7709">
        <v>2305</v>
      </c>
      <c r="B7709" t="s">
        <v>29</v>
      </c>
      <c r="C7709" t="s">
        <v>827</v>
      </c>
      <c r="D7709">
        <v>7</v>
      </c>
      <c r="E7709" t="s">
        <v>299</v>
      </c>
      <c r="F7709">
        <v>292008</v>
      </c>
      <c r="G7709">
        <v>209055.13331999999</v>
      </c>
      <c r="H7709">
        <v>2719.8964810000002</v>
      </c>
      <c r="I7709" t="s">
        <v>300</v>
      </c>
      <c r="J7709">
        <v>0</v>
      </c>
      <c r="K7709">
        <v>0</v>
      </c>
      <c r="L7709" t="s">
        <v>821</v>
      </c>
      <c r="M7709">
        <v>0</v>
      </c>
      <c r="N7709">
        <v>0</v>
      </c>
      <c r="O7709">
        <v>0</v>
      </c>
      <c r="P7709">
        <v>0</v>
      </c>
      <c r="Q7709">
        <v>0</v>
      </c>
      <c r="R7709" s="12">
        <v>25548051</v>
      </c>
      <c r="S7709" s="12">
        <v>0</v>
      </c>
      <c r="T7709" s="12">
        <v>0</v>
      </c>
    </row>
    <row r="7710" spans="1:20" x14ac:dyDescent="0.2">
      <c r="A7710">
        <v>2354</v>
      </c>
      <c r="B7710" t="s">
        <v>29</v>
      </c>
      <c r="C7710" t="s">
        <v>827</v>
      </c>
      <c r="D7710">
        <v>7</v>
      </c>
      <c r="E7710" t="s">
        <v>299</v>
      </c>
      <c r="F7710">
        <v>292008</v>
      </c>
      <c r="G7710">
        <v>4260753.0187200001</v>
      </c>
      <c r="H7710">
        <v>11636.145237999999</v>
      </c>
      <c r="I7710" t="s">
        <v>300</v>
      </c>
      <c r="J7710">
        <v>0</v>
      </c>
      <c r="K7710">
        <v>0</v>
      </c>
      <c r="L7710" t="s">
        <v>821</v>
      </c>
      <c r="M7710">
        <v>0</v>
      </c>
      <c r="N7710">
        <v>0</v>
      </c>
      <c r="O7710">
        <v>0</v>
      </c>
      <c r="P7710">
        <v>0</v>
      </c>
      <c r="Q7710">
        <v>0</v>
      </c>
      <c r="R7710" s="12">
        <v>25548051</v>
      </c>
      <c r="S7710" s="12">
        <v>0</v>
      </c>
      <c r="T7710" s="12">
        <v>0</v>
      </c>
    </row>
    <row r="7711" spans="1:20" x14ac:dyDescent="0.2">
      <c r="A7711">
        <v>2392</v>
      </c>
      <c r="B7711" t="s">
        <v>29</v>
      </c>
      <c r="C7711" t="s">
        <v>827</v>
      </c>
      <c r="D7711">
        <v>7</v>
      </c>
      <c r="E7711" t="s">
        <v>299</v>
      </c>
      <c r="F7711">
        <v>292008</v>
      </c>
      <c r="G7711">
        <v>325245.90919899999</v>
      </c>
      <c r="H7711">
        <v>3412.0267359999998</v>
      </c>
      <c r="I7711" t="s">
        <v>300</v>
      </c>
      <c r="J7711">
        <v>0</v>
      </c>
      <c r="K7711">
        <v>0</v>
      </c>
      <c r="L7711" t="s">
        <v>821</v>
      </c>
      <c r="M7711">
        <v>0</v>
      </c>
      <c r="N7711">
        <v>0</v>
      </c>
      <c r="O7711">
        <v>0</v>
      </c>
      <c r="P7711">
        <v>0</v>
      </c>
      <c r="Q7711">
        <v>0</v>
      </c>
      <c r="R7711" s="12">
        <v>25548051</v>
      </c>
      <c r="S7711" s="12">
        <v>0</v>
      </c>
      <c r="T7711" s="12">
        <v>0</v>
      </c>
    </row>
    <row r="7712" spans="1:20" x14ac:dyDescent="0.2">
      <c r="A7712">
        <v>2417</v>
      </c>
      <c r="B7712" t="s">
        <v>29</v>
      </c>
      <c r="C7712" t="s">
        <v>827</v>
      </c>
      <c r="D7712">
        <v>7</v>
      </c>
      <c r="E7712" t="s">
        <v>299</v>
      </c>
      <c r="F7712">
        <v>292008</v>
      </c>
      <c r="G7712">
        <v>167101.11134500001</v>
      </c>
      <c r="H7712">
        <v>1913.2376429999999</v>
      </c>
      <c r="I7712" t="s">
        <v>300</v>
      </c>
      <c r="J7712">
        <v>0</v>
      </c>
      <c r="K7712">
        <v>0</v>
      </c>
      <c r="L7712" t="s">
        <v>821</v>
      </c>
      <c r="M7712">
        <v>0</v>
      </c>
      <c r="N7712">
        <v>0</v>
      </c>
      <c r="O7712">
        <v>0</v>
      </c>
      <c r="P7712">
        <v>0</v>
      </c>
      <c r="Q7712">
        <v>0</v>
      </c>
      <c r="R7712" s="12">
        <v>25548051</v>
      </c>
      <c r="S7712" s="12">
        <v>0</v>
      </c>
      <c r="T7712" s="12">
        <v>0</v>
      </c>
    </row>
    <row r="7713" spans="1:20" x14ac:dyDescent="0.2">
      <c r="A7713">
        <v>2440</v>
      </c>
      <c r="B7713" t="s">
        <v>29</v>
      </c>
      <c r="C7713" t="s">
        <v>827</v>
      </c>
      <c r="D7713">
        <v>7</v>
      </c>
      <c r="E7713" t="s">
        <v>299</v>
      </c>
      <c r="F7713">
        <v>292008</v>
      </c>
      <c r="G7713">
        <v>210451.63064600001</v>
      </c>
      <c r="H7713">
        <v>1834.9229089999999</v>
      </c>
      <c r="I7713" t="s">
        <v>300</v>
      </c>
      <c r="J7713">
        <v>0</v>
      </c>
      <c r="K7713">
        <v>0</v>
      </c>
      <c r="L7713" t="s">
        <v>821</v>
      </c>
      <c r="M7713">
        <v>0</v>
      </c>
      <c r="N7713">
        <v>0</v>
      </c>
      <c r="O7713">
        <v>0</v>
      </c>
      <c r="P7713">
        <v>0</v>
      </c>
      <c r="Q7713">
        <v>0</v>
      </c>
      <c r="R7713" s="12">
        <v>25548051</v>
      </c>
      <c r="S7713" s="12">
        <v>0</v>
      </c>
      <c r="T7713" s="12">
        <v>0</v>
      </c>
    </row>
    <row r="7714" spans="1:20" x14ac:dyDescent="0.2">
      <c r="A7714">
        <v>2616</v>
      </c>
      <c r="B7714" t="s">
        <v>29</v>
      </c>
      <c r="C7714" t="s">
        <v>827</v>
      </c>
      <c r="D7714">
        <v>7</v>
      </c>
      <c r="E7714" t="s">
        <v>299</v>
      </c>
      <c r="F7714">
        <v>292008</v>
      </c>
      <c r="G7714">
        <v>4084330.2792099998</v>
      </c>
      <c r="H7714">
        <v>9317.7569729999996</v>
      </c>
      <c r="I7714" t="s">
        <v>300</v>
      </c>
      <c r="J7714">
        <v>0</v>
      </c>
      <c r="K7714">
        <v>0</v>
      </c>
      <c r="L7714" t="s">
        <v>821</v>
      </c>
      <c r="M7714">
        <v>0</v>
      </c>
      <c r="N7714">
        <v>0</v>
      </c>
      <c r="O7714">
        <v>0</v>
      </c>
      <c r="P7714">
        <v>0</v>
      </c>
      <c r="Q7714">
        <v>0</v>
      </c>
      <c r="R7714" s="12">
        <v>25548051</v>
      </c>
      <c r="S7714" s="12">
        <v>0</v>
      </c>
      <c r="T7714" s="12">
        <v>0</v>
      </c>
    </row>
    <row r="7715" spans="1:20" x14ac:dyDescent="0.2">
      <c r="A7715">
        <v>2659</v>
      </c>
      <c r="B7715" t="s">
        <v>29</v>
      </c>
      <c r="C7715" t="s">
        <v>827</v>
      </c>
      <c r="D7715">
        <v>7</v>
      </c>
      <c r="E7715" t="s">
        <v>299</v>
      </c>
      <c r="F7715">
        <v>292008</v>
      </c>
      <c r="G7715">
        <v>519125.60431700002</v>
      </c>
      <c r="H7715">
        <v>4785.7493549999999</v>
      </c>
      <c r="I7715" t="s">
        <v>300</v>
      </c>
      <c r="J7715">
        <v>0</v>
      </c>
      <c r="K7715">
        <v>0</v>
      </c>
      <c r="L7715" t="s">
        <v>821</v>
      </c>
      <c r="M7715">
        <v>0</v>
      </c>
      <c r="N7715">
        <v>0</v>
      </c>
      <c r="O7715">
        <v>0</v>
      </c>
      <c r="P7715">
        <v>0</v>
      </c>
      <c r="Q7715">
        <v>0</v>
      </c>
      <c r="R7715" s="12">
        <v>25548051</v>
      </c>
      <c r="S7715" s="12">
        <v>0</v>
      </c>
      <c r="T7715" s="12">
        <v>0</v>
      </c>
    </row>
    <row r="7716" spans="1:20" x14ac:dyDescent="0.2">
      <c r="A7716">
        <v>2682</v>
      </c>
      <c r="B7716" t="s">
        <v>29</v>
      </c>
      <c r="C7716" t="s">
        <v>827</v>
      </c>
      <c r="D7716">
        <v>7</v>
      </c>
      <c r="E7716" t="s">
        <v>299</v>
      </c>
      <c r="F7716">
        <v>292008</v>
      </c>
      <c r="G7716">
        <v>1161476.12004</v>
      </c>
      <c r="H7716">
        <v>8497.7589709999993</v>
      </c>
      <c r="I7716" t="s">
        <v>300</v>
      </c>
      <c r="J7716">
        <v>0</v>
      </c>
      <c r="K7716">
        <v>0</v>
      </c>
      <c r="L7716" t="s">
        <v>821</v>
      </c>
      <c r="M7716">
        <v>0</v>
      </c>
      <c r="N7716">
        <v>0</v>
      </c>
      <c r="O7716">
        <v>0</v>
      </c>
      <c r="P7716">
        <v>0</v>
      </c>
      <c r="Q7716">
        <v>0</v>
      </c>
      <c r="R7716" s="12">
        <v>25548051</v>
      </c>
      <c r="S7716" s="12">
        <v>0</v>
      </c>
      <c r="T7716" s="12">
        <v>0</v>
      </c>
    </row>
    <row r="7717" spans="1:20" x14ac:dyDescent="0.2">
      <c r="A7717">
        <v>2697</v>
      </c>
      <c r="B7717" t="s">
        <v>29</v>
      </c>
      <c r="C7717" t="s">
        <v>827</v>
      </c>
      <c r="D7717">
        <v>7</v>
      </c>
      <c r="E7717" t="s">
        <v>299</v>
      </c>
      <c r="F7717">
        <v>292008</v>
      </c>
      <c r="G7717">
        <v>401395.17621200002</v>
      </c>
      <c r="H7717">
        <v>2452.4352530000001</v>
      </c>
      <c r="I7717" t="s">
        <v>300</v>
      </c>
      <c r="J7717">
        <v>0</v>
      </c>
      <c r="K7717">
        <v>0</v>
      </c>
      <c r="L7717" t="s">
        <v>821</v>
      </c>
      <c r="M7717">
        <v>0</v>
      </c>
      <c r="N7717">
        <v>0</v>
      </c>
      <c r="O7717">
        <v>0</v>
      </c>
      <c r="P7717">
        <v>0</v>
      </c>
      <c r="Q7717">
        <v>0</v>
      </c>
      <c r="R7717" s="12">
        <v>25548051</v>
      </c>
      <c r="S7717" s="12">
        <v>0</v>
      </c>
      <c r="T7717" s="12">
        <v>0</v>
      </c>
    </row>
    <row r="7718" spans="1:20" x14ac:dyDescent="0.2">
      <c r="A7718">
        <v>2760</v>
      </c>
      <c r="B7718" t="s">
        <v>29</v>
      </c>
      <c r="C7718" t="s">
        <v>827</v>
      </c>
      <c r="D7718">
        <v>7</v>
      </c>
      <c r="E7718" t="s">
        <v>299</v>
      </c>
      <c r="F7718">
        <v>292008</v>
      </c>
      <c r="G7718">
        <v>643486.51106699998</v>
      </c>
      <c r="H7718">
        <v>7859.0643490000002</v>
      </c>
      <c r="I7718" t="s">
        <v>300</v>
      </c>
      <c r="J7718">
        <v>0</v>
      </c>
      <c r="K7718">
        <v>0</v>
      </c>
      <c r="L7718" t="s">
        <v>821</v>
      </c>
      <c r="M7718">
        <v>0</v>
      </c>
      <c r="N7718">
        <v>0</v>
      </c>
      <c r="O7718">
        <v>0</v>
      </c>
      <c r="P7718">
        <v>0</v>
      </c>
      <c r="Q7718">
        <v>0</v>
      </c>
      <c r="R7718" s="12">
        <v>25548051</v>
      </c>
      <c r="S7718" s="12">
        <v>0</v>
      </c>
      <c r="T7718" s="12">
        <v>0</v>
      </c>
    </row>
    <row r="7719" spans="1:20" x14ac:dyDescent="0.2">
      <c r="A7719">
        <v>2761</v>
      </c>
      <c r="B7719" t="s">
        <v>29</v>
      </c>
      <c r="C7719" t="s">
        <v>827</v>
      </c>
      <c r="D7719">
        <v>7</v>
      </c>
      <c r="E7719" t="s">
        <v>299</v>
      </c>
      <c r="F7719">
        <v>292008</v>
      </c>
      <c r="G7719">
        <v>138890.89115800001</v>
      </c>
      <c r="H7719">
        <v>1917.997351</v>
      </c>
      <c r="I7719" t="s">
        <v>300</v>
      </c>
      <c r="J7719">
        <v>0</v>
      </c>
      <c r="K7719">
        <v>0</v>
      </c>
      <c r="L7719" t="s">
        <v>821</v>
      </c>
      <c r="M7719">
        <v>0</v>
      </c>
      <c r="N7719">
        <v>0</v>
      </c>
      <c r="O7719">
        <v>0</v>
      </c>
      <c r="P7719">
        <v>0</v>
      </c>
      <c r="Q7719">
        <v>0</v>
      </c>
      <c r="R7719" s="12">
        <v>25548051</v>
      </c>
      <c r="S7719" s="12">
        <v>0</v>
      </c>
      <c r="T7719" s="12">
        <v>0</v>
      </c>
    </row>
    <row r="7720" spans="1:20" x14ac:dyDescent="0.2">
      <c r="A7720">
        <v>2804</v>
      </c>
      <c r="B7720" t="s">
        <v>29</v>
      </c>
      <c r="C7720" t="s">
        <v>827</v>
      </c>
      <c r="D7720">
        <v>7</v>
      </c>
      <c r="E7720" t="s">
        <v>299</v>
      </c>
      <c r="F7720">
        <v>292008</v>
      </c>
      <c r="G7720">
        <v>3751624.6692900001</v>
      </c>
      <c r="H7720">
        <v>11983.668815999999</v>
      </c>
      <c r="I7720" t="s">
        <v>300</v>
      </c>
      <c r="J7720">
        <v>0</v>
      </c>
      <c r="K7720">
        <v>0</v>
      </c>
      <c r="L7720" t="s">
        <v>821</v>
      </c>
      <c r="M7720">
        <v>0</v>
      </c>
      <c r="N7720">
        <v>0</v>
      </c>
      <c r="O7720">
        <v>0</v>
      </c>
      <c r="P7720">
        <v>0</v>
      </c>
      <c r="Q7720">
        <v>0</v>
      </c>
      <c r="R7720" s="12">
        <v>25548051</v>
      </c>
      <c r="S7720" s="12">
        <v>0</v>
      </c>
      <c r="T7720" s="12">
        <v>0</v>
      </c>
    </row>
    <row r="7721" spans="1:20" x14ac:dyDescent="0.2">
      <c r="A7721">
        <v>2850</v>
      </c>
      <c r="B7721" t="s">
        <v>29</v>
      </c>
      <c r="C7721" t="s">
        <v>120</v>
      </c>
      <c r="D7721">
        <v>3</v>
      </c>
      <c r="E7721" t="s">
        <v>299</v>
      </c>
      <c r="F7721">
        <v>2518414</v>
      </c>
      <c r="G7721">
        <v>38307.377153000001</v>
      </c>
      <c r="H7721">
        <v>1094.3267980000001</v>
      </c>
      <c r="I7721" t="s">
        <v>300</v>
      </c>
      <c r="J7721">
        <v>0</v>
      </c>
      <c r="K7721">
        <v>0</v>
      </c>
      <c r="L7721" t="s">
        <v>821</v>
      </c>
      <c r="M7721">
        <v>0</v>
      </c>
      <c r="N7721">
        <v>0</v>
      </c>
      <c r="O7721">
        <v>0</v>
      </c>
      <c r="P7721">
        <v>0</v>
      </c>
      <c r="Q7721">
        <v>0</v>
      </c>
      <c r="R7721" s="12">
        <v>25658447</v>
      </c>
      <c r="S7721" s="12">
        <v>0</v>
      </c>
      <c r="T7721" s="12">
        <v>0</v>
      </c>
    </row>
    <row r="7722" spans="1:20" x14ac:dyDescent="0.2">
      <c r="A7722">
        <v>2870</v>
      </c>
      <c r="B7722" t="s">
        <v>29</v>
      </c>
      <c r="C7722" t="s">
        <v>120</v>
      </c>
      <c r="D7722">
        <v>3</v>
      </c>
      <c r="E7722" t="s">
        <v>299</v>
      </c>
      <c r="F7722">
        <v>2518414</v>
      </c>
      <c r="G7722">
        <v>111128.730308</v>
      </c>
      <c r="H7722">
        <v>1314.3090999999999</v>
      </c>
      <c r="I7722" t="s">
        <v>300</v>
      </c>
      <c r="J7722">
        <v>0</v>
      </c>
      <c r="K7722">
        <v>0</v>
      </c>
      <c r="L7722" t="s">
        <v>821</v>
      </c>
      <c r="M7722">
        <v>0</v>
      </c>
      <c r="N7722">
        <v>0</v>
      </c>
      <c r="O7722">
        <v>0</v>
      </c>
      <c r="P7722">
        <v>0</v>
      </c>
      <c r="Q7722">
        <v>0</v>
      </c>
      <c r="R7722" s="12">
        <v>25658447</v>
      </c>
      <c r="S7722" s="12">
        <v>0</v>
      </c>
      <c r="T7722" s="12">
        <v>0</v>
      </c>
    </row>
    <row r="7723" spans="1:20" x14ac:dyDescent="0.2">
      <c r="A7723">
        <v>2939</v>
      </c>
      <c r="B7723" t="s">
        <v>29</v>
      </c>
      <c r="C7723" t="s">
        <v>827</v>
      </c>
      <c r="D7723">
        <v>7</v>
      </c>
      <c r="E7723" t="s">
        <v>299</v>
      </c>
      <c r="F7723">
        <v>292008</v>
      </c>
      <c r="G7723">
        <v>485775.63750100002</v>
      </c>
      <c r="H7723">
        <v>4275.6019260000003</v>
      </c>
      <c r="I7723" t="s">
        <v>300</v>
      </c>
      <c r="J7723">
        <v>0</v>
      </c>
      <c r="K7723">
        <v>0</v>
      </c>
      <c r="L7723" t="s">
        <v>821</v>
      </c>
      <c r="M7723">
        <v>0</v>
      </c>
      <c r="N7723">
        <v>0</v>
      </c>
      <c r="O7723">
        <v>0</v>
      </c>
      <c r="P7723">
        <v>0</v>
      </c>
      <c r="Q7723">
        <v>0</v>
      </c>
      <c r="R7723" s="12">
        <v>25548051</v>
      </c>
      <c r="S7723" s="12">
        <v>0</v>
      </c>
      <c r="T7723" s="12">
        <v>0</v>
      </c>
    </row>
    <row r="7724" spans="1:20" x14ac:dyDescent="0.2">
      <c r="A7724">
        <v>3097</v>
      </c>
      <c r="B7724" t="s">
        <v>29</v>
      </c>
      <c r="C7724" t="s">
        <v>827</v>
      </c>
      <c r="D7724">
        <v>7</v>
      </c>
      <c r="E7724" t="s">
        <v>299</v>
      </c>
      <c r="F7724">
        <v>292008</v>
      </c>
      <c r="G7724">
        <v>435631.90622</v>
      </c>
      <c r="H7724">
        <v>4064.600504</v>
      </c>
      <c r="I7724" t="s">
        <v>300</v>
      </c>
      <c r="J7724">
        <v>0</v>
      </c>
      <c r="K7724">
        <v>0</v>
      </c>
      <c r="L7724" t="s">
        <v>821</v>
      </c>
      <c r="M7724">
        <v>0</v>
      </c>
      <c r="N7724">
        <v>0</v>
      </c>
      <c r="O7724">
        <v>0</v>
      </c>
      <c r="P7724">
        <v>0</v>
      </c>
      <c r="Q7724">
        <v>0</v>
      </c>
      <c r="R7724" s="12">
        <v>25548051</v>
      </c>
      <c r="S7724" s="12">
        <v>0</v>
      </c>
      <c r="T7724" s="12">
        <v>0</v>
      </c>
    </row>
    <row r="7725" spans="1:20" x14ac:dyDescent="0.2">
      <c r="A7725">
        <v>3154</v>
      </c>
      <c r="B7725" t="s">
        <v>29</v>
      </c>
      <c r="C7725" t="s">
        <v>827</v>
      </c>
      <c r="D7725">
        <v>7</v>
      </c>
      <c r="E7725" t="s">
        <v>299</v>
      </c>
      <c r="F7725">
        <v>292008</v>
      </c>
      <c r="G7725">
        <v>3785066.1554</v>
      </c>
      <c r="H7725">
        <v>20305.579643000001</v>
      </c>
      <c r="I7725" t="s">
        <v>300</v>
      </c>
      <c r="J7725">
        <v>0</v>
      </c>
      <c r="K7725">
        <v>0</v>
      </c>
      <c r="L7725" t="s">
        <v>821</v>
      </c>
      <c r="M7725">
        <v>0</v>
      </c>
      <c r="N7725">
        <v>0</v>
      </c>
      <c r="O7725">
        <v>0</v>
      </c>
      <c r="P7725">
        <v>0</v>
      </c>
      <c r="Q7725">
        <v>0</v>
      </c>
      <c r="R7725" s="12">
        <v>25548051</v>
      </c>
      <c r="S7725" s="12">
        <v>0</v>
      </c>
      <c r="T7725" s="12">
        <v>0</v>
      </c>
    </row>
    <row r="7726" spans="1:20" x14ac:dyDescent="0.2">
      <c r="A7726">
        <v>3180</v>
      </c>
      <c r="B7726" t="s">
        <v>29</v>
      </c>
      <c r="C7726" t="s">
        <v>120</v>
      </c>
      <c r="D7726">
        <v>3</v>
      </c>
      <c r="E7726" t="s">
        <v>299</v>
      </c>
      <c r="F7726">
        <v>2518414</v>
      </c>
      <c r="G7726">
        <v>1423600.2498600001</v>
      </c>
      <c r="H7726">
        <v>8592.8271280000008</v>
      </c>
      <c r="I7726" t="s">
        <v>300</v>
      </c>
      <c r="J7726">
        <v>0</v>
      </c>
      <c r="K7726">
        <v>0</v>
      </c>
      <c r="L7726" t="s">
        <v>821</v>
      </c>
      <c r="M7726">
        <v>0</v>
      </c>
      <c r="N7726">
        <v>0</v>
      </c>
      <c r="O7726">
        <v>0</v>
      </c>
      <c r="P7726">
        <v>0</v>
      </c>
      <c r="Q7726">
        <v>0</v>
      </c>
      <c r="R7726" s="12">
        <v>25658447</v>
      </c>
      <c r="S7726" s="12">
        <v>0</v>
      </c>
      <c r="T7726" s="12">
        <v>0</v>
      </c>
    </row>
    <row r="7727" spans="1:20" x14ac:dyDescent="0.2">
      <c r="A7727">
        <v>3228</v>
      </c>
      <c r="B7727" t="s">
        <v>29</v>
      </c>
      <c r="C7727" t="s">
        <v>827</v>
      </c>
      <c r="D7727">
        <v>7</v>
      </c>
      <c r="E7727" t="s">
        <v>299</v>
      </c>
      <c r="F7727">
        <v>292008</v>
      </c>
      <c r="G7727">
        <v>222868.355923</v>
      </c>
      <c r="H7727">
        <v>1957.740084</v>
      </c>
      <c r="I7727" t="s">
        <v>300</v>
      </c>
      <c r="J7727">
        <v>0</v>
      </c>
      <c r="K7727">
        <v>0</v>
      </c>
      <c r="L7727" t="s">
        <v>821</v>
      </c>
      <c r="M7727">
        <v>0</v>
      </c>
      <c r="N7727">
        <v>0</v>
      </c>
      <c r="O7727">
        <v>0</v>
      </c>
      <c r="P7727">
        <v>0</v>
      </c>
      <c r="Q7727">
        <v>0</v>
      </c>
      <c r="R7727" s="12">
        <v>25548051</v>
      </c>
      <c r="S7727" s="12">
        <v>0</v>
      </c>
      <c r="T7727" s="12">
        <v>0</v>
      </c>
    </row>
    <row r="7728" spans="1:20" x14ac:dyDescent="0.2">
      <c r="A7728">
        <v>3286</v>
      </c>
      <c r="B7728" t="s">
        <v>29</v>
      </c>
      <c r="C7728" t="s">
        <v>120</v>
      </c>
      <c r="D7728">
        <v>3</v>
      </c>
      <c r="E7728" t="s">
        <v>299</v>
      </c>
      <c r="F7728">
        <v>2518414</v>
      </c>
      <c r="G7728">
        <v>67992.594477000006</v>
      </c>
      <c r="H7728">
        <v>1000.928071</v>
      </c>
      <c r="I7728" t="s">
        <v>300</v>
      </c>
      <c r="J7728">
        <v>0</v>
      </c>
      <c r="K7728">
        <v>0</v>
      </c>
      <c r="L7728" t="s">
        <v>821</v>
      </c>
      <c r="M7728">
        <v>0</v>
      </c>
      <c r="N7728">
        <v>0</v>
      </c>
      <c r="O7728">
        <v>0</v>
      </c>
      <c r="P7728">
        <v>0</v>
      </c>
      <c r="Q7728">
        <v>0</v>
      </c>
      <c r="R7728" s="12">
        <v>25658447</v>
      </c>
      <c r="S7728" s="12">
        <v>0</v>
      </c>
      <c r="T7728" s="12">
        <v>0</v>
      </c>
    </row>
    <row r="7729" spans="1:20" x14ac:dyDescent="0.2">
      <c r="A7729">
        <v>3473</v>
      </c>
      <c r="B7729" t="s">
        <v>29</v>
      </c>
      <c r="C7729" t="s">
        <v>827</v>
      </c>
      <c r="D7729">
        <v>7</v>
      </c>
      <c r="E7729" t="s">
        <v>299</v>
      </c>
      <c r="F7729">
        <v>292008</v>
      </c>
      <c r="G7729">
        <v>927046.18425699999</v>
      </c>
      <c r="H7729">
        <v>5834.8694079999996</v>
      </c>
      <c r="I7729" t="s">
        <v>300</v>
      </c>
      <c r="J7729">
        <v>0</v>
      </c>
      <c r="K7729">
        <v>0</v>
      </c>
      <c r="L7729" t="s">
        <v>821</v>
      </c>
      <c r="M7729">
        <v>0</v>
      </c>
      <c r="N7729">
        <v>0</v>
      </c>
      <c r="O7729">
        <v>0</v>
      </c>
      <c r="P7729">
        <v>0</v>
      </c>
      <c r="Q7729">
        <v>0</v>
      </c>
      <c r="R7729" s="12">
        <v>25548051</v>
      </c>
      <c r="S7729" s="12">
        <v>0</v>
      </c>
      <c r="T7729" s="12">
        <v>0</v>
      </c>
    </row>
    <row r="7730" spans="1:20" x14ac:dyDescent="0.2">
      <c r="A7730">
        <v>3495</v>
      </c>
      <c r="B7730" t="s">
        <v>29</v>
      </c>
      <c r="C7730" t="s">
        <v>827</v>
      </c>
      <c r="D7730">
        <v>7</v>
      </c>
      <c r="E7730" t="s">
        <v>299</v>
      </c>
      <c r="F7730">
        <v>292008</v>
      </c>
      <c r="G7730">
        <v>158041.875222</v>
      </c>
      <c r="H7730">
        <v>2429.4549860000002</v>
      </c>
      <c r="I7730" t="s">
        <v>300</v>
      </c>
      <c r="J7730">
        <v>0</v>
      </c>
      <c r="K7730">
        <v>0</v>
      </c>
      <c r="L7730" t="s">
        <v>821</v>
      </c>
      <c r="M7730">
        <v>0</v>
      </c>
      <c r="N7730">
        <v>0</v>
      </c>
      <c r="O7730">
        <v>0</v>
      </c>
      <c r="P7730">
        <v>0</v>
      </c>
      <c r="Q7730">
        <v>0</v>
      </c>
      <c r="R7730" s="12">
        <v>25548051</v>
      </c>
      <c r="S7730" s="12">
        <v>0</v>
      </c>
      <c r="T7730" s="12">
        <v>0</v>
      </c>
    </row>
    <row r="7731" spans="1:20" x14ac:dyDescent="0.2">
      <c r="A7731">
        <v>3536</v>
      </c>
      <c r="B7731" t="s">
        <v>29</v>
      </c>
      <c r="C7731" t="s">
        <v>30</v>
      </c>
      <c r="D7731">
        <v>7</v>
      </c>
      <c r="E7731" t="s">
        <v>299</v>
      </c>
      <c r="F7731">
        <v>293511</v>
      </c>
      <c r="G7731">
        <v>371402.59354600002</v>
      </c>
      <c r="H7731">
        <v>3840.5616479999999</v>
      </c>
      <c r="I7731" t="s">
        <v>300</v>
      </c>
      <c r="J7731">
        <v>0</v>
      </c>
      <c r="K7731">
        <v>0</v>
      </c>
      <c r="L7731" t="s">
        <v>821</v>
      </c>
      <c r="M7731">
        <v>0</v>
      </c>
      <c r="N7731">
        <v>0</v>
      </c>
      <c r="O7731">
        <v>0</v>
      </c>
      <c r="P7731">
        <v>0</v>
      </c>
      <c r="Q7731">
        <v>0</v>
      </c>
      <c r="R7731" s="12">
        <v>25660498</v>
      </c>
      <c r="S7731" s="12">
        <v>0</v>
      </c>
      <c r="T7731" s="12">
        <v>0</v>
      </c>
    </row>
    <row r="7732" spans="1:20" x14ac:dyDescent="0.2">
      <c r="A7732">
        <v>3589</v>
      </c>
      <c r="B7732" t="s">
        <v>29</v>
      </c>
      <c r="C7732" t="s">
        <v>827</v>
      </c>
      <c r="D7732">
        <v>7</v>
      </c>
      <c r="E7732" t="s">
        <v>299</v>
      </c>
      <c r="F7732">
        <v>292008</v>
      </c>
      <c r="G7732">
        <v>273440.57938900002</v>
      </c>
      <c r="H7732">
        <v>2192.5358959999999</v>
      </c>
      <c r="I7732" t="s">
        <v>300</v>
      </c>
      <c r="J7732">
        <v>0</v>
      </c>
      <c r="K7732">
        <v>0</v>
      </c>
      <c r="L7732" t="s">
        <v>821</v>
      </c>
      <c r="M7732">
        <v>0</v>
      </c>
      <c r="N7732">
        <v>0</v>
      </c>
      <c r="O7732">
        <v>0</v>
      </c>
      <c r="P7732">
        <v>0</v>
      </c>
      <c r="Q7732">
        <v>0</v>
      </c>
      <c r="R7732" s="12">
        <v>25548051</v>
      </c>
      <c r="S7732" s="12">
        <v>0</v>
      </c>
      <c r="T7732" s="12">
        <v>0</v>
      </c>
    </row>
    <row r="7733" spans="1:20" x14ac:dyDescent="0.2">
      <c r="A7733">
        <v>3681</v>
      </c>
      <c r="B7733" t="s">
        <v>29</v>
      </c>
      <c r="C7733" t="s">
        <v>827</v>
      </c>
      <c r="D7733">
        <v>7</v>
      </c>
      <c r="E7733" t="s">
        <v>299</v>
      </c>
      <c r="F7733">
        <v>292008</v>
      </c>
      <c r="G7733">
        <v>193870.222821</v>
      </c>
      <c r="H7733">
        <v>2550.0114720000001</v>
      </c>
      <c r="I7733" t="s">
        <v>300</v>
      </c>
      <c r="J7733">
        <v>0</v>
      </c>
      <c r="K7733">
        <v>0</v>
      </c>
      <c r="L7733" t="s">
        <v>821</v>
      </c>
      <c r="M7733">
        <v>0</v>
      </c>
      <c r="N7733">
        <v>0</v>
      </c>
      <c r="O7733">
        <v>0</v>
      </c>
      <c r="P7733">
        <v>0</v>
      </c>
      <c r="Q7733">
        <v>0</v>
      </c>
      <c r="R7733" s="12">
        <v>25548051</v>
      </c>
      <c r="S7733" s="12">
        <v>0</v>
      </c>
      <c r="T7733" s="12">
        <v>0</v>
      </c>
    </row>
    <row r="7734" spans="1:20" x14ac:dyDescent="0.2">
      <c r="A7734">
        <v>3699</v>
      </c>
      <c r="B7734" t="s">
        <v>29</v>
      </c>
      <c r="C7734" t="s">
        <v>827</v>
      </c>
      <c r="D7734">
        <v>7</v>
      </c>
      <c r="E7734" t="s">
        <v>299</v>
      </c>
      <c r="F7734">
        <v>292008</v>
      </c>
      <c r="G7734">
        <v>4051830.5249000001</v>
      </c>
      <c r="H7734">
        <v>20876.876197000001</v>
      </c>
      <c r="I7734" t="s">
        <v>300</v>
      </c>
      <c r="J7734">
        <v>0</v>
      </c>
      <c r="K7734">
        <v>0</v>
      </c>
      <c r="L7734" t="s">
        <v>821</v>
      </c>
      <c r="M7734">
        <v>0</v>
      </c>
      <c r="N7734">
        <v>0</v>
      </c>
      <c r="O7734">
        <v>0</v>
      </c>
      <c r="P7734">
        <v>0</v>
      </c>
      <c r="Q7734">
        <v>0</v>
      </c>
      <c r="R7734" s="12">
        <v>25548051</v>
      </c>
      <c r="S7734" s="12">
        <v>0</v>
      </c>
      <c r="T7734" s="12">
        <v>0</v>
      </c>
    </row>
    <row r="7735" spans="1:20" x14ac:dyDescent="0.2">
      <c r="A7735">
        <v>3740</v>
      </c>
      <c r="B7735" t="s">
        <v>29</v>
      </c>
      <c r="C7735" t="s">
        <v>827</v>
      </c>
      <c r="D7735">
        <v>7</v>
      </c>
      <c r="E7735" t="s">
        <v>299</v>
      </c>
      <c r="F7735">
        <v>292008</v>
      </c>
      <c r="G7735">
        <v>845216.50173000002</v>
      </c>
      <c r="H7735">
        <v>4626.1812669999999</v>
      </c>
      <c r="I7735" t="s">
        <v>300</v>
      </c>
      <c r="J7735">
        <v>0</v>
      </c>
      <c r="K7735">
        <v>0</v>
      </c>
      <c r="L7735" t="s">
        <v>821</v>
      </c>
      <c r="M7735">
        <v>0</v>
      </c>
      <c r="N7735">
        <v>0</v>
      </c>
      <c r="O7735">
        <v>0</v>
      </c>
      <c r="P7735">
        <v>0</v>
      </c>
      <c r="Q7735">
        <v>0</v>
      </c>
      <c r="R7735" s="12">
        <v>25548051</v>
      </c>
      <c r="S7735" s="12">
        <v>0</v>
      </c>
      <c r="T7735" s="12">
        <v>0</v>
      </c>
    </row>
    <row r="7736" spans="1:20" x14ac:dyDescent="0.2">
      <c r="A7736">
        <v>3755</v>
      </c>
      <c r="B7736" t="s">
        <v>29</v>
      </c>
      <c r="C7736" t="s">
        <v>120</v>
      </c>
      <c r="D7736">
        <v>3</v>
      </c>
      <c r="E7736" t="s">
        <v>299</v>
      </c>
      <c r="F7736">
        <v>2518414</v>
      </c>
      <c r="G7736">
        <v>43668.850402999997</v>
      </c>
      <c r="H7736">
        <v>793.90722800000003</v>
      </c>
      <c r="I7736" t="s">
        <v>300</v>
      </c>
      <c r="J7736">
        <v>0</v>
      </c>
      <c r="K7736">
        <v>0</v>
      </c>
      <c r="L7736" t="s">
        <v>821</v>
      </c>
      <c r="M7736">
        <v>0</v>
      </c>
      <c r="N7736">
        <v>0</v>
      </c>
      <c r="O7736">
        <v>0</v>
      </c>
      <c r="P7736">
        <v>0</v>
      </c>
      <c r="Q7736">
        <v>0</v>
      </c>
      <c r="R7736" s="12">
        <v>25658447</v>
      </c>
      <c r="S7736" s="12">
        <v>0</v>
      </c>
      <c r="T7736" s="12">
        <v>0</v>
      </c>
    </row>
    <row r="7737" spans="1:20" x14ac:dyDescent="0.2">
      <c r="A7737">
        <v>3758</v>
      </c>
      <c r="B7737" t="s">
        <v>29</v>
      </c>
      <c r="C7737" t="s">
        <v>827</v>
      </c>
      <c r="D7737">
        <v>7</v>
      </c>
      <c r="E7737" t="s">
        <v>299</v>
      </c>
      <c r="F7737">
        <v>292008</v>
      </c>
      <c r="G7737">
        <v>197119.78721899999</v>
      </c>
      <c r="H7737">
        <v>2167.2647120000001</v>
      </c>
      <c r="I7737" t="s">
        <v>300</v>
      </c>
      <c r="J7737">
        <v>0</v>
      </c>
      <c r="K7737">
        <v>0</v>
      </c>
      <c r="L7737" t="s">
        <v>821</v>
      </c>
      <c r="M7737">
        <v>0</v>
      </c>
      <c r="N7737">
        <v>0</v>
      </c>
      <c r="O7737">
        <v>0</v>
      </c>
      <c r="P7737">
        <v>0</v>
      </c>
      <c r="Q7737">
        <v>0</v>
      </c>
      <c r="R7737" s="12">
        <v>25548051</v>
      </c>
      <c r="S7737" s="12">
        <v>0</v>
      </c>
      <c r="T7737" s="12">
        <v>0</v>
      </c>
    </row>
    <row r="7738" spans="1:20" x14ac:dyDescent="0.2">
      <c r="A7738">
        <v>3856</v>
      </c>
      <c r="B7738" t="s">
        <v>29</v>
      </c>
      <c r="C7738" t="s">
        <v>120</v>
      </c>
      <c r="D7738">
        <v>3</v>
      </c>
      <c r="E7738" t="s">
        <v>299</v>
      </c>
      <c r="F7738">
        <v>2518414</v>
      </c>
      <c r="G7738">
        <v>5346361.7276900001</v>
      </c>
      <c r="H7738">
        <v>13459.714931</v>
      </c>
      <c r="I7738" t="s">
        <v>300</v>
      </c>
      <c r="J7738">
        <v>0</v>
      </c>
      <c r="K7738">
        <v>0</v>
      </c>
      <c r="L7738" t="s">
        <v>821</v>
      </c>
      <c r="M7738">
        <v>0</v>
      </c>
      <c r="N7738">
        <v>0</v>
      </c>
      <c r="O7738">
        <v>0</v>
      </c>
      <c r="P7738">
        <v>0</v>
      </c>
      <c r="Q7738">
        <v>0</v>
      </c>
      <c r="R7738" s="12">
        <v>25658447</v>
      </c>
      <c r="S7738" s="12">
        <v>0</v>
      </c>
      <c r="T7738" s="12">
        <v>0</v>
      </c>
    </row>
    <row r="7739" spans="1:20" x14ac:dyDescent="0.2">
      <c r="A7739">
        <v>3888</v>
      </c>
      <c r="B7739" t="s">
        <v>29</v>
      </c>
      <c r="C7739" t="s">
        <v>827</v>
      </c>
      <c r="D7739">
        <v>7</v>
      </c>
      <c r="E7739" t="s">
        <v>299</v>
      </c>
      <c r="F7739">
        <v>292008</v>
      </c>
      <c r="G7739">
        <v>92073.275752000001</v>
      </c>
      <c r="H7739">
        <v>1550.5026760000001</v>
      </c>
      <c r="I7739" t="s">
        <v>300</v>
      </c>
      <c r="J7739">
        <v>0</v>
      </c>
      <c r="K7739">
        <v>0</v>
      </c>
      <c r="L7739" t="s">
        <v>821</v>
      </c>
      <c r="M7739">
        <v>0</v>
      </c>
      <c r="N7739">
        <v>0</v>
      </c>
      <c r="O7739">
        <v>0</v>
      </c>
      <c r="P7739">
        <v>0</v>
      </c>
      <c r="Q7739">
        <v>0</v>
      </c>
      <c r="R7739" s="12">
        <v>25548051</v>
      </c>
      <c r="S7739" s="12">
        <v>0</v>
      </c>
      <c r="T7739" s="12">
        <v>0</v>
      </c>
    </row>
    <row r="7740" spans="1:20" x14ac:dyDescent="0.2">
      <c r="A7740">
        <v>3903</v>
      </c>
      <c r="B7740" t="s">
        <v>29</v>
      </c>
      <c r="C7740" t="s">
        <v>827</v>
      </c>
      <c r="D7740">
        <v>7</v>
      </c>
      <c r="E7740" t="s">
        <v>299</v>
      </c>
      <c r="F7740">
        <v>292008</v>
      </c>
      <c r="G7740">
        <v>191685.99984400001</v>
      </c>
      <c r="H7740">
        <v>2315.5241719999999</v>
      </c>
      <c r="I7740" t="s">
        <v>300</v>
      </c>
      <c r="J7740">
        <v>0</v>
      </c>
      <c r="K7740">
        <v>0</v>
      </c>
      <c r="L7740" t="s">
        <v>821</v>
      </c>
      <c r="M7740">
        <v>0</v>
      </c>
      <c r="N7740">
        <v>0</v>
      </c>
      <c r="O7740">
        <v>0</v>
      </c>
      <c r="P7740">
        <v>0</v>
      </c>
      <c r="Q7740">
        <v>0</v>
      </c>
      <c r="R7740" s="12">
        <v>25548051</v>
      </c>
      <c r="S7740" s="12">
        <v>0</v>
      </c>
      <c r="T7740" s="12">
        <v>0</v>
      </c>
    </row>
    <row r="7741" spans="1:20" x14ac:dyDescent="0.2">
      <c r="A7741">
        <v>3925</v>
      </c>
      <c r="B7741" t="s">
        <v>29</v>
      </c>
      <c r="C7741" t="s">
        <v>30</v>
      </c>
      <c r="D7741">
        <v>7</v>
      </c>
      <c r="E7741" t="s">
        <v>299</v>
      </c>
      <c r="F7741">
        <v>293511</v>
      </c>
      <c r="G7741">
        <v>153327.06982100001</v>
      </c>
      <c r="H7741">
        <v>1724.1755619999999</v>
      </c>
      <c r="I7741" t="s">
        <v>300</v>
      </c>
      <c r="J7741">
        <v>0</v>
      </c>
      <c r="K7741">
        <v>0</v>
      </c>
      <c r="L7741" t="s">
        <v>821</v>
      </c>
      <c r="M7741">
        <v>0</v>
      </c>
      <c r="N7741">
        <v>0</v>
      </c>
      <c r="O7741">
        <v>0</v>
      </c>
      <c r="P7741">
        <v>0</v>
      </c>
      <c r="Q7741">
        <v>0</v>
      </c>
      <c r="R7741" s="12">
        <v>25660498</v>
      </c>
      <c r="S7741" s="12">
        <v>0</v>
      </c>
      <c r="T7741" s="12">
        <v>0</v>
      </c>
    </row>
    <row r="7742" spans="1:20" x14ac:dyDescent="0.2">
      <c r="A7742">
        <v>3932</v>
      </c>
      <c r="B7742" t="s">
        <v>29</v>
      </c>
      <c r="C7742" t="s">
        <v>827</v>
      </c>
      <c r="D7742">
        <v>7</v>
      </c>
      <c r="E7742" t="s">
        <v>299</v>
      </c>
      <c r="F7742">
        <v>292008</v>
      </c>
      <c r="G7742">
        <v>135462.799871</v>
      </c>
      <c r="H7742">
        <v>2190.2164330000001</v>
      </c>
      <c r="I7742" t="s">
        <v>300</v>
      </c>
      <c r="J7742">
        <v>0</v>
      </c>
      <c r="K7742">
        <v>0</v>
      </c>
      <c r="L7742" t="s">
        <v>821</v>
      </c>
      <c r="M7742">
        <v>0</v>
      </c>
      <c r="N7742">
        <v>0</v>
      </c>
      <c r="O7742">
        <v>0</v>
      </c>
      <c r="P7742">
        <v>0</v>
      </c>
      <c r="Q7742">
        <v>0</v>
      </c>
      <c r="R7742" s="12">
        <v>25548051</v>
      </c>
      <c r="S7742" s="12">
        <v>0</v>
      </c>
      <c r="T7742" s="12">
        <v>0</v>
      </c>
    </row>
    <row r="7743" spans="1:20" x14ac:dyDescent="0.2">
      <c r="A7743">
        <v>4064</v>
      </c>
      <c r="B7743" t="s">
        <v>29</v>
      </c>
      <c r="C7743" t="s">
        <v>827</v>
      </c>
      <c r="D7743">
        <v>7</v>
      </c>
      <c r="E7743" t="s">
        <v>299</v>
      </c>
      <c r="F7743">
        <v>292008</v>
      </c>
      <c r="G7743">
        <v>170690.92168299999</v>
      </c>
      <c r="H7743">
        <v>3391.0471729999999</v>
      </c>
      <c r="I7743" t="s">
        <v>300</v>
      </c>
      <c r="J7743">
        <v>0</v>
      </c>
      <c r="K7743">
        <v>0</v>
      </c>
      <c r="L7743" t="s">
        <v>821</v>
      </c>
      <c r="M7743">
        <v>0</v>
      </c>
      <c r="N7743">
        <v>0</v>
      </c>
      <c r="O7743">
        <v>0</v>
      </c>
      <c r="P7743">
        <v>0</v>
      </c>
      <c r="Q7743">
        <v>0</v>
      </c>
      <c r="R7743" s="12">
        <v>25548051</v>
      </c>
      <c r="S7743" s="12">
        <v>0</v>
      </c>
      <c r="T7743" s="12">
        <v>0</v>
      </c>
    </row>
    <row r="7744" spans="1:20" x14ac:dyDescent="0.2">
      <c r="A7744">
        <v>4071</v>
      </c>
      <c r="B7744" t="s">
        <v>29</v>
      </c>
      <c r="C7744" t="s">
        <v>827</v>
      </c>
      <c r="D7744">
        <v>7</v>
      </c>
      <c r="E7744" t="s">
        <v>299</v>
      </c>
      <c r="F7744">
        <v>292008</v>
      </c>
      <c r="G7744">
        <v>625479.38972400001</v>
      </c>
      <c r="H7744">
        <v>4981.7764209999996</v>
      </c>
      <c r="I7744" t="s">
        <v>300</v>
      </c>
      <c r="J7744">
        <v>0</v>
      </c>
      <c r="K7744">
        <v>0</v>
      </c>
      <c r="L7744" t="s">
        <v>821</v>
      </c>
      <c r="M7744">
        <v>0</v>
      </c>
      <c r="N7744">
        <v>0</v>
      </c>
      <c r="O7744">
        <v>0</v>
      </c>
      <c r="P7744">
        <v>0</v>
      </c>
      <c r="Q7744">
        <v>0</v>
      </c>
      <c r="R7744" s="12">
        <v>25548051</v>
      </c>
      <c r="S7744" s="12">
        <v>0</v>
      </c>
      <c r="T7744" s="12">
        <v>0</v>
      </c>
    </row>
    <row r="7745" spans="1:20" x14ac:dyDescent="0.2">
      <c r="A7745">
        <v>4096</v>
      </c>
      <c r="B7745" t="s">
        <v>29</v>
      </c>
      <c r="C7745" t="s">
        <v>827</v>
      </c>
      <c r="D7745">
        <v>7</v>
      </c>
      <c r="E7745" t="s">
        <v>299</v>
      </c>
      <c r="F7745">
        <v>292008</v>
      </c>
      <c r="G7745">
        <v>720447.86784600001</v>
      </c>
      <c r="H7745">
        <v>3163.0273609999999</v>
      </c>
      <c r="I7745" t="s">
        <v>300</v>
      </c>
      <c r="J7745">
        <v>0</v>
      </c>
      <c r="K7745">
        <v>0</v>
      </c>
      <c r="L7745" t="s">
        <v>821</v>
      </c>
      <c r="M7745">
        <v>0</v>
      </c>
      <c r="N7745">
        <v>0</v>
      </c>
      <c r="O7745">
        <v>0</v>
      </c>
      <c r="P7745">
        <v>0</v>
      </c>
      <c r="Q7745">
        <v>0</v>
      </c>
      <c r="R7745" s="12">
        <v>25548051</v>
      </c>
      <c r="S7745" s="12">
        <v>0</v>
      </c>
      <c r="T7745" s="12">
        <v>0</v>
      </c>
    </row>
    <row r="7746" spans="1:20" x14ac:dyDescent="0.2">
      <c r="A7746">
        <v>4141</v>
      </c>
      <c r="B7746" t="s">
        <v>29</v>
      </c>
      <c r="C7746" t="s">
        <v>827</v>
      </c>
      <c r="D7746">
        <v>7</v>
      </c>
      <c r="E7746" t="s">
        <v>299</v>
      </c>
      <c r="F7746">
        <v>292008</v>
      </c>
      <c r="G7746">
        <v>248466.368884</v>
      </c>
      <c r="H7746">
        <v>2013.094701</v>
      </c>
      <c r="I7746" t="s">
        <v>300</v>
      </c>
      <c r="J7746">
        <v>0</v>
      </c>
      <c r="K7746">
        <v>0</v>
      </c>
      <c r="L7746" t="s">
        <v>821</v>
      </c>
      <c r="M7746">
        <v>0</v>
      </c>
      <c r="N7746">
        <v>0</v>
      </c>
      <c r="O7746">
        <v>0</v>
      </c>
      <c r="P7746">
        <v>0</v>
      </c>
      <c r="Q7746">
        <v>0</v>
      </c>
      <c r="R7746" s="12">
        <v>25548051</v>
      </c>
      <c r="S7746" s="12">
        <v>0</v>
      </c>
      <c r="T7746" s="12">
        <v>0</v>
      </c>
    </row>
    <row r="7747" spans="1:20" x14ac:dyDescent="0.2">
      <c r="A7747">
        <v>4182</v>
      </c>
      <c r="B7747" t="s">
        <v>29</v>
      </c>
      <c r="C7747" t="s">
        <v>827</v>
      </c>
      <c r="D7747">
        <v>7</v>
      </c>
      <c r="E7747" t="s">
        <v>299</v>
      </c>
      <c r="F7747">
        <v>292008</v>
      </c>
      <c r="G7747">
        <v>503645.29199</v>
      </c>
      <c r="H7747">
        <v>4489.9035139999996</v>
      </c>
      <c r="I7747" t="s">
        <v>300</v>
      </c>
      <c r="J7747">
        <v>0</v>
      </c>
      <c r="K7747">
        <v>0</v>
      </c>
      <c r="L7747" t="s">
        <v>821</v>
      </c>
      <c r="M7747">
        <v>0</v>
      </c>
      <c r="N7747">
        <v>0</v>
      </c>
      <c r="O7747">
        <v>0</v>
      </c>
      <c r="P7747">
        <v>0</v>
      </c>
      <c r="Q7747">
        <v>0</v>
      </c>
      <c r="R7747" s="12">
        <v>25548051</v>
      </c>
      <c r="S7747" s="12">
        <v>0</v>
      </c>
      <c r="T7747" s="12">
        <v>0</v>
      </c>
    </row>
    <row r="7748" spans="1:20" x14ac:dyDescent="0.2">
      <c r="A7748">
        <v>4198</v>
      </c>
      <c r="B7748" t="s">
        <v>29</v>
      </c>
      <c r="C7748" t="s">
        <v>827</v>
      </c>
      <c r="D7748">
        <v>7</v>
      </c>
      <c r="E7748" t="s">
        <v>299</v>
      </c>
      <c r="F7748">
        <v>292008</v>
      </c>
      <c r="G7748">
        <v>451343.91246700002</v>
      </c>
      <c r="H7748">
        <v>9404.3842789999999</v>
      </c>
      <c r="I7748" t="s">
        <v>300</v>
      </c>
      <c r="J7748">
        <v>0</v>
      </c>
      <c r="K7748">
        <v>0</v>
      </c>
      <c r="L7748" t="s">
        <v>821</v>
      </c>
      <c r="M7748">
        <v>0</v>
      </c>
      <c r="N7748">
        <v>0</v>
      </c>
      <c r="O7748">
        <v>0</v>
      </c>
      <c r="P7748">
        <v>0</v>
      </c>
      <c r="Q7748">
        <v>0</v>
      </c>
      <c r="R7748" s="12">
        <v>25548051</v>
      </c>
      <c r="S7748" s="12">
        <v>0</v>
      </c>
      <c r="T7748" s="12">
        <v>0</v>
      </c>
    </row>
    <row r="7749" spans="1:20" x14ac:dyDescent="0.2">
      <c r="A7749">
        <v>4205</v>
      </c>
      <c r="B7749" t="s">
        <v>29</v>
      </c>
      <c r="C7749" t="s">
        <v>30</v>
      </c>
      <c r="D7749">
        <v>7</v>
      </c>
      <c r="E7749" t="s">
        <v>299</v>
      </c>
      <c r="F7749">
        <v>293511</v>
      </c>
      <c r="G7749">
        <v>408192.227014</v>
      </c>
      <c r="H7749">
        <v>2656.0402800000002</v>
      </c>
      <c r="I7749" t="s">
        <v>300</v>
      </c>
      <c r="J7749">
        <v>0</v>
      </c>
      <c r="K7749">
        <v>0</v>
      </c>
      <c r="L7749" t="s">
        <v>821</v>
      </c>
      <c r="M7749">
        <v>0</v>
      </c>
      <c r="N7749">
        <v>0</v>
      </c>
      <c r="O7749">
        <v>0</v>
      </c>
      <c r="P7749">
        <v>0</v>
      </c>
      <c r="Q7749">
        <v>0</v>
      </c>
      <c r="R7749" s="12">
        <v>25660498</v>
      </c>
      <c r="S7749" s="12">
        <v>0</v>
      </c>
      <c r="T7749" s="12">
        <v>0</v>
      </c>
    </row>
    <row r="7750" spans="1:20" x14ac:dyDescent="0.2">
      <c r="A7750">
        <v>4268</v>
      </c>
      <c r="B7750" t="s">
        <v>29</v>
      </c>
      <c r="C7750" t="s">
        <v>827</v>
      </c>
      <c r="D7750">
        <v>7</v>
      </c>
      <c r="E7750" t="s">
        <v>299</v>
      </c>
      <c r="F7750">
        <v>292008</v>
      </c>
      <c r="G7750">
        <v>1658463.68511</v>
      </c>
      <c r="H7750">
        <v>11459.087450000001</v>
      </c>
      <c r="I7750" t="s">
        <v>300</v>
      </c>
      <c r="J7750">
        <v>0</v>
      </c>
      <c r="K7750">
        <v>0</v>
      </c>
      <c r="L7750" t="s">
        <v>821</v>
      </c>
      <c r="M7750">
        <v>0</v>
      </c>
      <c r="N7750">
        <v>0</v>
      </c>
      <c r="O7750">
        <v>0</v>
      </c>
      <c r="P7750">
        <v>0</v>
      </c>
      <c r="Q7750">
        <v>0</v>
      </c>
      <c r="R7750" s="12">
        <v>25548051</v>
      </c>
      <c r="S7750" s="12">
        <v>0</v>
      </c>
      <c r="T7750" s="12">
        <v>0</v>
      </c>
    </row>
    <row r="7751" spans="1:20" x14ac:dyDescent="0.2">
      <c r="A7751">
        <v>4280</v>
      </c>
      <c r="B7751" t="s">
        <v>29</v>
      </c>
      <c r="C7751" t="s">
        <v>120</v>
      </c>
      <c r="D7751">
        <v>3</v>
      </c>
      <c r="E7751" t="s">
        <v>299</v>
      </c>
      <c r="F7751">
        <v>2518414</v>
      </c>
      <c r="G7751">
        <v>18189390.286499999</v>
      </c>
      <c r="H7751">
        <v>200369.83570299999</v>
      </c>
      <c r="I7751" t="s">
        <v>300</v>
      </c>
      <c r="J7751">
        <v>0</v>
      </c>
      <c r="K7751">
        <v>0</v>
      </c>
      <c r="L7751" t="s">
        <v>821</v>
      </c>
      <c r="M7751">
        <v>0</v>
      </c>
      <c r="N7751">
        <v>0</v>
      </c>
      <c r="O7751">
        <v>0</v>
      </c>
      <c r="P7751">
        <v>0</v>
      </c>
      <c r="Q7751">
        <v>0</v>
      </c>
      <c r="R7751" s="12">
        <v>25658447</v>
      </c>
      <c r="S7751" s="12">
        <v>0</v>
      </c>
      <c r="T7751" s="12">
        <v>0</v>
      </c>
    </row>
    <row r="7752" spans="1:20" x14ac:dyDescent="0.2">
      <c r="A7752">
        <v>4293</v>
      </c>
      <c r="B7752" t="s">
        <v>29</v>
      </c>
      <c r="C7752" t="s">
        <v>120</v>
      </c>
      <c r="D7752">
        <v>3</v>
      </c>
      <c r="E7752" t="s">
        <v>299</v>
      </c>
      <c r="F7752">
        <v>2518414</v>
      </c>
      <c r="G7752">
        <v>2257222.4791600001</v>
      </c>
      <c r="H7752">
        <v>7029.3583390000003</v>
      </c>
      <c r="I7752" t="s">
        <v>300</v>
      </c>
      <c r="J7752">
        <v>0</v>
      </c>
      <c r="K7752">
        <v>0</v>
      </c>
      <c r="L7752" t="s">
        <v>821</v>
      </c>
      <c r="M7752">
        <v>0</v>
      </c>
      <c r="N7752">
        <v>0</v>
      </c>
      <c r="O7752">
        <v>0</v>
      </c>
      <c r="P7752">
        <v>0</v>
      </c>
      <c r="Q7752">
        <v>0</v>
      </c>
      <c r="R7752" s="12">
        <v>25658447</v>
      </c>
      <c r="S7752" s="12">
        <v>0</v>
      </c>
      <c r="T7752" s="12">
        <v>0</v>
      </c>
    </row>
    <row r="7753" spans="1:20" x14ac:dyDescent="0.2">
      <c r="A7753">
        <v>4318</v>
      </c>
      <c r="B7753" t="s">
        <v>29</v>
      </c>
      <c r="C7753" t="s">
        <v>30</v>
      </c>
      <c r="D7753">
        <v>7</v>
      </c>
      <c r="E7753" t="s">
        <v>299</v>
      </c>
      <c r="F7753">
        <v>293511</v>
      </c>
      <c r="G7753">
        <v>426690.34346200002</v>
      </c>
      <c r="H7753">
        <v>3952.4564129999999</v>
      </c>
      <c r="I7753" t="s">
        <v>300</v>
      </c>
      <c r="J7753">
        <v>0</v>
      </c>
      <c r="K7753">
        <v>0</v>
      </c>
      <c r="L7753" t="s">
        <v>821</v>
      </c>
      <c r="M7753">
        <v>0</v>
      </c>
      <c r="N7753">
        <v>0</v>
      </c>
      <c r="O7753">
        <v>0</v>
      </c>
      <c r="P7753">
        <v>0</v>
      </c>
      <c r="Q7753">
        <v>0</v>
      </c>
      <c r="R7753" s="12">
        <v>25660498</v>
      </c>
      <c r="S7753" s="12">
        <v>0</v>
      </c>
      <c r="T7753" s="12">
        <v>0</v>
      </c>
    </row>
    <row r="7754" spans="1:20" x14ac:dyDescent="0.2">
      <c r="A7754">
        <v>4343</v>
      </c>
      <c r="B7754" t="s">
        <v>29</v>
      </c>
      <c r="C7754" t="s">
        <v>827</v>
      </c>
      <c r="D7754">
        <v>7</v>
      </c>
      <c r="E7754" t="s">
        <v>299</v>
      </c>
      <c r="F7754">
        <v>292008</v>
      </c>
      <c r="G7754">
        <v>744668.35867099999</v>
      </c>
      <c r="H7754">
        <v>4010.6220859999999</v>
      </c>
      <c r="I7754" t="s">
        <v>300</v>
      </c>
      <c r="J7754">
        <v>0</v>
      </c>
      <c r="K7754">
        <v>0</v>
      </c>
      <c r="L7754" t="s">
        <v>821</v>
      </c>
      <c r="M7754">
        <v>0</v>
      </c>
      <c r="N7754">
        <v>0</v>
      </c>
      <c r="O7754">
        <v>0</v>
      </c>
      <c r="P7754">
        <v>0</v>
      </c>
      <c r="Q7754">
        <v>0</v>
      </c>
      <c r="R7754" s="12">
        <v>25548051</v>
      </c>
      <c r="S7754" s="12">
        <v>0</v>
      </c>
      <c r="T7754" s="12">
        <v>0</v>
      </c>
    </row>
    <row r="7755" spans="1:20" x14ac:dyDescent="0.2">
      <c r="A7755">
        <v>4347</v>
      </c>
      <c r="B7755" t="s">
        <v>29</v>
      </c>
      <c r="C7755" t="s">
        <v>827</v>
      </c>
      <c r="D7755">
        <v>7</v>
      </c>
      <c r="E7755" t="s">
        <v>299</v>
      </c>
      <c r="F7755">
        <v>292008</v>
      </c>
      <c r="G7755">
        <v>249640.19524900001</v>
      </c>
      <c r="H7755">
        <v>2156.2052199999998</v>
      </c>
      <c r="I7755" t="s">
        <v>300</v>
      </c>
      <c r="J7755">
        <v>0</v>
      </c>
      <c r="K7755">
        <v>0</v>
      </c>
      <c r="L7755" t="s">
        <v>821</v>
      </c>
      <c r="M7755">
        <v>0</v>
      </c>
      <c r="N7755">
        <v>0</v>
      </c>
      <c r="O7755">
        <v>0</v>
      </c>
      <c r="P7755">
        <v>0</v>
      </c>
      <c r="Q7755">
        <v>0</v>
      </c>
      <c r="R7755" s="12">
        <v>25548051</v>
      </c>
      <c r="S7755" s="12">
        <v>0</v>
      </c>
      <c r="T7755" s="12">
        <v>0</v>
      </c>
    </row>
    <row r="7756" spans="1:20" x14ac:dyDescent="0.2">
      <c r="A7756">
        <v>4389</v>
      </c>
      <c r="B7756" t="s">
        <v>29</v>
      </c>
      <c r="C7756" t="s">
        <v>827</v>
      </c>
      <c r="D7756">
        <v>7</v>
      </c>
      <c r="E7756" t="s">
        <v>299</v>
      </c>
      <c r="F7756">
        <v>292008</v>
      </c>
      <c r="G7756">
        <v>391327.22305700002</v>
      </c>
      <c r="H7756">
        <v>2720.5782629999999</v>
      </c>
      <c r="I7756" t="s">
        <v>300</v>
      </c>
      <c r="J7756">
        <v>0</v>
      </c>
      <c r="K7756">
        <v>0</v>
      </c>
      <c r="L7756" t="s">
        <v>821</v>
      </c>
      <c r="M7756">
        <v>0</v>
      </c>
      <c r="N7756">
        <v>0</v>
      </c>
      <c r="O7756">
        <v>0</v>
      </c>
      <c r="P7756">
        <v>0</v>
      </c>
      <c r="Q7756">
        <v>0</v>
      </c>
      <c r="R7756" s="12">
        <v>25548051</v>
      </c>
      <c r="S7756" s="12">
        <v>0</v>
      </c>
      <c r="T7756" s="12">
        <v>0</v>
      </c>
    </row>
    <row r="7757" spans="1:20" x14ac:dyDescent="0.2">
      <c r="A7757">
        <v>4539</v>
      </c>
      <c r="B7757" t="s">
        <v>29</v>
      </c>
      <c r="C7757" t="s">
        <v>30</v>
      </c>
      <c r="D7757">
        <v>7</v>
      </c>
      <c r="E7757" t="s">
        <v>299</v>
      </c>
      <c r="F7757">
        <v>293511</v>
      </c>
      <c r="G7757">
        <v>75698.580220000003</v>
      </c>
      <c r="H7757">
        <v>1213.613969</v>
      </c>
      <c r="I7757" t="s">
        <v>300</v>
      </c>
      <c r="J7757">
        <v>0</v>
      </c>
      <c r="K7757">
        <v>0</v>
      </c>
      <c r="L7757" t="s">
        <v>821</v>
      </c>
      <c r="M7757">
        <v>0</v>
      </c>
      <c r="N7757">
        <v>0</v>
      </c>
      <c r="O7757">
        <v>0</v>
      </c>
      <c r="P7757">
        <v>0</v>
      </c>
      <c r="Q7757">
        <v>0</v>
      </c>
      <c r="R7757" s="12">
        <v>25660498</v>
      </c>
      <c r="S7757" s="12">
        <v>0</v>
      </c>
      <c r="T7757" s="12">
        <v>0</v>
      </c>
    </row>
    <row r="7758" spans="1:20" x14ac:dyDescent="0.2">
      <c r="A7758">
        <v>4609</v>
      </c>
      <c r="B7758" t="s">
        <v>29</v>
      </c>
      <c r="C7758" t="s">
        <v>827</v>
      </c>
      <c r="D7758">
        <v>7</v>
      </c>
      <c r="E7758" t="s">
        <v>299</v>
      </c>
      <c r="F7758">
        <v>292008</v>
      </c>
      <c r="G7758">
        <v>184543.87134499999</v>
      </c>
      <c r="H7758">
        <v>1894.267781</v>
      </c>
      <c r="I7758" t="s">
        <v>300</v>
      </c>
      <c r="J7758">
        <v>0</v>
      </c>
      <c r="K7758">
        <v>0</v>
      </c>
      <c r="L7758" t="s">
        <v>821</v>
      </c>
      <c r="M7758">
        <v>0</v>
      </c>
      <c r="N7758">
        <v>0</v>
      </c>
      <c r="O7758">
        <v>0</v>
      </c>
      <c r="P7758">
        <v>0</v>
      </c>
      <c r="Q7758">
        <v>0</v>
      </c>
      <c r="R7758" s="12">
        <v>25548051</v>
      </c>
      <c r="S7758" s="12">
        <v>0</v>
      </c>
      <c r="T7758" s="12">
        <v>0</v>
      </c>
    </row>
    <row r="7759" spans="1:20" x14ac:dyDescent="0.2">
      <c r="A7759">
        <v>4637</v>
      </c>
      <c r="B7759" t="s">
        <v>29</v>
      </c>
      <c r="C7759" t="s">
        <v>30</v>
      </c>
      <c r="D7759">
        <v>7</v>
      </c>
      <c r="E7759" t="s">
        <v>299</v>
      </c>
      <c r="F7759">
        <v>293511</v>
      </c>
      <c r="G7759">
        <v>175912.52138699999</v>
      </c>
      <c r="H7759">
        <v>1760.1445269999999</v>
      </c>
      <c r="I7759" t="s">
        <v>300</v>
      </c>
      <c r="J7759">
        <v>0</v>
      </c>
      <c r="K7759">
        <v>0</v>
      </c>
      <c r="L7759" t="s">
        <v>821</v>
      </c>
      <c r="M7759">
        <v>0</v>
      </c>
      <c r="N7759">
        <v>0</v>
      </c>
      <c r="O7759">
        <v>0</v>
      </c>
      <c r="P7759">
        <v>0</v>
      </c>
      <c r="Q7759">
        <v>0</v>
      </c>
      <c r="R7759" s="12">
        <v>25660498</v>
      </c>
      <c r="S7759" s="12">
        <v>0</v>
      </c>
      <c r="T7759" s="12">
        <v>0</v>
      </c>
    </row>
    <row r="7760" spans="1:20" x14ac:dyDescent="0.2">
      <c r="A7760">
        <v>4863</v>
      </c>
      <c r="B7760" t="s">
        <v>29</v>
      </c>
      <c r="C7760" t="s">
        <v>30</v>
      </c>
      <c r="D7760">
        <v>7</v>
      </c>
      <c r="E7760" t="s">
        <v>299</v>
      </c>
      <c r="F7760">
        <v>293511</v>
      </c>
      <c r="G7760">
        <v>91370.181847999993</v>
      </c>
      <c r="H7760">
        <v>1252.094198</v>
      </c>
      <c r="I7760" t="s">
        <v>300</v>
      </c>
      <c r="J7760">
        <v>0</v>
      </c>
      <c r="K7760">
        <v>0</v>
      </c>
      <c r="L7760" t="s">
        <v>821</v>
      </c>
      <c r="M7760">
        <v>0</v>
      </c>
      <c r="N7760">
        <v>0</v>
      </c>
      <c r="O7760">
        <v>0</v>
      </c>
      <c r="P7760">
        <v>0</v>
      </c>
      <c r="Q7760">
        <v>0</v>
      </c>
      <c r="R7760" s="12">
        <v>25660498</v>
      </c>
      <c r="S7760" s="12">
        <v>0</v>
      </c>
      <c r="T7760" s="12">
        <v>0</v>
      </c>
    </row>
    <row r="7761" spans="1:20" x14ac:dyDescent="0.2">
      <c r="A7761">
        <v>4918</v>
      </c>
      <c r="B7761" t="s">
        <v>29</v>
      </c>
      <c r="C7761" t="s">
        <v>827</v>
      </c>
      <c r="D7761">
        <v>7</v>
      </c>
      <c r="E7761" t="s">
        <v>299</v>
      </c>
      <c r="F7761">
        <v>292008</v>
      </c>
      <c r="G7761">
        <v>3501076.2005400001</v>
      </c>
      <c r="H7761">
        <v>12217.680420000001</v>
      </c>
      <c r="I7761" t="s">
        <v>300</v>
      </c>
      <c r="J7761">
        <v>0</v>
      </c>
      <c r="K7761">
        <v>0</v>
      </c>
      <c r="L7761" t="s">
        <v>821</v>
      </c>
      <c r="M7761">
        <v>0</v>
      </c>
      <c r="N7761">
        <v>0</v>
      </c>
      <c r="O7761">
        <v>0</v>
      </c>
      <c r="P7761">
        <v>0</v>
      </c>
      <c r="Q7761">
        <v>0</v>
      </c>
      <c r="R7761" s="12">
        <v>25548051</v>
      </c>
      <c r="S7761" s="12">
        <v>0</v>
      </c>
      <c r="T7761" s="12">
        <v>0</v>
      </c>
    </row>
    <row r="7762" spans="1:20" x14ac:dyDescent="0.2">
      <c r="A7762">
        <v>4944</v>
      </c>
      <c r="B7762" t="s">
        <v>29</v>
      </c>
      <c r="C7762" t="s">
        <v>827</v>
      </c>
      <c r="D7762">
        <v>7</v>
      </c>
      <c r="E7762" t="s">
        <v>299</v>
      </c>
      <c r="F7762">
        <v>292008</v>
      </c>
      <c r="G7762">
        <v>3996799.4739600001</v>
      </c>
      <c r="H7762">
        <v>11613.860366999999</v>
      </c>
      <c r="I7762" t="s">
        <v>300</v>
      </c>
      <c r="J7762">
        <v>0</v>
      </c>
      <c r="K7762">
        <v>0</v>
      </c>
      <c r="L7762" t="s">
        <v>821</v>
      </c>
      <c r="M7762">
        <v>0</v>
      </c>
      <c r="N7762">
        <v>0</v>
      </c>
      <c r="O7762">
        <v>0</v>
      </c>
      <c r="P7762">
        <v>0</v>
      </c>
      <c r="Q7762">
        <v>0</v>
      </c>
      <c r="R7762" s="12">
        <v>25548051</v>
      </c>
      <c r="S7762" s="12">
        <v>0</v>
      </c>
      <c r="T7762" s="12">
        <v>0</v>
      </c>
    </row>
    <row r="7763" spans="1:20" x14ac:dyDescent="0.2">
      <c r="A7763">
        <v>4957</v>
      </c>
      <c r="B7763" t="s">
        <v>29</v>
      </c>
      <c r="C7763" t="s">
        <v>120</v>
      </c>
      <c r="D7763">
        <v>3</v>
      </c>
      <c r="E7763" t="s">
        <v>299</v>
      </c>
      <c r="F7763">
        <v>2518414</v>
      </c>
      <c r="G7763">
        <v>44091.520542999999</v>
      </c>
      <c r="H7763">
        <v>855.79940399999998</v>
      </c>
      <c r="I7763" t="s">
        <v>300</v>
      </c>
      <c r="J7763">
        <v>0</v>
      </c>
      <c r="K7763">
        <v>0</v>
      </c>
      <c r="L7763" t="s">
        <v>821</v>
      </c>
      <c r="M7763">
        <v>0</v>
      </c>
      <c r="N7763">
        <v>0</v>
      </c>
      <c r="O7763">
        <v>0</v>
      </c>
      <c r="P7763">
        <v>0</v>
      </c>
      <c r="Q7763">
        <v>0</v>
      </c>
      <c r="R7763" s="12">
        <v>25658447</v>
      </c>
      <c r="S7763" s="12">
        <v>0</v>
      </c>
      <c r="T7763" s="12">
        <v>0</v>
      </c>
    </row>
    <row r="7764" spans="1:20" x14ac:dyDescent="0.2">
      <c r="A7764">
        <v>5012</v>
      </c>
      <c r="B7764" t="s">
        <v>29</v>
      </c>
      <c r="C7764" t="s">
        <v>120</v>
      </c>
      <c r="D7764">
        <v>3</v>
      </c>
      <c r="E7764" t="s">
        <v>299</v>
      </c>
      <c r="F7764">
        <v>2518414</v>
      </c>
      <c r="G7764">
        <v>1050273.1416799999</v>
      </c>
      <c r="H7764">
        <v>6079.7810570000001</v>
      </c>
      <c r="I7764" t="s">
        <v>300</v>
      </c>
      <c r="J7764">
        <v>0</v>
      </c>
      <c r="K7764">
        <v>0</v>
      </c>
      <c r="L7764" t="s">
        <v>821</v>
      </c>
      <c r="M7764">
        <v>0</v>
      </c>
      <c r="N7764">
        <v>0</v>
      </c>
      <c r="O7764">
        <v>0</v>
      </c>
      <c r="P7764">
        <v>0</v>
      </c>
      <c r="Q7764">
        <v>0</v>
      </c>
      <c r="R7764" s="12">
        <v>25658447</v>
      </c>
      <c r="S7764" s="12">
        <v>0</v>
      </c>
      <c r="T7764" s="12">
        <v>0</v>
      </c>
    </row>
    <row r="7765" spans="1:20" x14ac:dyDescent="0.2">
      <c r="A7765">
        <v>5026</v>
      </c>
      <c r="B7765" t="s">
        <v>29</v>
      </c>
      <c r="C7765" t="s">
        <v>120</v>
      </c>
      <c r="D7765">
        <v>3</v>
      </c>
      <c r="E7765" t="s">
        <v>299</v>
      </c>
      <c r="F7765">
        <v>2518414</v>
      </c>
      <c r="G7765">
        <v>178773.08081799999</v>
      </c>
      <c r="H7765">
        <v>2522.4931889999998</v>
      </c>
      <c r="I7765" t="s">
        <v>300</v>
      </c>
      <c r="J7765">
        <v>0</v>
      </c>
      <c r="K7765">
        <v>0</v>
      </c>
      <c r="L7765" t="s">
        <v>821</v>
      </c>
      <c r="M7765">
        <v>0</v>
      </c>
      <c r="N7765">
        <v>0</v>
      </c>
      <c r="O7765">
        <v>0</v>
      </c>
      <c r="P7765">
        <v>0</v>
      </c>
      <c r="Q7765">
        <v>0</v>
      </c>
      <c r="R7765" s="12">
        <v>25658447</v>
      </c>
      <c r="S7765" s="12">
        <v>0</v>
      </c>
      <c r="T7765" s="12">
        <v>0</v>
      </c>
    </row>
    <row r="7766" spans="1:20" x14ac:dyDescent="0.2">
      <c r="A7766">
        <v>5044</v>
      </c>
      <c r="B7766" t="s">
        <v>29</v>
      </c>
      <c r="C7766" t="s">
        <v>827</v>
      </c>
      <c r="D7766">
        <v>7</v>
      </c>
      <c r="E7766" t="s">
        <v>299</v>
      </c>
      <c r="F7766">
        <v>292008</v>
      </c>
      <c r="G7766">
        <v>629255.30276899994</v>
      </c>
      <c r="H7766">
        <v>4289.4410600000001</v>
      </c>
      <c r="I7766" t="s">
        <v>300</v>
      </c>
      <c r="J7766">
        <v>0</v>
      </c>
      <c r="K7766">
        <v>0</v>
      </c>
      <c r="L7766" t="s">
        <v>821</v>
      </c>
      <c r="M7766">
        <v>0</v>
      </c>
      <c r="N7766">
        <v>0</v>
      </c>
      <c r="O7766">
        <v>0</v>
      </c>
      <c r="P7766">
        <v>0</v>
      </c>
      <c r="Q7766">
        <v>0</v>
      </c>
      <c r="R7766" s="12">
        <v>25548051</v>
      </c>
      <c r="S7766" s="12">
        <v>0</v>
      </c>
      <c r="T7766" s="12">
        <v>0</v>
      </c>
    </row>
    <row r="7767" spans="1:20" x14ac:dyDescent="0.2">
      <c r="A7767">
        <v>5088</v>
      </c>
      <c r="B7767" t="s">
        <v>29</v>
      </c>
      <c r="C7767" t="s">
        <v>827</v>
      </c>
      <c r="D7767">
        <v>7</v>
      </c>
      <c r="E7767" t="s">
        <v>299</v>
      </c>
      <c r="F7767">
        <v>292008</v>
      </c>
      <c r="G7767">
        <v>216185.025555</v>
      </c>
      <c r="H7767">
        <v>2329.2760520000002</v>
      </c>
      <c r="I7767" t="s">
        <v>300</v>
      </c>
      <c r="J7767">
        <v>0</v>
      </c>
      <c r="K7767">
        <v>0</v>
      </c>
      <c r="L7767" t="s">
        <v>821</v>
      </c>
      <c r="M7767">
        <v>0</v>
      </c>
      <c r="N7767">
        <v>0</v>
      </c>
      <c r="O7767">
        <v>0</v>
      </c>
      <c r="P7767">
        <v>0</v>
      </c>
      <c r="Q7767">
        <v>0</v>
      </c>
      <c r="R7767" s="12">
        <v>25548051</v>
      </c>
      <c r="S7767" s="12">
        <v>0</v>
      </c>
      <c r="T7767" s="12">
        <v>0</v>
      </c>
    </row>
    <row r="7768" spans="1:20" x14ac:dyDescent="0.2">
      <c r="A7768">
        <v>5249</v>
      </c>
      <c r="B7768" t="s">
        <v>29</v>
      </c>
      <c r="C7768" t="s">
        <v>827</v>
      </c>
      <c r="D7768">
        <v>7</v>
      </c>
      <c r="E7768" t="s">
        <v>299</v>
      </c>
      <c r="F7768">
        <v>292008</v>
      </c>
      <c r="G7768">
        <v>2155383.1128400001</v>
      </c>
      <c r="H7768">
        <v>14089.086950999999</v>
      </c>
      <c r="I7768" t="s">
        <v>300</v>
      </c>
      <c r="J7768">
        <v>0</v>
      </c>
      <c r="K7768">
        <v>0</v>
      </c>
      <c r="L7768" t="s">
        <v>821</v>
      </c>
      <c r="M7768">
        <v>0</v>
      </c>
      <c r="N7768">
        <v>0</v>
      </c>
      <c r="O7768">
        <v>0</v>
      </c>
      <c r="P7768">
        <v>0</v>
      </c>
      <c r="Q7768">
        <v>0</v>
      </c>
      <c r="R7768" s="12">
        <v>25548051</v>
      </c>
      <c r="S7768" s="12">
        <v>0</v>
      </c>
      <c r="T7768" s="12">
        <v>0</v>
      </c>
    </row>
    <row r="7769" spans="1:20" x14ac:dyDescent="0.2">
      <c r="A7769">
        <v>5281</v>
      </c>
      <c r="B7769" t="s">
        <v>29</v>
      </c>
      <c r="C7769" t="s">
        <v>827</v>
      </c>
      <c r="D7769">
        <v>7</v>
      </c>
      <c r="E7769" t="s">
        <v>299</v>
      </c>
      <c r="F7769">
        <v>292008</v>
      </c>
      <c r="G7769">
        <v>375824.31551400002</v>
      </c>
      <c r="H7769">
        <v>2662.824302</v>
      </c>
      <c r="I7769" t="s">
        <v>300</v>
      </c>
      <c r="J7769">
        <v>0</v>
      </c>
      <c r="K7769">
        <v>0</v>
      </c>
      <c r="L7769" t="s">
        <v>821</v>
      </c>
      <c r="M7769">
        <v>0</v>
      </c>
      <c r="N7769">
        <v>0</v>
      </c>
      <c r="O7769">
        <v>0</v>
      </c>
      <c r="P7769">
        <v>0</v>
      </c>
      <c r="Q7769">
        <v>0</v>
      </c>
      <c r="R7769" s="12">
        <v>25548051</v>
      </c>
      <c r="S7769" s="12">
        <v>0</v>
      </c>
      <c r="T7769" s="12">
        <v>0</v>
      </c>
    </row>
    <row r="7770" spans="1:20" x14ac:dyDescent="0.2">
      <c r="A7770">
        <v>5284</v>
      </c>
      <c r="B7770" t="s">
        <v>29</v>
      </c>
      <c r="C7770" t="s">
        <v>827</v>
      </c>
      <c r="D7770">
        <v>7</v>
      </c>
      <c r="E7770" t="s">
        <v>299</v>
      </c>
      <c r="F7770">
        <v>292008</v>
      </c>
      <c r="G7770">
        <v>7618969.2888500001</v>
      </c>
      <c r="H7770">
        <v>19542.327555</v>
      </c>
      <c r="I7770" t="s">
        <v>300</v>
      </c>
      <c r="J7770">
        <v>0</v>
      </c>
      <c r="K7770">
        <v>0</v>
      </c>
      <c r="L7770" t="s">
        <v>821</v>
      </c>
      <c r="M7770">
        <v>0</v>
      </c>
      <c r="N7770">
        <v>0</v>
      </c>
      <c r="O7770">
        <v>0</v>
      </c>
      <c r="P7770">
        <v>0</v>
      </c>
      <c r="Q7770">
        <v>0</v>
      </c>
      <c r="R7770" s="12">
        <v>25548051</v>
      </c>
      <c r="S7770" s="12">
        <v>0</v>
      </c>
      <c r="T7770" s="12">
        <v>0</v>
      </c>
    </row>
    <row r="7771" spans="1:20" x14ac:dyDescent="0.2">
      <c r="A7771">
        <v>5291</v>
      </c>
      <c r="B7771" t="s">
        <v>29</v>
      </c>
      <c r="C7771" t="s">
        <v>30</v>
      </c>
      <c r="D7771">
        <v>7</v>
      </c>
      <c r="E7771" t="s">
        <v>299</v>
      </c>
      <c r="F7771">
        <v>293511</v>
      </c>
      <c r="G7771">
        <v>55305.025434000003</v>
      </c>
      <c r="H7771">
        <v>1153.7725330000001</v>
      </c>
      <c r="I7771" t="s">
        <v>300</v>
      </c>
      <c r="J7771">
        <v>0</v>
      </c>
      <c r="K7771">
        <v>0</v>
      </c>
      <c r="L7771" t="s">
        <v>821</v>
      </c>
      <c r="M7771">
        <v>0</v>
      </c>
      <c r="N7771">
        <v>0</v>
      </c>
      <c r="O7771">
        <v>0</v>
      </c>
      <c r="P7771">
        <v>0</v>
      </c>
      <c r="Q7771">
        <v>0</v>
      </c>
      <c r="R7771" s="12">
        <v>25660498</v>
      </c>
      <c r="S7771" s="12">
        <v>0</v>
      </c>
      <c r="T7771" s="12">
        <v>0</v>
      </c>
    </row>
    <row r="7772" spans="1:20" x14ac:dyDescent="0.2">
      <c r="A7772">
        <v>5331</v>
      </c>
      <c r="B7772" t="s">
        <v>29</v>
      </c>
      <c r="C7772" t="s">
        <v>827</v>
      </c>
      <c r="D7772">
        <v>7</v>
      </c>
      <c r="E7772" t="s">
        <v>299</v>
      </c>
      <c r="F7772">
        <v>292008</v>
      </c>
      <c r="G7772">
        <v>4505117.0884800004</v>
      </c>
      <c r="H7772">
        <v>12083.465491999999</v>
      </c>
      <c r="I7772" t="s">
        <v>300</v>
      </c>
      <c r="J7772">
        <v>0</v>
      </c>
      <c r="K7772">
        <v>0</v>
      </c>
      <c r="L7772" t="s">
        <v>821</v>
      </c>
      <c r="M7772">
        <v>0</v>
      </c>
      <c r="N7772">
        <v>0</v>
      </c>
      <c r="O7772">
        <v>0</v>
      </c>
      <c r="P7772">
        <v>0</v>
      </c>
      <c r="Q7772">
        <v>0</v>
      </c>
      <c r="R7772" s="12">
        <v>25548051</v>
      </c>
      <c r="S7772" s="12">
        <v>0</v>
      </c>
      <c r="T7772" s="12">
        <v>0</v>
      </c>
    </row>
    <row r="7773" spans="1:20" x14ac:dyDescent="0.2">
      <c r="A7773">
        <v>5391</v>
      </c>
      <c r="B7773" t="s">
        <v>29</v>
      </c>
      <c r="C7773" t="s">
        <v>827</v>
      </c>
      <c r="D7773">
        <v>7</v>
      </c>
      <c r="E7773" t="s">
        <v>299</v>
      </c>
      <c r="F7773">
        <v>292008</v>
      </c>
      <c r="G7773">
        <v>200003.92484299999</v>
      </c>
      <c r="H7773">
        <v>2486.5842910000001</v>
      </c>
      <c r="I7773" t="s">
        <v>300</v>
      </c>
      <c r="J7773">
        <v>0</v>
      </c>
      <c r="K7773">
        <v>0</v>
      </c>
      <c r="L7773" t="s">
        <v>821</v>
      </c>
      <c r="M7773">
        <v>0</v>
      </c>
      <c r="N7773">
        <v>0</v>
      </c>
      <c r="O7773">
        <v>0</v>
      </c>
      <c r="P7773">
        <v>0</v>
      </c>
      <c r="Q7773">
        <v>0</v>
      </c>
      <c r="R7773" s="12">
        <v>25548051</v>
      </c>
      <c r="S7773" s="12">
        <v>0</v>
      </c>
      <c r="T7773" s="12">
        <v>0</v>
      </c>
    </row>
    <row r="7774" spans="1:20" x14ac:dyDescent="0.2">
      <c r="A7774">
        <v>5396</v>
      </c>
      <c r="B7774" t="s">
        <v>29</v>
      </c>
      <c r="C7774" t="s">
        <v>30</v>
      </c>
      <c r="D7774">
        <v>7</v>
      </c>
      <c r="E7774" t="s">
        <v>299</v>
      </c>
      <c r="F7774">
        <v>293511</v>
      </c>
      <c r="G7774">
        <v>394687.51591800002</v>
      </c>
      <c r="H7774">
        <v>3426.8758619999999</v>
      </c>
      <c r="I7774" t="s">
        <v>300</v>
      </c>
      <c r="J7774">
        <v>0</v>
      </c>
      <c r="K7774">
        <v>0</v>
      </c>
      <c r="L7774" t="s">
        <v>821</v>
      </c>
      <c r="M7774">
        <v>0</v>
      </c>
      <c r="N7774">
        <v>0</v>
      </c>
      <c r="O7774">
        <v>0</v>
      </c>
      <c r="P7774">
        <v>0</v>
      </c>
      <c r="Q7774">
        <v>0</v>
      </c>
      <c r="R7774" s="12">
        <v>25660498</v>
      </c>
      <c r="S7774" s="12">
        <v>0</v>
      </c>
      <c r="T7774" s="12">
        <v>0</v>
      </c>
    </row>
    <row r="7775" spans="1:20" x14ac:dyDescent="0.2">
      <c r="A7775">
        <v>5438</v>
      </c>
      <c r="B7775" t="s">
        <v>29</v>
      </c>
      <c r="C7775" t="s">
        <v>827</v>
      </c>
      <c r="D7775">
        <v>7</v>
      </c>
      <c r="E7775" t="s">
        <v>299</v>
      </c>
      <c r="F7775">
        <v>292008</v>
      </c>
      <c r="G7775">
        <v>598160.83940499998</v>
      </c>
      <c r="H7775">
        <v>3440.5317490000002</v>
      </c>
      <c r="I7775" t="s">
        <v>300</v>
      </c>
      <c r="J7775">
        <v>0</v>
      </c>
      <c r="K7775">
        <v>0</v>
      </c>
      <c r="L7775" t="s">
        <v>821</v>
      </c>
      <c r="M7775">
        <v>0</v>
      </c>
      <c r="N7775">
        <v>0</v>
      </c>
      <c r="O7775">
        <v>0</v>
      </c>
      <c r="P7775">
        <v>0</v>
      </c>
      <c r="Q7775">
        <v>0</v>
      </c>
      <c r="R7775" s="12">
        <v>25548051</v>
      </c>
      <c r="S7775" s="12">
        <v>0</v>
      </c>
      <c r="T7775" s="12">
        <v>0</v>
      </c>
    </row>
    <row r="7776" spans="1:20" x14ac:dyDescent="0.2">
      <c r="A7776">
        <v>5465</v>
      </c>
      <c r="B7776" t="s">
        <v>29</v>
      </c>
      <c r="C7776" t="s">
        <v>827</v>
      </c>
      <c r="D7776">
        <v>7</v>
      </c>
      <c r="E7776" t="s">
        <v>299</v>
      </c>
      <c r="F7776">
        <v>292008</v>
      </c>
      <c r="G7776">
        <v>1016747.74686</v>
      </c>
      <c r="H7776">
        <v>4696.3487539999996</v>
      </c>
      <c r="I7776" t="s">
        <v>300</v>
      </c>
      <c r="J7776">
        <v>0</v>
      </c>
      <c r="K7776">
        <v>0</v>
      </c>
      <c r="L7776" t="s">
        <v>821</v>
      </c>
      <c r="M7776">
        <v>0</v>
      </c>
      <c r="N7776">
        <v>0</v>
      </c>
      <c r="O7776">
        <v>0</v>
      </c>
      <c r="P7776">
        <v>0</v>
      </c>
      <c r="Q7776">
        <v>0</v>
      </c>
      <c r="R7776" s="12">
        <v>25548051</v>
      </c>
      <c r="S7776" s="12">
        <v>0</v>
      </c>
      <c r="T7776" s="12">
        <v>0</v>
      </c>
    </row>
    <row r="7777" spans="1:20" x14ac:dyDescent="0.2">
      <c r="A7777">
        <v>5504</v>
      </c>
      <c r="B7777" t="s">
        <v>29</v>
      </c>
      <c r="C7777" t="s">
        <v>827</v>
      </c>
      <c r="D7777">
        <v>7</v>
      </c>
      <c r="E7777" t="s">
        <v>299</v>
      </c>
      <c r="F7777">
        <v>292008</v>
      </c>
      <c r="G7777">
        <v>789689.70278699999</v>
      </c>
      <c r="H7777">
        <v>4443.4488309999997</v>
      </c>
      <c r="I7777" t="s">
        <v>300</v>
      </c>
      <c r="J7777">
        <v>0</v>
      </c>
      <c r="K7777">
        <v>0</v>
      </c>
      <c r="L7777" t="s">
        <v>821</v>
      </c>
      <c r="M7777">
        <v>0</v>
      </c>
      <c r="N7777">
        <v>0</v>
      </c>
      <c r="O7777">
        <v>0</v>
      </c>
      <c r="P7777">
        <v>0</v>
      </c>
      <c r="Q7777">
        <v>0</v>
      </c>
      <c r="R7777" s="12">
        <v>25548051</v>
      </c>
      <c r="S7777" s="12">
        <v>0</v>
      </c>
      <c r="T7777" s="12">
        <v>0</v>
      </c>
    </row>
    <row r="7778" spans="1:20" x14ac:dyDescent="0.2">
      <c r="A7778">
        <v>5519</v>
      </c>
      <c r="B7778" t="s">
        <v>29</v>
      </c>
      <c r="C7778" t="s">
        <v>120</v>
      </c>
      <c r="D7778">
        <v>3</v>
      </c>
      <c r="E7778" t="s">
        <v>299</v>
      </c>
      <c r="F7778">
        <v>2518414</v>
      </c>
      <c r="G7778">
        <v>9110009.9441</v>
      </c>
      <c r="H7778">
        <v>105501.329249</v>
      </c>
      <c r="I7778" t="s">
        <v>300</v>
      </c>
      <c r="J7778">
        <v>0</v>
      </c>
      <c r="K7778">
        <v>0</v>
      </c>
      <c r="L7778" t="s">
        <v>821</v>
      </c>
      <c r="M7778">
        <v>0</v>
      </c>
      <c r="N7778">
        <v>0</v>
      </c>
      <c r="O7778">
        <v>0</v>
      </c>
      <c r="P7778">
        <v>0</v>
      </c>
      <c r="Q7778">
        <v>0</v>
      </c>
      <c r="R7778" s="12">
        <v>25658447</v>
      </c>
      <c r="S7778" s="12">
        <v>0</v>
      </c>
      <c r="T7778" s="12">
        <v>0</v>
      </c>
    </row>
    <row r="7779" spans="1:20" x14ac:dyDescent="0.2">
      <c r="A7779">
        <v>5566</v>
      </c>
      <c r="B7779" t="s">
        <v>29</v>
      </c>
      <c r="C7779" t="s">
        <v>827</v>
      </c>
      <c r="D7779">
        <v>7</v>
      </c>
      <c r="E7779" t="s">
        <v>299</v>
      </c>
      <c r="F7779">
        <v>292008</v>
      </c>
      <c r="G7779">
        <v>203579.21788000001</v>
      </c>
      <c r="H7779">
        <v>1948.0704499999999</v>
      </c>
      <c r="I7779" t="s">
        <v>300</v>
      </c>
      <c r="J7779">
        <v>0</v>
      </c>
      <c r="K7779">
        <v>0</v>
      </c>
      <c r="L7779" t="s">
        <v>821</v>
      </c>
      <c r="M7779">
        <v>0</v>
      </c>
      <c r="N7779">
        <v>0</v>
      </c>
      <c r="O7779">
        <v>0</v>
      </c>
      <c r="P7779">
        <v>0</v>
      </c>
      <c r="Q7779">
        <v>0</v>
      </c>
      <c r="R7779" s="12">
        <v>25548051</v>
      </c>
      <c r="S7779" s="12">
        <v>0</v>
      </c>
      <c r="T7779" s="12">
        <v>0</v>
      </c>
    </row>
    <row r="7780" spans="1:20" x14ac:dyDescent="0.2">
      <c r="A7780">
        <v>5744</v>
      </c>
      <c r="B7780" t="s">
        <v>29</v>
      </c>
      <c r="C7780" t="s">
        <v>120</v>
      </c>
      <c r="D7780">
        <v>3</v>
      </c>
      <c r="E7780" t="s">
        <v>299</v>
      </c>
      <c r="F7780">
        <v>2518414</v>
      </c>
      <c r="G7780">
        <v>63703.371106999999</v>
      </c>
      <c r="H7780">
        <v>1103.5146030000001</v>
      </c>
      <c r="I7780" t="s">
        <v>300</v>
      </c>
      <c r="J7780">
        <v>0</v>
      </c>
      <c r="K7780">
        <v>0</v>
      </c>
      <c r="L7780" t="s">
        <v>821</v>
      </c>
      <c r="M7780">
        <v>0</v>
      </c>
      <c r="N7780">
        <v>0</v>
      </c>
      <c r="O7780">
        <v>0</v>
      </c>
      <c r="P7780">
        <v>0</v>
      </c>
      <c r="Q7780">
        <v>0</v>
      </c>
      <c r="R7780" s="12">
        <v>25658447</v>
      </c>
      <c r="S7780" s="12">
        <v>0</v>
      </c>
      <c r="T7780" s="12">
        <v>0</v>
      </c>
    </row>
    <row r="7781" spans="1:20" x14ac:dyDescent="0.2">
      <c r="A7781">
        <v>5770</v>
      </c>
      <c r="B7781" t="s">
        <v>29</v>
      </c>
      <c r="C7781" t="s">
        <v>827</v>
      </c>
      <c r="D7781">
        <v>7</v>
      </c>
      <c r="E7781" t="s">
        <v>299</v>
      </c>
      <c r="F7781">
        <v>292008</v>
      </c>
      <c r="G7781">
        <v>877861.70799599995</v>
      </c>
      <c r="H7781">
        <v>20757.747267999999</v>
      </c>
      <c r="I7781" t="s">
        <v>300</v>
      </c>
      <c r="J7781">
        <v>0</v>
      </c>
      <c r="K7781">
        <v>0</v>
      </c>
      <c r="L7781" t="s">
        <v>821</v>
      </c>
      <c r="M7781">
        <v>0</v>
      </c>
      <c r="N7781">
        <v>0</v>
      </c>
      <c r="O7781">
        <v>0</v>
      </c>
      <c r="P7781">
        <v>0</v>
      </c>
      <c r="Q7781">
        <v>0</v>
      </c>
      <c r="R7781" s="12">
        <v>25548051</v>
      </c>
      <c r="S7781" s="12">
        <v>0</v>
      </c>
      <c r="T7781" s="12">
        <v>0</v>
      </c>
    </row>
    <row r="7782" spans="1:20" x14ac:dyDescent="0.2">
      <c r="A7782">
        <v>5835</v>
      </c>
      <c r="B7782" t="s">
        <v>29</v>
      </c>
      <c r="C7782" t="s">
        <v>30</v>
      </c>
      <c r="D7782">
        <v>7</v>
      </c>
      <c r="E7782" t="s">
        <v>299</v>
      </c>
      <c r="F7782">
        <v>293511</v>
      </c>
      <c r="G7782">
        <v>39520.055378999998</v>
      </c>
      <c r="H7782">
        <v>731.297191</v>
      </c>
      <c r="I7782" t="s">
        <v>300</v>
      </c>
      <c r="J7782">
        <v>0</v>
      </c>
      <c r="K7782">
        <v>0</v>
      </c>
      <c r="L7782" t="s">
        <v>821</v>
      </c>
      <c r="M7782">
        <v>0</v>
      </c>
      <c r="N7782">
        <v>0</v>
      </c>
      <c r="O7782">
        <v>0</v>
      </c>
      <c r="P7782">
        <v>0</v>
      </c>
      <c r="Q7782">
        <v>0</v>
      </c>
      <c r="R7782" s="12">
        <v>25660498</v>
      </c>
      <c r="S7782" s="12">
        <v>0</v>
      </c>
      <c r="T7782" s="12">
        <v>0</v>
      </c>
    </row>
    <row r="7783" spans="1:20" x14ac:dyDescent="0.2">
      <c r="A7783">
        <v>5878</v>
      </c>
      <c r="B7783" t="s">
        <v>29</v>
      </c>
      <c r="C7783" t="s">
        <v>30</v>
      </c>
      <c r="D7783">
        <v>7</v>
      </c>
      <c r="E7783" t="s">
        <v>299</v>
      </c>
      <c r="F7783">
        <v>293511</v>
      </c>
      <c r="G7783">
        <v>67737.708469000005</v>
      </c>
      <c r="H7783">
        <v>976.74542899999994</v>
      </c>
      <c r="I7783" t="s">
        <v>300</v>
      </c>
      <c r="J7783">
        <v>0</v>
      </c>
      <c r="K7783">
        <v>0</v>
      </c>
      <c r="L7783" t="s">
        <v>821</v>
      </c>
      <c r="M7783">
        <v>0</v>
      </c>
      <c r="N7783">
        <v>0</v>
      </c>
      <c r="O7783">
        <v>0</v>
      </c>
      <c r="P7783">
        <v>0</v>
      </c>
      <c r="Q7783">
        <v>0</v>
      </c>
      <c r="R7783" s="12">
        <v>25660498</v>
      </c>
      <c r="S7783" s="12">
        <v>0</v>
      </c>
      <c r="T7783" s="12">
        <v>0</v>
      </c>
    </row>
    <row r="7784" spans="1:20" x14ac:dyDescent="0.2">
      <c r="A7784">
        <v>5897</v>
      </c>
      <c r="B7784" t="s">
        <v>29</v>
      </c>
      <c r="C7784" t="s">
        <v>827</v>
      </c>
      <c r="D7784">
        <v>7</v>
      </c>
      <c r="E7784" t="s">
        <v>299</v>
      </c>
      <c r="F7784">
        <v>292008</v>
      </c>
      <c r="G7784">
        <v>271235.806423</v>
      </c>
      <c r="H7784">
        <v>2337.8486590000002</v>
      </c>
      <c r="I7784" t="s">
        <v>300</v>
      </c>
      <c r="J7784">
        <v>0</v>
      </c>
      <c r="K7784">
        <v>0</v>
      </c>
      <c r="L7784" t="s">
        <v>821</v>
      </c>
      <c r="M7784">
        <v>0</v>
      </c>
      <c r="N7784">
        <v>0</v>
      </c>
      <c r="O7784">
        <v>0</v>
      </c>
      <c r="P7784">
        <v>0</v>
      </c>
      <c r="Q7784">
        <v>0</v>
      </c>
      <c r="R7784" s="12">
        <v>25548051</v>
      </c>
      <c r="S7784" s="12">
        <v>0</v>
      </c>
      <c r="T7784" s="12">
        <v>0</v>
      </c>
    </row>
    <row r="7785" spans="1:20" x14ac:dyDescent="0.2">
      <c r="A7785">
        <v>5924</v>
      </c>
      <c r="B7785" t="s">
        <v>29</v>
      </c>
      <c r="C7785" t="s">
        <v>827</v>
      </c>
      <c r="D7785">
        <v>7</v>
      </c>
      <c r="E7785" t="s">
        <v>299</v>
      </c>
      <c r="F7785">
        <v>292008</v>
      </c>
      <c r="G7785">
        <v>260599.74477200001</v>
      </c>
      <c r="H7785">
        <v>3155.8442890000001</v>
      </c>
      <c r="I7785" t="s">
        <v>300</v>
      </c>
      <c r="J7785">
        <v>0</v>
      </c>
      <c r="K7785">
        <v>0</v>
      </c>
      <c r="L7785" t="s">
        <v>821</v>
      </c>
      <c r="M7785">
        <v>0</v>
      </c>
      <c r="N7785">
        <v>0</v>
      </c>
      <c r="O7785">
        <v>0</v>
      </c>
      <c r="P7785">
        <v>0</v>
      </c>
      <c r="Q7785">
        <v>0</v>
      </c>
      <c r="R7785" s="12">
        <v>25548051</v>
      </c>
      <c r="S7785" s="12">
        <v>0</v>
      </c>
      <c r="T7785" s="12">
        <v>0</v>
      </c>
    </row>
    <row r="7786" spans="1:20" x14ac:dyDescent="0.2">
      <c r="A7786">
        <v>5938</v>
      </c>
      <c r="B7786" t="s">
        <v>29</v>
      </c>
      <c r="C7786" t="s">
        <v>120</v>
      </c>
      <c r="D7786">
        <v>3</v>
      </c>
      <c r="E7786" t="s">
        <v>299</v>
      </c>
      <c r="F7786">
        <v>2518414</v>
      </c>
      <c r="G7786">
        <v>49496.278933000001</v>
      </c>
      <c r="H7786">
        <v>846.70060000000001</v>
      </c>
      <c r="I7786" t="s">
        <v>300</v>
      </c>
      <c r="J7786">
        <v>0</v>
      </c>
      <c r="K7786">
        <v>0</v>
      </c>
      <c r="L7786" t="s">
        <v>821</v>
      </c>
      <c r="M7786">
        <v>0</v>
      </c>
      <c r="N7786">
        <v>0</v>
      </c>
      <c r="O7786">
        <v>0</v>
      </c>
      <c r="P7786">
        <v>0</v>
      </c>
      <c r="Q7786">
        <v>0</v>
      </c>
      <c r="R7786" s="12">
        <v>25658447</v>
      </c>
      <c r="S7786" s="12">
        <v>0</v>
      </c>
      <c r="T7786" s="12">
        <v>0</v>
      </c>
    </row>
    <row r="7787" spans="1:20" x14ac:dyDescent="0.2">
      <c r="A7787">
        <v>6004</v>
      </c>
      <c r="B7787" t="s">
        <v>29</v>
      </c>
      <c r="C7787" t="s">
        <v>827</v>
      </c>
      <c r="D7787">
        <v>7</v>
      </c>
      <c r="E7787" t="s">
        <v>299</v>
      </c>
      <c r="F7787">
        <v>292008</v>
      </c>
      <c r="G7787">
        <v>1069830.1502799999</v>
      </c>
      <c r="H7787">
        <v>5133.3234000000002</v>
      </c>
      <c r="I7787" t="s">
        <v>300</v>
      </c>
      <c r="J7787">
        <v>0</v>
      </c>
      <c r="K7787">
        <v>0</v>
      </c>
      <c r="L7787" t="s">
        <v>821</v>
      </c>
      <c r="M7787">
        <v>0</v>
      </c>
      <c r="N7787">
        <v>0</v>
      </c>
      <c r="O7787">
        <v>0</v>
      </c>
      <c r="P7787">
        <v>0</v>
      </c>
      <c r="Q7787">
        <v>0</v>
      </c>
      <c r="R7787" s="12">
        <v>25548051</v>
      </c>
      <c r="S7787" s="12">
        <v>0</v>
      </c>
      <c r="T7787" s="12">
        <v>0</v>
      </c>
    </row>
    <row r="7788" spans="1:20" x14ac:dyDescent="0.2">
      <c r="A7788">
        <v>6005</v>
      </c>
      <c r="B7788" t="s">
        <v>29</v>
      </c>
      <c r="C7788" t="s">
        <v>120</v>
      </c>
      <c r="D7788">
        <v>3</v>
      </c>
      <c r="E7788" t="s">
        <v>299</v>
      </c>
      <c r="F7788">
        <v>2518414</v>
      </c>
      <c r="G7788">
        <v>424879.223336</v>
      </c>
      <c r="H7788">
        <v>4162.246607</v>
      </c>
      <c r="I7788" t="s">
        <v>300</v>
      </c>
      <c r="J7788">
        <v>0</v>
      </c>
      <c r="K7788">
        <v>0</v>
      </c>
      <c r="L7788" t="s">
        <v>821</v>
      </c>
      <c r="M7788">
        <v>0</v>
      </c>
      <c r="N7788">
        <v>0</v>
      </c>
      <c r="O7788">
        <v>0</v>
      </c>
      <c r="P7788">
        <v>0</v>
      </c>
      <c r="Q7788">
        <v>0</v>
      </c>
      <c r="R7788" s="12">
        <v>25658447</v>
      </c>
      <c r="S7788" s="12">
        <v>0</v>
      </c>
      <c r="T7788" s="12">
        <v>0</v>
      </c>
    </row>
    <row r="7789" spans="1:20" x14ac:dyDescent="0.2">
      <c r="A7789">
        <v>6016</v>
      </c>
      <c r="B7789" t="s">
        <v>29</v>
      </c>
      <c r="C7789" t="s">
        <v>827</v>
      </c>
      <c r="D7789">
        <v>7</v>
      </c>
      <c r="E7789" t="s">
        <v>299</v>
      </c>
      <c r="F7789">
        <v>292008</v>
      </c>
      <c r="G7789">
        <v>1812042.7946899999</v>
      </c>
      <c r="H7789">
        <v>27047.228959</v>
      </c>
      <c r="I7789" t="s">
        <v>300</v>
      </c>
      <c r="J7789">
        <v>0</v>
      </c>
      <c r="K7789">
        <v>0</v>
      </c>
      <c r="L7789" t="s">
        <v>821</v>
      </c>
      <c r="M7789">
        <v>0</v>
      </c>
      <c r="N7789">
        <v>0</v>
      </c>
      <c r="O7789">
        <v>0</v>
      </c>
      <c r="P7789">
        <v>0</v>
      </c>
      <c r="Q7789">
        <v>0</v>
      </c>
      <c r="R7789" s="12">
        <v>25548051</v>
      </c>
      <c r="S7789" s="12">
        <v>0</v>
      </c>
      <c r="T7789" s="12">
        <v>0</v>
      </c>
    </row>
    <row r="7790" spans="1:20" x14ac:dyDescent="0.2">
      <c r="A7790">
        <v>6027</v>
      </c>
      <c r="B7790" t="s">
        <v>29</v>
      </c>
      <c r="C7790" t="s">
        <v>827</v>
      </c>
      <c r="D7790">
        <v>7</v>
      </c>
      <c r="E7790" t="s">
        <v>299</v>
      </c>
      <c r="F7790">
        <v>292008</v>
      </c>
      <c r="G7790">
        <v>455461.500405</v>
      </c>
      <c r="H7790">
        <v>5820.8076689999998</v>
      </c>
      <c r="I7790" t="s">
        <v>300</v>
      </c>
      <c r="J7790">
        <v>0</v>
      </c>
      <c r="K7790">
        <v>0</v>
      </c>
      <c r="L7790" t="s">
        <v>821</v>
      </c>
      <c r="M7790">
        <v>0</v>
      </c>
      <c r="N7790">
        <v>0</v>
      </c>
      <c r="O7790">
        <v>0</v>
      </c>
      <c r="P7790">
        <v>0</v>
      </c>
      <c r="Q7790">
        <v>0</v>
      </c>
      <c r="R7790" s="12">
        <v>25548051</v>
      </c>
      <c r="S7790" s="12">
        <v>0</v>
      </c>
      <c r="T7790" s="12">
        <v>0</v>
      </c>
    </row>
    <row r="7791" spans="1:20" x14ac:dyDescent="0.2">
      <c r="A7791">
        <v>6071</v>
      </c>
      <c r="B7791" t="s">
        <v>29</v>
      </c>
      <c r="C7791" t="s">
        <v>30</v>
      </c>
      <c r="D7791">
        <v>7</v>
      </c>
      <c r="E7791" t="s">
        <v>299</v>
      </c>
      <c r="F7791">
        <v>293511</v>
      </c>
      <c r="G7791">
        <v>9347.5853609999995</v>
      </c>
      <c r="H7791">
        <v>369.16958699999998</v>
      </c>
      <c r="I7791" t="s">
        <v>300</v>
      </c>
      <c r="J7791">
        <v>0</v>
      </c>
      <c r="K7791">
        <v>0</v>
      </c>
      <c r="L7791" t="s">
        <v>821</v>
      </c>
      <c r="M7791">
        <v>0</v>
      </c>
      <c r="N7791">
        <v>0</v>
      </c>
      <c r="O7791">
        <v>0</v>
      </c>
      <c r="P7791">
        <v>0</v>
      </c>
      <c r="Q7791">
        <v>0</v>
      </c>
      <c r="R7791" s="12">
        <v>25660498</v>
      </c>
      <c r="S7791" s="12">
        <v>0</v>
      </c>
      <c r="T7791" s="12">
        <v>0</v>
      </c>
    </row>
    <row r="7792" spans="1:20" x14ac:dyDescent="0.2">
      <c r="A7792">
        <v>6126</v>
      </c>
      <c r="B7792" t="s">
        <v>29</v>
      </c>
      <c r="C7792" t="s">
        <v>827</v>
      </c>
      <c r="D7792">
        <v>7</v>
      </c>
      <c r="E7792" t="s">
        <v>299</v>
      </c>
      <c r="F7792">
        <v>292008</v>
      </c>
      <c r="G7792">
        <v>74877.726697000006</v>
      </c>
      <c r="H7792">
        <v>1135.774257</v>
      </c>
      <c r="I7792" t="s">
        <v>300</v>
      </c>
      <c r="J7792">
        <v>0</v>
      </c>
      <c r="K7792">
        <v>0</v>
      </c>
      <c r="L7792" t="s">
        <v>821</v>
      </c>
      <c r="M7792">
        <v>0</v>
      </c>
      <c r="N7792">
        <v>0</v>
      </c>
      <c r="O7792">
        <v>0</v>
      </c>
      <c r="P7792">
        <v>0</v>
      </c>
      <c r="Q7792">
        <v>0</v>
      </c>
      <c r="R7792" s="12">
        <v>25548051</v>
      </c>
      <c r="S7792" s="12">
        <v>0</v>
      </c>
      <c r="T7792" s="12">
        <v>0</v>
      </c>
    </row>
    <row r="7793" spans="1:20" x14ac:dyDescent="0.2">
      <c r="A7793">
        <v>6154</v>
      </c>
      <c r="B7793" t="s">
        <v>29</v>
      </c>
      <c r="C7793" t="s">
        <v>827</v>
      </c>
      <c r="D7793">
        <v>7</v>
      </c>
      <c r="E7793" t="s">
        <v>299</v>
      </c>
      <c r="F7793">
        <v>292008</v>
      </c>
      <c r="G7793">
        <v>960011.59899600002</v>
      </c>
      <c r="H7793">
        <v>4553.2032719999997</v>
      </c>
      <c r="I7793" t="s">
        <v>300</v>
      </c>
      <c r="J7793">
        <v>0</v>
      </c>
      <c r="K7793">
        <v>0</v>
      </c>
      <c r="L7793" t="s">
        <v>821</v>
      </c>
      <c r="M7793">
        <v>0</v>
      </c>
      <c r="N7793">
        <v>0</v>
      </c>
      <c r="O7793">
        <v>0</v>
      </c>
      <c r="P7793">
        <v>0</v>
      </c>
      <c r="Q7793">
        <v>0</v>
      </c>
      <c r="R7793" s="12">
        <v>25548051</v>
      </c>
      <c r="S7793" s="12">
        <v>0</v>
      </c>
      <c r="T7793" s="12">
        <v>0</v>
      </c>
    </row>
    <row r="7794" spans="1:20" x14ac:dyDescent="0.2">
      <c r="A7794">
        <v>6258</v>
      </c>
      <c r="B7794" t="s">
        <v>29</v>
      </c>
      <c r="C7794" t="s">
        <v>30</v>
      </c>
      <c r="D7794">
        <v>7</v>
      </c>
      <c r="E7794" t="s">
        <v>299</v>
      </c>
      <c r="F7794">
        <v>293511</v>
      </c>
      <c r="G7794">
        <v>256388.25631299999</v>
      </c>
      <c r="H7794">
        <v>2380.3682330000001</v>
      </c>
      <c r="I7794" t="s">
        <v>300</v>
      </c>
      <c r="J7794">
        <v>0</v>
      </c>
      <c r="K7794">
        <v>0</v>
      </c>
      <c r="L7794" t="s">
        <v>821</v>
      </c>
      <c r="M7794">
        <v>0</v>
      </c>
      <c r="N7794">
        <v>0</v>
      </c>
      <c r="O7794">
        <v>0</v>
      </c>
      <c r="P7794">
        <v>0</v>
      </c>
      <c r="Q7794">
        <v>0</v>
      </c>
      <c r="R7794" s="12">
        <v>25660498</v>
      </c>
      <c r="S7794" s="12">
        <v>0</v>
      </c>
      <c r="T7794" s="12">
        <v>0</v>
      </c>
    </row>
    <row r="7795" spans="1:20" x14ac:dyDescent="0.2">
      <c r="A7795">
        <v>6307</v>
      </c>
      <c r="B7795" t="s">
        <v>29</v>
      </c>
      <c r="C7795" t="s">
        <v>30</v>
      </c>
      <c r="D7795">
        <v>7</v>
      </c>
      <c r="E7795" t="s">
        <v>299</v>
      </c>
      <c r="F7795">
        <v>293511</v>
      </c>
      <c r="G7795">
        <v>13440.832125000001</v>
      </c>
      <c r="H7795">
        <v>605.55837899999995</v>
      </c>
      <c r="I7795" t="s">
        <v>300</v>
      </c>
      <c r="J7795">
        <v>0</v>
      </c>
      <c r="K7795">
        <v>0</v>
      </c>
      <c r="L7795" t="s">
        <v>821</v>
      </c>
      <c r="M7795">
        <v>0</v>
      </c>
      <c r="N7795">
        <v>0</v>
      </c>
      <c r="O7795">
        <v>0</v>
      </c>
      <c r="P7795">
        <v>0</v>
      </c>
      <c r="Q7795">
        <v>0</v>
      </c>
      <c r="R7795" s="12">
        <v>25660498</v>
      </c>
      <c r="S7795" s="12">
        <v>0</v>
      </c>
      <c r="T7795" s="12">
        <v>0</v>
      </c>
    </row>
    <row r="7796" spans="1:20" x14ac:dyDescent="0.2">
      <c r="A7796">
        <v>6317</v>
      </c>
      <c r="B7796" t="s">
        <v>29</v>
      </c>
      <c r="C7796" t="s">
        <v>30</v>
      </c>
      <c r="D7796">
        <v>7</v>
      </c>
      <c r="E7796" t="s">
        <v>299</v>
      </c>
      <c r="F7796">
        <v>293511</v>
      </c>
      <c r="G7796">
        <v>25588.350579999998</v>
      </c>
      <c r="H7796">
        <v>722.04993400000001</v>
      </c>
      <c r="I7796" t="s">
        <v>300</v>
      </c>
      <c r="J7796">
        <v>0</v>
      </c>
      <c r="K7796">
        <v>0</v>
      </c>
      <c r="L7796" t="s">
        <v>821</v>
      </c>
      <c r="M7796">
        <v>0</v>
      </c>
      <c r="N7796">
        <v>0</v>
      </c>
      <c r="O7796">
        <v>0</v>
      </c>
      <c r="P7796">
        <v>0</v>
      </c>
      <c r="Q7796">
        <v>0</v>
      </c>
      <c r="R7796" s="12">
        <v>25660498</v>
      </c>
      <c r="S7796" s="12">
        <v>0</v>
      </c>
      <c r="T7796" s="12">
        <v>0</v>
      </c>
    </row>
    <row r="7797" spans="1:20" x14ac:dyDescent="0.2">
      <c r="A7797">
        <v>6380</v>
      </c>
      <c r="B7797" t="s">
        <v>29</v>
      </c>
      <c r="C7797" t="s">
        <v>827</v>
      </c>
      <c r="D7797">
        <v>7</v>
      </c>
      <c r="E7797" t="s">
        <v>299</v>
      </c>
      <c r="F7797">
        <v>292008</v>
      </c>
      <c r="G7797">
        <v>538364.81216199999</v>
      </c>
      <c r="H7797">
        <v>3734.1197419999999</v>
      </c>
      <c r="I7797" t="s">
        <v>300</v>
      </c>
      <c r="J7797">
        <v>0</v>
      </c>
      <c r="K7797">
        <v>0</v>
      </c>
      <c r="L7797" t="s">
        <v>821</v>
      </c>
      <c r="M7797">
        <v>0</v>
      </c>
      <c r="N7797">
        <v>0</v>
      </c>
      <c r="O7797">
        <v>0</v>
      </c>
      <c r="P7797">
        <v>0</v>
      </c>
      <c r="Q7797">
        <v>0</v>
      </c>
      <c r="R7797" s="12">
        <v>25548051</v>
      </c>
      <c r="S7797" s="12">
        <v>0</v>
      </c>
      <c r="T7797" s="12">
        <v>0</v>
      </c>
    </row>
    <row r="7798" spans="1:20" x14ac:dyDescent="0.2">
      <c r="A7798">
        <v>6419</v>
      </c>
      <c r="B7798" t="s">
        <v>29</v>
      </c>
      <c r="C7798" t="s">
        <v>827</v>
      </c>
      <c r="D7798">
        <v>7</v>
      </c>
      <c r="E7798" t="s">
        <v>299</v>
      </c>
      <c r="F7798">
        <v>292008</v>
      </c>
      <c r="G7798">
        <v>348994.81277900003</v>
      </c>
      <c r="H7798">
        <v>6975.6074989999997</v>
      </c>
      <c r="I7798" t="s">
        <v>300</v>
      </c>
      <c r="J7798">
        <v>0</v>
      </c>
      <c r="K7798">
        <v>0</v>
      </c>
      <c r="L7798" t="s">
        <v>821</v>
      </c>
      <c r="M7798">
        <v>0</v>
      </c>
      <c r="N7798">
        <v>0</v>
      </c>
      <c r="O7798">
        <v>0</v>
      </c>
      <c r="P7798">
        <v>0</v>
      </c>
      <c r="Q7798">
        <v>0</v>
      </c>
      <c r="R7798" s="12">
        <v>25548051</v>
      </c>
      <c r="S7798" s="12">
        <v>0</v>
      </c>
      <c r="T7798" s="12">
        <v>0</v>
      </c>
    </row>
    <row r="7799" spans="1:20" x14ac:dyDescent="0.2">
      <c r="A7799">
        <v>6492</v>
      </c>
      <c r="B7799" t="s">
        <v>29</v>
      </c>
      <c r="C7799" t="s">
        <v>30</v>
      </c>
      <c r="D7799">
        <v>7</v>
      </c>
      <c r="E7799" t="s">
        <v>299</v>
      </c>
      <c r="F7799">
        <v>293511</v>
      </c>
      <c r="G7799">
        <v>48755.702391999999</v>
      </c>
      <c r="H7799">
        <v>874.79524400000003</v>
      </c>
      <c r="I7799" t="s">
        <v>300</v>
      </c>
      <c r="J7799">
        <v>0</v>
      </c>
      <c r="K7799">
        <v>0</v>
      </c>
      <c r="L7799" t="s">
        <v>821</v>
      </c>
      <c r="M7799">
        <v>0</v>
      </c>
      <c r="N7799">
        <v>0</v>
      </c>
      <c r="O7799">
        <v>0</v>
      </c>
      <c r="P7799">
        <v>0</v>
      </c>
      <c r="Q7799">
        <v>0</v>
      </c>
      <c r="R7799" s="12">
        <v>25660498</v>
      </c>
      <c r="S7799" s="12">
        <v>0</v>
      </c>
      <c r="T7799" s="12">
        <v>0</v>
      </c>
    </row>
    <row r="7800" spans="1:20" x14ac:dyDescent="0.2">
      <c r="A7800">
        <v>6581</v>
      </c>
      <c r="B7800" t="s">
        <v>29</v>
      </c>
      <c r="C7800" t="s">
        <v>827</v>
      </c>
      <c r="D7800">
        <v>7</v>
      </c>
      <c r="E7800" t="s">
        <v>299</v>
      </c>
      <c r="F7800">
        <v>292008</v>
      </c>
      <c r="G7800">
        <v>156896.629388</v>
      </c>
      <c r="H7800">
        <v>1695.4461389999999</v>
      </c>
      <c r="I7800" t="s">
        <v>300</v>
      </c>
      <c r="J7800">
        <v>0</v>
      </c>
      <c r="K7800">
        <v>0</v>
      </c>
      <c r="L7800" t="s">
        <v>821</v>
      </c>
      <c r="M7800">
        <v>0</v>
      </c>
      <c r="N7800">
        <v>0</v>
      </c>
      <c r="O7800">
        <v>0</v>
      </c>
      <c r="P7800">
        <v>0</v>
      </c>
      <c r="Q7800">
        <v>0</v>
      </c>
      <c r="R7800" s="12">
        <v>25548051</v>
      </c>
      <c r="S7800" s="12">
        <v>0</v>
      </c>
      <c r="T7800" s="12">
        <v>0</v>
      </c>
    </row>
    <row r="7801" spans="1:20" x14ac:dyDescent="0.2">
      <c r="A7801">
        <v>6605</v>
      </c>
      <c r="B7801" t="s">
        <v>29</v>
      </c>
      <c r="C7801" t="s">
        <v>30</v>
      </c>
      <c r="D7801">
        <v>7</v>
      </c>
      <c r="E7801" t="s">
        <v>299</v>
      </c>
      <c r="F7801">
        <v>293511</v>
      </c>
      <c r="G7801">
        <v>713453.32820500003</v>
      </c>
      <c r="H7801">
        <v>4004.3335820000002</v>
      </c>
      <c r="I7801" t="s">
        <v>300</v>
      </c>
      <c r="J7801">
        <v>0</v>
      </c>
      <c r="K7801">
        <v>0</v>
      </c>
      <c r="L7801" t="s">
        <v>821</v>
      </c>
      <c r="M7801">
        <v>0</v>
      </c>
      <c r="N7801">
        <v>0</v>
      </c>
      <c r="O7801">
        <v>0</v>
      </c>
      <c r="P7801">
        <v>0</v>
      </c>
      <c r="Q7801">
        <v>0</v>
      </c>
      <c r="R7801" s="12">
        <v>25660498</v>
      </c>
      <c r="S7801" s="12">
        <v>0</v>
      </c>
      <c r="T7801" s="12">
        <v>0</v>
      </c>
    </row>
    <row r="7802" spans="1:20" x14ac:dyDescent="0.2">
      <c r="A7802">
        <v>6612</v>
      </c>
      <c r="B7802" t="s">
        <v>29</v>
      </c>
      <c r="C7802" t="s">
        <v>120</v>
      </c>
      <c r="D7802">
        <v>3</v>
      </c>
      <c r="E7802" t="s">
        <v>299</v>
      </c>
      <c r="F7802">
        <v>2518414</v>
      </c>
      <c r="G7802">
        <v>152090.483725</v>
      </c>
      <c r="H7802">
        <v>1673.1101679999999</v>
      </c>
      <c r="I7802" t="s">
        <v>300</v>
      </c>
      <c r="J7802">
        <v>0</v>
      </c>
      <c r="K7802">
        <v>0</v>
      </c>
      <c r="L7802" t="s">
        <v>821</v>
      </c>
      <c r="M7802">
        <v>0</v>
      </c>
      <c r="N7802">
        <v>0</v>
      </c>
      <c r="O7802">
        <v>0</v>
      </c>
      <c r="P7802">
        <v>0</v>
      </c>
      <c r="Q7802">
        <v>0</v>
      </c>
      <c r="R7802" s="12">
        <v>25658447</v>
      </c>
      <c r="S7802" s="12">
        <v>0</v>
      </c>
      <c r="T7802" s="12">
        <v>0</v>
      </c>
    </row>
    <row r="7803" spans="1:20" x14ac:dyDescent="0.2">
      <c r="A7803">
        <v>6652</v>
      </c>
      <c r="B7803" t="s">
        <v>29</v>
      </c>
      <c r="C7803" t="s">
        <v>827</v>
      </c>
      <c r="D7803">
        <v>7</v>
      </c>
      <c r="E7803" t="s">
        <v>299</v>
      </c>
      <c r="F7803">
        <v>292008</v>
      </c>
      <c r="G7803">
        <v>184261.83214099999</v>
      </c>
      <c r="H7803">
        <v>2537.9458129999998</v>
      </c>
      <c r="I7803" t="s">
        <v>300</v>
      </c>
      <c r="J7803">
        <v>0</v>
      </c>
      <c r="K7803">
        <v>0</v>
      </c>
      <c r="L7803" t="s">
        <v>821</v>
      </c>
      <c r="M7803">
        <v>0</v>
      </c>
      <c r="N7803">
        <v>0</v>
      </c>
      <c r="O7803">
        <v>0</v>
      </c>
      <c r="P7803">
        <v>0</v>
      </c>
      <c r="Q7803">
        <v>0</v>
      </c>
      <c r="R7803" s="12">
        <v>25548051</v>
      </c>
      <c r="S7803" s="12">
        <v>0</v>
      </c>
      <c r="T7803" s="12">
        <v>0</v>
      </c>
    </row>
    <row r="7804" spans="1:20" x14ac:dyDescent="0.2">
      <c r="A7804">
        <v>6662</v>
      </c>
      <c r="B7804" t="s">
        <v>29</v>
      </c>
      <c r="C7804" t="s">
        <v>827</v>
      </c>
      <c r="D7804">
        <v>7</v>
      </c>
      <c r="E7804" t="s">
        <v>299</v>
      </c>
      <c r="F7804">
        <v>292008</v>
      </c>
      <c r="G7804">
        <v>669162.04099200002</v>
      </c>
      <c r="H7804">
        <v>3269.522993</v>
      </c>
      <c r="I7804" t="s">
        <v>300</v>
      </c>
      <c r="J7804">
        <v>0</v>
      </c>
      <c r="K7804">
        <v>0</v>
      </c>
      <c r="L7804" t="s">
        <v>821</v>
      </c>
      <c r="M7804">
        <v>0</v>
      </c>
      <c r="N7804">
        <v>0</v>
      </c>
      <c r="O7804">
        <v>0</v>
      </c>
      <c r="P7804">
        <v>0</v>
      </c>
      <c r="Q7804">
        <v>0</v>
      </c>
      <c r="R7804" s="12">
        <v>25548051</v>
      </c>
      <c r="S7804" s="12">
        <v>0</v>
      </c>
      <c r="T7804" s="12">
        <v>0</v>
      </c>
    </row>
    <row r="7805" spans="1:20" x14ac:dyDescent="0.2">
      <c r="A7805">
        <v>6706</v>
      </c>
      <c r="B7805" t="s">
        <v>29</v>
      </c>
      <c r="C7805" t="s">
        <v>827</v>
      </c>
      <c r="D7805">
        <v>7</v>
      </c>
      <c r="E7805" t="s">
        <v>299</v>
      </c>
      <c r="F7805">
        <v>292008</v>
      </c>
      <c r="G7805">
        <v>355209.87348399998</v>
      </c>
      <c r="H7805">
        <v>3361.2580849999999</v>
      </c>
      <c r="I7805" t="s">
        <v>300</v>
      </c>
      <c r="J7805">
        <v>0</v>
      </c>
      <c r="K7805">
        <v>0</v>
      </c>
      <c r="L7805" t="s">
        <v>821</v>
      </c>
      <c r="M7805">
        <v>0</v>
      </c>
      <c r="N7805">
        <v>0</v>
      </c>
      <c r="O7805">
        <v>0</v>
      </c>
      <c r="P7805">
        <v>0</v>
      </c>
      <c r="Q7805">
        <v>0</v>
      </c>
      <c r="R7805" s="12">
        <v>25548051</v>
      </c>
      <c r="S7805" s="12">
        <v>0</v>
      </c>
      <c r="T7805" s="12">
        <v>0</v>
      </c>
    </row>
    <row r="7806" spans="1:20" x14ac:dyDescent="0.2">
      <c r="A7806">
        <v>6720</v>
      </c>
      <c r="B7806" t="s">
        <v>29</v>
      </c>
      <c r="C7806" t="s">
        <v>120</v>
      </c>
      <c r="D7806">
        <v>3</v>
      </c>
      <c r="E7806" t="s">
        <v>299</v>
      </c>
      <c r="F7806">
        <v>2518414</v>
      </c>
      <c r="G7806">
        <v>1205921.8332100001</v>
      </c>
      <c r="H7806">
        <v>8955.5387979999996</v>
      </c>
      <c r="I7806" t="s">
        <v>300</v>
      </c>
      <c r="J7806">
        <v>0</v>
      </c>
      <c r="K7806">
        <v>0</v>
      </c>
      <c r="L7806" t="s">
        <v>821</v>
      </c>
      <c r="M7806">
        <v>0</v>
      </c>
      <c r="N7806">
        <v>0</v>
      </c>
      <c r="O7806">
        <v>0</v>
      </c>
      <c r="P7806">
        <v>0</v>
      </c>
      <c r="Q7806">
        <v>0</v>
      </c>
      <c r="R7806" s="12">
        <v>25658447</v>
      </c>
      <c r="S7806" s="12">
        <v>0</v>
      </c>
      <c r="T7806" s="12">
        <v>0</v>
      </c>
    </row>
    <row r="7807" spans="1:20" x14ac:dyDescent="0.2">
      <c r="A7807">
        <v>6816</v>
      </c>
      <c r="B7807" t="s">
        <v>29</v>
      </c>
      <c r="C7807" t="s">
        <v>827</v>
      </c>
      <c r="D7807">
        <v>7</v>
      </c>
      <c r="E7807" t="s">
        <v>299</v>
      </c>
      <c r="F7807">
        <v>292008</v>
      </c>
      <c r="G7807">
        <v>255380.430096</v>
      </c>
      <c r="H7807">
        <v>2781.0037259999999</v>
      </c>
      <c r="I7807" t="s">
        <v>300</v>
      </c>
      <c r="J7807">
        <v>0</v>
      </c>
      <c r="K7807">
        <v>0</v>
      </c>
      <c r="L7807" t="s">
        <v>821</v>
      </c>
      <c r="M7807">
        <v>0</v>
      </c>
      <c r="N7807">
        <v>0</v>
      </c>
      <c r="O7807">
        <v>0</v>
      </c>
      <c r="P7807">
        <v>0</v>
      </c>
      <c r="Q7807">
        <v>0</v>
      </c>
      <c r="R7807" s="12">
        <v>25548051</v>
      </c>
      <c r="S7807" s="12">
        <v>0</v>
      </c>
      <c r="T7807" s="12">
        <v>0</v>
      </c>
    </row>
    <row r="7808" spans="1:20" x14ac:dyDescent="0.2">
      <c r="A7808">
        <v>6833</v>
      </c>
      <c r="B7808" t="s">
        <v>29</v>
      </c>
      <c r="C7808" t="s">
        <v>120</v>
      </c>
      <c r="D7808">
        <v>3</v>
      </c>
      <c r="E7808" t="s">
        <v>299</v>
      </c>
      <c r="F7808">
        <v>2518414</v>
      </c>
      <c r="G7808">
        <v>488548.605561</v>
      </c>
      <c r="H7808">
        <v>5016.3399939999999</v>
      </c>
      <c r="I7808" t="s">
        <v>300</v>
      </c>
      <c r="J7808">
        <v>0</v>
      </c>
      <c r="K7808">
        <v>0</v>
      </c>
      <c r="L7808" t="s">
        <v>821</v>
      </c>
      <c r="M7808">
        <v>0</v>
      </c>
      <c r="N7808">
        <v>0</v>
      </c>
      <c r="O7808">
        <v>0</v>
      </c>
      <c r="P7808">
        <v>0</v>
      </c>
      <c r="Q7808">
        <v>0</v>
      </c>
      <c r="R7808" s="12">
        <v>25658447</v>
      </c>
      <c r="S7808" s="12">
        <v>0</v>
      </c>
      <c r="T7808" s="12">
        <v>0</v>
      </c>
    </row>
    <row r="7809" spans="1:20" x14ac:dyDescent="0.2">
      <c r="A7809">
        <v>6907</v>
      </c>
      <c r="B7809" t="s">
        <v>29</v>
      </c>
      <c r="C7809" t="s">
        <v>30</v>
      </c>
      <c r="D7809">
        <v>7</v>
      </c>
      <c r="E7809" t="s">
        <v>299</v>
      </c>
      <c r="F7809">
        <v>293511</v>
      </c>
      <c r="G7809">
        <v>25970.508075000002</v>
      </c>
      <c r="H7809">
        <v>587.06239200000005</v>
      </c>
      <c r="I7809" t="s">
        <v>300</v>
      </c>
      <c r="J7809">
        <v>0</v>
      </c>
      <c r="K7809">
        <v>0</v>
      </c>
      <c r="L7809" t="s">
        <v>821</v>
      </c>
      <c r="M7809">
        <v>0</v>
      </c>
      <c r="N7809">
        <v>0</v>
      </c>
      <c r="O7809">
        <v>0</v>
      </c>
      <c r="P7809">
        <v>0</v>
      </c>
      <c r="Q7809">
        <v>0</v>
      </c>
      <c r="R7809" s="12">
        <v>25660498</v>
      </c>
      <c r="S7809" s="12">
        <v>0</v>
      </c>
      <c r="T7809" s="12">
        <v>0</v>
      </c>
    </row>
    <row r="7810" spans="1:20" x14ac:dyDescent="0.2">
      <c r="A7810">
        <v>6910</v>
      </c>
      <c r="B7810" t="s">
        <v>29</v>
      </c>
      <c r="C7810" t="s">
        <v>827</v>
      </c>
      <c r="D7810">
        <v>7</v>
      </c>
      <c r="E7810" t="s">
        <v>299</v>
      </c>
      <c r="F7810">
        <v>292008</v>
      </c>
      <c r="G7810">
        <v>479493.13082700002</v>
      </c>
      <c r="H7810">
        <v>3595.009008</v>
      </c>
      <c r="I7810" t="s">
        <v>300</v>
      </c>
      <c r="J7810">
        <v>0</v>
      </c>
      <c r="K7810">
        <v>0</v>
      </c>
      <c r="L7810" t="s">
        <v>821</v>
      </c>
      <c r="M7810">
        <v>0</v>
      </c>
      <c r="N7810">
        <v>0</v>
      </c>
      <c r="O7810">
        <v>0</v>
      </c>
      <c r="P7810">
        <v>0</v>
      </c>
      <c r="Q7810">
        <v>0</v>
      </c>
      <c r="R7810" s="12">
        <v>25548051</v>
      </c>
      <c r="S7810" s="12">
        <v>0</v>
      </c>
      <c r="T7810" s="12">
        <v>0</v>
      </c>
    </row>
    <row r="7811" spans="1:20" x14ac:dyDescent="0.2">
      <c r="A7811">
        <v>7018</v>
      </c>
      <c r="B7811" t="s">
        <v>29</v>
      </c>
      <c r="C7811" t="s">
        <v>827</v>
      </c>
      <c r="D7811">
        <v>7</v>
      </c>
      <c r="E7811" t="s">
        <v>299</v>
      </c>
      <c r="F7811">
        <v>292008</v>
      </c>
      <c r="G7811">
        <v>153558.99476900001</v>
      </c>
      <c r="H7811">
        <v>2025.1470830000001</v>
      </c>
      <c r="I7811" t="s">
        <v>300</v>
      </c>
      <c r="J7811">
        <v>0</v>
      </c>
      <c r="K7811">
        <v>0</v>
      </c>
      <c r="L7811" t="s">
        <v>821</v>
      </c>
      <c r="M7811">
        <v>0</v>
      </c>
      <c r="N7811">
        <v>0</v>
      </c>
      <c r="O7811">
        <v>0</v>
      </c>
      <c r="P7811">
        <v>0</v>
      </c>
      <c r="Q7811">
        <v>0</v>
      </c>
      <c r="R7811" s="12">
        <v>25548051</v>
      </c>
      <c r="S7811" s="12">
        <v>0</v>
      </c>
      <c r="T7811" s="12">
        <v>0</v>
      </c>
    </row>
    <row r="7812" spans="1:20" x14ac:dyDescent="0.2">
      <c r="A7812">
        <v>7025</v>
      </c>
      <c r="B7812" t="s">
        <v>29</v>
      </c>
      <c r="C7812" t="s">
        <v>827</v>
      </c>
      <c r="D7812">
        <v>7</v>
      </c>
      <c r="E7812" t="s">
        <v>299</v>
      </c>
      <c r="F7812">
        <v>292008</v>
      </c>
      <c r="G7812">
        <v>93469.310511000003</v>
      </c>
      <c r="H7812">
        <v>1263.4387630000001</v>
      </c>
      <c r="I7812" t="s">
        <v>300</v>
      </c>
      <c r="J7812">
        <v>0</v>
      </c>
      <c r="K7812">
        <v>0</v>
      </c>
      <c r="L7812" t="s">
        <v>821</v>
      </c>
      <c r="M7812">
        <v>0</v>
      </c>
      <c r="N7812">
        <v>0</v>
      </c>
      <c r="O7812">
        <v>0</v>
      </c>
      <c r="P7812">
        <v>0</v>
      </c>
      <c r="Q7812">
        <v>0</v>
      </c>
      <c r="R7812" s="12">
        <v>25548051</v>
      </c>
      <c r="S7812" s="12">
        <v>0</v>
      </c>
      <c r="T7812" s="12">
        <v>0</v>
      </c>
    </row>
    <row r="7813" spans="1:20" x14ac:dyDescent="0.2">
      <c r="A7813">
        <v>7026</v>
      </c>
      <c r="B7813" t="s">
        <v>29</v>
      </c>
      <c r="C7813" t="s">
        <v>120</v>
      </c>
      <c r="D7813">
        <v>3</v>
      </c>
      <c r="E7813" t="s">
        <v>299</v>
      </c>
      <c r="F7813">
        <v>2518414</v>
      </c>
      <c r="G7813">
        <v>225271.833178</v>
      </c>
      <c r="H7813">
        <v>2974.3384759999999</v>
      </c>
      <c r="I7813" t="s">
        <v>300</v>
      </c>
      <c r="J7813">
        <v>0</v>
      </c>
      <c r="K7813">
        <v>0</v>
      </c>
      <c r="L7813" t="s">
        <v>821</v>
      </c>
      <c r="M7813">
        <v>0</v>
      </c>
      <c r="N7813">
        <v>0</v>
      </c>
      <c r="O7813">
        <v>0</v>
      </c>
      <c r="P7813">
        <v>0</v>
      </c>
      <c r="Q7813">
        <v>0</v>
      </c>
      <c r="R7813" s="12">
        <v>25658447</v>
      </c>
      <c r="S7813" s="12">
        <v>0</v>
      </c>
      <c r="T7813" s="12">
        <v>0</v>
      </c>
    </row>
    <row r="7814" spans="1:20" x14ac:dyDescent="0.2">
      <c r="A7814">
        <v>7031</v>
      </c>
      <c r="B7814" t="s">
        <v>29</v>
      </c>
      <c r="C7814" t="s">
        <v>827</v>
      </c>
      <c r="D7814">
        <v>7</v>
      </c>
      <c r="E7814" t="s">
        <v>299</v>
      </c>
      <c r="F7814">
        <v>292008</v>
      </c>
      <c r="G7814">
        <v>3414698.3567900001</v>
      </c>
      <c r="H7814">
        <v>14526.189606</v>
      </c>
      <c r="I7814" t="s">
        <v>300</v>
      </c>
      <c r="J7814">
        <v>0</v>
      </c>
      <c r="K7814">
        <v>0</v>
      </c>
      <c r="L7814" t="s">
        <v>821</v>
      </c>
      <c r="M7814">
        <v>0</v>
      </c>
      <c r="N7814">
        <v>0</v>
      </c>
      <c r="O7814">
        <v>0</v>
      </c>
      <c r="P7814">
        <v>0</v>
      </c>
      <c r="Q7814">
        <v>0</v>
      </c>
      <c r="R7814" s="12">
        <v>25548051</v>
      </c>
      <c r="S7814" s="12">
        <v>0</v>
      </c>
      <c r="T7814" s="12">
        <v>0</v>
      </c>
    </row>
    <row r="7815" spans="1:20" x14ac:dyDescent="0.2">
      <c r="A7815">
        <v>7035</v>
      </c>
      <c r="B7815" t="s">
        <v>29</v>
      </c>
      <c r="C7815" t="s">
        <v>827</v>
      </c>
      <c r="D7815">
        <v>7</v>
      </c>
      <c r="E7815" t="s">
        <v>299</v>
      </c>
      <c r="F7815">
        <v>292008</v>
      </c>
      <c r="G7815">
        <v>160402.698493</v>
      </c>
      <c r="H7815">
        <v>2324.4968450000001</v>
      </c>
      <c r="I7815" t="s">
        <v>300</v>
      </c>
      <c r="J7815">
        <v>0</v>
      </c>
      <c r="K7815">
        <v>0</v>
      </c>
      <c r="L7815" t="s">
        <v>821</v>
      </c>
      <c r="M7815">
        <v>0</v>
      </c>
      <c r="N7815">
        <v>0</v>
      </c>
      <c r="O7815">
        <v>0</v>
      </c>
      <c r="P7815">
        <v>0</v>
      </c>
      <c r="Q7815">
        <v>0</v>
      </c>
      <c r="R7815" s="12">
        <v>25548051</v>
      </c>
      <c r="S7815" s="12">
        <v>0</v>
      </c>
      <c r="T7815" s="12">
        <v>0</v>
      </c>
    </row>
    <row r="7816" spans="1:20" x14ac:dyDescent="0.2">
      <c r="A7816">
        <v>7148</v>
      </c>
      <c r="B7816" t="s">
        <v>29</v>
      </c>
      <c r="C7816" t="s">
        <v>827</v>
      </c>
      <c r="D7816">
        <v>7</v>
      </c>
      <c r="E7816" t="s">
        <v>299</v>
      </c>
      <c r="F7816">
        <v>292008</v>
      </c>
      <c r="G7816">
        <v>492307.47534800001</v>
      </c>
      <c r="H7816">
        <v>2714.4145800000001</v>
      </c>
      <c r="I7816" t="s">
        <v>300</v>
      </c>
      <c r="J7816">
        <v>0</v>
      </c>
      <c r="K7816">
        <v>0</v>
      </c>
      <c r="L7816" t="s">
        <v>821</v>
      </c>
      <c r="M7816">
        <v>0</v>
      </c>
      <c r="N7816">
        <v>0</v>
      </c>
      <c r="O7816">
        <v>0</v>
      </c>
      <c r="P7816">
        <v>0</v>
      </c>
      <c r="Q7816">
        <v>0</v>
      </c>
      <c r="R7816" s="12">
        <v>25548051</v>
      </c>
      <c r="S7816" s="12">
        <v>0</v>
      </c>
      <c r="T7816" s="12">
        <v>0</v>
      </c>
    </row>
    <row r="7817" spans="1:20" x14ac:dyDescent="0.2">
      <c r="A7817">
        <v>7168</v>
      </c>
      <c r="B7817" t="s">
        <v>29</v>
      </c>
      <c r="C7817" t="s">
        <v>120</v>
      </c>
      <c r="D7817">
        <v>3</v>
      </c>
      <c r="E7817" t="s">
        <v>299</v>
      </c>
      <c r="F7817">
        <v>2518414</v>
      </c>
      <c r="G7817">
        <v>2091275.4149</v>
      </c>
      <c r="H7817">
        <v>8252.5307859999994</v>
      </c>
      <c r="I7817" t="s">
        <v>300</v>
      </c>
      <c r="J7817">
        <v>0</v>
      </c>
      <c r="K7817">
        <v>0</v>
      </c>
      <c r="L7817" t="s">
        <v>821</v>
      </c>
      <c r="M7817">
        <v>0</v>
      </c>
      <c r="N7817">
        <v>0</v>
      </c>
      <c r="O7817">
        <v>0</v>
      </c>
      <c r="P7817">
        <v>0</v>
      </c>
      <c r="Q7817">
        <v>0</v>
      </c>
      <c r="R7817" s="12">
        <v>25658447</v>
      </c>
      <c r="S7817" s="12">
        <v>0</v>
      </c>
      <c r="T7817" s="12">
        <v>0</v>
      </c>
    </row>
    <row r="7818" spans="1:20" x14ac:dyDescent="0.2">
      <c r="A7818">
        <v>7179</v>
      </c>
      <c r="B7818" t="s">
        <v>29</v>
      </c>
      <c r="C7818" t="s">
        <v>827</v>
      </c>
      <c r="D7818">
        <v>7</v>
      </c>
      <c r="E7818" t="s">
        <v>299</v>
      </c>
      <c r="F7818">
        <v>292008</v>
      </c>
      <c r="G7818">
        <v>1573818.0624200001</v>
      </c>
      <c r="H7818">
        <v>6471.3874740000001</v>
      </c>
      <c r="I7818" t="s">
        <v>300</v>
      </c>
      <c r="J7818">
        <v>0</v>
      </c>
      <c r="K7818">
        <v>0</v>
      </c>
      <c r="L7818" t="s">
        <v>821</v>
      </c>
      <c r="M7818">
        <v>0</v>
      </c>
      <c r="N7818">
        <v>0</v>
      </c>
      <c r="O7818">
        <v>0</v>
      </c>
      <c r="P7818">
        <v>0</v>
      </c>
      <c r="Q7818">
        <v>0</v>
      </c>
      <c r="R7818" s="12">
        <v>25548051</v>
      </c>
      <c r="S7818" s="12">
        <v>0</v>
      </c>
      <c r="T7818" s="12">
        <v>0</v>
      </c>
    </row>
    <row r="7819" spans="1:20" x14ac:dyDescent="0.2">
      <c r="A7819">
        <v>7193</v>
      </c>
      <c r="B7819" t="s">
        <v>29</v>
      </c>
      <c r="C7819" t="s">
        <v>827</v>
      </c>
      <c r="D7819">
        <v>7</v>
      </c>
      <c r="E7819" t="s">
        <v>299</v>
      </c>
      <c r="F7819">
        <v>292008</v>
      </c>
      <c r="G7819">
        <v>264112.03112699999</v>
      </c>
      <c r="H7819">
        <v>2587.2904939999999</v>
      </c>
      <c r="I7819" t="s">
        <v>300</v>
      </c>
      <c r="J7819">
        <v>0</v>
      </c>
      <c r="K7819">
        <v>0</v>
      </c>
      <c r="L7819" t="s">
        <v>821</v>
      </c>
      <c r="M7819">
        <v>0</v>
      </c>
      <c r="N7819">
        <v>0</v>
      </c>
      <c r="O7819">
        <v>0</v>
      </c>
      <c r="P7819">
        <v>0</v>
      </c>
      <c r="Q7819">
        <v>0</v>
      </c>
      <c r="R7819" s="12">
        <v>25548051</v>
      </c>
      <c r="S7819" s="12">
        <v>0</v>
      </c>
      <c r="T7819" s="12">
        <v>0</v>
      </c>
    </row>
    <row r="7820" spans="1:20" x14ac:dyDescent="0.2">
      <c r="A7820">
        <v>7229</v>
      </c>
      <c r="B7820" t="s">
        <v>29</v>
      </c>
      <c r="C7820" t="s">
        <v>827</v>
      </c>
      <c r="D7820">
        <v>7</v>
      </c>
      <c r="E7820" t="s">
        <v>299</v>
      </c>
      <c r="F7820">
        <v>292008</v>
      </c>
      <c r="G7820">
        <v>10372203.9549</v>
      </c>
      <c r="H7820">
        <v>20367.485852000002</v>
      </c>
      <c r="I7820" t="s">
        <v>300</v>
      </c>
      <c r="J7820">
        <v>0</v>
      </c>
      <c r="K7820">
        <v>0</v>
      </c>
      <c r="L7820" t="s">
        <v>821</v>
      </c>
      <c r="M7820">
        <v>0</v>
      </c>
      <c r="N7820">
        <v>0</v>
      </c>
      <c r="O7820">
        <v>0</v>
      </c>
      <c r="P7820">
        <v>0</v>
      </c>
      <c r="Q7820">
        <v>0</v>
      </c>
      <c r="R7820" s="12">
        <v>25548051</v>
      </c>
      <c r="S7820" s="12">
        <v>0</v>
      </c>
      <c r="T7820" s="12">
        <v>0</v>
      </c>
    </row>
    <row r="7821" spans="1:20" x14ac:dyDescent="0.2">
      <c r="A7821">
        <v>7257</v>
      </c>
      <c r="B7821" t="s">
        <v>29</v>
      </c>
      <c r="C7821" t="s">
        <v>827</v>
      </c>
      <c r="D7821">
        <v>7</v>
      </c>
      <c r="E7821" t="s">
        <v>299</v>
      </c>
      <c r="F7821">
        <v>292008</v>
      </c>
      <c r="G7821">
        <v>592551.77513800003</v>
      </c>
      <c r="H7821">
        <v>3903.534909</v>
      </c>
      <c r="I7821" t="s">
        <v>300</v>
      </c>
      <c r="J7821">
        <v>0</v>
      </c>
      <c r="K7821">
        <v>0</v>
      </c>
      <c r="L7821" t="s">
        <v>821</v>
      </c>
      <c r="M7821">
        <v>0</v>
      </c>
      <c r="N7821">
        <v>0</v>
      </c>
      <c r="O7821">
        <v>0</v>
      </c>
      <c r="P7821">
        <v>0</v>
      </c>
      <c r="Q7821">
        <v>0</v>
      </c>
      <c r="R7821" s="12">
        <v>25548051</v>
      </c>
      <c r="S7821" s="12">
        <v>0</v>
      </c>
      <c r="T7821" s="12">
        <v>0</v>
      </c>
    </row>
    <row r="7822" spans="1:20" x14ac:dyDescent="0.2">
      <c r="A7822">
        <v>7266</v>
      </c>
      <c r="B7822" t="s">
        <v>29</v>
      </c>
      <c r="C7822" t="s">
        <v>827</v>
      </c>
      <c r="D7822">
        <v>7</v>
      </c>
      <c r="E7822" t="s">
        <v>299</v>
      </c>
      <c r="F7822">
        <v>292008</v>
      </c>
      <c r="G7822">
        <v>593989.02810700005</v>
      </c>
      <c r="H7822">
        <v>3318.3238740000002</v>
      </c>
      <c r="I7822" t="s">
        <v>300</v>
      </c>
      <c r="J7822">
        <v>0</v>
      </c>
      <c r="K7822">
        <v>0</v>
      </c>
      <c r="L7822" t="s">
        <v>821</v>
      </c>
      <c r="M7822">
        <v>0</v>
      </c>
      <c r="N7822">
        <v>0</v>
      </c>
      <c r="O7822">
        <v>0</v>
      </c>
      <c r="P7822">
        <v>0</v>
      </c>
      <c r="Q7822">
        <v>0</v>
      </c>
      <c r="R7822" s="12">
        <v>25548051</v>
      </c>
      <c r="S7822" s="12">
        <v>0</v>
      </c>
      <c r="T7822" s="12">
        <v>0</v>
      </c>
    </row>
    <row r="7823" spans="1:20" x14ac:dyDescent="0.2">
      <c r="A7823">
        <v>7424</v>
      </c>
      <c r="B7823" t="s">
        <v>29</v>
      </c>
      <c r="C7823" t="s">
        <v>827</v>
      </c>
      <c r="D7823">
        <v>7</v>
      </c>
      <c r="E7823" t="s">
        <v>299</v>
      </c>
      <c r="F7823">
        <v>292008</v>
      </c>
      <c r="G7823">
        <v>351843.34928000002</v>
      </c>
      <c r="H7823">
        <v>3084.1892509999998</v>
      </c>
      <c r="I7823" t="s">
        <v>300</v>
      </c>
      <c r="J7823">
        <v>0</v>
      </c>
      <c r="K7823">
        <v>0</v>
      </c>
      <c r="L7823" t="s">
        <v>821</v>
      </c>
      <c r="M7823">
        <v>0</v>
      </c>
      <c r="N7823">
        <v>0</v>
      </c>
      <c r="O7823">
        <v>0</v>
      </c>
      <c r="P7823">
        <v>0</v>
      </c>
      <c r="Q7823">
        <v>0</v>
      </c>
      <c r="R7823" s="12">
        <v>25548051</v>
      </c>
      <c r="S7823" s="12">
        <v>0</v>
      </c>
      <c r="T7823" s="12">
        <v>0</v>
      </c>
    </row>
    <row r="7824" spans="1:20" x14ac:dyDescent="0.2">
      <c r="A7824">
        <v>7487</v>
      </c>
      <c r="B7824" t="s">
        <v>29</v>
      </c>
      <c r="C7824" t="s">
        <v>120</v>
      </c>
      <c r="D7824">
        <v>3</v>
      </c>
      <c r="E7824" t="s">
        <v>299</v>
      </c>
      <c r="F7824">
        <v>2518414</v>
      </c>
      <c r="G7824">
        <v>534830.06097800005</v>
      </c>
      <c r="H7824">
        <v>4792.6798820000004</v>
      </c>
      <c r="I7824" t="s">
        <v>300</v>
      </c>
      <c r="J7824">
        <v>0</v>
      </c>
      <c r="K7824">
        <v>0</v>
      </c>
      <c r="L7824" t="s">
        <v>821</v>
      </c>
      <c r="M7824">
        <v>0</v>
      </c>
      <c r="N7824">
        <v>0</v>
      </c>
      <c r="O7824">
        <v>0</v>
      </c>
      <c r="P7824">
        <v>0</v>
      </c>
      <c r="Q7824">
        <v>0</v>
      </c>
      <c r="R7824" s="12">
        <v>25658447</v>
      </c>
      <c r="S7824" s="12">
        <v>0</v>
      </c>
      <c r="T7824" s="12">
        <v>0</v>
      </c>
    </row>
    <row r="7825" spans="1:20" x14ac:dyDescent="0.2">
      <c r="A7825">
        <v>7551</v>
      </c>
      <c r="B7825" t="s">
        <v>29</v>
      </c>
      <c r="C7825" t="s">
        <v>827</v>
      </c>
      <c r="D7825">
        <v>7</v>
      </c>
      <c r="E7825" t="s">
        <v>299</v>
      </c>
      <c r="F7825">
        <v>292008</v>
      </c>
      <c r="G7825">
        <v>473767.12637999997</v>
      </c>
      <c r="H7825">
        <v>5598.4982250000003</v>
      </c>
      <c r="I7825" t="s">
        <v>300</v>
      </c>
      <c r="J7825">
        <v>0</v>
      </c>
      <c r="K7825">
        <v>0</v>
      </c>
      <c r="L7825" t="s">
        <v>821</v>
      </c>
      <c r="M7825">
        <v>0</v>
      </c>
      <c r="N7825">
        <v>0</v>
      </c>
      <c r="O7825">
        <v>0</v>
      </c>
      <c r="P7825">
        <v>0</v>
      </c>
      <c r="Q7825">
        <v>0</v>
      </c>
      <c r="R7825" s="12">
        <v>25548051</v>
      </c>
      <c r="S7825" s="12">
        <v>0</v>
      </c>
      <c r="T7825" s="12">
        <v>0</v>
      </c>
    </row>
    <row r="7826" spans="1:20" x14ac:dyDescent="0.2">
      <c r="A7826">
        <v>7553</v>
      </c>
      <c r="B7826" t="s">
        <v>29</v>
      </c>
      <c r="C7826" t="s">
        <v>120</v>
      </c>
      <c r="D7826">
        <v>3</v>
      </c>
      <c r="E7826" t="s">
        <v>299</v>
      </c>
      <c r="F7826">
        <v>2518414</v>
      </c>
      <c r="G7826">
        <v>202798.76130400001</v>
      </c>
      <c r="H7826">
        <v>2242.4380329999999</v>
      </c>
      <c r="I7826" t="s">
        <v>300</v>
      </c>
      <c r="J7826">
        <v>0</v>
      </c>
      <c r="K7826">
        <v>0</v>
      </c>
      <c r="L7826" t="s">
        <v>821</v>
      </c>
      <c r="M7826">
        <v>0</v>
      </c>
      <c r="N7826">
        <v>0</v>
      </c>
      <c r="O7826">
        <v>0</v>
      </c>
      <c r="P7826">
        <v>0</v>
      </c>
      <c r="Q7826">
        <v>0</v>
      </c>
      <c r="R7826" s="12">
        <v>25658447</v>
      </c>
      <c r="S7826" s="12">
        <v>0</v>
      </c>
      <c r="T7826" s="12">
        <v>0</v>
      </c>
    </row>
    <row r="7827" spans="1:20" x14ac:dyDescent="0.2">
      <c r="A7827">
        <v>7694</v>
      </c>
      <c r="B7827" t="s">
        <v>29</v>
      </c>
      <c r="C7827" t="s">
        <v>827</v>
      </c>
      <c r="D7827">
        <v>7</v>
      </c>
      <c r="E7827" t="s">
        <v>299</v>
      </c>
      <c r="F7827">
        <v>292008</v>
      </c>
      <c r="G7827">
        <v>219824.393981</v>
      </c>
      <c r="H7827">
        <v>2035.504134</v>
      </c>
      <c r="I7827" t="s">
        <v>300</v>
      </c>
      <c r="J7827">
        <v>0</v>
      </c>
      <c r="K7827">
        <v>0</v>
      </c>
      <c r="L7827" t="s">
        <v>821</v>
      </c>
      <c r="M7827">
        <v>0</v>
      </c>
      <c r="N7827">
        <v>0</v>
      </c>
      <c r="O7827">
        <v>0</v>
      </c>
      <c r="P7827">
        <v>0</v>
      </c>
      <c r="Q7827">
        <v>0</v>
      </c>
      <c r="R7827" s="12">
        <v>25548051</v>
      </c>
      <c r="S7827" s="12">
        <v>0</v>
      </c>
      <c r="T7827" s="12">
        <v>0</v>
      </c>
    </row>
    <row r="7828" spans="1:20" x14ac:dyDescent="0.2">
      <c r="A7828">
        <v>7735</v>
      </c>
      <c r="B7828" t="s">
        <v>29</v>
      </c>
      <c r="C7828" t="s">
        <v>120</v>
      </c>
      <c r="D7828">
        <v>3</v>
      </c>
      <c r="E7828" t="s">
        <v>299</v>
      </c>
      <c r="F7828">
        <v>2518414</v>
      </c>
      <c r="G7828">
        <v>58875.603264999998</v>
      </c>
      <c r="H7828">
        <v>1213.481546</v>
      </c>
      <c r="I7828" t="s">
        <v>300</v>
      </c>
      <c r="J7828">
        <v>0</v>
      </c>
      <c r="K7828">
        <v>0</v>
      </c>
      <c r="L7828" t="s">
        <v>821</v>
      </c>
      <c r="M7828">
        <v>0</v>
      </c>
      <c r="N7828">
        <v>0</v>
      </c>
      <c r="O7828">
        <v>0</v>
      </c>
      <c r="P7828">
        <v>0</v>
      </c>
      <c r="Q7828">
        <v>0</v>
      </c>
      <c r="R7828" s="12">
        <v>25658447</v>
      </c>
      <c r="S7828" s="12">
        <v>0</v>
      </c>
      <c r="T7828" s="12">
        <v>0</v>
      </c>
    </row>
    <row r="7829" spans="1:20" x14ac:dyDescent="0.2">
      <c r="A7829">
        <v>7777</v>
      </c>
      <c r="B7829" t="s">
        <v>29</v>
      </c>
      <c r="C7829" t="s">
        <v>120</v>
      </c>
      <c r="D7829">
        <v>3</v>
      </c>
      <c r="E7829" t="s">
        <v>299</v>
      </c>
      <c r="F7829">
        <v>2518414</v>
      </c>
      <c r="G7829">
        <v>1571849.1674500001</v>
      </c>
      <c r="H7829">
        <v>8022.5101880000002</v>
      </c>
      <c r="I7829" t="s">
        <v>300</v>
      </c>
      <c r="J7829">
        <v>0</v>
      </c>
      <c r="K7829">
        <v>0</v>
      </c>
      <c r="L7829" t="s">
        <v>821</v>
      </c>
      <c r="M7829">
        <v>0</v>
      </c>
      <c r="N7829">
        <v>0</v>
      </c>
      <c r="O7829">
        <v>0</v>
      </c>
      <c r="P7829">
        <v>0</v>
      </c>
      <c r="Q7829">
        <v>0</v>
      </c>
      <c r="R7829" s="12">
        <v>25658447</v>
      </c>
      <c r="S7829" s="12">
        <v>0</v>
      </c>
      <c r="T7829" s="12">
        <v>0</v>
      </c>
    </row>
    <row r="7830" spans="1:20" x14ac:dyDescent="0.2">
      <c r="A7830">
        <v>7804</v>
      </c>
      <c r="B7830" t="s">
        <v>29</v>
      </c>
      <c r="C7830" t="s">
        <v>827</v>
      </c>
      <c r="D7830">
        <v>7</v>
      </c>
      <c r="E7830" t="s">
        <v>299</v>
      </c>
      <c r="F7830">
        <v>292008</v>
      </c>
      <c r="G7830">
        <v>378119.07610000001</v>
      </c>
      <c r="H7830">
        <v>2762.9971369999998</v>
      </c>
      <c r="I7830" t="s">
        <v>300</v>
      </c>
      <c r="J7830">
        <v>0</v>
      </c>
      <c r="K7830">
        <v>0</v>
      </c>
      <c r="L7830" t="s">
        <v>821</v>
      </c>
      <c r="M7830">
        <v>0</v>
      </c>
      <c r="N7830">
        <v>0</v>
      </c>
      <c r="O7830">
        <v>0</v>
      </c>
      <c r="P7830">
        <v>0</v>
      </c>
      <c r="Q7830">
        <v>0</v>
      </c>
      <c r="R7830" s="12">
        <v>25548051</v>
      </c>
      <c r="S7830" s="12">
        <v>0</v>
      </c>
      <c r="T7830" s="12">
        <v>0</v>
      </c>
    </row>
    <row r="7831" spans="1:20" x14ac:dyDescent="0.2">
      <c r="A7831">
        <v>7810</v>
      </c>
      <c r="B7831" t="s">
        <v>29</v>
      </c>
      <c r="C7831" t="s">
        <v>827</v>
      </c>
      <c r="D7831">
        <v>7</v>
      </c>
      <c r="E7831" t="s">
        <v>299</v>
      </c>
      <c r="F7831">
        <v>292008</v>
      </c>
      <c r="G7831">
        <v>280803.45603100001</v>
      </c>
      <c r="H7831">
        <v>2157.4868080000001</v>
      </c>
      <c r="I7831" t="s">
        <v>300</v>
      </c>
      <c r="J7831">
        <v>0</v>
      </c>
      <c r="K7831">
        <v>0</v>
      </c>
      <c r="L7831" t="s">
        <v>821</v>
      </c>
      <c r="M7831">
        <v>0</v>
      </c>
      <c r="N7831">
        <v>0</v>
      </c>
      <c r="O7831">
        <v>0</v>
      </c>
      <c r="P7831">
        <v>0</v>
      </c>
      <c r="Q7831">
        <v>0</v>
      </c>
      <c r="R7831" s="12">
        <v>25548051</v>
      </c>
      <c r="S7831" s="12">
        <v>0</v>
      </c>
      <c r="T7831" s="12">
        <v>0</v>
      </c>
    </row>
    <row r="7832" spans="1:20" x14ac:dyDescent="0.2">
      <c r="A7832">
        <v>7833</v>
      </c>
      <c r="B7832" t="s">
        <v>29</v>
      </c>
      <c r="C7832" t="s">
        <v>827</v>
      </c>
      <c r="D7832">
        <v>7</v>
      </c>
      <c r="E7832" t="s">
        <v>299</v>
      </c>
      <c r="F7832">
        <v>292008</v>
      </c>
      <c r="G7832">
        <v>188957.91243299999</v>
      </c>
      <c r="H7832">
        <v>1893.982207</v>
      </c>
      <c r="I7832" t="s">
        <v>300</v>
      </c>
      <c r="J7832">
        <v>0</v>
      </c>
      <c r="K7832">
        <v>0</v>
      </c>
      <c r="L7832" t="s">
        <v>821</v>
      </c>
      <c r="M7832">
        <v>0</v>
      </c>
      <c r="N7832">
        <v>0</v>
      </c>
      <c r="O7832">
        <v>0</v>
      </c>
      <c r="P7832">
        <v>0</v>
      </c>
      <c r="Q7832">
        <v>0</v>
      </c>
      <c r="R7832" s="12">
        <v>25548051</v>
      </c>
      <c r="S7832" s="12">
        <v>0</v>
      </c>
      <c r="T7832" s="12">
        <v>0</v>
      </c>
    </row>
    <row r="7833" spans="1:20" x14ac:dyDescent="0.2">
      <c r="A7833">
        <v>7975</v>
      </c>
      <c r="B7833" t="s">
        <v>29</v>
      </c>
      <c r="C7833" t="s">
        <v>827</v>
      </c>
      <c r="D7833">
        <v>7</v>
      </c>
      <c r="E7833" t="s">
        <v>299</v>
      </c>
      <c r="F7833">
        <v>292008</v>
      </c>
      <c r="G7833">
        <v>370307.635541</v>
      </c>
      <c r="H7833">
        <v>4061.7477549999999</v>
      </c>
      <c r="I7833" t="s">
        <v>300</v>
      </c>
      <c r="J7833">
        <v>0</v>
      </c>
      <c r="K7833">
        <v>0</v>
      </c>
      <c r="L7833" t="s">
        <v>821</v>
      </c>
      <c r="M7833">
        <v>0</v>
      </c>
      <c r="N7833">
        <v>0</v>
      </c>
      <c r="O7833">
        <v>0</v>
      </c>
      <c r="P7833">
        <v>0</v>
      </c>
      <c r="Q7833">
        <v>0</v>
      </c>
      <c r="R7833" s="12">
        <v>25548051</v>
      </c>
      <c r="S7833" s="12">
        <v>0</v>
      </c>
      <c r="T7833" s="12">
        <v>0</v>
      </c>
    </row>
    <row r="7834" spans="1:20" x14ac:dyDescent="0.2">
      <c r="A7834">
        <v>8039</v>
      </c>
      <c r="B7834" t="s">
        <v>29</v>
      </c>
      <c r="C7834" t="s">
        <v>827</v>
      </c>
      <c r="D7834">
        <v>7</v>
      </c>
      <c r="E7834" t="s">
        <v>299</v>
      </c>
      <c r="F7834">
        <v>292008</v>
      </c>
      <c r="G7834">
        <v>154777.00526400001</v>
      </c>
      <c r="H7834">
        <v>2513.6943379999998</v>
      </c>
      <c r="I7834" t="s">
        <v>300</v>
      </c>
      <c r="J7834">
        <v>0</v>
      </c>
      <c r="K7834">
        <v>0</v>
      </c>
      <c r="L7834" t="s">
        <v>821</v>
      </c>
      <c r="M7834">
        <v>0</v>
      </c>
      <c r="N7834">
        <v>0</v>
      </c>
      <c r="O7834">
        <v>0</v>
      </c>
      <c r="P7834">
        <v>0</v>
      </c>
      <c r="Q7834">
        <v>0</v>
      </c>
      <c r="R7834" s="12">
        <v>25548051</v>
      </c>
      <c r="S7834" s="12">
        <v>0</v>
      </c>
      <c r="T7834" s="12">
        <v>0</v>
      </c>
    </row>
    <row r="7835" spans="1:20" x14ac:dyDescent="0.2">
      <c r="A7835">
        <v>8049</v>
      </c>
      <c r="B7835" t="s">
        <v>29</v>
      </c>
      <c r="C7835" t="s">
        <v>827</v>
      </c>
      <c r="D7835">
        <v>7</v>
      </c>
      <c r="E7835" t="s">
        <v>299</v>
      </c>
      <c r="F7835">
        <v>292008</v>
      </c>
      <c r="G7835">
        <v>318853.03646700003</v>
      </c>
      <c r="H7835">
        <v>3271.7084840000002</v>
      </c>
      <c r="I7835" t="s">
        <v>300</v>
      </c>
      <c r="J7835">
        <v>0</v>
      </c>
      <c r="K7835">
        <v>0</v>
      </c>
      <c r="L7835" t="s">
        <v>821</v>
      </c>
      <c r="M7835">
        <v>0</v>
      </c>
      <c r="N7835">
        <v>0</v>
      </c>
      <c r="O7835">
        <v>0</v>
      </c>
      <c r="P7835">
        <v>0</v>
      </c>
      <c r="Q7835">
        <v>0</v>
      </c>
      <c r="R7835" s="12">
        <v>25548051</v>
      </c>
      <c r="S7835" s="12">
        <v>0</v>
      </c>
      <c r="T7835" s="12">
        <v>0</v>
      </c>
    </row>
    <row r="7836" spans="1:20" x14ac:dyDescent="0.2">
      <c r="A7836">
        <v>8056</v>
      </c>
      <c r="B7836" t="s">
        <v>29</v>
      </c>
      <c r="C7836" t="s">
        <v>120</v>
      </c>
      <c r="D7836">
        <v>3</v>
      </c>
      <c r="E7836" t="s">
        <v>299</v>
      </c>
      <c r="F7836">
        <v>2518414</v>
      </c>
      <c r="G7836">
        <v>36241153.005400002</v>
      </c>
      <c r="H7836">
        <v>53940.741415999997</v>
      </c>
      <c r="I7836" t="s">
        <v>300</v>
      </c>
      <c r="J7836">
        <v>0</v>
      </c>
      <c r="K7836">
        <v>0</v>
      </c>
      <c r="L7836" t="s">
        <v>821</v>
      </c>
      <c r="M7836">
        <v>0</v>
      </c>
      <c r="N7836">
        <v>0</v>
      </c>
      <c r="O7836">
        <v>0</v>
      </c>
      <c r="P7836">
        <v>0</v>
      </c>
      <c r="Q7836">
        <v>0</v>
      </c>
      <c r="R7836" s="12">
        <v>25658447</v>
      </c>
      <c r="S7836" s="12">
        <v>0</v>
      </c>
      <c r="T7836" s="12">
        <v>0</v>
      </c>
    </row>
    <row r="7837" spans="1:20" x14ac:dyDescent="0.2">
      <c r="A7837">
        <v>148</v>
      </c>
      <c r="B7837" t="s">
        <v>29</v>
      </c>
      <c r="C7837" t="s">
        <v>120</v>
      </c>
      <c r="D7837">
        <v>3</v>
      </c>
      <c r="E7837" t="s">
        <v>291</v>
      </c>
      <c r="F7837">
        <v>2518405</v>
      </c>
      <c r="G7837">
        <v>227049.97661899999</v>
      </c>
      <c r="H7837">
        <v>2734.1136069999998</v>
      </c>
      <c r="I7837" t="s">
        <v>292</v>
      </c>
      <c r="J7837" t="s">
        <v>836</v>
      </c>
      <c r="K7837" t="s">
        <v>77</v>
      </c>
      <c r="L7837" t="s">
        <v>821</v>
      </c>
      <c r="M7837">
        <v>0</v>
      </c>
      <c r="N7837">
        <v>0</v>
      </c>
      <c r="O7837">
        <v>0</v>
      </c>
      <c r="P7837">
        <v>0</v>
      </c>
      <c r="Q7837">
        <v>0</v>
      </c>
      <c r="R7837" s="12">
        <v>25658702</v>
      </c>
      <c r="S7837" s="12">
        <v>76521221</v>
      </c>
      <c r="T7837" s="12">
        <v>155002650</v>
      </c>
    </row>
    <row r="7838" spans="1:20" x14ac:dyDescent="0.2">
      <c r="A7838">
        <v>487</v>
      </c>
      <c r="B7838" t="s">
        <v>29</v>
      </c>
      <c r="C7838" t="s">
        <v>120</v>
      </c>
      <c r="D7838">
        <v>3</v>
      </c>
      <c r="E7838" t="s">
        <v>291</v>
      </c>
      <c r="F7838">
        <v>2518405</v>
      </c>
      <c r="G7838">
        <v>315921.32122899999</v>
      </c>
      <c r="H7838">
        <v>2808.7531749999998</v>
      </c>
      <c r="I7838" t="s">
        <v>292</v>
      </c>
      <c r="J7838" t="s">
        <v>836</v>
      </c>
      <c r="K7838" t="s">
        <v>77</v>
      </c>
      <c r="L7838" t="s">
        <v>821</v>
      </c>
      <c r="M7838">
        <v>0</v>
      </c>
      <c r="N7838">
        <v>0</v>
      </c>
      <c r="O7838">
        <v>0</v>
      </c>
      <c r="P7838">
        <v>0</v>
      </c>
      <c r="Q7838">
        <v>0</v>
      </c>
      <c r="R7838" s="12">
        <v>25658702</v>
      </c>
      <c r="S7838" s="12">
        <v>76521221</v>
      </c>
      <c r="T7838" s="12">
        <v>155002650</v>
      </c>
    </row>
    <row r="7839" spans="1:20" x14ac:dyDescent="0.2">
      <c r="A7839">
        <v>636</v>
      </c>
      <c r="B7839" t="s">
        <v>29</v>
      </c>
      <c r="C7839" t="s">
        <v>120</v>
      </c>
      <c r="D7839">
        <v>3</v>
      </c>
      <c r="E7839" t="s">
        <v>291</v>
      </c>
      <c r="F7839">
        <v>2518405</v>
      </c>
      <c r="G7839">
        <v>151428.70094899999</v>
      </c>
      <c r="H7839">
        <v>2154.5167820000001</v>
      </c>
      <c r="I7839" t="s">
        <v>292</v>
      </c>
      <c r="J7839" t="s">
        <v>836</v>
      </c>
      <c r="K7839" t="s">
        <v>77</v>
      </c>
      <c r="L7839" t="s">
        <v>821</v>
      </c>
      <c r="M7839">
        <v>0</v>
      </c>
      <c r="N7839">
        <v>0</v>
      </c>
      <c r="O7839">
        <v>0</v>
      </c>
      <c r="P7839">
        <v>0</v>
      </c>
      <c r="Q7839">
        <v>0</v>
      </c>
      <c r="R7839" s="12">
        <v>25658702</v>
      </c>
      <c r="S7839" s="12">
        <v>76521221</v>
      </c>
      <c r="T7839" s="12">
        <v>155002650</v>
      </c>
    </row>
    <row r="7840" spans="1:20" x14ac:dyDescent="0.2">
      <c r="A7840">
        <v>642</v>
      </c>
      <c r="B7840" t="s">
        <v>29</v>
      </c>
      <c r="C7840" t="s">
        <v>120</v>
      </c>
      <c r="D7840">
        <v>3</v>
      </c>
      <c r="E7840" t="s">
        <v>291</v>
      </c>
      <c r="F7840">
        <v>2518405</v>
      </c>
      <c r="G7840">
        <v>324903.13981899997</v>
      </c>
      <c r="H7840">
        <v>3568.4326649999998</v>
      </c>
      <c r="I7840" t="s">
        <v>292</v>
      </c>
      <c r="J7840" t="s">
        <v>836</v>
      </c>
      <c r="K7840" t="s">
        <v>77</v>
      </c>
      <c r="L7840" t="s">
        <v>821</v>
      </c>
      <c r="M7840">
        <v>0</v>
      </c>
      <c r="N7840">
        <v>0</v>
      </c>
      <c r="O7840">
        <v>0</v>
      </c>
      <c r="P7840">
        <v>0</v>
      </c>
      <c r="Q7840">
        <v>0</v>
      </c>
      <c r="R7840" s="12">
        <v>25658702</v>
      </c>
      <c r="S7840" s="12">
        <v>76521221</v>
      </c>
      <c r="T7840" s="12">
        <v>155002650</v>
      </c>
    </row>
    <row r="7841" spans="1:20" x14ac:dyDescent="0.2">
      <c r="A7841">
        <v>785</v>
      </c>
      <c r="B7841" t="s">
        <v>29</v>
      </c>
      <c r="C7841" t="s">
        <v>120</v>
      </c>
      <c r="D7841">
        <v>3</v>
      </c>
      <c r="E7841" t="s">
        <v>291</v>
      </c>
      <c r="F7841">
        <v>2518405</v>
      </c>
      <c r="G7841">
        <v>186556.085226</v>
      </c>
      <c r="H7841">
        <v>2234.3984089999999</v>
      </c>
      <c r="I7841" t="s">
        <v>292</v>
      </c>
      <c r="J7841" t="s">
        <v>836</v>
      </c>
      <c r="K7841" t="s">
        <v>77</v>
      </c>
      <c r="L7841" t="s">
        <v>821</v>
      </c>
      <c r="M7841">
        <v>0</v>
      </c>
      <c r="N7841">
        <v>0</v>
      </c>
      <c r="O7841">
        <v>0</v>
      </c>
      <c r="P7841">
        <v>0</v>
      </c>
      <c r="Q7841">
        <v>0</v>
      </c>
      <c r="R7841" s="12">
        <v>25658702</v>
      </c>
      <c r="S7841" s="12">
        <v>76521221</v>
      </c>
      <c r="T7841" s="12">
        <v>155002650</v>
      </c>
    </row>
    <row r="7842" spans="1:20" x14ac:dyDescent="0.2">
      <c r="A7842">
        <v>881</v>
      </c>
      <c r="B7842" t="s">
        <v>29</v>
      </c>
      <c r="C7842" t="s">
        <v>120</v>
      </c>
      <c r="D7842">
        <v>3</v>
      </c>
      <c r="E7842" t="s">
        <v>291</v>
      </c>
      <c r="F7842">
        <v>2518405</v>
      </c>
      <c r="G7842">
        <v>66075.581604999999</v>
      </c>
      <c r="H7842">
        <v>1735.983739</v>
      </c>
      <c r="I7842" t="s">
        <v>292</v>
      </c>
      <c r="J7842" t="s">
        <v>836</v>
      </c>
      <c r="K7842" t="s">
        <v>77</v>
      </c>
      <c r="L7842" t="s">
        <v>821</v>
      </c>
      <c r="M7842">
        <v>0</v>
      </c>
      <c r="N7842">
        <v>0</v>
      </c>
      <c r="O7842">
        <v>0</v>
      </c>
      <c r="P7842">
        <v>0</v>
      </c>
      <c r="Q7842">
        <v>0</v>
      </c>
      <c r="R7842" s="12">
        <v>25658702</v>
      </c>
      <c r="S7842" s="12">
        <v>76521221</v>
      </c>
      <c r="T7842" s="12">
        <v>155002650</v>
      </c>
    </row>
    <row r="7843" spans="1:20" x14ac:dyDescent="0.2">
      <c r="A7843">
        <v>1536</v>
      </c>
      <c r="B7843" t="s">
        <v>29</v>
      </c>
      <c r="C7843" t="s">
        <v>120</v>
      </c>
      <c r="D7843">
        <v>3</v>
      </c>
      <c r="E7843" t="s">
        <v>291</v>
      </c>
      <c r="F7843">
        <v>2518405</v>
      </c>
      <c r="G7843">
        <v>220125.33991499999</v>
      </c>
      <c r="H7843">
        <v>2465.5151729999998</v>
      </c>
      <c r="I7843" t="s">
        <v>292</v>
      </c>
      <c r="J7843" t="s">
        <v>836</v>
      </c>
      <c r="K7843" t="s">
        <v>77</v>
      </c>
      <c r="L7843" t="s">
        <v>821</v>
      </c>
      <c r="M7843">
        <v>0</v>
      </c>
      <c r="N7843">
        <v>0</v>
      </c>
      <c r="O7843">
        <v>0</v>
      </c>
      <c r="P7843">
        <v>0</v>
      </c>
      <c r="Q7843">
        <v>0</v>
      </c>
      <c r="R7843" s="12">
        <v>25658702</v>
      </c>
      <c r="S7843" s="12">
        <v>76521221</v>
      </c>
      <c r="T7843" s="12">
        <v>155002650</v>
      </c>
    </row>
    <row r="7844" spans="1:20" x14ac:dyDescent="0.2">
      <c r="A7844">
        <v>1628</v>
      </c>
      <c r="B7844" t="s">
        <v>29</v>
      </c>
      <c r="C7844" t="s">
        <v>30</v>
      </c>
      <c r="D7844">
        <v>7</v>
      </c>
      <c r="E7844">
        <v>7</v>
      </c>
      <c r="F7844">
        <v>293475</v>
      </c>
      <c r="G7844">
        <v>570707.44243199995</v>
      </c>
      <c r="H7844">
        <v>6904.9729710000001</v>
      </c>
      <c r="I7844" t="s">
        <v>292</v>
      </c>
      <c r="J7844" t="s">
        <v>836</v>
      </c>
      <c r="K7844" t="s">
        <v>77</v>
      </c>
      <c r="L7844" t="s">
        <v>821</v>
      </c>
      <c r="M7844">
        <v>0</v>
      </c>
      <c r="N7844">
        <v>0</v>
      </c>
      <c r="O7844">
        <v>0</v>
      </c>
      <c r="P7844">
        <v>0</v>
      </c>
      <c r="Q7844">
        <v>0</v>
      </c>
      <c r="R7844" s="12">
        <v>25660589</v>
      </c>
      <c r="S7844" s="12">
        <v>76524659</v>
      </c>
      <c r="T7844" s="12">
        <v>155014364</v>
      </c>
    </row>
    <row r="7845" spans="1:20" x14ac:dyDescent="0.2">
      <c r="A7845">
        <v>2097</v>
      </c>
      <c r="B7845" t="s">
        <v>29</v>
      </c>
      <c r="C7845" t="s">
        <v>120</v>
      </c>
      <c r="D7845">
        <v>3</v>
      </c>
      <c r="E7845" t="s">
        <v>291</v>
      </c>
      <c r="F7845">
        <v>2518405</v>
      </c>
      <c r="G7845">
        <v>224592.15144099999</v>
      </c>
      <c r="H7845">
        <v>2087.5601630000001</v>
      </c>
      <c r="I7845" t="s">
        <v>292</v>
      </c>
      <c r="J7845" t="s">
        <v>836</v>
      </c>
      <c r="K7845" t="s">
        <v>77</v>
      </c>
      <c r="L7845" t="s">
        <v>821</v>
      </c>
      <c r="M7845">
        <v>0</v>
      </c>
      <c r="N7845">
        <v>0</v>
      </c>
      <c r="O7845">
        <v>0</v>
      </c>
      <c r="P7845">
        <v>0</v>
      </c>
      <c r="Q7845">
        <v>0</v>
      </c>
      <c r="R7845" s="12">
        <v>25658702</v>
      </c>
      <c r="S7845" s="12">
        <v>76521221</v>
      </c>
      <c r="T7845" s="12">
        <v>155002650</v>
      </c>
    </row>
    <row r="7846" spans="1:20" x14ac:dyDescent="0.2">
      <c r="A7846">
        <v>2485</v>
      </c>
      <c r="B7846" t="s">
        <v>29</v>
      </c>
      <c r="C7846" t="s">
        <v>120</v>
      </c>
      <c r="D7846">
        <v>3</v>
      </c>
      <c r="E7846" t="s">
        <v>291</v>
      </c>
      <c r="F7846">
        <v>2518405</v>
      </c>
      <c r="G7846">
        <v>252053.023308</v>
      </c>
      <c r="H7846">
        <v>2621.560328</v>
      </c>
      <c r="I7846" t="s">
        <v>292</v>
      </c>
      <c r="J7846" t="s">
        <v>836</v>
      </c>
      <c r="K7846" t="s">
        <v>77</v>
      </c>
      <c r="L7846" t="s">
        <v>821</v>
      </c>
      <c r="M7846">
        <v>0</v>
      </c>
      <c r="N7846">
        <v>0</v>
      </c>
      <c r="O7846">
        <v>0</v>
      </c>
      <c r="P7846">
        <v>0</v>
      </c>
      <c r="Q7846">
        <v>0</v>
      </c>
      <c r="R7846" s="12">
        <v>25658702</v>
      </c>
      <c r="S7846" s="12">
        <v>76521221</v>
      </c>
      <c r="T7846" s="12">
        <v>155002650</v>
      </c>
    </row>
    <row r="7847" spans="1:20" x14ac:dyDescent="0.2">
      <c r="A7847">
        <v>2817</v>
      </c>
      <c r="B7847" t="s">
        <v>29</v>
      </c>
      <c r="C7847" t="s">
        <v>30</v>
      </c>
      <c r="D7847">
        <v>7</v>
      </c>
      <c r="E7847">
        <v>7</v>
      </c>
      <c r="F7847">
        <v>293475</v>
      </c>
      <c r="G7847">
        <v>235412.292739</v>
      </c>
      <c r="H7847">
        <v>3411.7599230000001</v>
      </c>
      <c r="I7847" t="s">
        <v>292</v>
      </c>
      <c r="J7847" t="s">
        <v>836</v>
      </c>
      <c r="K7847" t="s">
        <v>77</v>
      </c>
      <c r="L7847" t="s">
        <v>821</v>
      </c>
      <c r="M7847">
        <v>0</v>
      </c>
      <c r="N7847">
        <v>0</v>
      </c>
      <c r="O7847">
        <v>0</v>
      </c>
      <c r="P7847">
        <v>0</v>
      </c>
      <c r="Q7847">
        <v>0</v>
      </c>
      <c r="R7847" s="12">
        <v>25660589</v>
      </c>
      <c r="S7847" s="12">
        <v>76524659</v>
      </c>
      <c r="T7847" s="12">
        <v>155014364</v>
      </c>
    </row>
    <row r="7848" spans="1:20" x14ac:dyDescent="0.2">
      <c r="A7848">
        <v>2854</v>
      </c>
      <c r="B7848" t="s">
        <v>29</v>
      </c>
      <c r="C7848" t="s">
        <v>120</v>
      </c>
      <c r="D7848">
        <v>3</v>
      </c>
      <c r="E7848" t="s">
        <v>291</v>
      </c>
      <c r="F7848">
        <v>2518405</v>
      </c>
      <c r="G7848">
        <v>147881.46776500001</v>
      </c>
      <c r="H7848">
        <v>1845.5642600000001</v>
      </c>
      <c r="I7848" t="s">
        <v>292</v>
      </c>
      <c r="J7848" t="s">
        <v>836</v>
      </c>
      <c r="K7848" t="s">
        <v>77</v>
      </c>
      <c r="L7848" t="s">
        <v>821</v>
      </c>
      <c r="M7848">
        <v>0</v>
      </c>
      <c r="N7848">
        <v>0</v>
      </c>
      <c r="O7848">
        <v>0</v>
      </c>
      <c r="P7848">
        <v>0</v>
      </c>
      <c r="Q7848">
        <v>0</v>
      </c>
      <c r="R7848" s="12">
        <v>25658702</v>
      </c>
      <c r="S7848" s="12">
        <v>76521221</v>
      </c>
      <c r="T7848" s="12">
        <v>155002650</v>
      </c>
    </row>
    <row r="7849" spans="1:20" x14ac:dyDescent="0.2">
      <c r="A7849">
        <v>2880</v>
      </c>
      <c r="B7849" t="s">
        <v>29</v>
      </c>
      <c r="C7849" t="s">
        <v>120</v>
      </c>
      <c r="D7849">
        <v>3</v>
      </c>
      <c r="E7849" t="s">
        <v>291</v>
      </c>
      <c r="F7849">
        <v>2518405</v>
      </c>
      <c r="G7849">
        <v>34434.936750000001</v>
      </c>
      <c r="H7849">
        <v>799.24412400000006</v>
      </c>
      <c r="I7849" t="s">
        <v>292</v>
      </c>
      <c r="J7849" t="s">
        <v>836</v>
      </c>
      <c r="K7849" t="s">
        <v>77</v>
      </c>
      <c r="L7849" t="s">
        <v>821</v>
      </c>
      <c r="M7849">
        <v>0</v>
      </c>
      <c r="N7849">
        <v>0</v>
      </c>
      <c r="O7849">
        <v>0</v>
      </c>
      <c r="P7849">
        <v>0</v>
      </c>
      <c r="Q7849">
        <v>0</v>
      </c>
      <c r="R7849" s="12">
        <v>25658702</v>
      </c>
      <c r="S7849" s="12">
        <v>76521221</v>
      </c>
      <c r="T7849" s="12">
        <v>155002650</v>
      </c>
    </row>
    <row r="7850" spans="1:20" x14ac:dyDescent="0.2">
      <c r="A7850">
        <v>3051</v>
      </c>
      <c r="B7850" t="s">
        <v>29</v>
      </c>
      <c r="C7850" t="s">
        <v>30</v>
      </c>
      <c r="D7850">
        <v>7</v>
      </c>
      <c r="E7850">
        <v>7</v>
      </c>
      <c r="F7850">
        <v>293475</v>
      </c>
      <c r="G7850">
        <v>2762848.6799699999</v>
      </c>
      <c r="H7850">
        <v>12335.216130999999</v>
      </c>
      <c r="I7850" t="s">
        <v>292</v>
      </c>
      <c r="J7850" t="s">
        <v>836</v>
      </c>
      <c r="K7850" t="s">
        <v>77</v>
      </c>
      <c r="L7850" t="s">
        <v>821</v>
      </c>
      <c r="M7850">
        <v>0</v>
      </c>
      <c r="N7850">
        <v>0</v>
      </c>
      <c r="O7850">
        <v>0</v>
      </c>
      <c r="P7850">
        <v>0</v>
      </c>
      <c r="Q7850">
        <v>0</v>
      </c>
      <c r="R7850" s="12">
        <v>25660589</v>
      </c>
      <c r="S7850" s="12">
        <v>76524659</v>
      </c>
      <c r="T7850" s="12">
        <v>155014364</v>
      </c>
    </row>
    <row r="7851" spans="1:20" x14ac:dyDescent="0.2">
      <c r="A7851">
        <v>3658</v>
      </c>
      <c r="B7851" t="s">
        <v>29</v>
      </c>
      <c r="C7851" t="s">
        <v>120</v>
      </c>
      <c r="D7851">
        <v>3</v>
      </c>
      <c r="E7851" t="s">
        <v>291</v>
      </c>
      <c r="F7851">
        <v>2518405</v>
      </c>
      <c r="G7851">
        <v>653664.67595499998</v>
      </c>
      <c r="H7851">
        <v>6737.5352439999997</v>
      </c>
      <c r="I7851" t="s">
        <v>292</v>
      </c>
      <c r="J7851" t="s">
        <v>836</v>
      </c>
      <c r="K7851" t="s">
        <v>77</v>
      </c>
      <c r="L7851" t="s">
        <v>821</v>
      </c>
      <c r="M7851">
        <v>0</v>
      </c>
      <c r="N7851">
        <v>0</v>
      </c>
      <c r="O7851">
        <v>0</v>
      </c>
      <c r="P7851">
        <v>0</v>
      </c>
      <c r="Q7851">
        <v>0</v>
      </c>
      <c r="R7851" s="12">
        <v>25658702</v>
      </c>
      <c r="S7851" s="12">
        <v>76521221</v>
      </c>
      <c r="T7851" s="12">
        <v>155002650</v>
      </c>
    </row>
    <row r="7852" spans="1:20" x14ac:dyDescent="0.2">
      <c r="A7852">
        <v>3787</v>
      </c>
      <c r="B7852" t="s">
        <v>29</v>
      </c>
      <c r="C7852" t="s">
        <v>120</v>
      </c>
      <c r="D7852">
        <v>3</v>
      </c>
      <c r="E7852" t="s">
        <v>291</v>
      </c>
      <c r="F7852">
        <v>2518405</v>
      </c>
      <c r="G7852">
        <v>84631.962633000003</v>
      </c>
      <c r="H7852">
        <v>1830.1715859999999</v>
      </c>
      <c r="I7852" t="s">
        <v>292</v>
      </c>
      <c r="J7852" t="s">
        <v>836</v>
      </c>
      <c r="K7852" t="s">
        <v>77</v>
      </c>
      <c r="L7852" t="s">
        <v>821</v>
      </c>
      <c r="M7852">
        <v>0</v>
      </c>
      <c r="N7852">
        <v>0</v>
      </c>
      <c r="O7852">
        <v>0</v>
      </c>
      <c r="P7852">
        <v>0</v>
      </c>
      <c r="Q7852">
        <v>0</v>
      </c>
      <c r="R7852" s="12">
        <v>25658702</v>
      </c>
      <c r="S7852" s="12">
        <v>76521221</v>
      </c>
      <c r="T7852" s="12">
        <v>155002650</v>
      </c>
    </row>
    <row r="7853" spans="1:20" x14ac:dyDescent="0.2">
      <c r="A7853">
        <v>4145</v>
      </c>
      <c r="B7853" t="s">
        <v>29</v>
      </c>
      <c r="C7853" t="s">
        <v>120</v>
      </c>
      <c r="D7853">
        <v>3</v>
      </c>
      <c r="E7853" t="s">
        <v>291</v>
      </c>
      <c r="F7853">
        <v>2518405</v>
      </c>
      <c r="G7853">
        <v>134873.03625899999</v>
      </c>
      <c r="H7853">
        <v>1992.4255450000001</v>
      </c>
      <c r="I7853" t="s">
        <v>292</v>
      </c>
      <c r="J7853" t="s">
        <v>836</v>
      </c>
      <c r="K7853" t="s">
        <v>77</v>
      </c>
      <c r="L7853" t="s">
        <v>821</v>
      </c>
      <c r="M7853">
        <v>0</v>
      </c>
      <c r="N7853">
        <v>0</v>
      </c>
      <c r="O7853">
        <v>0</v>
      </c>
      <c r="P7853">
        <v>0</v>
      </c>
      <c r="Q7853">
        <v>0</v>
      </c>
      <c r="R7853" s="12">
        <v>25658702</v>
      </c>
      <c r="S7853" s="12">
        <v>76521221</v>
      </c>
      <c r="T7853" s="12">
        <v>155002650</v>
      </c>
    </row>
    <row r="7854" spans="1:20" x14ac:dyDescent="0.2">
      <c r="A7854">
        <v>4191</v>
      </c>
      <c r="B7854" t="s">
        <v>29</v>
      </c>
      <c r="C7854" t="s">
        <v>120</v>
      </c>
      <c r="D7854">
        <v>3</v>
      </c>
      <c r="E7854" t="s">
        <v>291</v>
      </c>
      <c r="F7854">
        <v>2518405</v>
      </c>
      <c r="G7854">
        <v>214053.10862000001</v>
      </c>
      <c r="H7854">
        <v>3121.0233979999998</v>
      </c>
      <c r="I7854" t="s">
        <v>292</v>
      </c>
      <c r="J7854" t="s">
        <v>836</v>
      </c>
      <c r="K7854" t="s">
        <v>77</v>
      </c>
      <c r="L7854" t="s">
        <v>821</v>
      </c>
      <c r="M7854">
        <v>0</v>
      </c>
      <c r="N7854">
        <v>0</v>
      </c>
      <c r="O7854">
        <v>0</v>
      </c>
      <c r="P7854">
        <v>0</v>
      </c>
      <c r="Q7854">
        <v>0</v>
      </c>
      <c r="R7854" s="12">
        <v>25658702</v>
      </c>
      <c r="S7854" s="12">
        <v>76521221</v>
      </c>
      <c r="T7854" s="12">
        <v>155002650</v>
      </c>
    </row>
    <row r="7855" spans="1:20" x14ac:dyDescent="0.2">
      <c r="A7855">
        <v>4241</v>
      </c>
      <c r="B7855" t="s">
        <v>29</v>
      </c>
      <c r="C7855" t="s">
        <v>120</v>
      </c>
      <c r="D7855">
        <v>3</v>
      </c>
      <c r="E7855" t="s">
        <v>291</v>
      </c>
      <c r="F7855">
        <v>2518405</v>
      </c>
      <c r="G7855">
        <v>185819.899244</v>
      </c>
      <c r="H7855">
        <v>3038.148776</v>
      </c>
      <c r="I7855" t="s">
        <v>292</v>
      </c>
      <c r="J7855" t="s">
        <v>836</v>
      </c>
      <c r="K7855" t="s">
        <v>77</v>
      </c>
      <c r="L7855" t="s">
        <v>821</v>
      </c>
      <c r="M7855">
        <v>0</v>
      </c>
      <c r="N7855">
        <v>0</v>
      </c>
      <c r="O7855">
        <v>0</v>
      </c>
      <c r="P7855">
        <v>0</v>
      </c>
      <c r="Q7855">
        <v>0</v>
      </c>
      <c r="R7855" s="12">
        <v>25658702</v>
      </c>
      <c r="S7855" s="12">
        <v>76521221</v>
      </c>
      <c r="T7855" s="12">
        <v>155002650</v>
      </c>
    </row>
    <row r="7856" spans="1:20" x14ac:dyDescent="0.2">
      <c r="A7856">
        <v>4415</v>
      </c>
      <c r="B7856" t="s">
        <v>29</v>
      </c>
      <c r="C7856" t="s">
        <v>120</v>
      </c>
      <c r="D7856">
        <v>3</v>
      </c>
      <c r="E7856" t="s">
        <v>291</v>
      </c>
      <c r="F7856">
        <v>2518405</v>
      </c>
      <c r="G7856">
        <v>45021.722020000001</v>
      </c>
      <c r="H7856">
        <v>896.63194899999996</v>
      </c>
      <c r="I7856" t="s">
        <v>292</v>
      </c>
      <c r="J7856" t="s">
        <v>836</v>
      </c>
      <c r="K7856" t="s">
        <v>77</v>
      </c>
      <c r="L7856" t="s">
        <v>821</v>
      </c>
      <c r="M7856">
        <v>0</v>
      </c>
      <c r="N7856">
        <v>0</v>
      </c>
      <c r="O7856">
        <v>0</v>
      </c>
      <c r="P7856">
        <v>0</v>
      </c>
      <c r="Q7856">
        <v>0</v>
      </c>
      <c r="R7856" s="12">
        <v>25658702</v>
      </c>
      <c r="S7856" s="12">
        <v>76521221</v>
      </c>
      <c r="T7856" s="12">
        <v>155002650</v>
      </c>
    </row>
    <row r="7857" spans="1:20" x14ac:dyDescent="0.2">
      <c r="A7857">
        <v>4455</v>
      </c>
      <c r="B7857" t="s">
        <v>29</v>
      </c>
      <c r="C7857" t="s">
        <v>120</v>
      </c>
      <c r="D7857">
        <v>3</v>
      </c>
      <c r="E7857" t="s">
        <v>291</v>
      </c>
      <c r="F7857">
        <v>2518405</v>
      </c>
      <c r="G7857">
        <v>386469.04636600002</v>
      </c>
      <c r="H7857">
        <v>4235.005107</v>
      </c>
      <c r="I7857" t="s">
        <v>292</v>
      </c>
      <c r="J7857" t="s">
        <v>836</v>
      </c>
      <c r="K7857" t="s">
        <v>77</v>
      </c>
      <c r="L7857" t="s">
        <v>821</v>
      </c>
      <c r="M7857">
        <v>0</v>
      </c>
      <c r="N7857">
        <v>0</v>
      </c>
      <c r="O7857">
        <v>0</v>
      </c>
      <c r="P7857">
        <v>0</v>
      </c>
      <c r="Q7857">
        <v>0</v>
      </c>
      <c r="R7857" s="12">
        <v>25658702</v>
      </c>
      <c r="S7857" s="12">
        <v>76521221</v>
      </c>
      <c r="T7857" s="12">
        <v>155002650</v>
      </c>
    </row>
    <row r="7858" spans="1:20" x14ac:dyDescent="0.2">
      <c r="A7858">
        <v>4848</v>
      </c>
      <c r="B7858" t="s">
        <v>29</v>
      </c>
      <c r="C7858" t="s">
        <v>120</v>
      </c>
      <c r="D7858">
        <v>3</v>
      </c>
      <c r="E7858" t="s">
        <v>291</v>
      </c>
      <c r="F7858">
        <v>2518405</v>
      </c>
      <c r="G7858">
        <v>1113213.87121</v>
      </c>
      <c r="H7858">
        <v>9042.5031049999998</v>
      </c>
      <c r="I7858" t="s">
        <v>292</v>
      </c>
      <c r="J7858" t="s">
        <v>836</v>
      </c>
      <c r="K7858" t="s">
        <v>77</v>
      </c>
      <c r="L7858" t="s">
        <v>821</v>
      </c>
      <c r="M7858">
        <v>0</v>
      </c>
      <c r="N7858">
        <v>0</v>
      </c>
      <c r="O7858">
        <v>0</v>
      </c>
      <c r="P7858">
        <v>0</v>
      </c>
      <c r="Q7858">
        <v>0</v>
      </c>
      <c r="R7858" s="12">
        <v>25658702</v>
      </c>
      <c r="S7858" s="12">
        <v>76521221</v>
      </c>
      <c r="T7858" s="12">
        <v>155002650</v>
      </c>
    </row>
    <row r="7859" spans="1:20" x14ac:dyDescent="0.2">
      <c r="A7859">
        <v>5050</v>
      </c>
      <c r="B7859" t="s">
        <v>29</v>
      </c>
      <c r="C7859" t="s">
        <v>30</v>
      </c>
      <c r="D7859">
        <v>7</v>
      </c>
      <c r="E7859">
        <v>7</v>
      </c>
      <c r="F7859">
        <v>293475</v>
      </c>
      <c r="G7859">
        <v>6046434.3105300004</v>
      </c>
      <c r="H7859">
        <v>32602.370911000002</v>
      </c>
      <c r="I7859" t="s">
        <v>292</v>
      </c>
      <c r="J7859" t="s">
        <v>836</v>
      </c>
      <c r="K7859" t="s">
        <v>77</v>
      </c>
      <c r="L7859" t="s">
        <v>821</v>
      </c>
      <c r="M7859">
        <v>0</v>
      </c>
      <c r="N7859">
        <v>0</v>
      </c>
      <c r="O7859">
        <v>0</v>
      </c>
      <c r="P7859">
        <v>0</v>
      </c>
      <c r="Q7859">
        <v>0</v>
      </c>
      <c r="R7859" s="12">
        <v>25660589</v>
      </c>
      <c r="S7859" s="12">
        <v>76524659</v>
      </c>
      <c r="T7859" s="12">
        <v>155014364</v>
      </c>
    </row>
    <row r="7860" spans="1:20" x14ac:dyDescent="0.2">
      <c r="A7860">
        <v>5066</v>
      </c>
      <c r="B7860" t="s">
        <v>29</v>
      </c>
      <c r="C7860" t="s">
        <v>120</v>
      </c>
      <c r="D7860">
        <v>3</v>
      </c>
      <c r="E7860" t="s">
        <v>291</v>
      </c>
      <c r="F7860">
        <v>2518405</v>
      </c>
      <c r="G7860">
        <v>54764.673365000002</v>
      </c>
      <c r="H7860">
        <v>1292.962912</v>
      </c>
      <c r="I7860" t="s">
        <v>292</v>
      </c>
      <c r="J7860" t="s">
        <v>836</v>
      </c>
      <c r="K7860" t="s">
        <v>77</v>
      </c>
      <c r="L7860" t="s">
        <v>821</v>
      </c>
      <c r="M7860">
        <v>0</v>
      </c>
      <c r="N7860">
        <v>0</v>
      </c>
      <c r="O7860">
        <v>0</v>
      </c>
      <c r="P7860">
        <v>0</v>
      </c>
      <c r="Q7860">
        <v>0</v>
      </c>
      <c r="R7860" s="12">
        <v>25658702</v>
      </c>
      <c r="S7860" s="12">
        <v>76521221</v>
      </c>
      <c r="T7860" s="12">
        <v>155002650</v>
      </c>
    </row>
    <row r="7861" spans="1:20" x14ac:dyDescent="0.2">
      <c r="A7861">
        <v>5374</v>
      </c>
      <c r="B7861" t="s">
        <v>29</v>
      </c>
      <c r="C7861" t="s">
        <v>120</v>
      </c>
      <c r="D7861">
        <v>3</v>
      </c>
      <c r="E7861" t="s">
        <v>291</v>
      </c>
      <c r="F7861">
        <v>2518405</v>
      </c>
      <c r="G7861">
        <v>495554.30330899998</v>
      </c>
      <c r="H7861">
        <v>5411.8573619999997</v>
      </c>
      <c r="I7861" t="s">
        <v>292</v>
      </c>
      <c r="J7861" t="s">
        <v>836</v>
      </c>
      <c r="K7861" t="s">
        <v>77</v>
      </c>
      <c r="L7861" t="s">
        <v>821</v>
      </c>
      <c r="M7861">
        <v>0</v>
      </c>
      <c r="N7861">
        <v>0</v>
      </c>
      <c r="O7861">
        <v>0</v>
      </c>
      <c r="P7861">
        <v>0</v>
      </c>
      <c r="Q7861">
        <v>0</v>
      </c>
      <c r="R7861" s="12">
        <v>25658702</v>
      </c>
      <c r="S7861" s="12">
        <v>76521221</v>
      </c>
      <c r="T7861" s="12">
        <v>155002650</v>
      </c>
    </row>
    <row r="7862" spans="1:20" x14ac:dyDescent="0.2">
      <c r="A7862">
        <v>5584</v>
      </c>
      <c r="B7862" t="s">
        <v>29</v>
      </c>
      <c r="C7862" t="s">
        <v>120</v>
      </c>
      <c r="D7862">
        <v>3</v>
      </c>
      <c r="E7862" t="s">
        <v>291</v>
      </c>
      <c r="F7862">
        <v>2518405</v>
      </c>
      <c r="G7862">
        <v>93546.872835000002</v>
      </c>
      <c r="H7862">
        <v>1752.3112490000001</v>
      </c>
      <c r="I7862" t="s">
        <v>292</v>
      </c>
      <c r="J7862" t="s">
        <v>836</v>
      </c>
      <c r="K7862" t="s">
        <v>77</v>
      </c>
      <c r="L7862" t="s">
        <v>821</v>
      </c>
      <c r="M7862">
        <v>0</v>
      </c>
      <c r="N7862">
        <v>0</v>
      </c>
      <c r="O7862">
        <v>0</v>
      </c>
      <c r="P7862">
        <v>0</v>
      </c>
      <c r="Q7862">
        <v>0</v>
      </c>
      <c r="R7862" s="12">
        <v>25658702</v>
      </c>
      <c r="S7862" s="12">
        <v>76521221</v>
      </c>
      <c r="T7862" s="12">
        <v>155002650</v>
      </c>
    </row>
    <row r="7863" spans="1:20" x14ac:dyDescent="0.2">
      <c r="A7863">
        <v>5601</v>
      </c>
      <c r="B7863" t="s">
        <v>29</v>
      </c>
      <c r="C7863" t="s">
        <v>120</v>
      </c>
      <c r="D7863">
        <v>3</v>
      </c>
      <c r="E7863" t="s">
        <v>291</v>
      </c>
      <c r="F7863">
        <v>2518405</v>
      </c>
      <c r="G7863">
        <v>139649.69468399999</v>
      </c>
      <c r="H7863">
        <v>1892.803895</v>
      </c>
      <c r="I7863" t="s">
        <v>292</v>
      </c>
      <c r="J7863" t="s">
        <v>836</v>
      </c>
      <c r="K7863" t="s">
        <v>77</v>
      </c>
      <c r="L7863" t="s">
        <v>821</v>
      </c>
      <c r="M7863">
        <v>0</v>
      </c>
      <c r="N7863">
        <v>0</v>
      </c>
      <c r="O7863">
        <v>0</v>
      </c>
      <c r="P7863">
        <v>0</v>
      </c>
      <c r="Q7863">
        <v>0</v>
      </c>
      <c r="R7863" s="12">
        <v>25658702</v>
      </c>
      <c r="S7863" s="12">
        <v>76521221</v>
      </c>
      <c r="T7863" s="12">
        <v>155002650</v>
      </c>
    </row>
    <row r="7864" spans="1:20" x14ac:dyDescent="0.2">
      <c r="A7864">
        <v>5933</v>
      </c>
      <c r="B7864" t="s">
        <v>29</v>
      </c>
      <c r="C7864" t="s">
        <v>120</v>
      </c>
      <c r="D7864">
        <v>3</v>
      </c>
      <c r="E7864" t="s">
        <v>291</v>
      </c>
      <c r="F7864">
        <v>2518405</v>
      </c>
      <c r="G7864">
        <v>375777.36679200002</v>
      </c>
      <c r="H7864">
        <v>3665.6455289999999</v>
      </c>
      <c r="I7864" t="s">
        <v>292</v>
      </c>
      <c r="J7864" t="s">
        <v>836</v>
      </c>
      <c r="K7864" t="s">
        <v>77</v>
      </c>
      <c r="L7864" t="s">
        <v>821</v>
      </c>
      <c r="M7864">
        <v>0</v>
      </c>
      <c r="N7864">
        <v>0</v>
      </c>
      <c r="O7864">
        <v>0</v>
      </c>
      <c r="P7864">
        <v>0</v>
      </c>
      <c r="Q7864">
        <v>0</v>
      </c>
      <c r="R7864" s="12">
        <v>25658702</v>
      </c>
      <c r="S7864" s="12">
        <v>76521221</v>
      </c>
      <c r="T7864" s="12">
        <v>155002650</v>
      </c>
    </row>
    <row r="7865" spans="1:20" x14ac:dyDescent="0.2">
      <c r="A7865">
        <v>6038</v>
      </c>
      <c r="B7865" t="s">
        <v>29</v>
      </c>
      <c r="C7865" t="s">
        <v>120</v>
      </c>
      <c r="D7865">
        <v>3</v>
      </c>
      <c r="E7865" t="s">
        <v>291</v>
      </c>
      <c r="F7865">
        <v>2518405</v>
      </c>
      <c r="G7865">
        <v>387638.38840599998</v>
      </c>
      <c r="H7865">
        <v>3296.4343570000001</v>
      </c>
      <c r="I7865" t="s">
        <v>292</v>
      </c>
      <c r="J7865" t="s">
        <v>836</v>
      </c>
      <c r="K7865" t="s">
        <v>77</v>
      </c>
      <c r="L7865" t="s">
        <v>821</v>
      </c>
      <c r="M7865">
        <v>0</v>
      </c>
      <c r="N7865">
        <v>0</v>
      </c>
      <c r="O7865">
        <v>0</v>
      </c>
      <c r="P7865">
        <v>0</v>
      </c>
      <c r="Q7865">
        <v>0</v>
      </c>
      <c r="R7865" s="12">
        <v>25658702</v>
      </c>
      <c r="S7865" s="12">
        <v>76521221</v>
      </c>
      <c r="T7865" s="12">
        <v>155002650</v>
      </c>
    </row>
    <row r="7866" spans="1:20" x14ac:dyDescent="0.2">
      <c r="A7866">
        <v>6079</v>
      </c>
      <c r="B7866" t="s">
        <v>29</v>
      </c>
      <c r="C7866" t="s">
        <v>120</v>
      </c>
      <c r="D7866">
        <v>3</v>
      </c>
      <c r="E7866" t="s">
        <v>291</v>
      </c>
      <c r="F7866">
        <v>2518405</v>
      </c>
      <c r="G7866">
        <v>175235.504717</v>
      </c>
      <c r="H7866">
        <v>2106.053797</v>
      </c>
      <c r="I7866" t="s">
        <v>292</v>
      </c>
      <c r="J7866" t="s">
        <v>836</v>
      </c>
      <c r="K7866" t="s">
        <v>77</v>
      </c>
      <c r="L7866" t="s">
        <v>821</v>
      </c>
      <c r="M7866">
        <v>0</v>
      </c>
      <c r="N7866">
        <v>0</v>
      </c>
      <c r="O7866">
        <v>0</v>
      </c>
      <c r="P7866">
        <v>0</v>
      </c>
      <c r="Q7866">
        <v>0</v>
      </c>
      <c r="R7866" s="12">
        <v>25658702</v>
      </c>
      <c r="S7866" s="12">
        <v>76521221</v>
      </c>
      <c r="T7866" s="12">
        <v>155002650</v>
      </c>
    </row>
    <row r="7867" spans="1:20" x14ac:dyDescent="0.2">
      <c r="A7867">
        <v>6335</v>
      </c>
      <c r="B7867" t="s">
        <v>29</v>
      </c>
      <c r="C7867" t="s">
        <v>120</v>
      </c>
      <c r="D7867">
        <v>3</v>
      </c>
      <c r="E7867" t="s">
        <v>291</v>
      </c>
      <c r="F7867">
        <v>2518405</v>
      </c>
      <c r="G7867">
        <v>41797.817620000002</v>
      </c>
      <c r="H7867">
        <v>1269.7897539999999</v>
      </c>
      <c r="I7867" t="s">
        <v>292</v>
      </c>
      <c r="J7867" t="s">
        <v>836</v>
      </c>
      <c r="K7867" t="s">
        <v>77</v>
      </c>
      <c r="L7867" t="s">
        <v>821</v>
      </c>
      <c r="M7867">
        <v>0</v>
      </c>
      <c r="N7867">
        <v>0</v>
      </c>
      <c r="O7867">
        <v>0</v>
      </c>
      <c r="P7867">
        <v>0</v>
      </c>
      <c r="Q7867">
        <v>0</v>
      </c>
      <c r="R7867" s="12">
        <v>25658702</v>
      </c>
      <c r="S7867" s="12">
        <v>76521221</v>
      </c>
      <c r="T7867" s="12">
        <v>155002650</v>
      </c>
    </row>
    <row r="7868" spans="1:20" x14ac:dyDescent="0.2">
      <c r="A7868">
        <v>6543</v>
      </c>
      <c r="B7868" t="s">
        <v>29</v>
      </c>
      <c r="C7868" t="s">
        <v>120</v>
      </c>
      <c r="D7868">
        <v>3</v>
      </c>
      <c r="E7868" t="s">
        <v>291</v>
      </c>
      <c r="F7868">
        <v>2518405</v>
      </c>
      <c r="G7868">
        <v>116806.72691899999</v>
      </c>
      <c r="H7868">
        <v>1633.377395</v>
      </c>
      <c r="I7868" t="s">
        <v>292</v>
      </c>
      <c r="J7868" t="s">
        <v>836</v>
      </c>
      <c r="K7868" t="s">
        <v>77</v>
      </c>
      <c r="L7868" t="s">
        <v>821</v>
      </c>
      <c r="M7868">
        <v>0</v>
      </c>
      <c r="N7868">
        <v>0</v>
      </c>
      <c r="O7868">
        <v>0</v>
      </c>
      <c r="P7868">
        <v>0</v>
      </c>
      <c r="Q7868">
        <v>0</v>
      </c>
      <c r="R7868" s="12">
        <v>25658702</v>
      </c>
      <c r="S7868" s="12">
        <v>76521221</v>
      </c>
      <c r="T7868" s="12">
        <v>155002650</v>
      </c>
    </row>
    <row r="7869" spans="1:20" x14ac:dyDescent="0.2">
      <c r="A7869">
        <v>6661</v>
      </c>
      <c r="B7869" t="s">
        <v>29</v>
      </c>
      <c r="C7869" t="s">
        <v>120</v>
      </c>
      <c r="D7869">
        <v>3</v>
      </c>
      <c r="E7869" t="s">
        <v>291</v>
      </c>
      <c r="F7869">
        <v>2518405</v>
      </c>
      <c r="G7869">
        <v>121191.19876</v>
      </c>
      <c r="H7869">
        <v>2641.108221</v>
      </c>
      <c r="I7869" t="s">
        <v>292</v>
      </c>
      <c r="J7869" t="s">
        <v>836</v>
      </c>
      <c r="K7869" t="s">
        <v>77</v>
      </c>
      <c r="L7869" t="s">
        <v>821</v>
      </c>
      <c r="M7869">
        <v>0</v>
      </c>
      <c r="N7869">
        <v>0</v>
      </c>
      <c r="O7869">
        <v>0</v>
      </c>
      <c r="P7869">
        <v>0</v>
      </c>
      <c r="Q7869">
        <v>0</v>
      </c>
      <c r="R7869" s="12">
        <v>25658702</v>
      </c>
      <c r="S7869" s="12">
        <v>76521221</v>
      </c>
      <c r="T7869" s="12">
        <v>155002650</v>
      </c>
    </row>
    <row r="7870" spans="1:20" x14ac:dyDescent="0.2">
      <c r="A7870">
        <v>7015</v>
      </c>
      <c r="B7870" t="s">
        <v>29</v>
      </c>
      <c r="C7870" t="s">
        <v>120</v>
      </c>
      <c r="D7870">
        <v>3</v>
      </c>
      <c r="E7870" t="s">
        <v>291</v>
      </c>
      <c r="F7870">
        <v>2518405</v>
      </c>
      <c r="G7870">
        <v>266665.47610899998</v>
      </c>
      <c r="H7870">
        <v>2091.9825150000001</v>
      </c>
      <c r="I7870" t="s">
        <v>292</v>
      </c>
      <c r="J7870" t="s">
        <v>836</v>
      </c>
      <c r="K7870" t="s">
        <v>77</v>
      </c>
      <c r="L7870" t="s">
        <v>821</v>
      </c>
      <c r="M7870">
        <v>0</v>
      </c>
      <c r="N7870">
        <v>0</v>
      </c>
      <c r="O7870">
        <v>0</v>
      </c>
      <c r="P7870">
        <v>0</v>
      </c>
      <c r="Q7870">
        <v>0</v>
      </c>
      <c r="R7870" s="12">
        <v>25658702</v>
      </c>
      <c r="S7870" s="12">
        <v>76521221</v>
      </c>
      <c r="T7870" s="12">
        <v>155002650</v>
      </c>
    </row>
    <row r="7871" spans="1:20" x14ac:dyDescent="0.2">
      <c r="A7871">
        <v>7032</v>
      </c>
      <c r="B7871" t="s">
        <v>29</v>
      </c>
      <c r="C7871" t="s">
        <v>120</v>
      </c>
      <c r="D7871">
        <v>3</v>
      </c>
      <c r="E7871" t="s">
        <v>291</v>
      </c>
      <c r="F7871">
        <v>2518405</v>
      </c>
      <c r="G7871">
        <v>190448.09532200001</v>
      </c>
      <c r="H7871">
        <v>3010.0747529999999</v>
      </c>
      <c r="I7871" t="s">
        <v>292</v>
      </c>
      <c r="J7871" t="s">
        <v>836</v>
      </c>
      <c r="K7871" t="s">
        <v>77</v>
      </c>
      <c r="L7871" t="s">
        <v>821</v>
      </c>
      <c r="M7871">
        <v>0</v>
      </c>
      <c r="N7871">
        <v>0</v>
      </c>
      <c r="O7871">
        <v>0</v>
      </c>
      <c r="P7871">
        <v>0</v>
      </c>
      <c r="Q7871">
        <v>0</v>
      </c>
      <c r="R7871" s="12">
        <v>25658702</v>
      </c>
      <c r="S7871" s="12">
        <v>76521221</v>
      </c>
      <c r="T7871" s="12">
        <v>155002650</v>
      </c>
    </row>
    <row r="7872" spans="1:20" x14ac:dyDescent="0.2">
      <c r="A7872">
        <v>7240</v>
      </c>
      <c r="B7872" t="s">
        <v>29</v>
      </c>
      <c r="C7872" t="s">
        <v>120</v>
      </c>
      <c r="D7872">
        <v>3</v>
      </c>
      <c r="E7872" t="s">
        <v>291</v>
      </c>
      <c r="F7872">
        <v>2518405</v>
      </c>
      <c r="G7872">
        <v>811316.09673700004</v>
      </c>
      <c r="H7872">
        <v>4936.0381889999999</v>
      </c>
      <c r="I7872" t="s">
        <v>292</v>
      </c>
      <c r="J7872" t="s">
        <v>836</v>
      </c>
      <c r="K7872" t="s">
        <v>77</v>
      </c>
      <c r="L7872" t="s">
        <v>821</v>
      </c>
      <c r="M7872">
        <v>0</v>
      </c>
      <c r="N7872">
        <v>0</v>
      </c>
      <c r="O7872">
        <v>0</v>
      </c>
      <c r="P7872">
        <v>0</v>
      </c>
      <c r="Q7872">
        <v>0</v>
      </c>
      <c r="R7872" s="12">
        <v>25658702</v>
      </c>
      <c r="S7872" s="12">
        <v>76521221</v>
      </c>
      <c r="T7872" s="12">
        <v>155002650</v>
      </c>
    </row>
    <row r="7873" spans="1:20" x14ac:dyDescent="0.2">
      <c r="A7873">
        <v>7827</v>
      </c>
      <c r="B7873" t="s">
        <v>29</v>
      </c>
      <c r="C7873" t="s">
        <v>30</v>
      </c>
      <c r="D7873">
        <v>7</v>
      </c>
      <c r="E7873">
        <v>7</v>
      </c>
      <c r="F7873">
        <v>293475</v>
      </c>
      <c r="G7873">
        <v>778071.04609800002</v>
      </c>
      <c r="H7873">
        <v>6646.2116699999997</v>
      </c>
      <c r="I7873" t="s">
        <v>292</v>
      </c>
      <c r="J7873" t="s">
        <v>836</v>
      </c>
      <c r="K7873" t="s">
        <v>77</v>
      </c>
      <c r="L7873" t="s">
        <v>821</v>
      </c>
      <c r="M7873">
        <v>0</v>
      </c>
      <c r="N7873">
        <v>0</v>
      </c>
      <c r="O7873">
        <v>0</v>
      </c>
      <c r="P7873">
        <v>0</v>
      </c>
      <c r="Q7873">
        <v>0</v>
      </c>
      <c r="R7873" s="12">
        <v>25660589</v>
      </c>
      <c r="S7873" s="12">
        <v>76524659</v>
      </c>
      <c r="T7873" s="12">
        <v>155014364</v>
      </c>
    </row>
    <row r="7874" spans="1:20" x14ac:dyDescent="0.2">
      <c r="A7874">
        <v>7875</v>
      </c>
      <c r="B7874" t="s">
        <v>29</v>
      </c>
      <c r="C7874" t="s">
        <v>120</v>
      </c>
      <c r="D7874">
        <v>3</v>
      </c>
      <c r="E7874" t="s">
        <v>291</v>
      </c>
      <c r="F7874">
        <v>2518405</v>
      </c>
      <c r="G7874">
        <v>341291.44468700001</v>
      </c>
      <c r="H7874">
        <v>3572.5279879999998</v>
      </c>
      <c r="I7874" t="s">
        <v>292</v>
      </c>
      <c r="J7874" t="s">
        <v>836</v>
      </c>
      <c r="K7874" t="s">
        <v>77</v>
      </c>
      <c r="L7874" t="s">
        <v>821</v>
      </c>
      <c r="M7874">
        <v>0</v>
      </c>
      <c r="N7874">
        <v>0</v>
      </c>
      <c r="O7874">
        <v>0</v>
      </c>
      <c r="P7874">
        <v>0</v>
      </c>
      <c r="Q7874">
        <v>0</v>
      </c>
      <c r="R7874" s="12">
        <v>25658702</v>
      </c>
      <c r="S7874" s="12">
        <v>76521221</v>
      </c>
      <c r="T7874" s="12">
        <v>155002650</v>
      </c>
    </row>
    <row r="7875" spans="1:20" x14ac:dyDescent="0.2">
      <c r="A7875">
        <v>2432</v>
      </c>
      <c r="B7875" t="s">
        <v>29</v>
      </c>
      <c r="C7875" t="s">
        <v>120</v>
      </c>
      <c r="D7875">
        <v>3</v>
      </c>
      <c r="E7875" t="s">
        <v>293</v>
      </c>
      <c r="F7875">
        <v>2518406</v>
      </c>
      <c r="G7875">
        <v>1887114.14102</v>
      </c>
      <c r="H7875">
        <v>8366.0318910000005</v>
      </c>
      <c r="I7875" t="s">
        <v>1032</v>
      </c>
      <c r="J7875" t="s">
        <v>836</v>
      </c>
      <c r="K7875" t="s">
        <v>14</v>
      </c>
      <c r="L7875" t="s">
        <v>821</v>
      </c>
      <c r="M7875">
        <v>0</v>
      </c>
      <c r="N7875">
        <v>0</v>
      </c>
      <c r="O7875">
        <v>0</v>
      </c>
      <c r="P7875">
        <v>0</v>
      </c>
      <c r="Q7875">
        <v>0</v>
      </c>
      <c r="R7875" s="12">
        <v>25658422</v>
      </c>
      <c r="S7875" s="12">
        <v>76520599</v>
      </c>
      <c r="T7875" s="12">
        <v>155000577</v>
      </c>
    </row>
    <row r="7876" spans="1:20" x14ac:dyDescent="0.2">
      <c r="A7876">
        <v>3378</v>
      </c>
      <c r="B7876" t="s">
        <v>29</v>
      </c>
      <c r="C7876" t="s">
        <v>120</v>
      </c>
      <c r="D7876">
        <v>3</v>
      </c>
      <c r="E7876" t="s">
        <v>293</v>
      </c>
      <c r="F7876">
        <v>2518406</v>
      </c>
      <c r="G7876">
        <v>581128.90054399997</v>
      </c>
      <c r="H7876">
        <v>3714.8339070000002</v>
      </c>
      <c r="I7876" t="s">
        <v>1032</v>
      </c>
      <c r="J7876" t="s">
        <v>836</v>
      </c>
      <c r="K7876" t="s">
        <v>14</v>
      </c>
      <c r="L7876" t="s">
        <v>821</v>
      </c>
      <c r="M7876">
        <v>0</v>
      </c>
      <c r="N7876">
        <v>0</v>
      </c>
      <c r="O7876">
        <v>0</v>
      </c>
      <c r="P7876">
        <v>0</v>
      </c>
      <c r="Q7876">
        <v>0</v>
      </c>
      <c r="R7876" s="12">
        <v>25658422</v>
      </c>
      <c r="S7876" s="12">
        <v>76520599</v>
      </c>
      <c r="T7876" s="12">
        <v>155000577</v>
      </c>
    </row>
    <row r="7877" spans="1:20" x14ac:dyDescent="0.2">
      <c r="A7877">
        <v>5516</v>
      </c>
      <c r="B7877" t="s">
        <v>29</v>
      </c>
      <c r="C7877" t="s">
        <v>120</v>
      </c>
      <c r="D7877">
        <v>3</v>
      </c>
      <c r="E7877" t="s">
        <v>293</v>
      </c>
      <c r="F7877">
        <v>2518406</v>
      </c>
      <c r="G7877">
        <v>489226.66138599999</v>
      </c>
      <c r="H7877">
        <v>4321.22397</v>
      </c>
      <c r="I7877" t="s">
        <v>1032</v>
      </c>
      <c r="J7877" t="s">
        <v>836</v>
      </c>
      <c r="K7877" t="s">
        <v>14</v>
      </c>
      <c r="L7877" t="s">
        <v>821</v>
      </c>
      <c r="M7877">
        <v>0</v>
      </c>
      <c r="N7877">
        <v>0</v>
      </c>
      <c r="O7877">
        <v>0</v>
      </c>
      <c r="P7877">
        <v>0</v>
      </c>
      <c r="Q7877">
        <v>0</v>
      </c>
      <c r="R7877" s="12">
        <v>25658422</v>
      </c>
      <c r="S7877" s="12">
        <v>76520599</v>
      </c>
      <c r="T7877" s="12">
        <v>155000577</v>
      </c>
    </row>
    <row r="7878" spans="1:20" x14ac:dyDescent="0.2">
      <c r="A7878">
        <v>6106</v>
      </c>
      <c r="B7878" t="s">
        <v>29</v>
      </c>
      <c r="C7878" t="s">
        <v>120</v>
      </c>
      <c r="D7878">
        <v>3</v>
      </c>
      <c r="E7878" t="s">
        <v>293</v>
      </c>
      <c r="F7878">
        <v>2518406</v>
      </c>
      <c r="G7878">
        <v>228962.063372</v>
      </c>
      <c r="H7878">
        <v>3071.954322</v>
      </c>
      <c r="I7878" t="s">
        <v>1032</v>
      </c>
      <c r="J7878" t="s">
        <v>836</v>
      </c>
      <c r="K7878" t="s">
        <v>14</v>
      </c>
      <c r="L7878" t="s">
        <v>821</v>
      </c>
      <c r="M7878">
        <v>0</v>
      </c>
      <c r="N7878">
        <v>0</v>
      </c>
      <c r="O7878">
        <v>0</v>
      </c>
      <c r="P7878">
        <v>0</v>
      </c>
      <c r="Q7878">
        <v>0</v>
      </c>
      <c r="R7878" s="12">
        <v>25658422</v>
      </c>
      <c r="S7878" s="12">
        <v>76520599</v>
      </c>
      <c r="T7878" s="12">
        <v>155000577</v>
      </c>
    </row>
    <row r="7879" spans="1:20" x14ac:dyDescent="0.2">
      <c r="A7879">
        <v>756</v>
      </c>
      <c r="B7879" t="s">
        <v>29</v>
      </c>
      <c r="C7879" t="s">
        <v>120</v>
      </c>
      <c r="D7879">
        <v>3</v>
      </c>
      <c r="E7879" t="s">
        <v>989</v>
      </c>
      <c r="F7879">
        <v>2518407</v>
      </c>
      <c r="G7879">
        <v>134381.41531400001</v>
      </c>
      <c r="H7879">
        <v>1393.968552</v>
      </c>
      <c r="I7879" t="s">
        <v>990</v>
      </c>
      <c r="J7879" t="s">
        <v>943</v>
      </c>
      <c r="K7879" t="s">
        <v>14</v>
      </c>
      <c r="L7879" t="s">
        <v>821</v>
      </c>
      <c r="M7879">
        <v>0</v>
      </c>
      <c r="N7879">
        <v>0</v>
      </c>
      <c r="O7879">
        <v>0</v>
      </c>
      <c r="P7879">
        <v>0</v>
      </c>
      <c r="Q7879">
        <v>0</v>
      </c>
      <c r="R7879" s="12">
        <v>25658427</v>
      </c>
      <c r="S7879" s="12">
        <v>76520604</v>
      </c>
      <c r="T7879" s="12">
        <v>155000586</v>
      </c>
    </row>
    <row r="7880" spans="1:20" x14ac:dyDescent="0.2">
      <c r="A7880">
        <v>1285</v>
      </c>
      <c r="B7880" t="s">
        <v>29</v>
      </c>
      <c r="C7880" t="s">
        <v>120</v>
      </c>
      <c r="D7880">
        <v>3</v>
      </c>
      <c r="E7880" t="s">
        <v>989</v>
      </c>
      <c r="F7880">
        <v>2518407</v>
      </c>
      <c r="G7880">
        <v>76770.308938999995</v>
      </c>
      <c r="H7880">
        <v>1126.7708540000001</v>
      </c>
      <c r="I7880" t="s">
        <v>990</v>
      </c>
      <c r="J7880" t="s">
        <v>943</v>
      </c>
      <c r="K7880" t="s">
        <v>14</v>
      </c>
      <c r="L7880" t="s">
        <v>821</v>
      </c>
      <c r="M7880">
        <v>0</v>
      </c>
      <c r="N7880">
        <v>0</v>
      </c>
      <c r="O7880">
        <v>0</v>
      </c>
      <c r="P7880">
        <v>0</v>
      </c>
      <c r="Q7880">
        <v>0</v>
      </c>
      <c r="R7880" s="12">
        <v>25658427</v>
      </c>
      <c r="S7880" s="12">
        <v>76520604</v>
      </c>
      <c r="T7880" s="12">
        <v>155000586</v>
      </c>
    </row>
    <row r="7881" spans="1:20" x14ac:dyDescent="0.2">
      <c r="A7881">
        <v>1566</v>
      </c>
      <c r="B7881" t="s">
        <v>29</v>
      </c>
      <c r="C7881" t="s">
        <v>120</v>
      </c>
      <c r="D7881">
        <v>3</v>
      </c>
      <c r="E7881" t="s">
        <v>989</v>
      </c>
      <c r="F7881">
        <v>2518407</v>
      </c>
      <c r="G7881">
        <v>191157.997887</v>
      </c>
      <c r="H7881">
        <v>3108.228826</v>
      </c>
      <c r="I7881" t="s">
        <v>990</v>
      </c>
      <c r="J7881" t="s">
        <v>943</v>
      </c>
      <c r="K7881" t="s">
        <v>14</v>
      </c>
      <c r="L7881" t="s">
        <v>821</v>
      </c>
      <c r="M7881">
        <v>0</v>
      </c>
      <c r="N7881">
        <v>0</v>
      </c>
      <c r="O7881">
        <v>0</v>
      </c>
      <c r="P7881">
        <v>0</v>
      </c>
      <c r="Q7881">
        <v>0</v>
      </c>
      <c r="R7881" s="12">
        <v>25658427</v>
      </c>
      <c r="S7881" s="12">
        <v>76520604</v>
      </c>
      <c r="T7881" s="12">
        <v>155000586</v>
      </c>
    </row>
    <row r="7882" spans="1:20" x14ac:dyDescent="0.2">
      <c r="A7882">
        <v>2019</v>
      </c>
      <c r="B7882" t="s">
        <v>29</v>
      </c>
      <c r="C7882" t="s">
        <v>120</v>
      </c>
      <c r="D7882">
        <v>3</v>
      </c>
      <c r="E7882" t="s">
        <v>989</v>
      </c>
      <c r="F7882">
        <v>2518407</v>
      </c>
      <c r="G7882">
        <v>279952.65157799999</v>
      </c>
      <c r="H7882">
        <v>3748.405992</v>
      </c>
      <c r="I7882" t="s">
        <v>990</v>
      </c>
      <c r="J7882" t="s">
        <v>943</v>
      </c>
      <c r="K7882" t="s">
        <v>14</v>
      </c>
      <c r="L7882" t="s">
        <v>821</v>
      </c>
      <c r="M7882">
        <v>0</v>
      </c>
      <c r="N7882">
        <v>0</v>
      </c>
      <c r="O7882">
        <v>0</v>
      </c>
      <c r="P7882">
        <v>0</v>
      </c>
      <c r="Q7882">
        <v>0</v>
      </c>
      <c r="R7882" s="12">
        <v>25658427</v>
      </c>
      <c r="S7882" s="12">
        <v>76520604</v>
      </c>
      <c r="T7882" s="12">
        <v>155000586</v>
      </c>
    </row>
    <row r="7883" spans="1:20" x14ac:dyDescent="0.2">
      <c r="A7883">
        <v>2029</v>
      </c>
      <c r="B7883" t="s">
        <v>29</v>
      </c>
      <c r="C7883" t="s">
        <v>120</v>
      </c>
      <c r="D7883">
        <v>3</v>
      </c>
      <c r="E7883" t="s">
        <v>989</v>
      </c>
      <c r="F7883">
        <v>2518407</v>
      </c>
      <c r="G7883">
        <v>96512.015004000001</v>
      </c>
      <c r="H7883">
        <v>1307.3347080000001</v>
      </c>
      <c r="I7883" t="s">
        <v>990</v>
      </c>
      <c r="J7883" t="s">
        <v>943</v>
      </c>
      <c r="K7883" t="s">
        <v>14</v>
      </c>
      <c r="L7883" t="s">
        <v>821</v>
      </c>
      <c r="M7883">
        <v>0</v>
      </c>
      <c r="N7883">
        <v>0</v>
      </c>
      <c r="O7883">
        <v>0</v>
      </c>
      <c r="P7883">
        <v>0</v>
      </c>
      <c r="Q7883">
        <v>0</v>
      </c>
      <c r="R7883" s="12">
        <v>25658427</v>
      </c>
      <c r="S7883" s="12">
        <v>76520604</v>
      </c>
      <c r="T7883" s="12">
        <v>155000586</v>
      </c>
    </row>
    <row r="7884" spans="1:20" x14ac:dyDescent="0.2">
      <c r="A7884">
        <v>2258</v>
      </c>
      <c r="B7884" t="s">
        <v>29</v>
      </c>
      <c r="C7884" t="s">
        <v>120</v>
      </c>
      <c r="D7884">
        <v>3</v>
      </c>
      <c r="E7884" t="s">
        <v>989</v>
      </c>
      <c r="F7884">
        <v>2518407</v>
      </c>
      <c r="G7884">
        <v>240023.147971</v>
      </c>
      <c r="H7884">
        <v>2360.5562970000001</v>
      </c>
      <c r="I7884" t="s">
        <v>990</v>
      </c>
      <c r="J7884" t="s">
        <v>943</v>
      </c>
      <c r="K7884" t="s">
        <v>14</v>
      </c>
      <c r="L7884" t="s">
        <v>821</v>
      </c>
      <c r="M7884">
        <v>0</v>
      </c>
      <c r="N7884">
        <v>0</v>
      </c>
      <c r="O7884">
        <v>0</v>
      </c>
      <c r="P7884">
        <v>0</v>
      </c>
      <c r="Q7884">
        <v>0</v>
      </c>
      <c r="R7884" s="12">
        <v>25658427</v>
      </c>
      <c r="S7884" s="12">
        <v>76520604</v>
      </c>
      <c r="T7884" s="12">
        <v>155000586</v>
      </c>
    </row>
    <row r="7885" spans="1:20" x14ac:dyDescent="0.2">
      <c r="A7885">
        <v>2306</v>
      </c>
      <c r="B7885" t="s">
        <v>29</v>
      </c>
      <c r="C7885" t="s">
        <v>120</v>
      </c>
      <c r="D7885">
        <v>3</v>
      </c>
      <c r="E7885" t="s">
        <v>989</v>
      </c>
      <c r="F7885">
        <v>2518407</v>
      </c>
      <c r="G7885">
        <v>299401.22301399999</v>
      </c>
      <c r="H7885">
        <v>2631.3933860000002</v>
      </c>
      <c r="I7885" t="s">
        <v>990</v>
      </c>
      <c r="J7885" t="s">
        <v>943</v>
      </c>
      <c r="K7885" t="s">
        <v>14</v>
      </c>
      <c r="L7885" t="s">
        <v>821</v>
      </c>
      <c r="M7885">
        <v>0</v>
      </c>
      <c r="N7885">
        <v>0</v>
      </c>
      <c r="O7885">
        <v>0</v>
      </c>
      <c r="P7885">
        <v>0</v>
      </c>
      <c r="Q7885">
        <v>0</v>
      </c>
      <c r="R7885" s="12">
        <v>25658427</v>
      </c>
      <c r="S7885" s="12">
        <v>76520604</v>
      </c>
      <c r="T7885" s="12">
        <v>155000586</v>
      </c>
    </row>
    <row r="7886" spans="1:20" x14ac:dyDescent="0.2">
      <c r="A7886">
        <v>2381</v>
      </c>
      <c r="B7886" t="s">
        <v>29</v>
      </c>
      <c r="C7886" t="s">
        <v>120</v>
      </c>
      <c r="D7886">
        <v>3</v>
      </c>
      <c r="E7886" t="s">
        <v>989</v>
      </c>
      <c r="F7886">
        <v>2518407</v>
      </c>
      <c r="G7886">
        <v>122462.402124</v>
      </c>
      <c r="H7886">
        <v>1445.1869039999999</v>
      </c>
      <c r="I7886" t="s">
        <v>990</v>
      </c>
      <c r="J7886" t="s">
        <v>943</v>
      </c>
      <c r="K7886" t="s">
        <v>14</v>
      </c>
      <c r="L7886" t="s">
        <v>821</v>
      </c>
      <c r="M7886">
        <v>0</v>
      </c>
      <c r="N7886">
        <v>0</v>
      </c>
      <c r="O7886">
        <v>0</v>
      </c>
      <c r="P7886">
        <v>0</v>
      </c>
      <c r="Q7886">
        <v>0</v>
      </c>
      <c r="R7886" s="12">
        <v>25658427</v>
      </c>
      <c r="S7886" s="12">
        <v>76520604</v>
      </c>
      <c r="T7886" s="12">
        <v>155000586</v>
      </c>
    </row>
    <row r="7887" spans="1:20" x14ac:dyDescent="0.2">
      <c r="A7887">
        <v>2528</v>
      </c>
      <c r="B7887" t="s">
        <v>29</v>
      </c>
      <c r="C7887" t="s">
        <v>120</v>
      </c>
      <c r="D7887">
        <v>3</v>
      </c>
      <c r="E7887" t="s">
        <v>989</v>
      </c>
      <c r="F7887">
        <v>2518407</v>
      </c>
      <c r="G7887">
        <v>145370.173618</v>
      </c>
      <c r="H7887">
        <v>1648.8661340000001</v>
      </c>
      <c r="I7887" t="s">
        <v>990</v>
      </c>
      <c r="J7887" t="s">
        <v>943</v>
      </c>
      <c r="K7887" t="s">
        <v>14</v>
      </c>
      <c r="L7887" t="s">
        <v>821</v>
      </c>
      <c r="M7887">
        <v>0</v>
      </c>
      <c r="N7887">
        <v>0</v>
      </c>
      <c r="O7887">
        <v>0</v>
      </c>
      <c r="P7887">
        <v>0</v>
      </c>
      <c r="Q7887">
        <v>0</v>
      </c>
      <c r="R7887" s="12">
        <v>25658427</v>
      </c>
      <c r="S7887" s="12">
        <v>76520604</v>
      </c>
      <c r="T7887" s="12">
        <v>155000586</v>
      </c>
    </row>
    <row r="7888" spans="1:20" x14ac:dyDescent="0.2">
      <c r="A7888">
        <v>3138</v>
      </c>
      <c r="B7888" t="s">
        <v>29</v>
      </c>
      <c r="C7888" t="s">
        <v>120</v>
      </c>
      <c r="D7888">
        <v>3</v>
      </c>
      <c r="E7888" t="s">
        <v>989</v>
      </c>
      <c r="F7888">
        <v>2518407</v>
      </c>
      <c r="G7888">
        <v>408472.92491900001</v>
      </c>
      <c r="H7888">
        <v>5116.3894410000003</v>
      </c>
      <c r="I7888" t="s">
        <v>990</v>
      </c>
      <c r="J7888" t="s">
        <v>943</v>
      </c>
      <c r="K7888" t="s">
        <v>14</v>
      </c>
      <c r="L7888" t="s">
        <v>821</v>
      </c>
      <c r="M7888">
        <v>0</v>
      </c>
      <c r="N7888">
        <v>0</v>
      </c>
      <c r="O7888">
        <v>0</v>
      </c>
      <c r="P7888">
        <v>0</v>
      </c>
      <c r="Q7888">
        <v>0</v>
      </c>
      <c r="R7888" s="12">
        <v>25658427</v>
      </c>
      <c r="S7888" s="12">
        <v>76520604</v>
      </c>
      <c r="T7888" s="12">
        <v>155000586</v>
      </c>
    </row>
    <row r="7889" spans="1:20" x14ac:dyDescent="0.2">
      <c r="A7889">
        <v>3655</v>
      </c>
      <c r="B7889" t="s">
        <v>29</v>
      </c>
      <c r="C7889" t="s">
        <v>120</v>
      </c>
      <c r="D7889">
        <v>3</v>
      </c>
      <c r="E7889" t="s">
        <v>989</v>
      </c>
      <c r="F7889">
        <v>2518407</v>
      </c>
      <c r="G7889">
        <v>115975.077609</v>
      </c>
      <c r="H7889">
        <v>1421.049213</v>
      </c>
      <c r="I7889" t="s">
        <v>990</v>
      </c>
      <c r="J7889" t="s">
        <v>943</v>
      </c>
      <c r="K7889" t="s">
        <v>14</v>
      </c>
      <c r="L7889" t="s">
        <v>821</v>
      </c>
      <c r="M7889">
        <v>0</v>
      </c>
      <c r="N7889">
        <v>0</v>
      </c>
      <c r="O7889">
        <v>0</v>
      </c>
      <c r="P7889">
        <v>0</v>
      </c>
      <c r="Q7889">
        <v>0</v>
      </c>
      <c r="R7889" s="12">
        <v>25658427</v>
      </c>
      <c r="S7889" s="12">
        <v>76520604</v>
      </c>
      <c r="T7889" s="12">
        <v>155000586</v>
      </c>
    </row>
    <row r="7890" spans="1:20" x14ac:dyDescent="0.2">
      <c r="A7890">
        <v>3746</v>
      </c>
      <c r="B7890" t="s">
        <v>29</v>
      </c>
      <c r="C7890" t="s">
        <v>120</v>
      </c>
      <c r="D7890">
        <v>3</v>
      </c>
      <c r="E7890" t="s">
        <v>989</v>
      </c>
      <c r="F7890">
        <v>2518407</v>
      </c>
      <c r="G7890">
        <v>44612.510840000003</v>
      </c>
      <c r="H7890">
        <v>901.96726699999999</v>
      </c>
      <c r="I7890" t="s">
        <v>990</v>
      </c>
      <c r="J7890" t="s">
        <v>943</v>
      </c>
      <c r="K7890" t="s">
        <v>14</v>
      </c>
      <c r="L7890" t="s">
        <v>821</v>
      </c>
      <c r="M7890">
        <v>0</v>
      </c>
      <c r="N7890">
        <v>0</v>
      </c>
      <c r="O7890">
        <v>0</v>
      </c>
      <c r="P7890">
        <v>0</v>
      </c>
      <c r="Q7890">
        <v>0</v>
      </c>
      <c r="R7890" s="12">
        <v>25658427</v>
      </c>
      <c r="S7890" s="12">
        <v>76520604</v>
      </c>
      <c r="T7890" s="12">
        <v>155000586</v>
      </c>
    </row>
    <row r="7891" spans="1:20" x14ac:dyDescent="0.2">
      <c r="A7891">
        <v>4033</v>
      </c>
      <c r="B7891" t="s">
        <v>29</v>
      </c>
      <c r="C7891" t="s">
        <v>120</v>
      </c>
      <c r="D7891">
        <v>3</v>
      </c>
      <c r="E7891" t="s">
        <v>989</v>
      </c>
      <c r="F7891">
        <v>2518407</v>
      </c>
      <c r="G7891">
        <v>1445301.3522000001</v>
      </c>
      <c r="H7891">
        <v>12305.822627</v>
      </c>
      <c r="I7891" t="s">
        <v>990</v>
      </c>
      <c r="J7891" t="s">
        <v>943</v>
      </c>
      <c r="K7891" t="s">
        <v>14</v>
      </c>
      <c r="L7891" t="s">
        <v>821</v>
      </c>
      <c r="M7891">
        <v>0</v>
      </c>
      <c r="N7891">
        <v>0</v>
      </c>
      <c r="O7891">
        <v>0</v>
      </c>
      <c r="P7891">
        <v>0</v>
      </c>
      <c r="Q7891">
        <v>0</v>
      </c>
      <c r="R7891" s="12">
        <v>25658427</v>
      </c>
      <c r="S7891" s="12">
        <v>76520604</v>
      </c>
      <c r="T7891" s="12">
        <v>155000586</v>
      </c>
    </row>
    <row r="7892" spans="1:20" x14ac:dyDescent="0.2">
      <c r="A7892">
        <v>4211</v>
      </c>
      <c r="B7892" t="s">
        <v>29</v>
      </c>
      <c r="C7892" t="s">
        <v>120</v>
      </c>
      <c r="D7892">
        <v>3</v>
      </c>
      <c r="E7892" t="s">
        <v>989</v>
      </c>
      <c r="F7892">
        <v>2518407</v>
      </c>
      <c r="G7892">
        <v>155300.17150500001</v>
      </c>
      <c r="H7892">
        <v>1614.8179829999999</v>
      </c>
      <c r="I7892" t="s">
        <v>990</v>
      </c>
      <c r="J7892" t="s">
        <v>943</v>
      </c>
      <c r="K7892" t="s">
        <v>14</v>
      </c>
      <c r="L7892" t="s">
        <v>821</v>
      </c>
      <c r="M7892">
        <v>0</v>
      </c>
      <c r="N7892">
        <v>0</v>
      </c>
      <c r="O7892">
        <v>0</v>
      </c>
      <c r="P7892">
        <v>0</v>
      </c>
      <c r="Q7892">
        <v>0</v>
      </c>
      <c r="R7892" s="12">
        <v>25658427</v>
      </c>
      <c r="S7892" s="12">
        <v>76520604</v>
      </c>
      <c r="T7892" s="12">
        <v>155000586</v>
      </c>
    </row>
    <row r="7893" spans="1:20" x14ac:dyDescent="0.2">
      <c r="A7893">
        <v>7386</v>
      </c>
      <c r="B7893" t="s">
        <v>29</v>
      </c>
      <c r="C7893" t="s">
        <v>120</v>
      </c>
      <c r="D7893">
        <v>3</v>
      </c>
      <c r="E7893" t="s">
        <v>989</v>
      </c>
      <c r="F7893">
        <v>2518407</v>
      </c>
      <c r="G7893">
        <v>459491.568509</v>
      </c>
      <c r="H7893">
        <v>4331.6278920000004</v>
      </c>
      <c r="I7893" t="s">
        <v>990</v>
      </c>
      <c r="J7893" t="s">
        <v>943</v>
      </c>
      <c r="K7893" t="s">
        <v>14</v>
      </c>
      <c r="L7893" t="s">
        <v>821</v>
      </c>
      <c r="M7893">
        <v>0</v>
      </c>
      <c r="N7893">
        <v>0</v>
      </c>
      <c r="O7893">
        <v>0</v>
      </c>
      <c r="P7893">
        <v>0</v>
      </c>
      <c r="Q7893">
        <v>0</v>
      </c>
      <c r="R7893" s="12">
        <v>25658427</v>
      </c>
      <c r="S7893" s="12">
        <v>76520604</v>
      </c>
      <c r="T7893" s="12">
        <v>155000586</v>
      </c>
    </row>
    <row r="7894" spans="1:20" x14ac:dyDescent="0.2">
      <c r="A7894">
        <v>7700</v>
      </c>
      <c r="B7894" t="s">
        <v>29</v>
      </c>
      <c r="C7894" t="s">
        <v>120</v>
      </c>
      <c r="D7894">
        <v>3</v>
      </c>
      <c r="E7894" t="s">
        <v>989</v>
      </c>
      <c r="F7894">
        <v>2518407</v>
      </c>
      <c r="G7894">
        <v>208996.631765</v>
      </c>
      <c r="H7894">
        <v>2019.672051</v>
      </c>
      <c r="I7894" t="s">
        <v>990</v>
      </c>
      <c r="J7894" t="s">
        <v>943</v>
      </c>
      <c r="K7894" t="s">
        <v>14</v>
      </c>
      <c r="L7894" t="s">
        <v>821</v>
      </c>
      <c r="M7894">
        <v>0</v>
      </c>
      <c r="N7894">
        <v>0</v>
      </c>
      <c r="O7894">
        <v>0</v>
      </c>
      <c r="P7894">
        <v>0</v>
      </c>
      <c r="Q7894">
        <v>0</v>
      </c>
      <c r="R7894" s="12">
        <v>25658427</v>
      </c>
      <c r="S7894" s="12">
        <v>76520604</v>
      </c>
      <c r="T7894" s="12">
        <v>155000586</v>
      </c>
    </row>
    <row r="7895" spans="1:20" x14ac:dyDescent="0.2">
      <c r="A7895">
        <v>7328</v>
      </c>
      <c r="B7895" t="s">
        <v>29</v>
      </c>
      <c r="C7895" t="s">
        <v>120</v>
      </c>
      <c r="D7895">
        <v>3</v>
      </c>
      <c r="E7895" t="s">
        <v>1071</v>
      </c>
      <c r="F7895">
        <v>2521649</v>
      </c>
      <c r="G7895">
        <v>438869.77540400001</v>
      </c>
      <c r="H7895">
        <v>4192.5643920000002</v>
      </c>
      <c r="I7895" t="s">
        <v>1072</v>
      </c>
      <c r="J7895">
        <v>0</v>
      </c>
      <c r="K7895">
        <v>0</v>
      </c>
      <c r="L7895" t="s">
        <v>821</v>
      </c>
      <c r="M7895">
        <v>0</v>
      </c>
      <c r="N7895">
        <v>0</v>
      </c>
      <c r="O7895">
        <v>0</v>
      </c>
      <c r="P7895">
        <v>0</v>
      </c>
      <c r="Q7895">
        <v>0</v>
      </c>
      <c r="R7895" s="12">
        <v>25658659</v>
      </c>
      <c r="S7895" s="12">
        <v>0</v>
      </c>
      <c r="T7895" s="12">
        <v>0</v>
      </c>
    </row>
    <row r="7896" spans="1:20" x14ac:dyDescent="0.2">
      <c r="A7896">
        <v>174</v>
      </c>
      <c r="B7896" t="s">
        <v>29</v>
      </c>
      <c r="C7896" t="s">
        <v>827</v>
      </c>
      <c r="D7896">
        <v>7</v>
      </c>
      <c r="E7896" t="s">
        <v>917</v>
      </c>
      <c r="F7896">
        <v>291993</v>
      </c>
      <c r="G7896">
        <v>2609481.6982499999</v>
      </c>
      <c r="H7896">
        <v>10273.238475</v>
      </c>
      <c r="I7896" t="s">
        <v>918</v>
      </c>
      <c r="J7896">
        <v>0</v>
      </c>
      <c r="K7896">
        <v>0</v>
      </c>
      <c r="L7896" t="s">
        <v>821</v>
      </c>
      <c r="M7896">
        <v>0</v>
      </c>
      <c r="N7896">
        <v>0</v>
      </c>
      <c r="O7896">
        <v>0</v>
      </c>
      <c r="P7896">
        <v>0</v>
      </c>
      <c r="Q7896">
        <v>0</v>
      </c>
      <c r="R7896" s="12">
        <v>25548132</v>
      </c>
      <c r="S7896" s="12">
        <v>0</v>
      </c>
      <c r="T7896" s="12">
        <v>0</v>
      </c>
    </row>
    <row r="7897" spans="1:20" x14ac:dyDescent="0.2">
      <c r="A7897">
        <v>1499</v>
      </c>
      <c r="B7897" t="s">
        <v>29</v>
      </c>
      <c r="C7897" t="s">
        <v>827</v>
      </c>
      <c r="D7897">
        <v>7</v>
      </c>
      <c r="E7897" t="s">
        <v>917</v>
      </c>
      <c r="F7897">
        <v>291993</v>
      </c>
      <c r="G7897">
        <v>1518722.1928999999</v>
      </c>
      <c r="H7897">
        <v>5190.3289189999996</v>
      </c>
      <c r="I7897" t="s">
        <v>918</v>
      </c>
      <c r="J7897">
        <v>0</v>
      </c>
      <c r="K7897">
        <v>0</v>
      </c>
      <c r="L7897" t="s">
        <v>821</v>
      </c>
      <c r="M7897">
        <v>0</v>
      </c>
      <c r="N7897">
        <v>0</v>
      </c>
      <c r="O7897">
        <v>0</v>
      </c>
      <c r="P7897">
        <v>0</v>
      </c>
      <c r="Q7897">
        <v>0</v>
      </c>
      <c r="R7897" s="12">
        <v>25548132</v>
      </c>
      <c r="S7897" s="12">
        <v>0</v>
      </c>
      <c r="T7897" s="12">
        <v>0</v>
      </c>
    </row>
    <row r="7898" spans="1:20" x14ac:dyDescent="0.2">
      <c r="A7898">
        <v>1952</v>
      </c>
      <c r="B7898" t="s">
        <v>29</v>
      </c>
      <c r="C7898" t="s">
        <v>827</v>
      </c>
      <c r="D7898">
        <v>7</v>
      </c>
      <c r="E7898" t="s">
        <v>917</v>
      </c>
      <c r="F7898">
        <v>291993</v>
      </c>
      <c r="G7898">
        <v>1285349.78902</v>
      </c>
      <c r="H7898">
        <v>6398.367037</v>
      </c>
      <c r="I7898" t="s">
        <v>918</v>
      </c>
      <c r="J7898">
        <v>0</v>
      </c>
      <c r="K7898">
        <v>0</v>
      </c>
      <c r="L7898" t="s">
        <v>821</v>
      </c>
      <c r="M7898">
        <v>0</v>
      </c>
      <c r="N7898">
        <v>0</v>
      </c>
      <c r="O7898">
        <v>0</v>
      </c>
      <c r="P7898">
        <v>0</v>
      </c>
      <c r="Q7898">
        <v>0</v>
      </c>
      <c r="R7898" s="12">
        <v>25548132</v>
      </c>
      <c r="S7898" s="12">
        <v>0</v>
      </c>
      <c r="T7898" s="12">
        <v>0</v>
      </c>
    </row>
    <row r="7899" spans="1:20" x14ac:dyDescent="0.2">
      <c r="A7899">
        <v>2704</v>
      </c>
      <c r="B7899" t="s">
        <v>29</v>
      </c>
      <c r="C7899" t="s">
        <v>827</v>
      </c>
      <c r="D7899">
        <v>7</v>
      </c>
      <c r="E7899" t="s">
        <v>917</v>
      </c>
      <c r="F7899">
        <v>291993</v>
      </c>
      <c r="G7899">
        <v>15536166.3188</v>
      </c>
      <c r="H7899">
        <v>41365.595161999998</v>
      </c>
      <c r="I7899" t="s">
        <v>918</v>
      </c>
      <c r="J7899">
        <v>0</v>
      </c>
      <c r="K7899">
        <v>0</v>
      </c>
      <c r="L7899" t="s">
        <v>821</v>
      </c>
      <c r="M7899">
        <v>0</v>
      </c>
      <c r="N7899">
        <v>0</v>
      </c>
      <c r="O7899">
        <v>0</v>
      </c>
      <c r="P7899">
        <v>0</v>
      </c>
      <c r="Q7899">
        <v>0</v>
      </c>
      <c r="R7899" s="12">
        <v>25548132</v>
      </c>
      <c r="S7899" s="12">
        <v>0</v>
      </c>
      <c r="T7899" s="12">
        <v>0</v>
      </c>
    </row>
    <row r="7900" spans="1:20" x14ac:dyDescent="0.2">
      <c r="A7900">
        <v>2991</v>
      </c>
      <c r="B7900" t="s">
        <v>29</v>
      </c>
      <c r="C7900" t="s">
        <v>827</v>
      </c>
      <c r="D7900">
        <v>7</v>
      </c>
      <c r="E7900" t="s">
        <v>917</v>
      </c>
      <c r="F7900">
        <v>291993</v>
      </c>
      <c r="G7900">
        <v>5025397.9461599998</v>
      </c>
      <c r="H7900">
        <v>12447.294265</v>
      </c>
      <c r="I7900" t="s">
        <v>918</v>
      </c>
      <c r="J7900">
        <v>0</v>
      </c>
      <c r="K7900">
        <v>0</v>
      </c>
      <c r="L7900" t="s">
        <v>821</v>
      </c>
      <c r="M7900">
        <v>0</v>
      </c>
      <c r="N7900">
        <v>0</v>
      </c>
      <c r="O7900">
        <v>0</v>
      </c>
      <c r="P7900">
        <v>0</v>
      </c>
      <c r="Q7900">
        <v>0</v>
      </c>
      <c r="R7900" s="12">
        <v>25548132</v>
      </c>
      <c r="S7900" s="12">
        <v>0</v>
      </c>
      <c r="T7900" s="12">
        <v>0</v>
      </c>
    </row>
    <row r="7901" spans="1:20" x14ac:dyDescent="0.2">
      <c r="A7901">
        <v>3847</v>
      </c>
      <c r="B7901" t="s">
        <v>29</v>
      </c>
      <c r="C7901" t="s">
        <v>827</v>
      </c>
      <c r="D7901">
        <v>7</v>
      </c>
      <c r="E7901" t="s">
        <v>917</v>
      </c>
      <c r="F7901">
        <v>291993</v>
      </c>
      <c r="G7901">
        <v>2802784.2533900002</v>
      </c>
      <c r="H7901">
        <v>9333.1536209999995</v>
      </c>
      <c r="I7901" t="s">
        <v>918</v>
      </c>
      <c r="J7901">
        <v>0</v>
      </c>
      <c r="K7901">
        <v>0</v>
      </c>
      <c r="L7901" t="s">
        <v>821</v>
      </c>
      <c r="M7901">
        <v>0</v>
      </c>
      <c r="N7901">
        <v>0</v>
      </c>
      <c r="O7901">
        <v>0</v>
      </c>
      <c r="P7901">
        <v>0</v>
      </c>
      <c r="Q7901">
        <v>0</v>
      </c>
      <c r="R7901" s="12">
        <v>25548132</v>
      </c>
      <c r="S7901" s="12">
        <v>0</v>
      </c>
      <c r="T7901" s="12">
        <v>0</v>
      </c>
    </row>
    <row r="7902" spans="1:20" x14ac:dyDescent="0.2">
      <c r="A7902">
        <v>3956</v>
      </c>
      <c r="B7902" t="s">
        <v>29</v>
      </c>
      <c r="C7902" t="s">
        <v>827</v>
      </c>
      <c r="D7902">
        <v>7</v>
      </c>
      <c r="E7902" t="s">
        <v>917</v>
      </c>
      <c r="F7902">
        <v>291993</v>
      </c>
      <c r="G7902">
        <v>1290514.7117900001</v>
      </c>
      <c r="H7902">
        <v>6179.8502140000001</v>
      </c>
      <c r="I7902" t="s">
        <v>918</v>
      </c>
      <c r="J7902">
        <v>0</v>
      </c>
      <c r="K7902">
        <v>0</v>
      </c>
      <c r="L7902" t="s">
        <v>821</v>
      </c>
      <c r="M7902">
        <v>0</v>
      </c>
      <c r="N7902">
        <v>0</v>
      </c>
      <c r="O7902">
        <v>0</v>
      </c>
      <c r="P7902">
        <v>0</v>
      </c>
      <c r="Q7902">
        <v>0</v>
      </c>
      <c r="R7902" s="12">
        <v>25548132</v>
      </c>
      <c r="S7902" s="12">
        <v>0</v>
      </c>
      <c r="T7902" s="12">
        <v>0</v>
      </c>
    </row>
    <row r="7903" spans="1:20" x14ac:dyDescent="0.2">
      <c r="A7903">
        <v>5460</v>
      </c>
      <c r="B7903" t="s">
        <v>29</v>
      </c>
      <c r="C7903" t="s">
        <v>827</v>
      </c>
      <c r="D7903">
        <v>7</v>
      </c>
      <c r="E7903" t="s">
        <v>917</v>
      </c>
      <c r="F7903">
        <v>291993</v>
      </c>
      <c r="G7903">
        <v>3108600.6172799999</v>
      </c>
      <c r="H7903">
        <v>10778.031849000001</v>
      </c>
      <c r="I7903" t="s">
        <v>918</v>
      </c>
      <c r="J7903">
        <v>0</v>
      </c>
      <c r="K7903">
        <v>0</v>
      </c>
      <c r="L7903" t="s">
        <v>821</v>
      </c>
      <c r="M7903">
        <v>0</v>
      </c>
      <c r="N7903">
        <v>0</v>
      </c>
      <c r="O7903">
        <v>0</v>
      </c>
      <c r="P7903">
        <v>0</v>
      </c>
      <c r="Q7903">
        <v>0</v>
      </c>
      <c r="R7903" s="12">
        <v>25548132</v>
      </c>
      <c r="S7903" s="12">
        <v>0</v>
      </c>
      <c r="T7903" s="12">
        <v>0</v>
      </c>
    </row>
    <row r="7904" spans="1:20" x14ac:dyDescent="0.2">
      <c r="A7904">
        <v>5652</v>
      </c>
      <c r="B7904" t="s">
        <v>29</v>
      </c>
      <c r="C7904" t="s">
        <v>827</v>
      </c>
      <c r="D7904">
        <v>7</v>
      </c>
      <c r="E7904" t="s">
        <v>917</v>
      </c>
      <c r="F7904">
        <v>291993</v>
      </c>
      <c r="G7904">
        <v>4339505.9223800004</v>
      </c>
      <c r="H7904">
        <v>13521.833060999999</v>
      </c>
      <c r="I7904" t="s">
        <v>918</v>
      </c>
      <c r="J7904">
        <v>0</v>
      </c>
      <c r="K7904">
        <v>0</v>
      </c>
      <c r="L7904" t="s">
        <v>821</v>
      </c>
      <c r="M7904">
        <v>0</v>
      </c>
      <c r="N7904">
        <v>0</v>
      </c>
      <c r="O7904">
        <v>0</v>
      </c>
      <c r="P7904">
        <v>0</v>
      </c>
      <c r="Q7904">
        <v>0</v>
      </c>
      <c r="R7904" s="12">
        <v>25548132</v>
      </c>
      <c r="S7904" s="12">
        <v>0</v>
      </c>
      <c r="T7904" s="12">
        <v>0</v>
      </c>
    </row>
    <row r="7905" spans="1:20" x14ac:dyDescent="0.2">
      <c r="A7905">
        <v>5777</v>
      </c>
      <c r="B7905" t="s">
        <v>29</v>
      </c>
      <c r="C7905" t="s">
        <v>827</v>
      </c>
      <c r="D7905">
        <v>7</v>
      </c>
      <c r="E7905" t="s">
        <v>917</v>
      </c>
      <c r="F7905">
        <v>291993</v>
      </c>
      <c r="G7905">
        <v>13536267.134199999</v>
      </c>
      <c r="H7905">
        <v>33161.787463000001</v>
      </c>
      <c r="I7905" t="s">
        <v>918</v>
      </c>
      <c r="J7905">
        <v>0</v>
      </c>
      <c r="K7905">
        <v>0</v>
      </c>
      <c r="L7905" t="s">
        <v>821</v>
      </c>
      <c r="M7905">
        <v>0</v>
      </c>
      <c r="N7905">
        <v>0</v>
      </c>
      <c r="O7905">
        <v>0</v>
      </c>
      <c r="P7905">
        <v>0</v>
      </c>
      <c r="Q7905">
        <v>0</v>
      </c>
      <c r="R7905" s="12">
        <v>25548132</v>
      </c>
      <c r="S7905" s="12">
        <v>0</v>
      </c>
      <c r="T7905" s="12">
        <v>0</v>
      </c>
    </row>
    <row r="7906" spans="1:20" x14ac:dyDescent="0.2">
      <c r="A7906">
        <v>6101</v>
      </c>
      <c r="B7906" t="s">
        <v>29</v>
      </c>
      <c r="C7906" t="s">
        <v>827</v>
      </c>
      <c r="D7906">
        <v>7</v>
      </c>
      <c r="E7906" t="s">
        <v>917</v>
      </c>
      <c r="F7906">
        <v>291993</v>
      </c>
      <c r="G7906">
        <v>7578974.4821300004</v>
      </c>
      <c r="H7906">
        <v>19659.449017999999</v>
      </c>
      <c r="I7906" t="s">
        <v>918</v>
      </c>
      <c r="J7906">
        <v>0</v>
      </c>
      <c r="K7906">
        <v>0</v>
      </c>
      <c r="L7906" t="s">
        <v>821</v>
      </c>
      <c r="M7906">
        <v>0</v>
      </c>
      <c r="N7906">
        <v>0</v>
      </c>
      <c r="O7906">
        <v>0</v>
      </c>
      <c r="P7906">
        <v>0</v>
      </c>
      <c r="Q7906">
        <v>0</v>
      </c>
      <c r="R7906" s="12">
        <v>25548132</v>
      </c>
      <c r="S7906" s="12">
        <v>0</v>
      </c>
      <c r="T7906" s="12">
        <v>0</v>
      </c>
    </row>
    <row r="7907" spans="1:20" x14ac:dyDescent="0.2">
      <c r="A7907">
        <v>6522</v>
      </c>
      <c r="B7907" t="s">
        <v>29</v>
      </c>
      <c r="C7907" t="s">
        <v>827</v>
      </c>
      <c r="D7907">
        <v>7</v>
      </c>
      <c r="E7907" t="s">
        <v>917</v>
      </c>
      <c r="F7907">
        <v>291993</v>
      </c>
      <c r="G7907">
        <v>8195597.1107900003</v>
      </c>
      <c r="H7907">
        <v>22026.288208000002</v>
      </c>
      <c r="I7907" t="s">
        <v>918</v>
      </c>
      <c r="J7907">
        <v>0</v>
      </c>
      <c r="K7907">
        <v>0</v>
      </c>
      <c r="L7907" t="s">
        <v>821</v>
      </c>
      <c r="M7907">
        <v>0</v>
      </c>
      <c r="N7907">
        <v>0</v>
      </c>
      <c r="O7907">
        <v>0</v>
      </c>
      <c r="P7907">
        <v>0</v>
      </c>
      <c r="Q7907">
        <v>0</v>
      </c>
      <c r="R7907" s="12">
        <v>25548132</v>
      </c>
      <c r="S7907" s="12">
        <v>0</v>
      </c>
      <c r="T7907" s="12">
        <v>0</v>
      </c>
    </row>
    <row r="7908" spans="1:20" x14ac:dyDescent="0.2">
      <c r="A7908">
        <v>7000</v>
      </c>
      <c r="B7908" t="s">
        <v>29</v>
      </c>
      <c r="C7908" t="s">
        <v>827</v>
      </c>
      <c r="D7908">
        <v>7</v>
      </c>
      <c r="E7908" t="s">
        <v>917</v>
      </c>
      <c r="F7908">
        <v>291993</v>
      </c>
      <c r="G7908">
        <v>9104517.2382399999</v>
      </c>
      <c r="H7908">
        <v>14485.344580000001</v>
      </c>
      <c r="I7908" t="s">
        <v>918</v>
      </c>
      <c r="J7908">
        <v>0</v>
      </c>
      <c r="K7908">
        <v>0</v>
      </c>
      <c r="L7908" t="s">
        <v>821</v>
      </c>
      <c r="M7908">
        <v>0</v>
      </c>
      <c r="N7908">
        <v>0</v>
      </c>
      <c r="O7908">
        <v>0</v>
      </c>
      <c r="P7908">
        <v>0</v>
      </c>
      <c r="Q7908">
        <v>0</v>
      </c>
      <c r="R7908" s="12">
        <v>25548132</v>
      </c>
      <c r="S7908" s="12">
        <v>0</v>
      </c>
      <c r="T7908" s="12">
        <v>0</v>
      </c>
    </row>
    <row r="7909" spans="1:20" x14ac:dyDescent="0.2">
      <c r="A7909">
        <v>7327</v>
      </c>
      <c r="B7909" t="s">
        <v>29</v>
      </c>
      <c r="C7909" t="s">
        <v>827</v>
      </c>
      <c r="D7909">
        <v>7</v>
      </c>
      <c r="E7909" t="s">
        <v>917</v>
      </c>
      <c r="F7909">
        <v>291993</v>
      </c>
      <c r="G7909">
        <v>654514.48384300002</v>
      </c>
      <c r="H7909">
        <v>5781.8284009999998</v>
      </c>
      <c r="I7909" t="s">
        <v>918</v>
      </c>
      <c r="J7909">
        <v>0</v>
      </c>
      <c r="K7909">
        <v>0</v>
      </c>
      <c r="L7909" t="s">
        <v>821</v>
      </c>
      <c r="M7909">
        <v>0</v>
      </c>
      <c r="N7909">
        <v>0</v>
      </c>
      <c r="O7909">
        <v>0</v>
      </c>
      <c r="P7909">
        <v>0</v>
      </c>
      <c r="Q7909">
        <v>0</v>
      </c>
      <c r="R7909" s="12">
        <v>25548132</v>
      </c>
      <c r="S7909" s="12">
        <v>0</v>
      </c>
      <c r="T7909" s="12">
        <v>0</v>
      </c>
    </row>
    <row r="7910" spans="1:20" x14ac:dyDescent="0.2">
      <c r="A7910">
        <v>6690</v>
      </c>
      <c r="B7910" t="s">
        <v>29</v>
      </c>
      <c r="C7910" t="s">
        <v>30</v>
      </c>
      <c r="D7910">
        <v>7</v>
      </c>
      <c r="E7910" t="s">
        <v>784</v>
      </c>
      <c r="F7910">
        <v>293500</v>
      </c>
      <c r="G7910">
        <v>69258.110996000003</v>
      </c>
      <c r="H7910">
        <v>1462.5979299999999</v>
      </c>
      <c r="I7910" t="s">
        <v>785</v>
      </c>
      <c r="J7910">
        <v>0</v>
      </c>
      <c r="K7910">
        <v>0</v>
      </c>
      <c r="L7910" t="s">
        <v>821</v>
      </c>
      <c r="M7910">
        <v>0</v>
      </c>
      <c r="N7910">
        <v>0</v>
      </c>
      <c r="O7910">
        <v>0</v>
      </c>
      <c r="P7910">
        <v>0</v>
      </c>
      <c r="Q7910">
        <v>0</v>
      </c>
      <c r="R7910" s="12">
        <v>25659854</v>
      </c>
      <c r="S7910" s="12">
        <v>0</v>
      </c>
      <c r="T7910" s="12">
        <v>0</v>
      </c>
    </row>
    <row r="7911" spans="1:20" x14ac:dyDescent="0.2">
      <c r="A7911">
        <v>443</v>
      </c>
      <c r="B7911" t="s">
        <v>29</v>
      </c>
      <c r="C7911" t="s">
        <v>30</v>
      </c>
      <c r="D7911">
        <v>7</v>
      </c>
      <c r="E7911" t="s">
        <v>789</v>
      </c>
      <c r="F7911">
        <v>293503</v>
      </c>
      <c r="G7911">
        <v>697874.49674099998</v>
      </c>
      <c r="H7911">
        <v>5251.3712500000001</v>
      </c>
      <c r="I7911" t="s">
        <v>790</v>
      </c>
      <c r="J7911">
        <v>0</v>
      </c>
      <c r="K7911">
        <v>0</v>
      </c>
      <c r="L7911" t="s">
        <v>821</v>
      </c>
      <c r="M7911">
        <v>0</v>
      </c>
      <c r="N7911">
        <v>0</v>
      </c>
      <c r="O7911">
        <v>0</v>
      </c>
      <c r="P7911">
        <v>0</v>
      </c>
      <c r="Q7911">
        <v>0</v>
      </c>
      <c r="R7911" s="12">
        <v>25659875</v>
      </c>
      <c r="S7911" s="12">
        <v>0</v>
      </c>
      <c r="T7911" s="12">
        <v>0</v>
      </c>
    </row>
    <row r="7912" spans="1:20" x14ac:dyDescent="0.2">
      <c r="A7912">
        <v>5509</v>
      </c>
      <c r="B7912" t="s">
        <v>29</v>
      </c>
      <c r="C7912" t="s">
        <v>30</v>
      </c>
      <c r="D7912">
        <v>7</v>
      </c>
      <c r="E7912" t="s">
        <v>789</v>
      </c>
      <c r="F7912">
        <v>293503</v>
      </c>
      <c r="G7912">
        <v>214413.067262</v>
      </c>
      <c r="H7912">
        <v>2274.36121</v>
      </c>
      <c r="I7912" t="s">
        <v>790</v>
      </c>
      <c r="J7912">
        <v>0</v>
      </c>
      <c r="K7912">
        <v>0</v>
      </c>
      <c r="L7912" t="s">
        <v>821</v>
      </c>
      <c r="M7912">
        <v>0</v>
      </c>
      <c r="N7912">
        <v>0</v>
      </c>
      <c r="O7912">
        <v>0</v>
      </c>
      <c r="P7912">
        <v>0</v>
      </c>
      <c r="Q7912">
        <v>0</v>
      </c>
      <c r="R7912" s="12">
        <v>25659875</v>
      </c>
      <c r="S7912" s="12">
        <v>0</v>
      </c>
      <c r="T7912" s="12">
        <v>0</v>
      </c>
    </row>
    <row r="7913" spans="1:20" x14ac:dyDescent="0.2">
      <c r="A7913">
        <v>2970</v>
      </c>
      <c r="B7913" t="s">
        <v>29</v>
      </c>
      <c r="C7913" t="s">
        <v>30</v>
      </c>
      <c r="D7913">
        <v>7</v>
      </c>
      <c r="E7913" t="s">
        <v>791</v>
      </c>
      <c r="F7913">
        <v>293504</v>
      </c>
      <c r="G7913">
        <v>755499.79440100002</v>
      </c>
      <c r="H7913">
        <v>5304.1509939999996</v>
      </c>
      <c r="I7913" t="s">
        <v>792</v>
      </c>
      <c r="J7913">
        <v>0</v>
      </c>
      <c r="K7913">
        <v>0</v>
      </c>
      <c r="L7913" t="s">
        <v>821</v>
      </c>
      <c r="M7913">
        <v>0</v>
      </c>
      <c r="N7913">
        <v>0</v>
      </c>
      <c r="O7913">
        <v>0</v>
      </c>
      <c r="P7913">
        <v>0</v>
      </c>
      <c r="Q7913">
        <v>0</v>
      </c>
      <c r="R7913" s="12">
        <v>25659880</v>
      </c>
      <c r="S7913" s="12">
        <v>0</v>
      </c>
      <c r="T7913" s="12">
        <v>0</v>
      </c>
    </row>
    <row r="7914" spans="1:20" x14ac:dyDescent="0.2">
      <c r="A7914">
        <v>6869</v>
      </c>
      <c r="B7914" t="s">
        <v>29</v>
      </c>
      <c r="C7914" t="s">
        <v>30</v>
      </c>
      <c r="D7914">
        <v>7</v>
      </c>
      <c r="E7914" t="s">
        <v>791</v>
      </c>
      <c r="F7914">
        <v>293504</v>
      </c>
      <c r="G7914">
        <v>917288.58126699994</v>
      </c>
      <c r="H7914">
        <v>15578.187246</v>
      </c>
      <c r="I7914" t="s">
        <v>792</v>
      </c>
      <c r="J7914">
        <v>0</v>
      </c>
      <c r="K7914">
        <v>0</v>
      </c>
      <c r="L7914" t="s">
        <v>821</v>
      </c>
      <c r="M7914">
        <v>0</v>
      </c>
      <c r="N7914">
        <v>0</v>
      </c>
      <c r="O7914">
        <v>0</v>
      </c>
      <c r="P7914">
        <v>0</v>
      </c>
      <c r="Q7914">
        <v>0</v>
      </c>
      <c r="R7914" s="12">
        <v>25659880</v>
      </c>
      <c r="S7914" s="12">
        <v>0</v>
      </c>
      <c r="T7914" s="12">
        <v>0</v>
      </c>
    </row>
    <row r="7915" spans="1:20" x14ac:dyDescent="0.2">
      <c r="A7915">
        <v>7776</v>
      </c>
      <c r="B7915" t="s">
        <v>29</v>
      </c>
      <c r="C7915" t="s">
        <v>30</v>
      </c>
      <c r="D7915">
        <v>7</v>
      </c>
      <c r="E7915" t="s">
        <v>787</v>
      </c>
      <c r="F7915">
        <v>293502</v>
      </c>
      <c r="G7915">
        <v>363096.772268</v>
      </c>
      <c r="H7915">
        <v>2672.590882</v>
      </c>
      <c r="I7915" t="s">
        <v>788</v>
      </c>
      <c r="J7915">
        <v>0</v>
      </c>
      <c r="K7915">
        <v>0</v>
      </c>
      <c r="L7915" t="s">
        <v>821</v>
      </c>
      <c r="M7915">
        <v>0</v>
      </c>
      <c r="N7915">
        <v>0</v>
      </c>
      <c r="O7915">
        <v>0</v>
      </c>
      <c r="P7915">
        <v>0</v>
      </c>
      <c r="Q7915">
        <v>0</v>
      </c>
      <c r="R7915" s="12">
        <v>25659868</v>
      </c>
      <c r="S7915" s="12">
        <v>0</v>
      </c>
      <c r="T7915" s="12">
        <v>0</v>
      </c>
    </row>
    <row r="7916" spans="1:20" x14ac:dyDescent="0.2">
      <c r="A7916">
        <v>1711</v>
      </c>
      <c r="B7916" t="s">
        <v>29</v>
      </c>
      <c r="C7916" t="s">
        <v>120</v>
      </c>
      <c r="D7916">
        <v>3</v>
      </c>
      <c r="E7916" t="s">
        <v>1017</v>
      </c>
      <c r="F7916">
        <v>2518408</v>
      </c>
      <c r="G7916">
        <v>1842041.1147400001</v>
      </c>
      <c r="H7916">
        <v>7750.9166029999997</v>
      </c>
      <c r="I7916" t="s">
        <v>1018</v>
      </c>
      <c r="J7916" t="s">
        <v>907</v>
      </c>
      <c r="K7916" t="s">
        <v>4</v>
      </c>
      <c r="L7916" t="s">
        <v>821</v>
      </c>
      <c r="M7916">
        <v>0</v>
      </c>
      <c r="N7916">
        <v>0</v>
      </c>
      <c r="O7916">
        <v>0</v>
      </c>
      <c r="P7916">
        <v>0</v>
      </c>
      <c r="Q7916">
        <v>0</v>
      </c>
      <c r="R7916" s="12">
        <v>25658432</v>
      </c>
      <c r="S7916" s="12">
        <v>76520609</v>
      </c>
      <c r="T7916" s="12">
        <v>155000595</v>
      </c>
    </row>
    <row r="7917" spans="1:20" x14ac:dyDescent="0.2">
      <c r="A7917">
        <v>2688</v>
      </c>
      <c r="B7917" t="s">
        <v>29</v>
      </c>
      <c r="C7917" t="s">
        <v>120</v>
      </c>
      <c r="D7917">
        <v>3</v>
      </c>
      <c r="E7917" t="s">
        <v>1017</v>
      </c>
      <c r="F7917">
        <v>2518408</v>
      </c>
      <c r="G7917">
        <v>263879.46684299997</v>
      </c>
      <c r="H7917">
        <v>2003.532146</v>
      </c>
      <c r="I7917" t="s">
        <v>1018</v>
      </c>
      <c r="J7917" t="s">
        <v>907</v>
      </c>
      <c r="K7917" t="s">
        <v>4</v>
      </c>
      <c r="L7917" t="s">
        <v>821</v>
      </c>
      <c r="M7917">
        <v>0</v>
      </c>
      <c r="N7917">
        <v>0</v>
      </c>
      <c r="O7917">
        <v>0</v>
      </c>
      <c r="P7917">
        <v>0</v>
      </c>
      <c r="Q7917">
        <v>0</v>
      </c>
      <c r="R7917" s="12">
        <v>25658432</v>
      </c>
      <c r="S7917" s="12">
        <v>76520609</v>
      </c>
      <c r="T7917" s="12">
        <v>155000595</v>
      </c>
    </row>
    <row r="7918" spans="1:20" x14ac:dyDescent="0.2">
      <c r="A7918">
        <v>2728</v>
      </c>
      <c r="B7918" t="s">
        <v>29</v>
      </c>
      <c r="C7918" t="s">
        <v>120</v>
      </c>
      <c r="D7918">
        <v>3</v>
      </c>
      <c r="E7918" t="s">
        <v>1017</v>
      </c>
      <c r="F7918">
        <v>2518408</v>
      </c>
      <c r="G7918">
        <v>1926218.87739</v>
      </c>
      <c r="H7918">
        <v>11506.145872999999</v>
      </c>
      <c r="I7918" t="s">
        <v>1018</v>
      </c>
      <c r="J7918" t="s">
        <v>907</v>
      </c>
      <c r="K7918" t="s">
        <v>4</v>
      </c>
      <c r="L7918" t="s">
        <v>821</v>
      </c>
      <c r="M7918">
        <v>0</v>
      </c>
      <c r="N7918">
        <v>0</v>
      </c>
      <c r="O7918">
        <v>0</v>
      </c>
      <c r="P7918">
        <v>0</v>
      </c>
      <c r="Q7918">
        <v>0</v>
      </c>
      <c r="R7918" s="12">
        <v>25658432</v>
      </c>
      <c r="S7918" s="12">
        <v>76520609</v>
      </c>
      <c r="T7918" s="12">
        <v>155000595</v>
      </c>
    </row>
    <row r="7919" spans="1:20" x14ac:dyDescent="0.2">
      <c r="A7919">
        <v>3459</v>
      </c>
      <c r="B7919" t="s">
        <v>29</v>
      </c>
      <c r="C7919" t="s">
        <v>120</v>
      </c>
      <c r="D7919">
        <v>3</v>
      </c>
      <c r="E7919" t="s">
        <v>1017</v>
      </c>
      <c r="F7919">
        <v>2518408</v>
      </c>
      <c r="G7919">
        <v>409615.33598700003</v>
      </c>
      <c r="H7919">
        <v>2996.4308310000001</v>
      </c>
      <c r="I7919" t="s">
        <v>1018</v>
      </c>
      <c r="J7919" t="s">
        <v>907</v>
      </c>
      <c r="K7919" t="s">
        <v>4</v>
      </c>
      <c r="L7919" t="s">
        <v>821</v>
      </c>
      <c r="M7919">
        <v>0</v>
      </c>
      <c r="N7919">
        <v>0</v>
      </c>
      <c r="O7919">
        <v>0</v>
      </c>
      <c r="P7919">
        <v>0</v>
      </c>
      <c r="Q7919">
        <v>0</v>
      </c>
      <c r="R7919" s="12">
        <v>25658432</v>
      </c>
      <c r="S7919" s="12">
        <v>76520609</v>
      </c>
      <c r="T7919" s="12">
        <v>155000595</v>
      </c>
    </row>
    <row r="7920" spans="1:20" x14ac:dyDescent="0.2">
      <c r="A7920">
        <v>4010</v>
      </c>
      <c r="B7920" t="s">
        <v>29</v>
      </c>
      <c r="C7920" t="s">
        <v>120</v>
      </c>
      <c r="D7920">
        <v>3</v>
      </c>
      <c r="E7920" t="s">
        <v>1017</v>
      </c>
      <c r="F7920">
        <v>2518408</v>
      </c>
      <c r="G7920">
        <v>432987.723612</v>
      </c>
      <c r="H7920">
        <v>3323.414448</v>
      </c>
      <c r="I7920" t="s">
        <v>1018</v>
      </c>
      <c r="J7920" t="s">
        <v>907</v>
      </c>
      <c r="K7920" t="s">
        <v>4</v>
      </c>
      <c r="L7920" t="s">
        <v>821</v>
      </c>
      <c r="M7920">
        <v>0</v>
      </c>
      <c r="N7920">
        <v>0</v>
      </c>
      <c r="O7920">
        <v>0</v>
      </c>
      <c r="P7920">
        <v>0</v>
      </c>
      <c r="Q7920">
        <v>0</v>
      </c>
      <c r="R7920" s="12">
        <v>25658432</v>
      </c>
      <c r="S7920" s="12">
        <v>76520609</v>
      </c>
      <c r="T7920" s="12">
        <v>155000595</v>
      </c>
    </row>
    <row r="7921" spans="1:20" x14ac:dyDescent="0.2">
      <c r="A7921">
        <v>4938</v>
      </c>
      <c r="B7921" t="s">
        <v>29</v>
      </c>
      <c r="C7921" t="s">
        <v>120</v>
      </c>
      <c r="D7921">
        <v>3</v>
      </c>
      <c r="E7921" t="s">
        <v>1017</v>
      </c>
      <c r="F7921">
        <v>2518408</v>
      </c>
      <c r="G7921">
        <v>262958.54375000001</v>
      </c>
      <c r="H7921">
        <v>3134.3707089999998</v>
      </c>
      <c r="I7921" t="s">
        <v>1018</v>
      </c>
      <c r="J7921" t="s">
        <v>907</v>
      </c>
      <c r="K7921" t="s">
        <v>4</v>
      </c>
      <c r="L7921" t="s">
        <v>821</v>
      </c>
      <c r="M7921">
        <v>0</v>
      </c>
      <c r="N7921">
        <v>0</v>
      </c>
      <c r="O7921">
        <v>0</v>
      </c>
      <c r="P7921">
        <v>0</v>
      </c>
      <c r="Q7921">
        <v>0</v>
      </c>
      <c r="R7921" s="12">
        <v>25658432</v>
      </c>
      <c r="S7921" s="12">
        <v>76520609</v>
      </c>
      <c r="T7921" s="12">
        <v>155000595</v>
      </c>
    </row>
    <row r="7922" spans="1:20" x14ac:dyDescent="0.2">
      <c r="A7922">
        <v>5608</v>
      </c>
      <c r="B7922" t="s">
        <v>29</v>
      </c>
      <c r="C7922" t="s">
        <v>120</v>
      </c>
      <c r="D7922">
        <v>3</v>
      </c>
      <c r="E7922" t="s">
        <v>1017</v>
      </c>
      <c r="F7922">
        <v>2518408</v>
      </c>
      <c r="G7922">
        <v>2792378.2209800002</v>
      </c>
      <c r="H7922">
        <v>9920.6498740000006</v>
      </c>
      <c r="I7922" t="s">
        <v>1018</v>
      </c>
      <c r="J7922" t="s">
        <v>907</v>
      </c>
      <c r="K7922" t="s">
        <v>4</v>
      </c>
      <c r="L7922" t="s">
        <v>821</v>
      </c>
      <c r="M7922">
        <v>0</v>
      </c>
      <c r="N7922">
        <v>0</v>
      </c>
      <c r="O7922">
        <v>0</v>
      </c>
      <c r="P7922">
        <v>0</v>
      </c>
      <c r="Q7922">
        <v>0</v>
      </c>
      <c r="R7922" s="12">
        <v>25658432</v>
      </c>
      <c r="S7922" s="12">
        <v>76520609</v>
      </c>
      <c r="T7922" s="12">
        <v>155000595</v>
      </c>
    </row>
    <row r="7923" spans="1:20" x14ac:dyDescent="0.2">
      <c r="A7923">
        <v>6736</v>
      </c>
      <c r="B7923" t="s">
        <v>29</v>
      </c>
      <c r="C7923" t="s">
        <v>120</v>
      </c>
      <c r="D7923">
        <v>3</v>
      </c>
      <c r="E7923" t="s">
        <v>1017</v>
      </c>
      <c r="F7923">
        <v>2518408</v>
      </c>
      <c r="G7923">
        <v>715276.25975800003</v>
      </c>
      <c r="H7923">
        <v>3617.6506140000001</v>
      </c>
      <c r="I7923" t="s">
        <v>1018</v>
      </c>
      <c r="J7923" t="s">
        <v>907</v>
      </c>
      <c r="K7923" t="s">
        <v>4</v>
      </c>
      <c r="L7923" t="s">
        <v>821</v>
      </c>
      <c r="M7923">
        <v>0</v>
      </c>
      <c r="N7923">
        <v>0</v>
      </c>
      <c r="O7923">
        <v>0</v>
      </c>
      <c r="P7923">
        <v>0</v>
      </c>
      <c r="Q7923">
        <v>0</v>
      </c>
      <c r="R7923" s="12">
        <v>25658432</v>
      </c>
      <c r="S7923" s="12">
        <v>76520609</v>
      </c>
      <c r="T7923" s="12">
        <v>155000595</v>
      </c>
    </row>
    <row r="7924" spans="1:20" x14ac:dyDescent="0.2">
      <c r="A7924">
        <v>435</v>
      </c>
      <c r="B7924" t="s">
        <v>29</v>
      </c>
      <c r="C7924" t="s">
        <v>120</v>
      </c>
      <c r="D7924">
        <v>3</v>
      </c>
      <c r="E7924" t="s">
        <v>295</v>
      </c>
      <c r="F7924">
        <v>2518409</v>
      </c>
      <c r="G7924">
        <v>468458.74013200001</v>
      </c>
      <c r="H7924">
        <v>3714.4282950000002</v>
      </c>
      <c r="I7924" t="s">
        <v>967</v>
      </c>
      <c r="J7924" t="s">
        <v>907</v>
      </c>
      <c r="K7924" t="s">
        <v>4</v>
      </c>
      <c r="L7924" t="s">
        <v>821</v>
      </c>
      <c r="M7924">
        <v>0</v>
      </c>
      <c r="N7924">
        <v>0</v>
      </c>
      <c r="O7924">
        <v>0</v>
      </c>
      <c r="P7924">
        <v>0</v>
      </c>
      <c r="Q7924">
        <v>0</v>
      </c>
      <c r="R7924" s="12">
        <v>25658437</v>
      </c>
      <c r="S7924" s="12">
        <v>76520613</v>
      </c>
      <c r="T7924" s="12">
        <v>155000604</v>
      </c>
    </row>
    <row r="7925" spans="1:20" x14ac:dyDescent="0.2">
      <c r="A7925">
        <v>439</v>
      </c>
      <c r="B7925" t="s">
        <v>29</v>
      </c>
      <c r="C7925" t="s">
        <v>120</v>
      </c>
      <c r="D7925">
        <v>3</v>
      </c>
      <c r="E7925" t="s">
        <v>295</v>
      </c>
      <c r="F7925">
        <v>2518409</v>
      </c>
      <c r="G7925">
        <v>442934.34069099999</v>
      </c>
      <c r="H7925">
        <v>3521.2470589999998</v>
      </c>
      <c r="I7925" t="s">
        <v>967</v>
      </c>
      <c r="J7925" t="s">
        <v>907</v>
      </c>
      <c r="K7925" t="s">
        <v>4</v>
      </c>
      <c r="L7925" t="s">
        <v>821</v>
      </c>
      <c r="M7925">
        <v>0</v>
      </c>
      <c r="N7925">
        <v>0</v>
      </c>
      <c r="O7925">
        <v>0</v>
      </c>
      <c r="P7925">
        <v>0</v>
      </c>
      <c r="Q7925">
        <v>0</v>
      </c>
      <c r="R7925" s="12">
        <v>25658437</v>
      </c>
      <c r="S7925" s="12">
        <v>76520613</v>
      </c>
      <c r="T7925" s="12">
        <v>155000604</v>
      </c>
    </row>
    <row r="7926" spans="1:20" x14ac:dyDescent="0.2">
      <c r="A7926">
        <v>849</v>
      </c>
      <c r="B7926" t="s">
        <v>29</v>
      </c>
      <c r="C7926" t="s">
        <v>120</v>
      </c>
      <c r="D7926">
        <v>3</v>
      </c>
      <c r="E7926" t="s">
        <v>295</v>
      </c>
      <c r="F7926">
        <v>2518409</v>
      </c>
      <c r="G7926">
        <v>192177.93697099999</v>
      </c>
      <c r="H7926">
        <v>2091.8179799999998</v>
      </c>
      <c r="I7926" t="s">
        <v>967</v>
      </c>
      <c r="J7926" t="s">
        <v>907</v>
      </c>
      <c r="K7926" t="s">
        <v>4</v>
      </c>
      <c r="L7926" t="s">
        <v>821</v>
      </c>
      <c r="M7926">
        <v>0</v>
      </c>
      <c r="N7926">
        <v>0</v>
      </c>
      <c r="O7926">
        <v>0</v>
      </c>
      <c r="P7926">
        <v>0</v>
      </c>
      <c r="Q7926">
        <v>0</v>
      </c>
      <c r="R7926" s="12">
        <v>25658437</v>
      </c>
      <c r="S7926" s="12">
        <v>76520613</v>
      </c>
      <c r="T7926" s="12">
        <v>155000604</v>
      </c>
    </row>
    <row r="7927" spans="1:20" x14ac:dyDescent="0.2">
      <c r="A7927">
        <v>918</v>
      </c>
      <c r="B7927" t="s">
        <v>29</v>
      </c>
      <c r="C7927" t="s">
        <v>120</v>
      </c>
      <c r="D7927">
        <v>3</v>
      </c>
      <c r="E7927" t="s">
        <v>295</v>
      </c>
      <c r="F7927">
        <v>2518409</v>
      </c>
      <c r="G7927">
        <v>175580.44255899999</v>
      </c>
      <c r="H7927">
        <v>2503.6174270000001</v>
      </c>
      <c r="I7927" t="s">
        <v>967</v>
      </c>
      <c r="J7927" t="s">
        <v>907</v>
      </c>
      <c r="K7927" t="s">
        <v>4</v>
      </c>
      <c r="L7927" t="s">
        <v>821</v>
      </c>
      <c r="M7927">
        <v>0</v>
      </c>
      <c r="N7927">
        <v>0</v>
      </c>
      <c r="O7927">
        <v>0</v>
      </c>
      <c r="P7927">
        <v>0</v>
      </c>
      <c r="Q7927">
        <v>0</v>
      </c>
      <c r="R7927" s="12">
        <v>25658437</v>
      </c>
      <c r="S7927" s="12">
        <v>76520613</v>
      </c>
      <c r="T7927" s="12">
        <v>155000604</v>
      </c>
    </row>
    <row r="7928" spans="1:20" x14ac:dyDescent="0.2">
      <c r="A7928">
        <v>1523</v>
      </c>
      <c r="B7928" t="s">
        <v>29</v>
      </c>
      <c r="C7928" t="s">
        <v>120</v>
      </c>
      <c r="D7928">
        <v>3</v>
      </c>
      <c r="E7928" t="s">
        <v>295</v>
      </c>
      <c r="F7928">
        <v>2518409</v>
      </c>
      <c r="G7928">
        <v>77607.908198999998</v>
      </c>
      <c r="H7928">
        <v>1586.235242</v>
      </c>
      <c r="I7928" t="s">
        <v>967</v>
      </c>
      <c r="J7928" t="s">
        <v>907</v>
      </c>
      <c r="K7928" t="s">
        <v>4</v>
      </c>
      <c r="L7928" t="s">
        <v>821</v>
      </c>
      <c r="M7928">
        <v>0</v>
      </c>
      <c r="N7928">
        <v>0</v>
      </c>
      <c r="O7928">
        <v>0</v>
      </c>
      <c r="P7928">
        <v>0</v>
      </c>
      <c r="Q7928">
        <v>0</v>
      </c>
      <c r="R7928" s="12">
        <v>25658437</v>
      </c>
      <c r="S7928" s="12">
        <v>76520613</v>
      </c>
      <c r="T7928" s="12">
        <v>155000604</v>
      </c>
    </row>
    <row r="7929" spans="1:20" x14ac:dyDescent="0.2">
      <c r="A7929">
        <v>1553</v>
      </c>
      <c r="B7929" t="s">
        <v>29</v>
      </c>
      <c r="C7929" t="s">
        <v>120</v>
      </c>
      <c r="D7929">
        <v>3</v>
      </c>
      <c r="E7929" t="s">
        <v>295</v>
      </c>
      <c r="F7929">
        <v>2518409</v>
      </c>
      <c r="G7929">
        <v>83524.581183999995</v>
      </c>
      <c r="H7929">
        <v>1477.659418</v>
      </c>
      <c r="I7929" t="s">
        <v>967</v>
      </c>
      <c r="J7929" t="s">
        <v>907</v>
      </c>
      <c r="K7929" t="s">
        <v>4</v>
      </c>
      <c r="L7929" t="s">
        <v>821</v>
      </c>
      <c r="M7929">
        <v>0</v>
      </c>
      <c r="N7929">
        <v>0</v>
      </c>
      <c r="O7929">
        <v>0</v>
      </c>
      <c r="P7929">
        <v>0</v>
      </c>
      <c r="Q7929">
        <v>0</v>
      </c>
      <c r="R7929" s="12">
        <v>25658437</v>
      </c>
      <c r="S7929" s="12">
        <v>76520613</v>
      </c>
      <c r="T7929" s="12">
        <v>155000604</v>
      </c>
    </row>
    <row r="7930" spans="1:20" x14ac:dyDescent="0.2">
      <c r="A7930">
        <v>1688</v>
      </c>
      <c r="B7930" t="s">
        <v>29</v>
      </c>
      <c r="C7930" t="s">
        <v>120</v>
      </c>
      <c r="D7930">
        <v>3</v>
      </c>
      <c r="E7930" t="s">
        <v>295</v>
      </c>
      <c r="F7930">
        <v>2518409</v>
      </c>
      <c r="G7930">
        <v>116106.10206999999</v>
      </c>
      <c r="H7930">
        <v>1333.720599</v>
      </c>
      <c r="I7930" t="s">
        <v>967</v>
      </c>
      <c r="J7930" t="s">
        <v>907</v>
      </c>
      <c r="K7930" t="s">
        <v>4</v>
      </c>
      <c r="L7930" t="s">
        <v>821</v>
      </c>
      <c r="M7930">
        <v>0</v>
      </c>
      <c r="N7930">
        <v>0</v>
      </c>
      <c r="O7930">
        <v>0</v>
      </c>
      <c r="P7930">
        <v>0</v>
      </c>
      <c r="Q7930">
        <v>0</v>
      </c>
      <c r="R7930" s="12">
        <v>25658437</v>
      </c>
      <c r="S7930" s="12">
        <v>76520613</v>
      </c>
      <c r="T7930" s="12">
        <v>155000604</v>
      </c>
    </row>
    <row r="7931" spans="1:20" x14ac:dyDescent="0.2">
      <c r="A7931">
        <v>1790</v>
      </c>
      <c r="B7931" t="s">
        <v>29</v>
      </c>
      <c r="C7931" t="s">
        <v>120</v>
      </c>
      <c r="D7931">
        <v>3</v>
      </c>
      <c r="E7931" t="s">
        <v>295</v>
      </c>
      <c r="F7931">
        <v>2518409</v>
      </c>
      <c r="G7931">
        <v>139628.51495700001</v>
      </c>
      <c r="H7931">
        <v>1771.595779</v>
      </c>
      <c r="I7931" t="s">
        <v>967</v>
      </c>
      <c r="J7931" t="s">
        <v>907</v>
      </c>
      <c r="K7931" t="s">
        <v>4</v>
      </c>
      <c r="L7931" t="s">
        <v>821</v>
      </c>
      <c r="M7931">
        <v>0</v>
      </c>
      <c r="N7931">
        <v>0</v>
      </c>
      <c r="O7931">
        <v>0</v>
      </c>
      <c r="P7931">
        <v>0</v>
      </c>
      <c r="Q7931">
        <v>0</v>
      </c>
      <c r="R7931" s="12">
        <v>25658437</v>
      </c>
      <c r="S7931" s="12">
        <v>76520613</v>
      </c>
      <c r="T7931" s="12">
        <v>155000604</v>
      </c>
    </row>
    <row r="7932" spans="1:20" x14ac:dyDescent="0.2">
      <c r="A7932">
        <v>2079</v>
      </c>
      <c r="B7932" t="s">
        <v>29</v>
      </c>
      <c r="C7932" t="s">
        <v>120</v>
      </c>
      <c r="D7932">
        <v>3</v>
      </c>
      <c r="E7932" t="s">
        <v>295</v>
      </c>
      <c r="F7932">
        <v>2518409</v>
      </c>
      <c r="G7932">
        <v>113257.561789</v>
      </c>
      <c r="H7932">
        <v>1549.7373600000001</v>
      </c>
      <c r="I7932" t="s">
        <v>967</v>
      </c>
      <c r="J7932" t="s">
        <v>907</v>
      </c>
      <c r="K7932" t="s">
        <v>4</v>
      </c>
      <c r="L7932" t="s">
        <v>821</v>
      </c>
      <c r="M7932">
        <v>0</v>
      </c>
      <c r="N7932">
        <v>0</v>
      </c>
      <c r="O7932">
        <v>0</v>
      </c>
      <c r="P7932">
        <v>0</v>
      </c>
      <c r="Q7932">
        <v>0</v>
      </c>
      <c r="R7932" s="12">
        <v>25658437</v>
      </c>
      <c r="S7932" s="12">
        <v>76520613</v>
      </c>
      <c r="T7932" s="12">
        <v>155000604</v>
      </c>
    </row>
    <row r="7933" spans="1:20" x14ac:dyDescent="0.2">
      <c r="A7933">
        <v>2530</v>
      </c>
      <c r="B7933" t="s">
        <v>29</v>
      </c>
      <c r="C7933" t="s">
        <v>120</v>
      </c>
      <c r="D7933">
        <v>3</v>
      </c>
      <c r="E7933" t="s">
        <v>295</v>
      </c>
      <c r="F7933">
        <v>2518409</v>
      </c>
      <c r="G7933">
        <v>94717.536846000003</v>
      </c>
      <c r="H7933">
        <v>1341.5376369999999</v>
      </c>
      <c r="I7933" t="s">
        <v>967</v>
      </c>
      <c r="J7933" t="s">
        <v>907</v>
      </c>
      <c r="K7933" t="s">
        <v>4</v>
      </c>
      <c r="L7933" t="s">
        <v>821</v>
      </c>
      <c r="M7933">
        <v>0</v>
      </c>
      <c r="N7933">
        <v>0</v>
      </c>
      <c r="O7933">
        <v>0</v>
      </c>
      <c r="P7933">
        <v>0</v>
      </c>
      <c r="Q7933">
        <v>0</v>
      </c>
      <c r="R7933" s="12">
        <v>25658437</v>
      </c>
      <c r="S7933" s="12">
        <v>76520613</v>
      </c>
      <c r="T7933" s="12">
        <v>155000604</v>
      </c>
    </row>
    <row r="7934" spans="1:20" x14ac:dyDescent="0.2">
      <c r="A7934">
        <v>2558</v>
      </c>
      <c r="B7934" t="s">
        <v>29</v>
      </c>
      <c r="C7934" t="s">
        <v>120</v>
      </c>
      <c r="D7934">
        <v>3</v>
      </c>
      <c r="E7934" t="s">
        <v>295</v>
      </c>
      <c r="F7934">
        <v>2518409</v>
      </c>
      <c r="G7934">
        <v>198017.339087</v>
      </c>
      <c r="H7934">
        <v>3020.8254069999998</v>
      </c>
      <c r="I7934" t="s">
        <v>967</v>
      </c>
      <c r="J7934" t="s">
        <v>907</v>
      </c>
      <c r="K7934" t="s">
        <v>4</v>
      </c>
      <c r="L7934" t="s">
        <v>821</v>
      </c>
      <c r="M7934">
        <v>0</v>
      </c>
      <c r="N7934">
        <v>0</v>
      </c>
      <c r="O7934">
        <v>0</v>
      </c>
      <c r="P7934">
        <v>0</v>
      </c>
      <c r="Q7934">
        <v>0</v>
      </c>
      <c r="R7934" s="12">
        <v>25658437</v>
      </c>
      <c r="S7934" s="12">
        <v>76520613</v>
      </c>
      <c r="T7934" s="12">
        <v>155000604</v>
      </c>
    </row>
    <row r="7935" spans="1:20" x14ac:dyDescent="0.2">
      <c r="A7935">
        <v>2901</v>
      </c>
      <c r="B7935" t="s">
        <v>29</v>
      </c>
      <c r="C7935" t="s">
        <v>120</v>
      </c>
      <c r="D7935">
        <v>3</v>
      </c>
      <c r="E7935" t="s">
        <v>295</v>
      </c>
      <c r="F7935">
        <v>2518409</v>
      </c>
      <c r="G7935">
        <v>143234.47200000001</v>
      </c>
      <c r="H7935">
        <v>2605.5674560000002</v>
      </c>
      <c r="I7935" t="s">
        <v>967</v>
      </c>
      <c r="J7935" t="s">
        <v>907</v>
      </c>
      <c r="K7935" t="s">
        <v>4</v>
      </c>
      <c r="L7935" t="s">
        <v>821</v>
      </c>
      <c r="M7935">
        <v>0</v>
      </c>
      <c r="N7935">
        <v>0</v>
      </c>
      <c r="O7935">
        <v>0</v>
      </c>
      <c r="P7935">
        <v>0</v>
      </c>
      <c r="Q7935">
        <v>0</v>
      </c>
      <c r="R7935" s="12">
        <v>25658437</v>
      </c>
      <c r="S7935" s="12">
        <v>76520613</v>
      </c>
      <c r="T7935" s="12">
        <v>155000604</v>
      </c>
    </row>
    <row r="7936" spans="1:20" x14ac:dyDescent="0.2">
      <c r="A7936">
        <v>2940</v>
      </c>
      <c r="B7936" t="s">
        <v>29</v>
      </c>
      <c r="C7936" t="s">
        <v>120</v>
      </c>
      <c r="D7936">
        <v>3</v>
      </c>
      <c r="E7936" t="s">
        <v>295</v>
      </c>
      <c r="F7936">
        <v>2518409</v>
      </c>
      <c r="G7936">
        <v>213630.115941</v>
      </c>
      <c r="H7936">
        <v>2013.3775969999999</v>
      </c>
      <c r="I7936" t="s">
        <v>967</v>
      </c>
      <c r="J7936" t="s">
        <v>907</v>
      </c>
      <c r="K7936" t="s">
        <v>4</v>
      </c>
      <c r="L7936" t="s">
        <v>821</v>
      </c>
      <c r="M7936">
        <v>0</v>
      </c>
      <c r="N7936">
        <v>0</v>
      </c>
      <c r="O7936">
        <v>0</v>
      </c>
      <c r="P7936">
        <v>0</v>
      </c>
      <c r="Q7936">
        <v>0</v>
      </c>
      <c r="R7936" s="12">
        <v>25658437</v>
      </c>
      <c r="S7936" s="12">
        <v>76520613</v>
      </c>
      <c r="T7936" s="12">
        <v>155000604</v>
      </c>
    </row>
    <row r="7937" spans="1:20" x14ac:dyDescent="0.2">
      <c r="A7937">
        <v>3025</v>
      </c>
      <c r="B7937" t="s">
        <v>29</v>
      </c>
      <c r="C7937" t="s">
        <v>120</v>
      </c>
      <c r="D7937">
        <v>3</v>
      </c>
      <c r="E7937" t="s">
        <v>295</v>
      </c>
      <c r="F7937">
        <v>2518409</v>
      </c>
      <c r="G7937">
        <v>212364.422486</v>
      </c>
      <c r="H7937">
        <v>2328.4461889999998</v>
      </c>
      <c r="I7937" t="s">
        <v>967</v>
      </c>
      <c r="J7937" t="s">
        <v>907</v>
      </c>
      <c r="K7937" t="s">
        <v>4</v>
      </c>
      <c r="L7937" t="s">
        <v>821</v>
      </c>
      <c r="M7937">
        <v>0</v>
      </c>
      <c r="N7937">
        <v>0</v>
      </c>
      <c r="O7937">
        <v>0</v>
      </c>
      <c r="P7937">
        <v>0</v>
      </c>
      <c r="Q7937">
        <v>0</v>
      </c>
      <c r="R7937" s="12">
        <v>25658437</v>
      </c>
      <c r="S7937" s="12">
        <v>76520613</v>
      </c>
      <c r="T7937" s="12">
        <v>155000604</v>
      </c>
    </row>
    <row r="7938" spans="1:20" x14ac:dyDescent="0.2">
      <c r="A7938">
        <v>3032</v>
      </c>
      <c r="B7938" t="s">
        <v>29</v>
      </c>
      <c r="C7938" t="s">
        <v>120</v>
      </c>
      <c r="D7938">
        <v>3</v>
      </c>
      <c r="E7938" t="s">
        <v>295</v>
      </c>
      <c r="F7938">
        <v>2518409</v>
      </c>
      <c r="G7938">
        <v>385254.78443900001</v>
      </c>
      <c r="H7938">
        <v>2495.164248</v>
      </c>
      <c r="I7938" t="s">
        <v>967</v>
      </c>
      <c r="J7938" t="s">
        <v>907</v>
      </c>
      <c r="K7938" t="s">
        <v>4</v>
      </c>
      <c r="L7938" t="s">
        <v>821</v>
      </c>
      <c r="M7938">
        <v>0</v>
      </c>
      <c r="N7938">
        <v>0</v>
      </c>
      <c r="O7938">
        <v>0</v>
      </c>
      <c r="P7938">
        <v>0</v>
      </c>
      <c r="Q7938">
        <v>0</v>
      </c>
      <c r="R7938" s="12">
        <v>25658437</v>
      </c>
      <c r="S7938" s="12">
        <v>76520613</v>
      </c>
      <c r="T7938" s="12">
        <v>155000604</v>
      </c>
    </row>
    <row r="7939" spans="1:20" x14ac:dyDescent="0.2">
      <c r="A7939">
        <v>3440</v>
      </c>
      <c r="B7939" t="s">
        <v>29</v>
      </c>
      <c r="C7939" t="s">
        <v>120</v>
      </c>
      <c r="D7939">
        <v>3</v>
      </c>
      <c r="E7939" t="s">
        <v>295</v>
      </c>
      <c r="F7939">
        <v>2518409</v>
      </c>
      <c r="G7939">
        <v>73472.644816</v>
      </c>
      <c r="H7939">
        <v>1360.1996919999999</v>
      </c>
      <c r="I7939" t="s">
        <v>967</v>
      </c>
      <c r="J7939" t="s">
        <v>907</v>
      </c>
      <c r="K7939" t="s">
        <v>4</v>
      </c>
      <c r="L7939" t="s">
        <v>821</v>
      </c>
      <c r="M7939">
        <v>0</v>
      </c>
      <c r="N7939">
        <v>0</v>
      </c>
      <c r="O7939">
        <v>0</v>
      </c>
      <c r="P7939">
        <v>0</v>
      </c>
      <c r="Q7939">
        <v>0</v>
      </c>
      <c r="R7939" s="12">
        <v>25658437</v>
      </c>
      <c r="S7939" s="12">
        <v>76520613</v>
      </c>
      <c r="T7939" s="12">
        <v>155000604</v>
      </c>
    </row>
    <row r="7940" spans="1:20" x14ac:dyDescent="0.2">
      <c r="A7940">
        <v>3660</v>
      </c>
      <c r="B7940" t="s">
        <v>29</v>
      </c>
      <c r="C7940" t="s">
        <v>120</v>
      </c>
      <c r="D7940">
        <v>3</v>
      </c>
      <c r="E7940" t="s">
        <v>295</v>
      </c>
      <c r="F7940">
        <v>2518409</v>
      </c>
      <c r="G7940">
        <v>222794.07680099999</v>
      </c>
      <c r="H7940">
        <v>2905.1239999999998</v>
      </c>
      <c r="I7940" t="s">
        <v>967</v>
      </c>
      <c r="J7940" t="s">
        <v>907</v>
      </c>
      <c r="K7940" t="s">
        <v>4</v>
      </c>
      <c r="L7940" t="s">
        <v>821</v>
      </c>
      <c r="M7940">
        <v>0</v>
      </c>
      <c r="N7940">
        <v>0</v>
      </c>
      <c r="O7940">
        <v>0</v>
      </c>
      <c r="P7940">
        <v>0</v>
      </c>
      <c r="Q7940">
        <v>0</v>
      </c>
      <c r="R7940" s="12">
        <v>25658437</v>
      </c>
      <c r="S7940" s="12">
        <v>76520613</v>
      </c>
      <c r="T7940" s="12">
        <v>155000604</v>
      </c>
    </row>
    <row r="7941" spans="1:20" x14ac:dyDescent="0.2">
      <c r="A7941">
        <v>3689</v>
      </c>
      <c r="B7941" t="s">
        <v>29</v>
      </c>
      <c r="C7941" t="s">
        <v>120</v>
      </c>
      <c r="D7941">
        <v>3</v>
      </c>
      <c r="E7941" t="s">
        <v>295</v>
      </c>
      <c r="F7941">
        <v>2518409</v>
      </c>
      <c r="G7941">
        <v>307896.45377000002</v>
      </c>
      <c r="H7941">
        <v>3994.7878329999999</v>
      </c>
      <c r="I7941" t="s">
        <v>967</v>
      </c>
      <c r="J7941" t="s">
        <v>907</v>
      </c>
      <c r="K7941" t="s">
        <v>4</v>
      </c>
      <c r="L7941" t="s">
        <v>821</v>
      </c>
      <c r="M7941">
        <v>0</v>
      </c>
      <c r="N7941">
        <v>0</v>
      </c>
      <c r="O7941">
        <v>0</v>
      </c>
      <c r="P7941">
        <v>0</v>
      </c>
      <c r="Q7941">
        <v>0</v>
      </c>
      <c r="R7941" s="12">
        <v>25658437</v>
      </c>
      <c r="S7941" s="12">
        <v>76520613</v>
      </c>
      <c r="T7941" s="12">
        <v>155000604</v>
      </c>
    </row>
    <row r="7942" spans="1:20" x14ac:dyDescent="0.2">
      <c r="A7942">
        <v>3822</v>
      </c>
      <c r="B7942" t="s">
        <v>29</v>
      </c>
      <c r="C7942" t="s">
        <v>120</v>
      </c>
      <c r="D7942">
        <v>3</v>
      </c>
      <c r="E7942" t="s">
        <v>295</v>
      </c>
      <c r="F7942">
        <v>2518409</v>
      </c>
      <c r="G7942">
        <v>796914.44296300004</v>
      </c>
      <c r="H7942">
        <v>4179.814507</v>
      </c>
      <c r="I7942" t="s">
        <v>967</v>
      </c>
      <c r="J7942" t="s">
        <v>907</v>
      </c>
      <c r="K7942" t="s">
        <v>4</v>
      </c>
      <c r="L7942" t="s">
        <v>821</v>
      </c>
      <c r="M7942">
        <v>0</v>
      </c>
      <c r="N7942">
        <v>0</v>
      </c>
      <c r="O7942">
        <v>0</v>
      </c>
      <c r="P7942">
        <v>0</v>
      </c>
      <c r="Q7942">
        <v>0</v>
      </c>
      <c r="R7942" s="12">
        <v>25658437</v>
      </c>
      <c r="S7942" s="12">
        <v>76520613</v>
      </c>
      <c r="T7942" s="12">
        <v>155000604</v>
      </c>
    </row>
    <row r="7943" spans="1:20" x14ac:dyDescent="0.2">
      <c r="A7943">
        <v>3825</v>
      </c>
      <c r="B7943" t="s">
        <v>29</v>
      </c>
      <c r="C7943" t="s">
        <v>120</v>
      </c>
      <c r="D7943">
        <v>3</v>
      </c>
      <c r="E7943" t="s">
        <v>295</v>
      </c>
      <c r="F7943">
        <v>2518409</v>
      </c>
      <c r="G7943">
        <v>161322.18575800001</v>
      </c>
      <c r="H7943">
        <v>1869.8528759999999</v>
      </c>
      <c r="I7943" t="s">
        <v>967</v>
      </c>
      <c r="J7943" t="s">
        <v>907</v>
      </c>
      <c r="K7943" t="s">
        <v>4</v>
      </c>
      <c r="L7943" t="s">
        <v>821</v>
      </c>
      <c r="M7943">
        <v>0</v>
      </c>
      <c r="N7943">
        <v>0</v>
      </c>
      <c r="O7943">
        <v>0</v>
      </c>
      <c r="P7943">
        <v>0</v>
      </c>
      <c r="Q7943">
        <v>0</v>
      </c>
      <c r="R7943" s="12">
        <v>25658437</v>
      </c>
      <c r="S7943" s="12">
        <v>76520613</v>
      </c>
      <c r="T7943" s="12">
        <v>155000604</v>
      </c>
    </row>
    <row r="7944" spans="1:20" x14ac:dyDescent="0.2">
      <c r="A7944">
        <v>4337</v>
      </c>
      <c r="B7944" t="s">
        <v>29</v>
      </c>
      <c r="C7944" t="s">
        <v>120</v>
      </c>
      <c r="D7944">
        <v>3</v>
      </c>
      <c r="E7944" t="s">
        <v>295</v>
      </c>
      <c r="F7944">
        <v>2518409</v>
      </c>
      <c r="G7944">
        <v>199868.453228</v>
      </c>
      <c r="H7944">
        <v>2066.3094599999999</v>
      </c>
      <c r="I7944" t="s">
        <v>967</v>
      </c>
      <c r="J7944" t="s">
        <v>907</v>
      </c>
      <c r="K7944" t="s">
        <v>4</v>
      </c>
      <c r="L7944" t="s">
        <v>821</v>
      </c>
      <c r="M7944">
        <v>0</v>
      </c>
      <c r="N7944">
        <v>0</v>
      </c>
      <c r="O7944">
        <v>0</v>
      </c>
      <c r="P7944">
        <v>0</v>
      </c>
      <c r="Q7944">
        <v>0</v>
      </c>
      <c r="R7944" s="12">
        <v>25658437</v>
      </c>
      <c r="S7944" s="12">
        <v>76520613</v>
      </c>
      <c r="T7944" s="12">
        <v>155000604</v>
      </c>
    </row>
    <row r="7945" spans="1:20" x14ac:dyDescent="0.2">
      <c r="A7945">
        <v>4951</v>
      </c>
      <c r="B7945" t="s">
        <v>29</v>
      </c>
      <c r="C7945" t="s">
        <v>120</v>
      </c>
      <c r="D7945">
        <v>3</v>
      </c>
      <c r="E7945" t="s">
        <v>295</v>
      </c>
      <c r="F7945">
        <v>2518409</v>
      </c>
      <c r="G7945">
        <v>152162.673561</v>
      </c>
      <c r="H7945">
        <v>1830.6637949999999</v>
      </c>
      <c r="I7945" t="s">
        <v>967</v>
      </c>
      <c r="J7945" t="s">
        <v>907</v>
      </c>
      <c r="K7945" t="s">
        <v>4</v>
      </c>
      <c r="L7945" t="s">
        <v>821</v>
      </c>
      <c r="M7945">
        <v>0</v>
      </c>
      <c r="N7945">
        <v>0</v>
      </c>
      <c r="O7945">
        <v>0</v>
      </c>
      <c r="P7945">
        <v>0</v>
      </c>
      <c r="Q7945">
        <v>0</v>
      </c>
      <c r="R7945" s="12">
        <v>25658437</v>
      </c>
      <c r="S7945" s="12">
        <v>76520613</v>
      </c>
      <c r="T7945" s="12">
        <v>155000604</v>
      </c>
    </row>
    <row r="7946" spans="1:20" x14ac:dyDescent="0.2">
      <c r="A7946">
        <v>5231</v>
      </c>
      <c r="B7946" t="s">
        <v>29</v>
      </c>
      <c r="C7946" t="s">
        <v>120</v>
      </c>
      <c r="D7946">
        <v>3</v>
      </c>
      <c r="E7946" t="s">
        <v>295</v>
      </c>
      <c r="F7946">
        <v>2518409</v>
      </c>
      <c r="G7946">
        <v>374094.82088399999</v>
      </c>
      <c r="H7946">
        <v>3119.9219450000001</v>
      </c>
      <c r="I7946" t="s">
        <v>967</v>
      </c>
      <c r="J7946" t="s">
        <v>907</v>
      </c>
      <c r="K7946" t="s">
        <v>4</v>
      </c>
      <c r="L7946" t="s">
        <v>821</v>
      </c>
      <c r="M7946">
        <v>0</v>
      </c>
      <c r="N7946">
        <v>0</v>
      </c>
      <c r="O7946">
        <v>0</v>
      </c>
      <c r="P7946">
        <v>0</v>
      </c>
      <c r="Q7946">
        <v>0</v>
      </c>
      <c r="R7946" s="12">
        <v>25658437</v>
      </c>
      <c r="S7946" s="12">
        <v>76520613</v>
      </c>
      <c r="T7946" s="12">
        <v>155000604</v>
      </c>
    </row>
    <row r="7947" spans="1:20" x14ac:dyDescent="0.2">
      <c r="A7947">
        <v>5484</v>
      </c>
      <c r="B7947" t="s">
        <v>29</v>
      </c>
      <c r="C7947" t="s">
        <v>120</v>
      </c>
      <c r="D7947">
        <v>3</v>
      </c>
      <c r="E7947" t="s">
        <v>295</v>
      </c>
      <c r="F7947">
        <v>2518409</v>
      </c>
      <c r="G7947">
        <v>343627.83925000002</v>
      </c>
      <c r="H7947">
        <v>2910.7914449999998</v>
      </c>
      <c r="I7947" t="s">
        <v>967</v>
      </c>
      <c r="J7947" t="s">
        <v>907</v>
      </c>
      <c r="K7947" t="s">
        <v>4</v>
      </c>
      <c r="L7947" t="s">
        <v>821</v>
      </c>
      <c r="M7947">
        <v>0</v>
      </c>
      <c r="N7947">
        <v>0</v>
      </c>
      <c r="O7947">
        <v>0</v>
      </c>
      <c r="P7947">
        <v>0</v>
      </c>
      <c r="Q7947">
        <v>0</v>
      </c>
      <c r="R7947" s="12">
        <v>25658437</v>
      </c>
      <c r="S7947" s="12">
        <v>76520613</v>
      </c>
      <c r="T7947" s="12">
        <v>155000604</v>
      </c>
    </row>
    <row r="7948" spans="1:20" x14ac:dyDescent="0.2">
      <c r="A7948">
        <v>5602</v>
      </c>
      <c r="B7948" t="s">
        <v>29</v>
      </c>
      <c r="C7948" t="s">
        <v>120</v>
      </c>
      <c r="D7948">
        <v>3</v>
      </c>
      <c r="E7948" t="s">
        <v>295</v>
      </c>
      <c r="F7948">
        <v>2518409</v>
      </c>
      <c r="G7948">
        <v>756545.35658000002</v>
      </c>
      <c r="H7948">
        <v>5311.3361750000004</v>
      </c>
      <c r="I7948" t="s">
        <v>967</v>
      </c>
      <c r="J7948" t="s">
        <v>907</v>
      </c>
      <c r="K7948" t="s">
        <v>4</v>
      </c>
      <c r="L7948" t="s">
        <v>821</v>
      </c>
      <c r="M7948">
        <v>0</v>
      </c>
      <c r="N7948">
        <v>0</v>
      </c>
      <c r="O7948">
        <v>0</v>
      </c>
      <c r="P7948">
        <v>0</v>
      </c>
      <c r="Q7948">
        <v>0</v>
      </c>
      <c r="R7948" s="12">
        <v>25658437</v>
      </c>
      <c r="S7948" s="12">
        <v>76520613</v>
      </c>
      <c r="T7948" s="12">
        <v>155000604</v>
      </c>
    </row>
    <row r="7949" spans="1:20" x14ac:dyDescent="0.2">
      <c r="A7949">
        <v>5611</v>
      </c>
      <c r="B7949" t="s">
        <v>29</v>
      </c>
      <c r="C7949" t="s">
        <v>120</v>
      </c>
      <c r="D7949">
        <v>3</v>
      </c>
      <c r="E7949" t="s">
        <v>295</v>
      </c>
      <c r="F7949">
        <v>2518409</v>
      </c>
      <c r="G7949">
        <v>271822.96161599999</v>
      </c>
      <c r="H7949">
        <v>4015.7391950000001</v>
      </c>
      <c r="I7949" t="s">
        <v>967</v>
      </c>
      <c r="J7949" t="s">
        <v>907</v>
      </c>
      <c r="K7949" t="s">
        <v>4</v>
      </c>
      <c r="L7949" t="s">
        <v>821</v>
      </c>
      <c r="M7949">
        <v>0</v>
      </c>
      <c r="N7949">
        <v>0</v>
      </c>
      <c r="O7949">
        <v>0</v>
      </c>
      <c r="P7949">
        <v>0</v>
      </c>
      <c r="Q7949">
        <v>0</v>
      </c>
      <c r="R7949" s="12">
        <v>25658437</v>
      </c>
      <c r="S7949" s="12">
        <v>76520613</v>
      </c>
      <c r="T7949" s="12">
        <v>155000604</v>
      </c>
    </row>
    <row r="7950" spans="1:20" x14ac:dyDescent="0.2">
      <c r="A7950">
        <v>5714</v>
      </c>
      <c r="B7950" t="s">
        <v>29</v>
      </c>
      <c r="C7950" t="s">
        <v>120</v>
      </c>
      <c r="D7950">
        <v>3</v>
      </c>
      <c r="E7950" t="s">
        <v>295</v>
      </c>
      <c r="F7950">
        <v>2518409</v>
      </c>
      <c r="G7950">
        <v>195824.88961499999</v>
      </c>
      <c r="H7950">
        <v>1849.405904</v>
      </c>
      <c r="I7950" t="s">
        <v>967</v>
      </c>
      <c r="J7950" t="s">
        <v>907</v>
      </c>
      <c r="K7950" t="s">
        <v>4</v>
      </c>
      <c r="L7950" t="s">
        <v>821</v>
      </c>
      <c r="M7950">
        <v>0</v>
      </c>
      <c r="N7950">
        <v>0</v>
      </c>
      <c r="O7950">
        <v>0</v>
      </c>
      <c r="P7950">
        <v>0</v>
      </c>
      <c r="Q7950">
        <v>0</v>
      </c>
      <c r="R7950" s="12">
        <v>25658437</v>
      </c>
      <c r="S7950" s="12">
        <v>76520613</v>
      </c>
      <c r="T7950" s="12">
        <v>155000604</v>
      </c>
    </row>
    <row r="7951" spans="1:20" x14ac:dyDescent="0.2">
      <c r="A7951">
        <v>5731</v>
      </c>
      <c r="B7951" t="s">
        <v>29</v>
      </c>
      <c r="C7951" t="s">
        <v>120</v>
      </c>
      <c r="D7951">
        <v>3</v>
      </c>
      <c r="E7951" t="s">
        <v>295</v>
      </c>
      <c r="F7951">
        <v>2518409</v>
      </c>
      <c r="G7951">
        <v>138948.990253</v>
      </c>
      <c r="H7951">
        <v>1647.568025</v>
      </c>
      <c r="I7951" t="s">
        <v>967</v>
      </c>
      <c r="J7951" t="s">
        <v>907</v>
      </c>
      <c r="K7951" t="s">
        <v>4</v>
      </c>
      <c r="L7951" t="s">
        <v>821</v>
      </c>
      <c r="M7951">
        <v>0</v>
      </c>
      <c r="N7951">
        <v>0</v>
      </c>
      <c r="O7951">
        <v>0</v>
      </c>
      <c r="P7951">
        <v>0</v>
      </c>
      <c r="Q7951">
        <v>0</v>
      </c>
      <c r="R7951" s="12">
        <v>25658437</v>
      </c>
      <c r="S7951" s="12">
        <v>76520613</v>
      </c>
      <c r="T7951" s="12">
        <v>155000604</v>
      </c>
    </row>
    <row r="7952" spans="1:20" x14ac:dyDescent="0.2">
      <c r="A7952">
        <v>6032</v>
      </c>
      <c r="B7952" t="s">
        <v>29</v>
      </c>
      <c r="C7952" t="s">
        <v>120</v>
      </c>
      <c r="D7952">
        <v>3</v>
      </c>
      <c r="E7952" t="s">
        <v>295</v>
      </c>
      <c r="F7952">
        <v>2518409</v>
      </c>
      <c r="G7952">
        <v>826495.93242700002</v>
      </c>
      <c r="H7952">
        <v>5925.6636500000004</v>
      </c>
      <c r="I7952" t="s">
        <v>967</v>
      </c>
      <c r="J7952" t="s">
        <v>907</v>
      </c>
      <c r="K7952" t="s">
        <v>4</v>
      </c>
      <c r="L7952" t="s">
        <v>821</v>
      </c>
      <c r="M7952">
        <v>0</v>
      </c>
      <c r="N7952">
        <v>0</v>
      </c>
      <c r="O7952">
        <v>0</v>
      </c>
      <c r="P7952">
        <v>0</v>
      </c>
      <c r="Q7952">
        <v>0</v>
      </c>
      <c r="R7952" s="12">
        <v>25658437</v>
      </c>
      <c r="S7952" s="12">
        <v>76520613</v>
      </c>
      <c r="T7952" s="12">
        <v>155000604</v>
      </c>
    </row>
    <row r="7953" spans="1:20" x14ac:dyDescent="0.2">
      <c r="A7953">
        <v>6404</v>
      </c>
      <c r="B7953" t="s">
        <v>29</v>
      </c>
      <c r="C7953" t="s">
        <v>120</v>
      </c>
      <c r="D7953">
        <v>3</v>
      </c>
      <c r="E7953" t="s">
        <v>295</v>
      </c>
      <c r="F7953">
        <v>2518409</v>
      </c>
      <c r="G7953">
        <v>54910.296558000002</v>
      </c>
      <c r="H7953">
        <v>1314.6170050000001</v>
      </c>
      <c r="I7953" t="s">
        <v>967</v>
      </c>
      <c r="J7953" t="s">
        <v>907</v>
      </c>
      <c r="K7953" t="s">
        <v>4</v>
      </c>
      <c r="L7953" t="s">
        <v>821</v>
      </c>
      <c r="M7953">
        <v>0</v>
      </c>
      <c r="N7953">
        <v>0</v>
      </c>
      <c r="O7953">
        <v>0</v>
      </c>
      <c r="P7953">
        <v>0</v>
      </c>
      <c r="Q7953">
        <v>0</v>
      </c>
      <c r="R7953" s="12">
        <v>25658437</v>
      </c>
      <c r="S7953" s="12">
        <v>76520613</v>
      </c>
      <c r="T7953" s="12">
        <v>155000604</v>
      </c>
    </row>
    <row r="7954" spans="1:20" x14ac:dyDescent="0.2">
      <c r="A7954">
        <v>6459</v>
      </c>
      <c r="B7954" t="s">
        <v>29</v>
      </c>
      <c r="C7954" t="s">
        <v>120</v>
      </c>
      <c r="D7954">
        <v>3</v>
      </c>
      <c r="E7954" t="s">
        <v>295</v>
      </c>
      <c r="F7954">
        <v>2518409</v>
      </c>
      <c r="G7954">
        <v>108951.01343599999</v>
      </c>
      <c r="H7954">
        <v>1642.231231</v>
      </c>
      <c r="I7954" t="s">
        <v>967</v>
      </c>
      <c r="J7954" t="s">
        <v>907</v>
      </c>
      <c r="K7954" t="s">
        <v>4</v>
      </c>
      <c r="L7954" t="s">
        <v>821</v>
      </c>
      <c r="M7954">
        <v>0</v>
      </c>
      <c r="N7954">
        <v>0</v>
      </c>
      <c r="O7954">
        <v>0</v>
      </c>
      <c r="P7954">
        <v>0</v>
      </c>
      <c r="Q7954">
        <v>0</v>
      </c>
      <c r="R7954" s="12">
        <v>25658437</v>
      </c>
      <c r="S7954" s="12">
        <v>76520613</v>
      </c>
      <c r="T7954" s="12">
        <v>155000604</v>
      </c>
    </row>
    <row r="7955" spans="1:20" x14ac:dyDescent="0.2">
      <c r="A7955">
        <v>6641</v>
      </c>
      <c r="B7955" t="s">
        <v>29</v>
      </c>
      <c r="C7955" t="s">
        <v>120</v>
      </c>
      <c r="D7955">
        <v>3</v>
      </c>
      <c r="E7955" t="s">
        <v>295</v>
      </c>
      <c r="F7955">
        <v>2518409</v>
      </c>
      <c r="G7955">
        <v>126244.050386</v>
      </c>
      <c r="H7955">
        <v>1707.6571309999999</v>
      </c>
      <c r="I7955" t="s">
        <v>967</v>
      </c>
      <c r="J7955" t="s">
        <v>907</v>
      </c>
      <c r="K7955" t="s">
        <v>4</v>
      </c>
      <c r="L7955" t="s">
        <v>821</v>
      </c>
      <c r="M7955">
        <v>0</v>
      </c>
      <c r="N7955">
        <v>0</v>
      </c>
      <c r="O7955">
        <v>0</v>
      </c>
      <c r="P7955">
        <v>0</v>
      </c>
      <c r="Q7955">
        <v>0</v>
      </c>
      <c r="R7955" s="12">
        <v>25658437</v>
      </c>
      <c r="S7955" s="12">
        <v>76520613</v>
      </c>
      <c r="T7955" s="12">
        <v>155000604</v>
      </c>
    </row>
    <row r="7956" spans="1:20" x14ac:dyDescent="0.2">
      <c r="A7956">
        <v>7420</v>
      </c>
      <c r="B7956" t="s">
        <v>29</v>
      </c>
      <c r="C7956" t="s">
        <v>120</v>
      </c>
      <c r="D7956">
        <v>3</v>
      </c>
      <c r="E7956" t="s">
        <v>295</v>
      </c>
      <c r="F7956">
        <v>2518409</v>
      </c>
      <c r="G7956">
        <v>247460.36976900001</v>
      </c>
      <c r="H7956">
        <v>2152.7649630000001</v>
      </c>
      <c r="I7956" t="s">
        <v>967</v>
      </c>
      <c r="J7956" t="s">
        <v>907</v>
      </c>
      <c r="K7956" t="s">
        <v>4</v>
      </c>
      <c r="L7956" t="s">
        <v>821</v>
      </c>
      <c r="M7956">
        <v>0</v>
      </c>
      <c r="N7956">
        <v>0</v>
      </c>
      <c r="O7956">
        <v>0</v>
      </c>
      <c r="P7956">
        <v>0</v>
      </c>
      <c r="Q7956">
        <v>0</v>
      </c>
      <c r="R7956" s="12">
        <v>25658437</v>
      </c>
      <c r="S7956" s="12">
        <v>76520613</v>
      </c>
      <c r="T7956" s="12">
        <v>155000604</v>
      </c>
    </row>
    <row r="7957" spans="1:20" x14ac:dyDescent="0.2">
      <c r="A7957">
        <v>7734</v>
      </c>
      <c r="B7957" t="s">
        <v>29</v>
      </c>
      <c r="C7957" t="s">
        <v>120</v>
      </c>
      <c r="D7957">
        <v>3</v>
      </c>
      <c r="E7957" t="s">
        <v>295</v>
      </c>
      <c r="F7957">
        <v>2518409</v>
      </c>
      <c r="G7957">
        <v>490245.83085500001</v>
      </c>
      <c r="H7957">
        <v>4125.9842749999998</v>
      </c>
      <c r="I7957" t="s">
        <v>967</v>
      </c>
      <c r="J7957" t="s">
        <v>907</v>
      </c>
      <c r="K7957" t="s">
        <v>4</v>
      </c>
      <c r="L7957" t="s">
        <v>821</v>
      </c>
      <c r="M7957">
        <v>0</v>
      </c>
      <c r="N7957">
        <v>0</v>
      </c>
      <c r="O7957">
        <v>0</v>
      </c>
      <c r="P7957">
        <v>0</v>
      </c>
      <c r="Q7957">
        <v>0</v>
      </c>
      <c r="R7957" s="12">
        <v>25658437</v>
      </c>
      <c r="S7957" s="12">
        <v>76520613</v>
      </c>
      <c r="T7957" s="12">
        <v>155000604</v>
      </c>
    </row>
    <row r="7958" spans="1:20" x14ac:dyDescent="0.2">
      <c r="A7958">
        <v>122</v>
      </c>
      <c r="B7958" t="s">
        <v>29</v>
      </c>
      <c r="C7958" t="s">
        <v>120</v>
      </c>
      <c r="D7958">
        <v>3</v>
      </c>
      <c r="E7958" t="s">
        <v>905</v>
      </c>
      <c r="F7958">
        <v>2518410</v>
      </c>
      <c r="G7958">
        <v>106056.239313</v>
      </c>
      <c r="H7958">
        <v>1373.9140010000001</v>
      </c>
      <c r="I7958" t="s">
        <v>906</v>
      </c>
      <c r="J7958" t="s">
        <v>907</v>
      </c>
      <c r="K7958" t="s">
        <v>4</v>
      </c>
      <c r="L7958" t="s">
        <v>821</v>
      </c>
      <c r="M7958">
        <v>0</v>
      </c>
      <c r="N7958">
        <v>0</v>
      </c>
      <c r="O7958">
        <v>0</v>
      </c>
      <c r="P7958">
        <v>0</v>
      </c>
      <c r="Q7958">
        <v>0</v>
      </c>
      <c r="R7958" s="12">
        <v>25658442</v>
      </c>
      <c r="S7958" s="12">
        <v>76520617</v>
      </c>
      <c r="T7958" s="12">
        <v>155000613</v>
      </c>
    </row>
    <row r="7959" spans="1:20" x14ac:dyDescent="0.2">
      <c r="A7959">
        <v>191</v>
      </c>
      <c r="B7959" t="s">
        <v>29</v>
      </c>
      <c r="C7959" t="s">
        <v>120</v>
      </c>
      <c r="D7959">
        <v>3</v>
      </c>
      <c r="E7959" t="s">
        <v>905</v>
      </c>
      <c r="F7959">
        <v>2518410</v>
      </c>
      <c r="G7959">
        <v>62515.423621000002</v>
      </c>
      <c r="H7959">
        <v>1057.6273309999999</v>
      </c>
      <c r="I7959" t="s">
        <v>906</v>
      </c>
      <c r="J7959" t="s">
        <v>907</v>
      </c>
      <c r="K7959" t="s">
        <v>4</v>
      </c>
      <c r="L7959" t="s">
        <v>821</v>
      </c>
      <c r="M7959">
        <v>0</v>
      </c>
      <c r="N7959">
        <v>0</v>
      </c>
      <c r="O7959">
        <v>0</v>
      </c>
      <c r="P7959">
        <v>0</v>
      </c>
      <c r="Q7959">
        <v>0</v>
      </c>
      <c r="R7959" s="12">
        <v>25658442</v>
      </c>
      <c r="S7959" s="12">
        <v>76520617</v>
      </c>
      <c r="T7959" s="12">
        <v>155000613</v>
      </c>
    </row>
    <row r="7960" spans="1:20" x14ac:dyDescent="0.2">
      <c r="A7960">
        <v>276</v>
      </c>
      <c r="B7960" t="s">
        <v>29</v>
      </c>
      <c r="C7960" t="s">
        <v>120</v>
      </c>
      <c r="D7960">
        <v>3</v>
      </c>
      <c r="E7960" t="s">
        <v>905</v>
      </c>
      <c r="F7960">
        <v>2518410</v>
      </c>
      <c r="G7960">
        <v>156213.22344500001</v>
      </c>
      <c r="H7960">
        <v>1860.6493149999999</v>
      </c>
      <c r="I7960" t="s">
        <v>906</v>
      </c>
      <c r="J7960" t="s">
        <v>907</v>
      </c>
      <c r="K7960" t="s">
        <v>4</v>
      </c>
      <c r="L7960" t="s">
        <v>821</v>
      </c>
      <c r="M7960">
        <v>0</v>
      </c>
      <c r="N7960">
        <v>0</v>
      </c>
      <c r="O7960">
        <v>0</v>
      </c>
      <c r="P7960">
        <v>0</v>
      </c>
      <c r="Q7960">
        <v>0</v>
      </c>
      <c r="R7960" s="12">
        <v>25658442</v>
      </c>
      <c r="S7960" s="12">
        <v>76520617</v>
      </c>
      <c r="T7960" s="12">
        <v>155000613</v>
      </c>
    </row>
    <row r="7961" spans="1:20" x14ac:dyDescent="0.2">
      <c r="A7961">
        <v>302</v>
      </c>
      <c r="B7961" t="s">
        <v>29</v>
      </c>
      <c r="C7961" t="s">
        <v>120</v>
      </c>
      <c r="D7961">
        <v>3</v>
      </c>
      <c r="E7961" t="s">
        <v>905</v>
      </c>
      <c r="F7961">
        <v>2518410</v>
      </c>
      <c r="G7961">
        <v>41497.739538000002</v>
      </c>
      <c r="H7961">
        <v>850.70778700000005</v>
      </c>
      <c r="I7961" t="s">
        <v>906</v>
      </c>
      <c r="J7961" t="s">
        <v>907</v>
      </c>
      <c r="K7961" t="s">
        <v>4</v>
      </c>
      <c r="L7961" t="s">
        <v>821</v>
      </c>
      <c r="M7961">
        <v>0</v>
      </c>
      <c r="N7961">
        <v>0</v>
      </c>
      <c r="O7961">
        <v>0</v>
      </c>
      <c r="P7961">
        <v>0</v>
      </c>
      <c r="Q7961">
        <v>0</v>
      </c>
      <c r="R7961" s="12">
        <v>25658442</v>
      </c>
      <c r="S7961" s="12">
        <v>76520617</v>
      </c>
      <c r="T7961" s="12">
        <v>155000613</v>
      </c>
    </row>
    <row r="7962" spans="1:20" x14ac:dyDescent="0.2">
      <c r="A7962">
        <v>345</v>
      </c>
      <c r="B7962" t="s">
        <v>29</v>
      </c>
      <c r="C7962" t="s">
        <v>120</v>
      </c>
      <c r="D7962">
        <v>3</v>
      </c>
      <c r="E7962" t="s">
        <v>905</v>
      </c>
      <c r="F7962">
        <v>2518410</v>
      </c>
      <c r="G7962">
        <v>164352.46922599999</v>
      </c>
      <c r="H7962">
        <v>2046.3960099999999</v>
      </c>
      <c r="I7962" t="s">
        <v>906</v>
      </c>
      <c r="J7962" t="s">
        <v>907</v>
      </c>
      <c r="K7962" t="s">
        <v>4</v>
      </c>
      <c r="L7962" t="s">
        <v>821</v>
      </c>
      <c r="M7962">
        <v>0</v>
      </c>
      <c r="N7962">
        <v>0</v>
      </c>
      <c r="O7962">
        <v>0</v>
      </c>
      <c r="P7962">
        <v>0</v>
      </c>
      <c r="Q7962">
        <v>0</v>
      </c>
      <c r="R7962" s="12">
        <v>25658442</v>
      </c>
      <c r="S7962" s="12">
        <v>76520617</v>
      </c>
      <c r="T7962" s="12">
        <v>155000613</v>
      </c>
    </row>
    <row r="7963" spans="1:20" x14ac:dyDescent="0.2">
      <c r="A7963">
        <v>475</v>
      </c>
      <c r="B7963" t="s">
        <v>29</v>
      </c>
      <c r="C7963" t="s">
        <v>120</v>
      </c>
      <c r="D7963">
        <v>3</v>
      </c>
      <c r="E7963" t="s">
        <v>905</v>
      </c>
      <c r="F7963">
        <v>2518410</v>
      </c>
      <c r="G7963">
        <v>379182.85282199999</v>
      </c>
      <c r="H7963">
        <v>3425.0367270000002</v>
      </c>
      <c r="I7963" t="s">
        <v>906</v>
      </c>
      <c r="J7963" t="s">
        <v>907</v>
      </c>
      <c r="K7963" t="s">
        <v>4</v>
      </c>
      <c r="L7963" t="s">
        <v>821</v>
      </c>
      <c r="M7963">
        <v>0</v>
      </c>
      <c r="N7963">
        <v>0</v>
      </c>
      <c r="O7963">
        <v>0</v>
      </c>
      <c r="P7963">
        <v>0</v>
      </c>
      <c r="Q7963">
        <v>0</v>
      </c>
      <c r="R7963" s="12">
        <v>25658442</v>
      </c>
      <c r="S7963" s="12">
        <v>76520617</v>
      </c>
      <c r="T7963" s="12">
        <v>155000613</v>
      </c>
    </row>
    <row r="7964" spans="1:20" x14ac:dyDescent="0.2">
      <c r="A7964">
        <v>708</v>
      </c>
      <c r="B7964" t="s">
        <v>29</v>
      </c>
      <c r="C7964" t="s">
        <v>120</v>
      </c>
      <c r="D7964">
        <v>3</v>
      </c>
      <c r="E7964" t="s">
        <v>905</v>
      </c>
      <c r="F7964">
        <v>2518410</v>
      </c>
      <c r="G7964">
        <v>228050.92460999999</v>
      </c>
      <c r="H7964">
        <v>2973.9636700000001</v>
      </c>
      <c r="I7964" t="s">
        <v>906</v>
      </c>
      <c r="J7964" t="s">
        <v>907</v>
      </c>
      <c r="K7964" t="s">
        <v>4</v>
      </c>
      <c r="L7964" t="s">
        <v>821</v>
      </c>
      <c r="M7964">
        <v>0</v>
      </c>
      <c r="N7964">
        <v>0</v>
      </c>
      <c r="O7964">
        <v>0</v>
      </c>
      <c r="P7964">
        <v>0</v>
      </c>
      <c r="Q7964">
        <v>0</v>
      </c>
      <c r="R7964" s="12">
        <v>25658442</v>
      </c>
      <c r="S7964" s="12">
        <v>76520617</v>
      </c>
      <c r="T7964" s="12">
        <v>155000613</v>
      </c>
    </row>
    <row r="7965" spans="1:20" x14ac:dyDescent="0.2">
      <c r="A7965">
        <v>726</v>
      </c>
      <c r="B7965" t="s">
        <v>29</v>
      </c>
      <c r="C7965" t="s">
        <v>120</v>
      </c>
      <c r="D7965">
        <v>3</v>
      </c>
      <c r="E7965" t="s">
        <v>905</v>
      </c>
      <c r="F7965">
        <v>2518410</v>
      </c>
      <c r="G7965">
        <v>663775.72937800002</v>
      </c>
      <c r="H7965">
        <v>5500.8477110000003</v>
      </c>
      <c r="I7965" t="s">
        <v>906</v>
      </c>
      <c r="J7965" t="s">
        <v>907</v>
      </c>
      <c r="K7965" t="s">
        <v>4</v>
      </c>
      <c r="L7965" t="s">
        <v>821</v>
      </c>
      <c r="M7965">
        <v>0</v>
      </c>
      <c r="N7965">
        <v>0</v>
      </c>
      <c r="O7965">
        <v>0</v>
      </c>
      <c r="P7965">
        <v>0</v>
      </c>
      <c r="Q7965">
        <v>0</v>
      </c>
      <c r="R7965" s="12">
        <v>25658442</v>
      </c>
      <c r="S7965" s="12">
        <v>76520617</v>
      </c>
      <c r="T7965" s="12">
        <v>155000613</v>
      </c>
    </row>
    <row r="7966" spans="1:20" x14ac:dyDescent="0.2">
      <c r="A7966">
        <v>1296</v>
      </c>
      <c r="B7966" t="s">
        <v>29</v>
      </c>
      <c r="C7966" t="s">
        <v>120</v>
      </c>
      <c r="D7966">
        <v>3</v>
      </c>
      <c r="E7966" t="s">
        <v>905</v>
      </c>
      <c r="F7966">
        <v>2518410</v>
      </c>
      <c r="G7966">
        <v>75513.390541999994</v>
      </c>
      <c r="H7966">
        <v>1207.051299</v>
      </c>
      <c r="I7966" t="s">
        <v>906</v>
      </c>
      <c r="J7966" t="s">
        <v>907</v>
      </c>
      <c r="K7966" t="s">
        <v>4</v>
      </c>
      <c r="L7966" t="s">
        <v>821</v>
      </c>
      <c r="M7966">
        <v>0</v>
      </c>
      <c r="N7966">
        <v>0</v>
      </c>
      <c r="O7966">
        <v>0</v>
      </c>
      <c r="P7966">
        <v>0</v>
      </c>
      <c r="Q7966">
        <v>0</v>
      </c>
      <c r="R7966" s="12">
        <v>25658442</v>
      </c>
      <c r="S7966" s="12">
        <v>76520617</v>
      </c>
      <c r="T7966" s="12">
        <v>155000613</v>
      </c>
    </row>
    <row r="7967" spans="1:20" x14ac:dyDescent="0.2">
      <c r="A7967">
        <v>1308</v>
      </c>
      <c r="B7967" t="s">
        <v>29</v>
      </c>
      <c r="C7967" t="s">
        <v>120</v>
      </c>
      <c r="D7967">
        <v>3</v>
      </c>
      <c r="E7967" t="s">
        <v>905</v>
      </c>
      <c r="F7967">
        <v>2518410</v>
      </c>
      <c r="G7967">
        <v>59658.354546000002</v>
      </c>
      <c r="H7967">
        <v>999.44985699999995</v>
      </c>
      <c r="I7967" t="s">
        <v>906</v>
      </c>
      <c r="J7967" t="s">
        <v>907</v>
      </c>
      <c r="K7967" t="s">
        <v>4</v>
      </c>
      <c r="L7967" t="s">
        <v>821</v>
      </c>
      <c r="M7967">
        <v>0</v>
      </c>
      <c r="N7967">
        <v>0</v>
      </c>
      <c r="O7967">
        <v>0</v>
      </c>
      <c r="P7967">
        <v>0</v>
      </c>
      <c r="Q7967">
        <v>0</v>
      </c>
      <c r="R7967" s="12">
        <v>25658442</v>
      </c>
      <c r="S7967" s="12">
        <v>76520617</v>
      </c>
      <c r="T7967" s="12">
        <v>155000613</v>
      </c>
    </row>
    <row r="7968" spans="1:20" x14ac:dyDescent="0.2">
      <c r="A7968">
        <v>1367</v>
      </c>
      <c r="B7968" t="s">
        <v>29</v>
      </c>
      <c r="C7968" t="s">
        <v>120</v>
      </c>
      <c r="D7968">
        <v>3</v>
      </c>
      <c r="E7968" t="s">
        <v>905</v>
      </c>
      <c r="F7968">
        <v>2518410</v>
      </c>
      <c r="G7968">
        <v>189880.90563200001</v>
      </c>
      <c r="H7968">
        <v>2675.5121509999999</v>
      </c>
      <c r="I7968" t="s">
        <v>906</v>
      </c>
      <c r="J7968" t="s">
        <v>907</v>
      </c>
      <c r="K7968" t="s">
        <v>4</v>
      </c>
      <c r="L7968" t="s">
        <v>821</v>
      </c>
      <c r="M7968">
        <v>0</v>
      </c>
      <c r="N7968">
        <v>0</v>
      </c>
      <c r="O7968">
        <v>0</v>
      </c>
      <c r="P7968">
        <v>0</v>
      </c>
      <c r="Q7968">
        <v>0</v>
      </c>
      <c r="R7968" s="12">
        <v>25658442</v>
      </c>
      <c r="S7968" s="12">
        <v>76520617</v>
      </c>
      <c r="T7968" s="12">
        <v>155000613</v>
      </c>
    </row>
    <row r="7969" spans="1:20" x14ac:dyDescent="0.2">
      <c r="A7969">
        <v>1471</v>
      </c>
      <c r="B7969" t="s">
        <v>29</v>
      </c>
      <c r="C7969" t="s">
        <v>120</v>
      </c>
      <c r="D7969">
        <v>3</v>
      </c>
      <c r="E7969" t="s">
        <v>905</v>
      </c>
      <c r="F7969">
        <v>2518410</v>
      </c>
      <c r="G7969">
        <v>84922.999586999998</v>
      </c>
      <c r="H7969">
        <v>1361.3394109999999</v>
      </c>
      <c r="I7969" t="s">
        <v>906</v>
      </c>
      <c r="J7969" t="s">
        <v>907</v>
      </c>
      <c r="K7969" t="s">
        <v>4</v>
      </c>
      <c r="L7969" t="s">
        <v>821</v>
      </c>
      <c r="M7969">
        <v>0</v>
      </c>
      <c r="N7969">
        <v>0</v>
      </c>
      <c r="O7969">
        <v>0</v>
      </c>
      <c r="P7969">
        <v>0</v>
      </c>
      <c r="Q7969">
        <v>0</v>
      </c>
      <c r="R7969" s="12">
        <v>25658442</v>
      </c>
      <c r="S7969" s="12">
        <v>76520617</v>
      </c>
      <c r="T7969" s="12">
        <v>155000613</v>
      </c>
    </row>
    <row r="7970" spans="1:20" x14ac:dyDescent="0.2">
      <c r="A7970">
        <v>1479</v>
      </c>
      <c r="B7970" t="s">
        <v>29</v>
      </c>
      <c r="C7970" t="s">
        <v>120</v>
      </c>
      <c r="D7970">
        <v>3</v>
      </c>
      <c r="E7970" t="s">
        <v>905</v>
      </c>
      <c r="F7970">
        <v>2518410</v>
      </c>
      <c r="G7970">
        <v>422577.38282100001</v>
      </c>
      <c r="H7970">
        <v>4455.0525859999998</v>
      </c>
      <c r="I7970" t="s">
        <v>906</v>
      </c>
      <c r="J7970" t="s">
        <v>907</v>
      </c>
      <c r="K7970" t="s">
        <v>4</v>
      </c>
      <c r="L7970" t="s">
        <v>821</v>
      </c>
      <c r="M7970">
        <v>0</v>
      </c>
      <c r="N7970">
        <v>0</v>
      </c>
      <c r="O7970">
        <v>0</v>
      </c>
      <c r="P7970">
        <v>0</v>
      </c>
      <c r="Q7970">
        <v>0</v>
      </c>
      <c r="R7970" s="12">
        <v>25658442</v>
      </c>
      <c r="S7970" s="12">
        <v>76520617</v>
      </c>
      <c r="T7970" s="12">
        <v>155000613</v>
      </c>
    </row>
    <row r="7971" spans="1:20" x14ac:dyDescent="0.2">
      <c r="A7971">
        <v>1611</v>
      </c>
      <c r="B7971" t="s">
        <v>29</v>
      </c>
      <c r="C7971" t="s">
        <v>120</v>
      </c>
      <c r="D7971">
        <v>3</v>
      </c>
      <c r="E7971" t="s">
        <v>905</v>
      </c>
      <c r="F7971">
        <v>2518410</v>
      </c>
      <c r="G7971">
        <v>101359.35286899999</v>
      </c>
      <c r="H7971">
        <v>1431.254522</v>
      </c>
      <c r="I7971" t="s">
        <v>906</v>
      </c>
      <c r="J7971" t="s">
        <v>907</v>
      </c>
      <c r="K7971" t="s">
        <v>4</v>
      </c>
      <c r="L7971" t="s">
        <v>821</v>
      </c>
      <c r="M7971">
        <v>0</v>
      </c>
      <c r="N7971">
        <v>0</v>
      </c>
      <c r="O7971">
        <v>0</v>
      </c>
      <c r="P7971">
        <v>0</v>
      </c>
      <c r="Q7971">
        <v>0</v>
      </c>
      <c r="R7971" s="12">
        <v>25658442</v>
      </c>
      <c r="S7971" s="12">
        <v>76520617</v>
      </c>
      <c r="T7971" s="12">
        <v>155000613</v>
      </c>
    </row>
    <row r="7972" spans="1:20" x14ac:dyDescent="0.2">
      <c r="A7972">
        <v>1662</v>
      </c>
      <c r="B7972" t="s">
        <v>29</v>
      </c>
      <c r="C7972" t="s">
        <v>120</v>
      </c>
      <c r="D7972">
        <v>3</v>
      </c>
      <c r="E7972" t="s">
        <v>905</v>
      </c>
      <c r="F7972">
        <v>2518410</v>
      </c>
      <c r="G7972">
        <v>109230.44418400001</v>
      </c>
      <c r="H7972">
        <v>1657.0919759999999</v>
      </c>
      <c r="I7972" t="s">
        <v>906</v>
      </c>
      <c r="J7972" t="s">
        <v>907</v>
      </c>
      <c r="K7972" t="s">
        <v>4</v>
      </c>
      <c r="L7972" t="s">
        <v>821</v>
      </c>
      <c r="M7972">
        <v>0</v>
      </c>
      <c r="N7972">
        <v>0</v>
      </c>
      <c r="O7972">
        <v>0</v>
      </c>
      <c r="P7972">
        <v>0</v>
      </c>
      <c r="Q7972">
        <v>0</v>
      </c>
      <c r="R7972" s="12">
        <v>25658442</v>
      </c>
      <c r="S7972" s="12">
        <v>76520617</v>
      </c>
      <c r="T7972" s="12">
        <v>155000613</v>
      </c>
    </row>
    <row r="7973" spans="1:20" x14ac:dyDescent="0.2">
      <c r="A7973">
        <v>1679</v>
      </c>
      <c r="B7973" t="s">
        <v>29</v>
      </c>
      <c r="C7973" t="s">
        <v>120</v>
      </c>
      <c r="D7973">
        <v>3</v>
      </c>
      <c r="E7973" t="s">
        <v>905</v>
      </c>
      <c r="F7973">
        <v>2518410</v>
      </c>
      <c r="G7973">
        <v>138692.73661399999</v>
      </c>
      <c r="H7973">
        <v>1689.1381650000001</v>
      </c>
      <c r="I7973" t="s">
        <v>906</v>
      </c>
      <c r="J7973" t="s">
        <v>907</v>
      </c>
      <c r="K7973" t="s">
        <v>4</v>
      </c>
      <c r="L7973" t="s">
        <v>821</v>
      </c>
      <c r="M7973">
        <v>0</v>
      </c>
      <c r="N7973">
        <v>0</v>
      </c>
      <c r="O7973">
        <v>0</v>
      </c>
      <c r="P7973">
        <v>0</v>
      </c>
      <c r="Q7973">
        <v>0</v>
      </c>
      <c r="R7973" s="12">
        <v>25658442</v>
      </c>
      <c r="S7973" s="12">
        <v>76520617</v>
      </c>
      <c r="T7973" s="12">
        <v>155000613</v>
      </c>
    </row>
    <row r="7974" spans="1:20" x14ac:dyDescent="0.2">
      <c r="A7974">
        <v>2236</v>
      </c>
      <c r="B7974" t="s">
        <v>29</v>
      </c>
      <c r="C7974" t="s">
        <v>120</v>
      </c>
      <c r="D7974">
        <v>3</v>
      </c>
      <c r="E7974" t="s">
        <v>905</v>
      </c>
      <c r="F7974">
        <v>2518410</v>
      </c>
      <c r="G7974">
        <v>215548.77766200001</v>
      </c>
      <c r="H7974">
        <v>2736.9254259999998</v>
      </c>
      <c r="I7974" t="s">
        <v>906</v>
      </c>
      <c r="J7974" t="s">
        <v>907</v>
      </c>
      <c r="K7974" t="s">
        <v>4</v>
      </c>
      <c r="L7974" t="s">
        <v>821</v>
      </c>
      <c r="M7974">
        <v>0</v>
      </c>
      <c r="N7974">
        <v>0</v>
      </c>
      <c r="O7974">
        <v>0</v>
      </c>
      <c r="P7974">
        <v>0</v>
      </c>
      <c r="Q7974">
        <v>0</v>
      </c>
      <c r="R7974" s="12">
        <v>25658442</v>
      </c>
      <c r="S7974" s="12">
        <v>76520617</v>
      </c>
      <c r="T7974" s="12">
        <v>155000613</v>
      </c>
    </row>
    <row r="7975" spans="1:20" x14ac:dyDescent="0.2">
      <c r="A7975">
        <v>2343</v>
      </c>
      <c r="B7975" t="s">
        <v>29</v>
      </c>
      <c r="C7975" t="s">
        <v>120</v>
      </c>
      <c r="D7975">
        <v>3</v>
      </c>
      <c r="E7975" t="s">
        <v>905</v>
      </c>
      <c r="F7975">
        <v>2518410</v>
      </c>
      <c r="G7975">
        <v>629159.75882400002</v>
      </c>
      <c r="H7975">
        <v>9057.2789209999992</v>
      </c>
      <c r="I7975" t="s">
        <v>906</v>
      </c>
      <c r="J7975" t="s">
        <v>907</v>
      </c>
      <c r="K7975" t="s">
        <v>4</v>
      </c>
      <c r="L7975" t="s">
        <v>821</v>
      </c>
      <c r="M7975">
        <v>0</v>
      </c>
      <c r="N7975">
        <v>0</v>
      </c>
      <c r="O7975">
        <v>0</v>
      </c>
      <c r="P7975">
        <v>0</v>
      </c>
      <c r="Q7975">
        <v>0</v>
      </c>
      <c r="R7975" s="12">
        <v>25658442</v>
      </c>
      <c r="S7975" s="12">
        <v>76520617</v>
      </c>
      <c r="T7975" s="12">
        <v>155000613</v>
      </c>
    </row>
    <row r="7976" spans="1:20" x14ac:dyDescent="0.2">
      <c r="A7976">
        <v>2644</v>
      </c>
      <c r="B7976" t="s">
        <v>29</v>
      </c>
      <c r="C7976" t="s">
        <v>120</v>
      </c>
      <c r="D7976">
        <v>3</v>
      </c>
      <c r="E7976" t="s">
        <v>905</v>
      </c>
      <c r="F7976">
        <v>2518410</v>
      </c>
      <c r="G7976">
        <v>96330.627758999995</v>
      </c>
      <c r="H7976">
        <v>1473.1690610000001</v>
      </c>
      <c r="I7976" t="s">
        <v>906</v>
      </c>
      <c r="J7976" t="s">
        <v>907</v>
      </c>
      <c r="K7976" t="s">
        <v>4</v>
      </c>
      <c r="L7976" t="s">
        <v>821</v>
      </c>
      <c r="M7976">
        <v>0</v>
      </c>
      <c r="N7976">
        <v>0</v>
      </c>
      <c r="O7976">
        <v>0</v>
      </c>
      <c r="P7976">
        <v>0</v>
      </c>
      <c r="Q7976">
        <v>0</v>
      </c>
      <c r="R7976" s="12">
        <v>25658442</v>
      </c>
      <c r="S7976" s="12">
        <v>76520617</v>
      </c>
      <c r="T7976" s="12">
        <v>155000613</v>
      </c>
    </row>
    <row r="7977" spans="1:20" x14ac:dyDescent="0.2">
      <c r="A7977">
        <v>2781</v>
      </c>
      <c r="B7977" t="s">
        <v>29</v>
      </c>
      <c r="C7977" t="s">
        <v>120</v>
      </c>
      <c r="D7977">
        <v>3</v>
      </c>
      <c r="E7977" t="s">
        <v>905</v>
      </c>
      <c r="F7977">
        <v>2518410</v>
      </c>
      <c r="G7977">
        <v>532911.23762399994</v>
      </c>
      <c r="H7977">
        <v>4050.7507289999999</v>
      </c>
      <c r="I7977" t="s">
        <v>906</v>
      </c>
      <c r="J7977" t="s">
        <v>907</v>
      </c>
      <c r="K7977" t="s">
        <v>4</v>
      </c>
      <c r="L7977" t="s">
        <v>821</v>
      </c>
      <c r="M7977">
        <v>0</v>
      </c>
      <c r="N7977">
        <v>0</v>
      </c>
      <c r="O7977">
        <v>0</v>
      </c>
      <c r="P7977">
        <v>0</v>
      </c>
      <c r="Q7977">
        <v>0</v>
      </c>
      <c r="R7977" s="12">
        <v>25658442</v>
      </c>
      <c r="S7977" s="12">
        <v>76520617</v>
      </c>
      <c r="T7977" s="12">
        <v>155000613</v>
      </c>
    </row>
    <row r="7978" spans="1:20" x14ac:dyDescent="0.2">
      <c r="A7978">
        <v>2857</v>
      </c>
      <c r="B7978" t="s">
        <v>29</v>
      </c>
      <c r="C7978" t="s">
        <v>120</v>
      </c>
      <c r="D7978">
        <v>3</v>
      </c>
      <c r="E7978" t="s">
        <v>905</v>
      </c>
      <c r="F7978">
        <v>2518410</v>
      </c>
      <c r="G7978">
        <v>718920.28197100002</v>
      </c>
      <c r="H7978">
        <v>4954.1257489999998</v>
      </c>
      <c r="I7978" t="s">
        <v>906</v>
      </c>
      <c r="J7978" t="s">
        <v>907</v>
      </c>
      <c r="K7978" t="s">
        <v>4</v>
      </c>
      <c r="L7978" t="s">
        <v>821</v>
      </c>
      <c r="M7978">
        <v>0</v>
      </c>
      <c r="N7978">
        <v>0</v>
      </c>
      <c r="O7978">
        <v>0</v>
      </c>
      <c r="P7978">
        <v>0</v>
      </c>
      <c r="Q7978">
        <v>0</v>
      </c>
      <c r="R7978" s="12">
        <v>25658442</v>
      </c>
      <c r="S7978" s="12">
        <v>76520617</v>
      </c>
      <c r="T7978" s="12">
        <v>155000613</v>
      </c>
    </row>
    <row r="7979" spans="1:20" x14ac:dyDescent="0.2">
      <c r="A7979">
        <v>3050</v>
      </c>
      <c r="B7979" t="s">
        <v>29</v>
      </c>
      <c r="C7979" t="s">
        <v>120</v>
      </c>
      <c r="D7979">
        <v>3</v>
      </c>
      <c r="E7979" t="s">
        <v>905</v>
      </c>
      <c r="F7979">
        <v>2518410</v>
      </c>
      <c r="G7979">
        <v>501032.404667</v>
      </c>
      <c r="H7979">
        <v>6014.1716189999997</v>
      </c>
      <c r="I7979" t="s">
        <v>906</v>
      </c>
      <c r="J7979" t="s">
        <v>907</v>
      </c>
      <c r="K7979" t="s">
        <v>4</v>
      </c>
      <c r="L7979" t="s">
        <v>821</v>
      </c>
      <c r="M7979">
        <v>0</v>
      </c>
      <c r="N7979">
        <v>0</v>
      </c>
      <c r="O7979">
        <v>0</v>
      </c>
      <c r="P7979">
        <v>0</v>
      </c>
      <c r="Q7979">
        <v>0</v>
      </c>
      <c r="R7979" s="12">
        <v>25658442</v>
      </c>
      <c r="S7979" s="12">
        <v>76520617</v>
      </c>
      <c r="T7979" s="12">
        <v>155000613</v>
      </c>
    </row>
    <row r="7980" spans="1:20" x14ac:dyDescent="0.2">
      <c r="A7980">
        <v>3119</v>
      </c>
      <c r="B7980" t="s">
        <v>29</v>
      </c>
      <c r="C7980" t="s">
        <v>120</v>
      </c>
      <c r="D7980">
        <v>3</v>
      </c>
      <c r="E7980" t="s">
        <v>905</v>
      </c>
      <c r="F7980">
        <v>2518410</v>
      </c>
      <c r="G7980">
        <v>171688.80677699999</v>
      </c>
      <c r="H7980">
        <v>1916.2054459999999</v>
      </c>
      <c r="I7980" t="s">
        <v>906</v>
      </c>
      <c r="J7980" t="s">
        <v>907</v>
      </c>
      <c r="K7980" t="s">
        <v>4</v>
      </c>
      <c r="L7980" t="s">
        <v>821</v>
      </c>
      <c r="M7980">
        <v>0</v>
      </c>
      <c r="N7980">
        <v>0</v>
      </c>
      <c r="O7980">
        <v>0</v>
      </c>
      <c r="P7980">
        <v>0</v>
      </c>
      <c r="Q7980">
        <v>0</v>
      </c>
      <c r="R7980" s="12">
        <v>25658442</v>
      </c>
      <c r="S7980" s="12">
        <v>76520617</v>
      </c>
      <c r="T7980" s="12">
        <v>155000613</v>
      </c>
    </row>
    <row r="7981" spans="1:20" x14ac:dyDescent="0.2">
      <c r="A7981">
        <v>3271</v>
      </c>
      <c r="B7981" t="s">
        <v>29</v>
      </c>
      <c r="C7981" t="s">
        <v>120</v>
      </c>
      <c r="D7981">
        <v>3</v>
      </c>
      <c r="E7981" t="s">
        <v>905</v>
      </c>
      <c r="F7981">
        <v>2518410</v>
      </c>
      <c r="G7981">
        <v>246818.22882799999</v>
      </c>
      <c r="H7981">
        <v>4806.8995960000002</v>
      </c>
      <c r="I7981" t="s">
        <v>906</v>
      </c>
      <c r="J7981" t="s">
        <v>907</v>
      </c>
      <c r="K7981" t="s">
        <v>4</v>
      </c>
      <c r="L7981" t="s">
        <v>821</v>
      </c>
      <c r="M7981">
        <v>0</v>
      </c>
      <c r="N7981">
        <v>0</v>
      </c>
      <c r="O7981">
        <v>0</v>
      </c>
      <c r="P7981">
        <v>0</v>
      </c>
      <c r="Q7981">
        <v>0</v>
      </c>
      <c r="R7981" s="12">
        <v>25658442</v>
      </c>
      <c r="S7981" s="12">
        <v>76520617</v>
      </c>
      <c r="T7981" s="12">
        <v>155000613</v>
      </c>
    </row>
    <row r="7982" spans="1:20" x14ac:dyDescent="0.2">
      <c r="A7982">
        <v>3433</v>
      </c>
      <c r="B7982" t="s">
        <v>29</v>
      </c>
      <c r="C7982" t="s">
        <v>120</v>
      </c>
      <c r="D7982">
        <v>3</v>
      </c>
      <c r="E7982" t="s">
        <v>905</v>
      </c>
      <c r="F7982">
        <v>2518410</v>
      </c>
      <c r="G7982">
        <v>706474.19238999998</v>
      </c>
      <c r="H7982">
        <v>3715.6657730000002</v>
      </c>
      <c r="I7982" t="s">
        <v>906</v>
      </c>
      <c r="J7982" t="s">
        <v>907</v>
      </c>
      <c r="K7982" t="s">
        <v>4</v>
      </c>
      <c r="L7982" t="s">
        <v>821</v>
      </c>
      <c r="M7982">
        <v>0</v>
      </c>
      <c r="N7982">
        <v>0</v>
      </c>
      <c r="O7982">
        <v>0</v>
      </c>
      <c r="P7982">
        <v>0</v>
      </c>
      <c r="Q7982">
        <v>0</v>
      </c>
      <c r="R7982" s="12">
        <v>25658442</v>
      </c>
      <c r="S7982" s="12">
        <v>76520617</v>
      </c>
      <c r="T7982" s="12">
        <v>155000613</v>
      </c>
    </row>
    <row r="7983" spans="1:20" x14ac:dyDescent="0.2">
      <c r="A7983">
        <v>3984</v>
      </c>
      <c r="B7983" t="s">
        <v>29</v>
      </c>
      <c r="C7983" t="s">
        <v>120</v>
      </c>
      <c r="D7983">
        <v>3</v>
      </c>
      <c r="E7983" t="s">
        <v>905</v>
      </c>
      <c r="F7983">
        <v>2518410</v>
      </c>
      <c r="G7983">
        <v>45372.516845999999</v>
      </c>
      <c r="H7983">
        <v>845.68264799999997</v>
      </c>
      <c r="I7983" t="s">
        <v>906</v>
      </c>
      <c r="J7983" t="s">
        <v>907</v>
      </c>
      <c r="K7983" t="s">
        <v>4</v>
      </c>
      <c r="L7983" t="s">
        <v>821</v>
      </c>
      <c r="M7983">
        <v>0</v>
      </c>
      <c r="N7983">
        <v>0</v>
      </c>
      <c r="O7983">
        <v>0</v>
      </c>
      <c r="P7983">
        <v>0</v>
      </c>
      <c r="Q7983">
        <v>0</v>
      </c>
      <c r="R7983" s="12">
        <v>25658442</v>
      </c>
      <c r="S7983" s="12">
        <v>76520617</v>
      </c>
      <c r="T7983" s="12">
        <v>155000613</v>
      </c>
    </row>
    <row r="7984" spans="1:20" x14ac:dyDescent="0.2">
      <c r="A7984">
        <v>4444</v>
      </c>
      <c r="B7984" t="s">
        <v>29</v>
      </c>
      <c r="C7984" t="s">
        <v>120</v>
      </c>
      <c r="D7984">
        <v>3</v>
      </c>
      <c r="E7984" t="s">
        <v>905</v>
      </c>
      <c r="F7984">
        <v>2518410</v>
      </c>
      <c r="G7984">
        <v>120938.622777</v>
      </c>
      <c r="H7984">
        <v>1361.267895</v>
      </c>
      <c r="I7984" t="s">
        <v>906</v>
      </c>
      <c r="J7984" t="s">
        <v>907</v>
      </c>
      <c r="K7984" t="s">
        <v>4</v>
      </c>
      <c r="L7984" t="s">
        <v>821</v>
      </c>
      <c r="M7984">
        <v>0</v>
      </c>
      <c r="N7984">
        <v>0</v>
      </c>
      <c r="O7984">
        <v>0</v>
      </c>
      <c r="P7984">
        <v>0</v>
      </c>
      <c r="Q7984">
        <v>0</v>
      </c>
      <c r="R7984" s="12">
        <v>25658442</v>
      </c>
      <c r="S7984" s="12">
        <v>76520617</v>
      </c>
      <c r="T7984" s="12">
        <v>155000613</v>
      </c>
    </row>
    <row r="7985" spans="1:20" x14ac:dyDescent="0.2">
      <c r="A7985">
        <v>4614</v>
      </c>
      <c r="B7985" t="s">
        <v>29</v>
      </c>
      <c r="C7985" t="s">
        <v>120</v>
      </c>
      <c r="D7985">
        <v>3</v>
      </c>
      <c r="E7985" t="s">
        <v>905</v>
      </c>
      <c r="F7985">
        <v>2518410</v>
      </c>
      <c r="G7985">
        <v>157533.18619199999</v>
      </c>
      <c r="H7985">
        <v>1983.2734559999999</v>
      </c>
      <c r="I7985" t="s">
        <v>906</v>
      </c>
      <c r="J7985" t="s">
        <v>907</v>
      </c>
      <c r="K7985" t="s">
        <v>4</v>
      </c>
      <c r="L7985" t="s">
        <v>821</v>
      </c>
      <c r="M7985">
        <v>0</v>
      </c>
      <c r="N7985">
        <v>0</v>
      </c>
      <c r="O7985">
        <v>0</v>
      </c>
      <c r="P7985">
        <v>0</v>
      </c>
      <c r="Q7985">
        <v>0</v>
      </c>
      <c r="R7985" s="12">
        <v>25658442</v>
      </c>
      <c r="S7985" s="12">
        <v>76520617</v>
      </c>
      <c r="T7985" s="12">
        <v>155000613</v>
      </c>
    </row>
    <row r="7986" spans="1:20" x14ac:dyDescent="0.2">
      <c r="A7986">
        <v>5413</v>
      </c>
      <c r="B7986" t="s">
        <v>29</v>
      </c>
      <c r="C7986" t="s">
        <v>120</v>
      </c>
      <c r="D7986">
        <v>3</v>
      </c>
      <c r="E7986" t="s">
        <v>905</v>
      </c>
      <c r="F7986">
        <v>2518410</v>
      </c>
      <c r="G7986">
        <v>100805.66575</v>
      </c>
      <c r="H7986">
        <v>1246.454432</v>
      </c>
      <c r="I7986" t="s">
        <v>906</v>
      </c>
      <c r="J7986" t="s">
        <v>907</v>
      </c>
      <c r="K7986" t="s">
        <v>4</v>
      </c>
      <c r="L7986" t="s">
        <v>821</v>
      </c>
      <c r="M7986">
        <v>0</v>
      </c>
      <c r="N7986">
        <v>0</v>
      </c>
      <c r="O7986">
        <v>0</v>
      </c>
      <c r="P7986">
        <v>0</v>
      </c>
      <c r="Q7986">
        <v>0</v>
      </c>
      <c r="R7986" s="12">
        <v>25658442</v>
      </c>
      <c r="S7986" s="12">
        <v>76520617</v>
      </c>
      <c r="T7986" s="12">
        <v>155000613</v>
      </c>
    </row>
    <row r="7987" spans="1:20" x14ac:dyDescent="0.2">
      <c r="A7987">
        <v>5712</v>
      </c>
      <c r="B7987" t="s">
        <v>29</v>
      </c>
      <c r="C7987" t="s">
        <v>120</v>
      </c>
      <c r="D7987">
        <v>3</v>
      </c>
      <c r="E7987" t="s">
        <v>905</v>
      </c>
      <c r="F7987">
        <v>2518410</v>
      </c>
      <c r="G7987">
        <v>89088.593710999994</v>
      </c>
      <c r="H7987">
        <v>1203.9274049999999</v>
      </c>
      <c r="I7987" t="s">
        <v>906</v>
      </c>
      <c r="J7987" t="s">
        <v>907</v>
      </c>
      <c r="K7987" t="s">
        <v>4</v>
      </c>
      <c r="L7987" t="s">
        <v>821</v>
      </c>
      <c r="M7987">
        <v>0</v>
      </c>
      <c r="N7987">
        <v>0</v>
      </c>
      <c r="O7987">
        <v>0</v>
      </c>
      <c r="P7987">
        <v>0</v>
      </c>
      <c r="Q7987">
        <v>0</v>
      </c>
      <c r="R7987" s="12">
        <v>25658442</v>
      </c>
      <c r="S7987" s="12">
        <v>76520617</v>
      </c>
      <c r="T7987" s="12">
        <v>155000613</v>
      </c>
    </row>
    <row r="7988" spans="1:20" x14ac:dyDescent="0.2">
      <c r="A7988">
        <v>5880</v>
      </c>
      <c r="B7988" t="s">
        <v>29</v>
      </c>
      <c r="C7988" t="s">
        <v>120</v>
      </c>
      <c r="D7988">
        <v>3</v>
      </c>
      <c r="E7988" t="s">
        <v>905</v>
      </c>
      <c r="F7988">
        <v>2518410</v>
      </c>
      <c r="G7988">
        <v>312774.55139199999</v>
      </c>
      <c r="H7988">
        <v>2858.6694910000001</v>
      </c>
      <c r="I7988" t="s">
        <v>906</v>
      </c>
      <c r="J7988" t="s">
        <v>907</v>
      </c>
      <c r="K7988" t="s">
        <v>4</v>
      </c>
      <c r="L7988" t="s">
        <v>821</v>
      </c>
      <c r="M7988">
        <v>0</v>
      </c>
      <c r="N7988">
        <v>0</v>
      </c>
      <c r="O7988">
        <v>0</v>
      </c>
      <c r="P7988">
        <v>0</v>
      </c>
      <c r="Q7988">
        <v>0</v>
      </c>
      <c r="R7988" s="12">
        <v>25658442</v>
      </c>
      <c r="S7988" s="12">
        <v>76520617</v>
      </c>
      <c r="T7988" s="12">
        <v>155000613</v>
      </c>
    </row>
    <row r="7989" spans="1:20" x14ac:dyDescent="0.2">
      <c r="A7989">
        <v>6164</v>
      </c>
      <c r="B7989" t="s">
        <v>29</v>
      </c>
      <c r="C7989" t="s">
        <v>120</v>
      </c>
      <c r="D7989">
        <v>3</v>
      </c>
      <c r="E7989" t="s">
        <v>905</v>
      </c>
      <c r="F7989">
        <v>2518410</v>
      </c>
      <c r="G7989">
        <v>236531.09974899999</v>
      </c>
      <c r="H7989">
        <v>4057.9461980000001</v>
      </c>
      <c r="I7989" t="s">
        <v>906</v>
      </c>
      <c r="J7989" t="s">
        <v>907</v>
      </c>
      <c r="K7989" t="s">
        <v>4</v>
      </c>
      <c r="L7989" t="s">
        <v>821</v>
      </c>
      <c r="M7989">
        <v>0</v>
      </c>
      <c r="N7989">
        <v>0</v>
      </c>
      <c r="O7989">
        <v>0</v>
      </c>
      <c r="P7989">
        <v>0</v>
      </c>
      <c r="Q7989">
        <v>0</v>
      </c>
      <c r="R7989" s="12">
        <v>25658442</v>
      </c>
      <c r="S7989" s="12">
        <v>76520617</v>
      </c>
      <c r="T7989" s="12">
        <v>155000613</v>
      </c>
    </row>
    <row r="7990" spans="1:20" x14ac:dyDescent="0.2">
      <c r="A7990">
        <v>6329</v>
      </c>
      <c r="B7990" t="s">
        <v>29</v>
      </c>
      <c r="C7990" t="s">
        <v>120</v>
      </c>
      <c r="D7990">
        <v>3</v>
      </c>
      <c r="E7990" t="s">
        <v>905</v>
      </c>
      <c r="F7990">
        <v>2518410</v>
      </c>
      <c r="G7990">
        <v>110250.12095900001</v>
      </c>
      <c r="H7990">
        <v>1410.8986890000001</v>
      </c>
      <c r="I7990" t="s">
        <v>906</v>
      </c>
      <c r="J7990" t="s">
        <v>907</v>
      </c>
      <c r="K7990" t="s">
        <v>4</v>
      </c>
      <c r="L7990" t="s">
        <v>821</v>
      </c>
      <c r="M7990">
        <v>0</v>
      </c>
      <c r="N7990">
        <v>0</v>
      </c>
      <c r="O7990">
        <v>0</v>
      </c>
      <c r="P7990">
        <v>0</v>
      </c>
      <c r="Q7990">
        <v>0</v>
      </c>
      <c r="R7990" s="12">
        <v>25658442</v>
      </c>
      <c r="S7990" s="12">
        <v>76520617</v>
      </c>
      <c r="T7990" s="12">
        <v>155000613</v>
      </c>
    </row>
    <row r="7991" spans="1:20" x14ac:dyDescent="0.2">
      <c r="A7991">
        <v>6334</v>
      </c>
      <c r="B7991" t="s">
        <v>29</v>
      </c>
      <c r="C7991" t="s">
        <v>120</v>
      </c>
      <c r="D7991">
        <v>3</v>
      </c>
      <c r="E7991" t="s">
        <v>905</v>
      </c>
      <c r="F7991">
        <v>2518410</v>
      </c>
      <c r="G7991">
        <v>237950.81766299999</v>
      </c>
      <c r="H7991">
        <v>4124.5278639999997</v>
      </c>
      <c r="I7991" t="s">
        <v>906</v>
      </c>
      <c r="J7991" t="s">
        <v>907</v>
      </c>
      <c r="K7991" t="s">
        <v>4</v>
      </c>
      <c r="L7991" t="s">
        <v>821</v>
      </c>
      <c r="M7991">
        <v>0</v>
      </c>
      <c r="N7991">
        <v>0</v>
      </c>
      <c r="O7991">
        <v>0</v>
      </c>
      <c r="P7991">
        <v>0</v>
      </c>
      <c r="Q7991">
        <v>0</v>
      </c>
      <c r="R7991" s="12">
        <v>25658442</v>
      </c>
      <c r="S7991" s="12">
        <v>76520617</v>
      </c>
      <c r="T7991" s="12">
        <v>155000613</v>
      </c>
    </row>
    <row r="7992" spans="1:20" x14ac:dyDescent="0.2">
      <c r="A7992">
        <v>6781</v>
      </c>
      <c r="B7992" t="s">
        <v>29</v>
      </c>
      <c r="C7992" t="s">
        <v>120</v>
      </c>
      <c r="D7992">
        <v>3</v>
      </c>
      <c r="E7992" t="s">
        <v>905</v>
      </c>
      <c r="F7992">
        <v>2518410</v>
      </c>
      <c r="G7992">
        <v>411753.58106599998</v>
      </c>
      <c r="H7992">
        <v>2977.3542670000002</v>
      </c>
      <c r="I7992" t="s">
        <v>906</v>
      </c>
      <c r="J7992" t="s">
        <v>907</v>
      </c>
      <c r="K7992" t="s">
        <v>4</v>
      </c>
      <c r="L7992" t="s">
        <v>821</v>
      </c>
      <c r="M7992">
        <v>0</v>
      </c>
      <c r="N7992">
        <v>0</v>
      </c>
      <c r="O7992">
        <v>0</v>
      </c>
      <c r="P7992">
        <v>0</v>
      </c>
      <c r="Q7992">
        <v>0</v>
      </c>
      <c r="R7992" s="12">
        <v>25658442</v>
      </c>
      <c r="S7992" s="12">
        <v>76520617</v>
      </c>
      <c r="T7992" s="12">
        <v>155000613</v>
      </c>
    </row>
    <row r="7993" spans="1:20" x14ac:dyDescent="0.2">
      <c r="A7993">
        <v>6814</v>
      </c>
      <c r="B7993" t="s">
        <v>29</v>
      </c>
      <c r="C7993" t="s">
        <v>120</v>
      </c>
      <c r="D7993">
        <v>3</v>
      </c>
      <c r="E7993" t="s">
        <v>905</v>
      </c>
      <c r="F7993">
        <v>2518410</v>
      </c>
      <c r="G7993">
        <v>221642.62494099999</v>
      </c>
      <c r="H7993">
        <v>2828.273995</v>
      </c>
      <c r="I7993" t="s">
        <v>906</v>
      </c>
      <c r="J7993" t="s">
        <v>907</v>
      </c>
      <c r="K7993" t="s">
        <v>4</v>
      </c>
      <c r="L7993" t="s">
        <v>821</v>
      </c>
      <c r="M7993">
        <v>0</v>
      </c>
      <c r="N7993">
        <v>0</v>
      </c>
      <c r="O7993">
        <v>0</v>
      </c>
      <c r="P7993">
        <v>0</v>
      </c>
      <c r="Q7993">
        <v>0</v>
      </c>
      <c r="R7993" s="12">
        <v>25658442</v>
      </c>
      <c r="S7993" s="12">
        <v>76520617</v>
      </c>
      <c r="T7993" s="12">
        <v>155000613</v>
      </c>
    </row>
    <row r="7994" spans="1:20" x14ac:dyDescent="0.2">
      <c r="A7994">
        <v>6977</v>
      </c>
      <c r="B7994" t="s">
        <v>29</v>
      </c>
      <c r="C7994" t="s">
        <v>120</v>
      </c>
      <c r="D7994">
        <v>3</v>
      </c>
      <c r="E7994" t="s">
        <v>905</v>
      </c>
      <c r="F7994">
        <v>2518410</v>
      </c>
      <c r="G7994">
        <v>187543.77533</v>
      </c>
      <c r="H7994">
        <v>2145.288869</v>
      </c>
      <c r="I7994" t="s">
        <v>906</v>
      </c>
      <c r="J7994" t="s">
        <v>907</v>
      </c>
      <c r="K7994" t="s">
        <v>4</v>
      </c>
      <c r="L7994" t="s">
        <v>821</v>
      </c>
      <c r="M7994">
        <v>0</v>
      </c>
      <c r="N7994">
        <v>0</v>
      </c>
      <c r="O7994">
        <v>0</v>
      </c>
      <c r="P7994">
        <v>0</v>
      </c>
      <c r="Q7994">
        <v>0</v>
      </c>
      <c r="R7994" s="12">
        <v>25658442</v>
      </c>
      <c r="S7994" s="12">
        <v>76520617</v>
      </c>
      <c r="T7994" s="12">
        <v>155000613</v>
      </c>
    </row>
    <row r="7995" spans="1:20" x14ac:dyDescent="0.2">
      <c r="A7995">
        <v>7001</v>
      </c>
      <c r="B7995" t="s">
        <v>29</v>
      </c>
      <c r="C7995" t="s">
        <v>120</v>
      </c>
      <c r="D7995">
        <v>3</v>
      </c>
      <c r="E7995" t="s">
        <v>905</v>
      </c>
      <c r="F7995">
        <v>2518410</v>
      </c>
      <c r="G7995">
        <v>870626.412901</v>
      </c>
      <c r="H7995">
        <v>7485.1568889999999</v>
      </c>
      <c r="I7995" t="s">
        <v>906</v>
      </c>
      <c r="J7995" t="s">
        <v>907</v>
      </c>
      <c r="K7995" t="s">
        <v>4</v>
      </c>
      <c r="L7995" t="s">
        <v>821</v>
      </c>
      <c r="M7995">
        <v>0</v>
      </c>
      <c r="N7995">
        <v>0</v>
      </c>
      <c r="O7995">
        <v>0</v>
      </c>
      <c r="P7995">
        <v>0</v>
      </c>
      <c r="Q7995">
        <v>0</v>
      </c>
      <c r="R7995" s="12">
        <v>25658442</v>
      </c>
      <c r="S7995" s="12">
        <v>76520617</v>
      </c>
      <c r="T7995" s="12">
        <v>155000613</v>
      </c>
    </row>
    <row r="7996" spans="1:20" x14ac:dyDescent="0.2">
      <c r="A7996">
        <v>7085</v>
      </c>
      <c r="B7996" t="s">
        <v>29</v>
      </c>
      <c r="C7996" t="s">
        <v>120</v>
      </c>
      <c r="D7996">
        <v>3</v>
      </c>
      <c r="E7996" t="s">
        <v>905</v>
      </c>
      <c r="F7996">
        <v>2518410</v>
      </c>
      <c r="G7996">
        <v>51558.917003000002</v>
      </c>
      <c r="H7996">
        <v>999.49447799999996</v>
      </c>
      <c r="I7996" t="s">
        <v>906</v>
      </c>
      <c r="J7996" t="s">
        <v>907</v>
      </c>
      <c r="K7996" t="s">
        <v>4</v>
      </c>
      <c r="L7996" t="s">
        <v>821</v>
      </c>
      <c r="M7996">
        <v>0</v>
      </c>
      <c r="N7996">
        <v>0</v>
      </c>
      <c r="O7996">
        <v>0</v>
      </c>
      <c r="P7996">
        <v>0</v>
      </c>
      <c r="Q7996">
        <v>0</v>
      </c>
      <c r="R7996" s="12">
        <v>25658442</v>
      </c>
      <c r="S7996" s="12">
        <v>76520617</v>
      </c>
      <c r="T7996" s="12">
        <v>155000613</v>
      </c>
    </row>
    <row r="7997" spans="1:20" x14ac:dyDescent="0.2">
      <c r="A7997">
        <v>7283</v>
      </c>
      <c r="B7997" t="s">
        <v>29</v>
      </c>
      <c r="C7997" t="s">
        <v>120</v>
      </c>
      <c r="D7997">
        <v>3</v>
      </c>
      <c r="E7997" t="s">
        <v>905</v>
      </c>
      <c r="F7997">
        <v>2518410</v>
      </c>
      <c r="G7997">
        <v>387493.33849300002</v>
      </c>
      <c r="H7997">
        <v>3615.3099459999999</v>
      </c>
      <c r="I7997" t="s">
        <v>906</v>
      </c>
      <c r="J7997" t="s">
        <v>907</v>
      </c>
      <c r="K7997" t="s">
        <v>4</v>
      </c>
      <c r="L7997" t="s">
        <v>821</v>
      </c>
      <c r="M7997">
        <v>0</v>
      </c>
      <c r="N7997">
        <v>0</v>
      </c>
      <c r="O7997">
        <v>0</v>
      </c>
      <c r="P7997">
        <v>0</v>
      </c>
      <c r="Q7997">
        <v>0</v>
      </c>
      <c r="R7997" s="12">
        <v>25658442</v>
      </c>
      <c r="S7997" s="12">
        <v>76520617</v>
      </c>
      <c r="T7997" s="12">
        <v>155000613</v>
      </c>
    </row>
    <row r="7998" spans="1:20" x14ac:dyDescent="0.2">
      <c r="A7998">
        <v>7572</v>
      </c>
      <c r="B7998" t="s">
        <v>29</v>
      </c>
      <c r="C7998" t="s">
        <v>120</v>
      </c>
      <c r="D7998">
        <v>3</v>
      </c>
      <c r="E7998" t="s">
        <v>905</v>
      </c>
      <c r="F7998">
        <v>2518410</v>
      </c>
      <c r="G7998">
        <v>459459.911938</v>
      </c>
      <c r="H7998">
        <v>3437.6025789999999</v>
      </c>
      <c r="I7998" t="s">
        <v>906</v>
      </c>
      <c r="J7998" t="s">
        <v>907</v>
      </c>
      <c r="K7998" t="s">
        <v>4</v>
      </c>
      <c r="L7998" t="s">
        <v>821</v>
      </c>
      <c r="M7998">
        <v>0</v>
      </c>
      <c r="N7998">
        <v>0</v>
      </c>
      <c r="O7998">
        <v>0</v>
      </c>
      <c r="P7998">
        <v>0</v>
      </c>
      <c r="Q7998">
        <v>0</v>
      </c>
      <c r="R7998" s="12">
        <v>25658442</v>
      </c>
      <c r="S7998" s="12">
        <v>76520617</v>
      </c>
      <c r="T7998" s="12">
        <v>155000613</v>
      </c>
    </row>
    <row r="7999" spans="1:20" x14ac:dyDescent="0.2">
      <c r="A7999">
        <v>7708</v>
      </c>
      <c r="B7999" t="s">
        <v>29</v>
      </c>
      <c r="C7999" t="s">
        <v>120</v>
      </c>
      <c r="D7999">
        <v>3</v>
      </c>
      <c r="E7999" t="s">
        <v>905</v>
      </c>
      <c r="F7999">
        <v>2518410</v>
      </c>
      <c r="G7999">
        <v>367581.73314800003</v>
      </c>
      <c r="H7999">
        <v>3526.1075099999998</v>
      </c>
      <c r="I7999" t="s">
        <v>906</v>
      </c>
      <c r="J7999" t="s">
        <v>907</v>
      </c>
      <c r="K7999" t="s">
        <v>4</v>
      </c>
      <c r="L7999" t="s">
        <v>821</v>
      </c>
      <c r="M7999">
        <v>0</v>
      </c>
      <c r="N7999">
        <v>0</v>
      </c>
      <c r="O7999">
        <v>0</v>
      </c>
      <c r="P7999">
        <v>0</v>
      </c>
      <c r="Q7999">
        <v>0</v>
      </c>
      <c r="R7999" s="12">
        <v>25658442</v>
      </c>
      <c r="S7999" s="12">
        <v>76520617</v>
      </c>
      <c r="T7999" s="12">
        <v>155000613</v>
      </c>
    </row>
    <row r="8000" spans="1:20" x14ac:dyDescent="0.2">
      <c r="A8000">
        <v>422</v>
      </c>
      <c r="B8000" t="s">
        <v>29</v>
      </c>
      <c r="C8000" t="s">
        <v>30</v>
      </c>
      <c r="D8000">
        <v>7</v>
      </c>
      <c r="E8000">
        <v>397</v>
      </c>
      <c r="F8000">
        <v>293419</v>
      </c>
      <c r="G8000">
        <v>580983.30205499998</v>
      </c>
      <c r="H8000">
        <v>4149.5882080000001</v>
      </c>
      <c r="I8000" t="s">
        <v>677</v>
      </c>
      <c r="J8000">
        <v>0</v>
      </c>
      <c r="K8000">
        <v>0</v>
      </c>
      <c r="L8000" t="s">
        <v>821</v>
      </c>
      <c r="M8000">
        <v>0</v>
      </c>
      <c r="N8000">
        <v>0</v>
      </c>
      <c r="O8000">
        <v>0</v>
      </c>
      <c r="P8000">
        <v>0</v>
      </c>
      <c r="Q8000">
        <v>0</v>
      </c>
      <c r="R8000" s="12">
        <v>25660361</v>
      </c>
      <c r="S8000" s="12">
        <v>0</v>
      </c>
      <c r="T8000" s="12">
        <v>0</v>
      </c>
    </row>
    <row r="8001" spans="1:20" x14ac:dyDescent="0.2">
      <c r="A8001">
        <v>516</v>
      </c>
      <c r="B8001" t="s">
        <v>29</v>
      </c>
      <c r="C8001" t="s">
        <v>30</v>
      </c>
      <c r="D8001">
        <v>7</v>
      </c>
      <c r="E8001">
        <v>397</v>
      </c>
      <c r="F8001">
        <v>293419</v>
      </c>
      <c r="G8001">
        <v>923423.38456699997</v>
      </c>
      <c r="H8001">
        <v>4671.4010239999998</v>
      </c>
      <c r="I8001" t="s">
        <v>677</v>
      </c>
      <c r="J8001">
        <v>0</v>
      </c>
      <c r="K8001">
        <v>0</v>
      </c>
      <c r="L8001" t="s">
        <v>821</v>
      </c>
      <c r="M8001">
        <v>0</v>
      </c>
      <c r="N8001">
        <v>0</v>
      </c>
      <c r="O8001">
        <v>0</v>
      </c>
      <c r="P8001">
        <v>0</v>
      </c>
      <c r="Q8001">
        <v>0</v>
      </c>
      <c r="R8001" s="12">
        <v>25660361</v>
      </c>
      <c r="S8001" s="12">
        <v>0</v>
      </c>
      <c r="T8001" s="12">
        <v>0</v>
      </c>
    </row>
    <row r="8002" spans="1:20" x14ac:dyDescent="0.2">
      <c r="A8002">
        <v>1545</v>
      </c>
      <c r="B8002" t="s">
        <v>29</v>
      </c>
      <c r="C8002" t="s">
        <v>30</v>
      </c>
      <c r="D8002">
        <v>7</v>
      </c>
      <c r="E8002">
        <v>397</v>
      </c>
      <c r="F8002">
        <v>293419</v>
      </c>
      <c r="G8002">
        <v>584998.55025500001</v>
      </c>
      <c r="H8002">
        <v>4082.3266669999998</v>
      </c>
      <c r="I8002" t="s">
        <v>677</v>
      </c>
      <c r="J8002">
        <v>0</v>
      </c>
      <c r="K8002">
        <v>0</v>
      </c>
      <c r="L8002" t="s">
        <v>821</v>
      </c>
      <c r="M8002">
        <v>0</v>
      </c>
      <c r="N8002">
        <v>0</v>
      </c>
      <c r="O8002">
        <v>0</v>
      </c>
      <c r="P8002">
        <v>0</v>
      </c>
      <c r="Q8002">
        <v>0</v>
      </c>
      <c r="R8002" s="12">
        <v>25660361</v>
      </c>
      <c r="S8002" s="12">
        <v>0</v>
      </c>
      <c r="T8002" s="12">
        <v>0</v>
      </c>
    </row>
    <row r="8003" spans="1:20" x14ac:dyDescent="0.2">
      <c r="A8003">
        <v>2906</v>
      </c>
      <c r="B8003" t="s">
        <v>29</v>
      </c>
      <c r="C8003" t="s">
        <v>30</v>
      </c>
      <c r="D8003">
        <v>7</v>
      </c>
      <c r="E8003">
        <v>397</v>
      </c>
      <c r="F8003">
        <v>293419</v>
      </c>
      <c r="G8003">
        <v>868055.30069399998</v>
      </c>
      <c r="H8003">
        <v>6216.502504</v>
      </c>
      <c r="I8003" t="s">
        <v>677</v>
      </c>
      <c r="J8003">
        <v>0</v>
      </c>
      <c r="K8003">
        <v>0</v>
      </c>
      <c r="L8003" t="s">
        <v>821</v>
      </c>
      <c r="M8003">
        <v>0</v>
      </c>
      <c r="N8003">
        <v>0</v>
      </c>
      <c r="O8003">
        <v>0</v>
      </c>
      <c r="P8003">
        <v>0</v>
      </c>
      <c r="Q8003">
        <v>0</v>
      </c>
      <c r="R8003" s="12">
        <v>25660361</v>
      </c>
      <c r="S8003" s="12">
        <v>0</v>
      </c>
      <c r="T8003" s="12">
        <v>0</v>
      </c>
    </row>
    <row r="8004" spans="1:20" x14ac:dyDescent="0.2">
      <c r="A8004">
        <v>3528</v>
      </c>
      <c r="B8004" t="s">
        <v>29</v>
      </c>
      <c r="C8004" t="s">
        <v>30</v>
      </c>
      <c r="D8004">
        <v>7</v>
      </c>
      <c r="E8004">
        <v>397</v>
      </c>
      <c r="F8004">
        <v>293419</v>
      </c>
      <c r="G8004">
        <v>272120.95004999998</v>
      </c>
      <c r="H8004">
        <v>2945.623486</v>
      </c>
      <c r="I8004" t="s">
        <v>677</v>
      </c>
      <c r="J8004">
        <v>0</v>
      </c>
      <c r="K8004">
        <v>0</v>
      </c>
      <c r="L8004" t="s">
        <v>821</v>
      </c>
      <c r="M8004">
        <v>0</v>
      </c>
      <c r="N8004">
        <v>0</v>
      </c>
      <c r="O8004">
        <v>0</v>
      </c>
      <c r="P8004">
        <v>0</v>
      </c>
      <c r="Q8004">
        <v>0</v>
      </c>
      <c r="R8004" s="12">
        <v>25660361</v>
      </c>
      <c r="S8004" s="12">
        <v>0</v>
      </c>
      <c r="T8004" s="12">
        <v>0</v>
      </c>
    </row>
    <row r="8005" spans="1:20" x14ac:dyDescent="0.2">
      <c r="A8005">
        <v>6934</v>
      </c>
      <c r="B8005" t="s">
        <v>29</v>
      </c>
      <c r="C8005" t="s">
        <v>30</v>
      </c>
      <c r="D8005">
        <v>7</v>
      </c>
      <c r="E8005">
        <v>397</v>
      </c>
      <c r="F8005">
        <v>293419</v>
      </c>
      <c r="G8005">
        <v>1796941.92799</v>
      </c>
      <c r="H8005">
        <v>6627.0969020000002</v>
      </c>
      <c r="I8005" t="s">
        <v>677</v>
      </c>
      <c r="J8005">
        <v>0</v>
      </c>
      <c r="K8005">
        <v>0</v>
      </c>
      <c r="L8005" t="s">
        <v>821</v>
      </c>
      <c r="M8005">
        <v>0</v>
      </c>
      <c r="N8005">
        <v>0</v>
      </c>
      <c r="O8005">
        <v>0</v>
      </c>
      <c r="P8005">
        <v>0</v>
      </c>
      <c r="Q8005">
        <v>0</v>
      </c>
      <c r="R8005" s="12">
        <v>25660361</v>
      </c>
      <c r="S8005" s="12">
        <v>0</v>
      </c>
      <c r="T8005" s="12">
        <v>0</v>
      </c>
    </row>
    <row r="8006" spans="1:20" x14ac:dyDescent="0.2">
      <c r="A8006">
        <v>493</v>
      </c>
      <c r="B8006" t="s">
        <v>29</v>
      </c>
      <c r="C8006" t="s">
        <v>827</v>
      </c>
      <c r="D8006">
        <v>7</v>
      </c>
      <c r="E8006" t="s">
        <v>968</v>
      </c>
      <c r="F8006">
        <v>291944</v>
      </c>
      <c r="G8006">
        <v>6021894.7147500003</v>
      </c>
      <c r="H8006">
        <v>15871.133830999999</v>
      </c>
      <c r="I8006" t="s">
        <v>969</v>
      </c>
      <c r="J8006">
        <v>0</v>
      </c>
      <c r="K8006">
        <v>0</v>
      </c>
      <c r="L8006" t="s">
        <v>821</v>
      </c>
      <c r="M8006">
        <v>0</v>
      </c>
      <c r="N8006">
        <v>0</v>
      </c>
      <c r="O8006">
        <v>0</v>
      </c>
      <c r="P8006">
        <v>0</v>
      </c>
      <c r="Q8006">
        <v>0</v>
      </c>
      <c r="R8006" s="12">
        <v>25548172</v>
      </c>
      <c r="S8006" s="12">
        <v>0</v>
      </c>
      <c r="T8006" s="12">
        <v>0</v>
      </c>
    </row>
    <row r="8007" spans="1:20" x14ac:dyDescent="0.2">
      <c r="A8007">
        <v>952</v>
      </c>
      <c r="B8007" t="s">
        <v>29</v>
      </c>
      <c r="C8007" t="s">
        <v>827</v>
      </c>
      <c r="D8007">
        <v>7</v>
      </c>
      <c r="E8007" t="s">
        <v>968</v>
      </c>
      <c r="F8007">
        <v>291944</v>
      </c>
      <c r="G8007">
        <v>41147082.537500001</v>
      </c>
      <c r="H8007">
        <v>102719.24485800001</v>
      </c>
      <c r="I8007" t="s">
        <v>969</v>
      </c>
      <c r="J8007">
        <v>0</v>
      </c>
      <c r="K8007">
        <v>0</v>
      </c>
      <c r="L8007" t="s">
        <v>821</v>
      </c>
      <c r="M8007">
        <v>0</v>
      </c>
      <c r="N8007">
        <v>0</v>
      </c>
      <c r="O8007">
        <v>0</v>
      </c>
      <c r="P8007">
        <v>0</v>
      </c>
      <c r="Q8007">
        <v>0</v>
      </c>
      <c r="R8007" s="12">
        <v>25548172</v>
      </c>
      <c r="S8007" s="12">
        <v>0</v>
      </c>
      <c r="T8007" s="12">
        <v>0</v>
      </c>
    </row>
    <row r="8008" spans="1:20" x14ac:dyDescent="0.2">
      <c r="A8008">
        <v>954</v>
      </c>
      <c r="B8008" t="s">
        <v>29</v>
      </c>
      <c r="C8008" t="s">
        <v>827</v>
      </c>
      <c r="D8008">
        <v>7</v>
      </c>
      <c r="E8008" t="s">
        <v>968</v>
      </c>
      <c r="F8008">
        <v>291944</v>
      </c>
      <c r="G8008">
        <v>15470415.404899999</v>
      </c>
      <c r="H8008">
        <v>37096.101964000001</v>
      </c>
      <c r="I8008" t="s">
        <v>969</v>
      </c>
      <c r="J8008">
        <v>0</v>
      </c>
      <c r="K8008">
        <v>0</v>
      </c>
      <c r="L8008" t="s">
        <v>821</v>
      </c>
      <c r="M8008">
        <v>0</v>
      </c>
      <c r="N8008">
        <v>0</v>
      </c>
      <c r="O8008">
        <v>0</v>
      </c>
      <c r="P8008">
        <v>0</v>
      </c>
      <c r="Q8008">
        <v>0</v>
      </c>
      <c r="R8008" s="12">
        <v>25548172</v>
      </c>
      <c r="S8008" s="12">
        <v>0</v>
      </c>
      <c r="T8008" s="12">
        <v>0</v>
      </c>
    </row>
    <row r="8009" spans="1:20" x14ac:dyDescent="0.2">
      <c r="A8009">
        <v>1241</v>
      </c>
      <c r="B8009" t="s">
        <v>29</v>
      </c>
      <c r="C8009" t="s">
        <v>827</v>
      </c>
      <c r="D8009">
        <v>7</v>
      </c>
      <c r="E8009" t="s">
        <v>968</v>
      </c>
      <c r="F8009">
        <v>291944</v>
      </c>
      <c r="G8009">
        <v>2263011.4737999998</v>
      </c>
      <c r="H8009">
        <v>11117.731338</v>
      </c>
      <c r="I8009" t="s">
        <v>969</v>
      </c>
      <c r="J8009">
        <v>0</v>
      </c>
      <c r="K8009">
        <v>0</v>
      </c>
      <c r="L8009" t="s">
        <v>821</v>
      </c>
      <c r="M8009">
        <v>0</v>
      </c>
      <c r="N8009">
        <v>0</v>
      </c>
      <c r="O8009">
        <v>0</v>
      </c>
      <c r="P8009">
        <v>0</v>
      </c>
      <c r="Q8009">
        <v>0</v>
      </c>
      <c r="R8009" s="12">
        <v>25548172</v>
      </c>
      <c r="S8009" s="12">
        <v>0</v>
      </c>
      <c r="T8009" s="12">
        <v>0</v>
      </c>
    </row>
    <row r="8010" spans="1:20" x14ac:dyDescent="0.2">
      <c r="A8010">
        <v>1827</v>
      </c>
      <c r="B8010" t="s">
        <v>29</v>
      </c>
      <c r="C8010" t="s">
        <v>827</v>
      </c>
      <c r="D8010">
        <v>7</v>
      </c>
      <c r="E8010" t="s">
        <v>968</v>
      </c>
      <c r="F8010">
        <v>291944</v>
      </c>
      <c r="G8010">
        <v>1183319.22795</v>
      </c>
      <c r="H8010">
        <v>5506.6543099999999</v>
      </c>
      <c r="I8010" t="s">
        <v>969</v>
      </c>
      <c r="J8010">
        <v>0</v>
      </c>
      <c r="K8010">
        <v>0</v>
      </c>
      <c r="L8010" t="s">
        <v>821</v>
      </c>
      <c r="M8010">
        <v>0</v>
      </c>
      <c r="N8010">
        <v>0</v>
      </c>
      <c r="O8010">
        <v>0</v>
      </c>
      <c r="P8010">
        <v>0</v>
      </c>
      <c r="Q8010">
        <v>0</v>
      </c>
      <c r="R8010" s="12">
        <v>25548172</v>
      </c>
      <c r="S8010" s="12">
        <v>0</v>
      </c>
      <c r="T8010" s="12">
        <v>0</v>
      </c>
    </row>
    <row r="8011" spans="1:20" x14ac:dyDescent="0.2">
      <c r="A8011">
        <v>2322</v>
      </c>
      <c r="B8011" t="s">
        <v>29</v>
      </c>
      <c r="C8011" t="s">
        <v>827</v>
      </c>
      <c r="D8011">
        <v>7</v>
      </c>
      <c r="E8011" t="s">
        <v>968</v>
      </c>
      <c r="F8011">
        <v>291944</v>
      </c>
      <c r="G8011">
        <v>1089125.2870400001</v>
      </c>
      <c r="H8011">
        <v>8869.0823509999991</v>
      </c>
      <c r="I8011" t="s">
        <v>969</v>
      </c>
      <c r="J8011">
        <v>0</v>
      </c>
      <c r="K8011">
        <v>0</v>
      </c>
      <c r="L8011" t="s">
        <v>821</v>
      </c>
      <c r="M8011">
        <v>0</v>
      </c>
      <c r="N8011">
        <v>0</v>
      </c>
      <c r="O8011">
        <v>0</v>
      </c>
      <c r="P8011">
        <v>0</v>
      </c>
      <c r="Q8011">
        <v>0</v>
      </c>
      <c r="R8011" s="12">
        <v>25548172</v>
      </c>
      <c r="S8011" s="12">
        <v>0</v>
      </c>
      <c r="T8011" s="12">
        <v>0</v>
      </c>
    </row>
    <row r="8012" spans="1:20" x14ac:dyDescent="0.2">
      <c r="A8012">
        <v>4250</v>
      </c>
      <c r="B8012" t="s">
        <v>29</v>
      </c>
      <c r="C8012" t="s">
        <v>827</v>
      </c>
      <c r="D8012">
        <v>7</v>
      </c>
      <c r="E8012" t="s">
        <v>968</v>
      </c>
      <c r="F8012">
        <v>291944</v>
      </c>
      <c r="G8012">
        <v>1185435.96377</v>
      </c>
      <c r="H8012">
        <v>5187.5008749999997</v>
      </c>
      <c r="I8012" t="s">
        <v>969</v>
      </c>
      <c r="J8012">
        <v>0</v>
      </c>
      <c r="K8012">
        <v>0</v>
      </c>
      <c r="L8012" t="s">
        <v>821</v>
      </c>
      <c r="M8012">
        <v>0</v>
      </c>
      <c r="N8012">
        <v>0</v>
      </c>
      <c r="O8012">
        <v>0</v>
      </c>
      <c r="P8012">
        <v>0</v>
      </c>
      <c r="Q8012">
        <v>0</v>
      </c>
      <c r="R8012" s="12">
        <v>25548172</v>
      </c>
      <c r="S8012" s="12">
        <v>0</v>
      </c>
      <c r="T8012" s="12">
        <v>0</v>
      </c>
    </row>
    <row r="8013" spans="1:20" x14ac:dyDescent="0.2">
      <c r="A8013">
        <v>4252</v>
      </c>
      <c r="B8013" t="s">
        <v>29</v>
      </c>
      <c r="C8013" t="s">
        <v>827</v>
      </c>
      <c r="D8013">
        <v>7</v>
      </c>
      <c r="E8013" t="s">
        <v>968</v>
      </c>
      <c r="F8013">
        <v>291944</v>
      </c>
      <c r="G8013">
        <v>3591774.4083699998</v>
      </c>
      <c r="H8013">
        <v>11228.54291</v>
      </c>
      <c r="I8013" t="s">
        <v>969</v>
      </c>
      <c r="J8013">
        <v>0</v>
      </c>
      <c r="K8013">
        <v>0</v>
      </c>
      <c r="L8013" t="s">
        <v>821</v>
      </c>
      <c r="M8013">
        <v>0</v>
      </c>
      <c r="N8013">
        <v>0</v>
      </c>
      <c r="O8013">
        <v>0</v>
      </c>
      <c r="P8013">
        <v>0</v>
      </c>
      <c r="Q8013">
        <v>0</v>
      </c>
      <c r="R8013" s="12">
        <v>25548172</v>
      </c>
      <c r="S8013" s="12">
        <v>0</v>
      </c>
      <c r="T8013" s="12">
        <v>0</v>
      </c>
    </row>
    <row r="8014" spans="1:20" x14ac:dyDescent="0.2">
      <c r="A8014">
        <v>4383</v>
      </c>
      <c r="B8014" t="s">
        <v>29</v>
      </c>
      <c r="C8014" t="s">
        <v>827</v>
      </c>
      <c r="D8014">
        <v>7</v>
      </c>
      <c r="E8014" t="s">
        <v>968</v>
      </c>
      <c r="F8014">
        <v>291944</v>
      </c>
      <c r="G8014">
        <v>1526318.9041899999</v>
      </c>
      <c r="H8014">
        <v>7775.1240200000002</v>
      </c>
      <c r="I8014" t="s">
        <v>969</v>
      </c>
      <c r="J8014">
        <v>0</v>
      </c>
      <c r="K8014">
        <v>0</v>
      </c>
      <c r="L8014" t="s">
        <v>821</v>
      </c>
      <c r="M8014">
        <v>0</v>
      </c>
      <c r="N8014">
        <v>0</v>
      </c>
      <c r="O8014">
        <v>0</v>
      </c>
      <c r="P8014">
        <v>0</v>
      </c>
      <c r="Q8014">
        <v>0</v>
      </c>
      <c r="R8014" s="12">
        <v>25548172</v>
      </c>
      <c r="S8014" s="12">
        <v>0</v>
      </c>
      <c r="T8014" s="12">
        <v>0</v>
      </c>
    </row>
    <row r="8015" spans="1:20" x14ac:dyDescent="0.2">
      <c r="A8015">
        <v>5518</v>
      </c>
      <c r="B8015" t="s">
        <v>29</v>
      </c>
      <c r="C8015" t="s">
        <v>827</v>
      </c>
      <c r="D8015">
        <v>7</v>
      </c>
      <c r="E8015" t="s">
        <v>968</v>
      </c>
      <c r="F8015">
        <v>291944</v>
      </c>
      <c r="G8015">
        <v>1434173.6176400001</v>
      </c>
      <c r="H8015">
        <v>5478.5347959999999</v>
      </c>
      <c r="I8015" t="s">
        <v>969</v>
      </c>
      <c r="J8015">
        <v>0</v>
      </c>
      <c r="K8015">
        <v>0</v>
      </c>
      <c r="L8015" t="s">
        <v>821</v>
      </c>
      <c r="M8015">
        <v>0</v>
      </c>
      <c r="N8015">
        <v>0</v>
      </c>
      <c r="O8015">
        <v>0</v>
      </c>
      <c r="P8015">
        <v>0</v>
      </c>
      <c r="Q8015">
        <v>0</v>
      </c>
      <c r="R8015" s="12">
        <v>25548172</v>
      </c>
      <c r="S8015" s="12">
        <v>0</v>
      </c>
      <c r="T8015" s="12">
        <v>0</v>
      </c>
    </row>
    <row r="8016" spans="1:20" x14ac:dyDescent="0.2">
      <c r="A8016">
        <v>6916</v>
      </c>
      <c r="B8016" t="s">
        <v>29</v>
      </c>
      <c r="C8016" t="s">
        <v>827</v>
      </c>
      <c r="D8016">
        <v>7</v>
      </c>
      <c r="E8016" t="s">
        <v>968</v>
      </c>
      <c r="F8016">
        <v>291944</v>
      </c>
      <c r="G8016">
        <v>1617633.2734099999</v>
      </c>
      <c r="H8016">
        <v>5009.8281260000003</v>
      </c>
      <c r="I8016" t="s">
        <v>969</v>
      </c>
      <c r="J8016">
        <v>0</v>
      </c>
      <c r="K8016">
        <v>0</v>
      </c>
      <c r="L8016" t="s">
        <v>821</v>
      </c>
      <c r="M8016">
        <v>0</v>
      </c>
      <c r="N8016">
        <v>0</v>
      </c>
      <c r="O8016">
        <v>0</v>
      </c>
      <c r="P8016">
        <v>0</v>
      </c>
      <c r="Q8016">
        <v>0</v>
      </c>
      <c r="R8016" s="12">
        <v>25548172</v>
      </c>
      <c r="S8016" s="12">
        <v>0</v>
      </c>
      <c r="T8016" s="12">
        <v>0</v>
      </c>
    </row>
    <row r="8017" spans="1:20" x14ac:dyDescent="0.2">
      <c r="A8017">
        <v>196</v>
      </c>
      <c r="B8017" t="s">
        <v>29</v>
      </c>
      <c r="C8017" t="s">
        <v>827</v>
      </c>
      <c r="D8017">
        <v>7</v>
      </c>
      <c r="E8017" t="s">
        <v>919</v>
      </c>
      <c r="F8017">
        <v>291945</v>
      </c>
      <c r="G8017">
        <v>31308305.3948</v>
      </c>
      <c r="H8017">
        <v>77819.063011000006</v>
      </c>
      <c r="I8017" t="s">
        <v>920</v>
      </c>
      <c r="J8017">
        <v>0</v>
      </c>
      <c r="K8017">
        <v>0</v>
      </c>
      <c r="L8017" t="s">
        <v>821</v>
      </c>
      <c r="M8017">
        <v>0</v>
      </c>
      <c r="N8017">
        <v>0</v>
      </c>
      <c r="O8017">
        <v>0</v>
      </c>
      <c r="P8017">
        <v>0</v>
      </c>
      <c r="Q8017">
        <v>0</v>
      </c>
      <c r="R8017" s="12">
        <v>25547625</v>
      </c>
      <c r="S8017" s="12">
        <v>0</v>
      </c>
      <c r="T8017" s="12">
        <v>0</v>
      </c>
    </row>
    <row r="8018" spans="1:20" x14ac:dyDescent="0.2">
      <c r="A8018">
        <v>213</v>
      </c>
      <c r="B8018" t="s">
        <v>29</v>
      </c>
      <c r="C8018" t="s">
        <v>827</v>
      </c>
      <c r="D8018">
        <v>7</v>
      </c>
      <c r="E8018" t="s">
        <v>919</v>
      </c>
      <c r="F8018">
        <v>291945</v>
      </c>
      <c r="G8018">
        <v>4016512.2640300002</v>
      </c>
      <c r="H8018">
        <v>14922.058113999999</v>
      </c>
      <c r="I8018" t="s">
        <v>920</v>
      </c>
      <c r="J8018">
        <v>0</v>
      </c>
      <c r="K8018">
        <v>0</v>
      </c>
      <c r="L8018" t="s">
        <v>821</v>
      </c>
      <c r="M8018">
        <v>0</v>
      </c>
      <c r="N8018">
        <v>0</v>
      </c>
      <c r="O8018">
        <v>0</v>
      </c>
      <c r="P8018">
        <v>0</v>
      </c>
      <c r="Q8018">
        <v>0</v>
      </c>
      <c r="R8018" s="12">
        <v>25547625</v>
      </c>
      <c r="S8018" s="12">
        <v>0</v>
      </c>
      <c r="T8018" s="12">
        <v>0</v>
      </c>
    </row>
    <row r="8019" spans="1:20" x14ac:dyDescent="0.2">
      <c r="A8019">
        <v>466</v>
      </c>
      <c r="B8019" t="s">
        <v>29</v>
      </c>
      <c r="C8019" t="s">
        <v>827</v>
      </c>
      <c r="D8019">
        <v>7</v>
      </c>
      <c r="E8019" t="s">
        <v>919</v>
      </c>
      <c r="F8019">
        <v>291945</v>
      </c>
      <c r="G8019">
        <v>2188000.94692</v>
      </c>
      <c r="H8019">
        <v>8631.7939970000007</v>
      </c>
      <c r="I8019" t="s">
        <v>920</v>
      </c>
      <c r="J8019">
        <v>0</v>
      </c>
      <c r="K8019">
        <v>0</v>
      </c>
      <c r="L8019" t="s">
        <v>821</v>
      </c>
      <c r="M8019">
        <v>0</v>
      </c>
      <c r="N8019">
        <v>0</v>
      </c>
      <c r="O8019">
        <v>0</v>
      </c>
      <c r="P8019">
        <v>0</v>
      </c>
      <c r="Q8019">
        <v>0</v>
      </c>
      <c r="R8019" s="12">
        <v>25547625</v>
      </c>
      <c r="S8019" s="12">
        <v>0</v>
      </c>
      <c r="T8019" s="12">
        <v>0</v>
      </c>
    </row>
    <row r="8020" spans="1:20" x14ac:dyDescent="0.2">
      <c r="A8020">
        <v>841</v>
      </c>
      <c r="B8020" t="s">
        <v>29</v>
      </c>
      <c r="C8020" t="s">
        <v>827</v>
      </c>
      <c r="D8020">
        <v>7</v>
      </c>
      <c r="E8020" t="s">
        <v>919</v>
      </c>
      <c r="F8020">
        <v>291945</v>
      </c>
      <c r="G8020">
        <v>101132.163848</v>
      </c>
      <c r="H8020">
        <v>1415.9857649999999</v>
      </c>
      <c r="I8020" t="s">
        <v>920</v>
      </c>
      <c r="J8020">
        <v>0</v>
      </c>
      <c r="K8020">
        <v>0</v>
      </c>
      <c r="L8020" t="s">
        <v>821</v>
      </c>
      <c r="M8020">
        <v>0</v>
      </c>
      <c r="N8020">
        <v>0</v>
      </c>
      <c r="O8020">
        <v>0</v>
      </c>
      <c r="P8020">
        <v>0</v>
      </c>
      <c r="Q8020">
        <v>0</v>
      </c>
      <c r="R8020" s="12">
        <v>25547625</v>
      </c>
      <c r="S8020" s="12">
        <v>0</v>
      </c>
      <c r="T8020" s="12">
        <v>0</v>
      </c>
    </row>
    <row r="8021" spans="1:20" x14ac:dyDescent="0.2">
      <c r="A8021">
        <v>851</v>
      </c>
      <c r="B8021" t="s">
        <v>29</v>
      </c>
      <c r="C8021" t="s">
        <v>827</v>
      </c>
      <c r="D8021">
        <v>7</v>
      </c>
      <c r="E8021" t="s">
        <v>919</v>
      </c>
      <c r="F8021">
        <v>291945</v>
      </c>
      <c r="G8021">
        <v>673870.69611699996</v>
      </c>
      <c r="H8021">
        <v>3727.3466760000001</v>
      </c>
      <c r="I8021" t="s">
        <v>920</v>
      </c>
      <c r="J8021">
        <v>0</v>
      </c>
      <c r="K8021">
        <v>0</v>
      </c>
      <c r="L8021" t="s">
        <v>821</v>
      </c>
      <c r="M8021">
        <v>0</v>
      </c>
      <c r="N8021">
        <v>0</v>
      </c>
      <c r="O8021">
        <v>0</v>
      </c>
      <c r="P8021">
        <v>0</v>
      </c>
      <c r="Q8021">
        <v>0</v>
      </c>
      <c r="R8021" s="12">
        <v>25547625</v>
      </c>
      <c r="S8021" s="12">
        <v>0</v>
      </c>
      <c r="T8021" s="12">
        <v>0</v>
      </c>
    </row>
    <row r="8022" spans="1:20" x14ac:dyDescent="0.2">
      <c r="A8022">
        <v>986</v>
      </c>
      <c r="B8022" t="s">
        <v>29</v>
      </c>
      <c r="C8022" t="s">
        <v>827</v>
      </c>
      <c r="D8022">
        <v>7</v>
      </c>
      <c r="E8022" t="s">
        <v>919</v>
      </c>
      <c r="F8022">
        <v>291945</v>
      </c>
      <c r="G8022">
        <v>1630738.80024</v>
      </c>
      <c r="H8022">
        <v>10219.625357999999</v>
      </c>
      <c r="I8022" t="s">
        <v>920</v>
      </c>
      <c r="J8022">
        <v>0</v>
      </c>
      <c r="K8022">
        <v>0</v>
      </c>
      <c r="L8022" t="s">
        <v>821</v>
      </c>
      <c r="M8022">
        <v>0</v>
      </c>
      <c r="N8022">
        <v>0</v>
      </c>
      <c r="O8022">
        <v>0</v>
      </c>
      <c r="P8022">
        <v>0</v>
      </c>
      <c r="Q8022">
        <v>0</v>
      </c>
      <c r="R8022" s="12">
        <v>25547625</v>
      </c>
      <c r="S8022" s="12">
        <v>0</v>
      </c>
      <c r="T8022" s="12">
        <v>0</v>
      </c>
    </row>
    <row r="8023" spans="1:20" x14ac:dyDescent="0.2">
      <c r="A8023">
        <v>1031</v>
      </c>
      <c r="B8023" t="s">
        <v>29</v>
      </c>
      <c r="C8023" t="s">
        <v>827</v>
      </c>
      <c r="D8023">
        <v>7</v>
      </c>
      <c r="E8023" t="s">
        <v>919</v>
      </c>
      <c r="F8023">
        <v>291945</v>
      </c>
      <c r="G8023">
        <v>835480.14250399999</v>
      </c>
      <c r="H8023">
        <v>3992.067145</v>
      </c>
      <c r="I8023" t="s">
        <v>920</v>
      </c>
      <c r="J8023">
        <v>0</v>
      </c>
      <c r="K8023">
        <v>0</v>
      </c>
      <c r="L8023" t="s">
        <v>821</v>
      </c>
      <c r="M8023">
        <v>0</v>
      </c>
      <c r="N8023">
        <v>0</v>
      </c>
      <c r="O8023">
        <v>0</v>
      </c>
      <c r="P8023">
        <v>0</v>
      </c>
      <c r="Q8023">
        <v>0</v>
      </c>
      <c r="R8023" s="12">
        <v>25547625</v>
      </c>
      <c r="S8023" s="12">
        <v>0</v>
      </c>
      <c r="T8023" s="12">
        <v>0</v>
      </c>
    </row>
    <row r="8024" spans="1:20" x14ac:dyDescent="0.2">
      <c r="A8024">
        <v>1074</v>
      </c>
      <c r="B8024" t="s">
        <v>29</v>
      </c>
      <c r="C8024" t="s">
        <v>827</v>
      </c>
      <c r="D8024">
        <v>7</v>
      </c>
      <c r="E8024" t="s">
        <v>919</v>
      </c>
      <c r="F8024">
        <v>291945</v>
      </c>
      <c r="G8024">
        <v>946230.25627999997</v>
      </c>
      <c r="H8024">
        <v>4830.1671649999998</v>
      </c>
      <c r="I8024" t="s">
        <v>920</v>
      </c>
      <c r="J8024">
        <v>0</v>
      </c>
      <c r="K8024">
        <v>0</v>
      </c>
      <c r="L8024" t="s">
        <v>821</v>
      </c>
      <c r="M8024">
        <v>0</v>
      </c>
      <c r="N8024">
        <v>0</v>
      </c>
      <c r="O8024">
        <v>0</v>
      </c>
      <c r="P8024">
        <v>0</v>
      </c>
      <c r="Q8024">
        <v>0</v>
      </c>
      <c r="R8024" s="12">
        <v>25547625</v>
      </c>
      <c r="S8024" s="12">
        <v>0</v>
      </c>
      <c r="T8024" s="12">
        <v>0</v>
      </c>
    </row>
    <row r="8025" spans="1:20" x14ac:dyDescent="0.2">
      <c r="A8025">
        <v>1463</v>
      </c>
      <c r="B8025" t="s">
        <v>29</v>
      </c>
      <c r="C8025" t="s">
        <v>827</v>
      </c>
      <c r="D8025">
        <v>7</v>
      </c>
      <c r="E8025" t="s">
        <v>919</v>
      </c>
      <c r="F8025">
        <v>291945</v>
      </c>
      <c r="G8025">
        <v>1377889.90331</v>
      </c>
      <c r="H8025">
        <v>6236.4354240000002</v>
      </c>
      <c r="I8025" t="s">
        <v>920</v>
      </c>
      <c r="J8025">
        <v>0</v>
      </c>
      <c r="K8025">
        <v>0</v>
      </c>
      <c r="L8025" t="s">
        <v>821</v>
      </c>
      <c r="M8025">
        <v>0</v>
      </c>
      <c r="N8025">
        <v>0</v>
      </c>
      <c r="O8025">
        <v>0</v>
      </c>
      <c r="P8025">
        <v>0</v>
      </c>
      <c r="Q8025">
        <v>0</v>
      </c>
      <c r="R8025" s="12">
        <v>25547625</v>
      </c>
      <c r="S8025" s="12">
        <v>0</v>
      </c>
      <c r="T8025" s="12">
        <v>0</v>
      </c>
    </row>
    <row r="8026" spans="1:20" x14ac:dyDescent="0.2">
      <c r="A8026">
        <v>1505</v>
      </c>
      <c r="B8026" t="s">
        <v>29</v>
      </c>
      <c r="C8026" t="s">
        <v>827</v>
      </c>
      <c r="D8026">
        <v>7</v>
      </c>
      <c r="E8026" t="s">
        <v>919</v>
      </c>
      <c r="F8026">
        <v>291945</v>
      </c>
      <c r="G8026">
        <v>1885162.2345</v>
      </c>
      <c r="H8026">
        <v>9615.6590539999997</v>
      </c>
      <c r="I8026" t="s">
        <v>920</v>
      </c>
      <c r="J8026">
        <v>0</v>
      </c>
      <c r="K8026">
        <v>0</v>
      </c>
      <c r="L8026" t="s">
        <v>821</v>
      </c>
      <c r="M8026">
        <v>0</v>
      </c>
      <c r="N8026">
        <v>0</v>
      </c>
      <c r="O8026">
        <v>0</v>
      </c>
      <c r="P8026">
        <v>0</v>
      </c>
      <c r="Q8026">
        <v>0</v>
      </c>
      <c r="R8026" s="12">
        <v>25547625</v>
      </c>
      <c r="S8026" s="12">
        <v>0</v>
      </c>
      <c r="T8026" s="12">
        <v>0</v>
      </c>
    </row>
    <row r="8027" spans="1:20" x14ac:dyDescent="0.2">
      <c r="A8027">
        <v>1856</v>
      </c>
      <c r="B8027" t="s">
        <v>29</v>
      </c>
      <c r="C8027" t="s">
        <v>827</v>
      </c>
      <c r="D8027">
        <v>7</v>
      </c>
      <c r="E8027" t="s">
        <v>919</v>
      </c>
      <c r="F8027">
        <v>291945</v>
      </c>
      <c r="G8027">
        <v>1685501.0417899999</v>
      </c>
      <c r="H8027">
        <v>14633.08202</v>
      </c>
      <c r="I8027" t="s">
        <v>920</v>
      </c>
      <c r="J8027">
        <v>0</v>
      </c>
      <c r="K8027">
        <v>0</v>
      </c>
      <c r="L8027" t="s">
        <v>821</v>
      </c>
      <c r="M8027">
        <v>0</v>
      </c>
      <c r="N8027">
        <v>0</v>
      </c>
      <c r="O8027">
        <v>0</v>
      </c>
      <c r="P8027">
        <v>0</v>
      </c>
      <c r="Q8027">
        <v>0</v>
      </c>
      <c r="R8027" s="12">
        <v>25547625</v>
      </c>
      <c r="S8027" s="12">
        <v>0</v>
      </c>
      <c r="T8027" s="12">
        <v>0</v>
      </c>
    </row>
    <row r="8028" spans="1:20" x14ac:dyDescent="0.2">
      <c r="A8028">
        <v>1997</v>
      </c>
      <c r="B8028" t="s">
        <v>29</v>
      </c>
      <c r="C8028" t="s">
        <v>827</v>
      </c>
      <c r="D8028">
        <v>7</v>
      </c>
      <c r="E8028" t="s">
        <v>919</v>
      </c>
      <c r="F8028">
        <v>291945</v>
      </c>
      <c r="G8028">
        <v>2080391.5886899999</v>
      </c>
      <c r="H8028">
        <v>10984.112095</v>
      </c>
      <c r="I8028" t="s">
        <v>920</v>
      </c>
      <c r="J8028">
        <v>0</v>
      </c>
      <c r="K8028">
        <v>0</v>
      </c>
      <c r="L8028" t="s">
        <v>821</v>
      </c>
      <c r="M8028">
        <v>0</v>
      </c>
      <c r="N8028">
        <v>0</v>
      </c>
      <c r="O8028">
        <v>0</v>
      </c>
      <c r="P8028">
        <v>0</v>
      </c>
      <c r="Q8028">
        <v>0</v>
      </c>
      <c r="R8028" s="12">
        <v>25547625</v>
      </c>
      <c r="S8028" s="12">
        <v>0</v>
      </c>
      <c r="T8028" s="12">
        <v>0</v>
      </c>
    </row>
    <row r="8029" spans="1:20" x14ac:dyDescent="0.2">
      <c r="A8029">
        <v>2024</v>
      </c>
      <c r="B8029" t="s">
        <v>29</v>
      </c>
      <c r="C8029" t="s">
        <v>827</v>
      </c>
      <c r="D8029">
        <v>7</v>
      </c>
      <c r="E8029" t="s">
        <v>919</v>
      </c>
      <c r="F8029">
        <v>291945</v>
      </c>
      <c r="G8029">
        <v>4992754.8976299996</v>
      </c>
      <c r="H8029">
        <v>13794.899393</v>
      </c>
      <c r="I8029" t="s">
        <v>920</v>
      </c>
      <c r="J8029">
        <v>0</v>
      </c>
      <c r="K8029">
        <v>0</v>
      </c>
      <c r="L8029" t="s">
        <v>821</v>
      </c>
      <c r="M8029">
        <v>0</v>
      </c>
      <c r="N8029">
        <v>0</v>
      </c>
      <c r="O8029">
        <v>0</v>
      </c>
      <c r="P8029">
        <v>0</v>
      </c>
      <c r="Q8029">
        <v>0</v>
      </c>
      <c r="R8029" s="12">
        <v>25547625</v>
      </c>
      <c r="S8029" s="12">
        <v>0</v>
      </c>
      <c r="T8029" s="12">
        <v>0</v>
      </c>
    </row>
    <row r="8030" spans="1:20" x14ac:dyDescent="0.2">
      <c r="A8030">
        <v>2668</v>
      </c>
      <c r="B8030" t="s">
        <v>29</v>
      </c>
      <c r="C8030" t="s">
        <v>827</v>
      </c>
      <c r="D8030">
        <v>7</v>
      </c>
      <c r="E8030" t="s">
        <v>919</v>
      </c>
      <c r="F8030">
        <v>291945</v>
      </c>
      <c r="G8030">
        <v>14785689.532400001</v>
      </c>
      <c r="H8030">
        <v>61576.210011000003</v>
      </c>
      <c r="I8030" t="s">
        <v>920</v>
      </c>
      <c r="J8030">
        <v>0</v>
      </c>
      <c r="K8030">
        <v>0</v>
      </c>
      <c r="L8030" t="s">
        <v>821</v>
      </c>
      <c r="M8030">
        <v>0</v>
      </c>
      <c r="N8030">
        <v>0</v>
      </c>
      <c r="O8030">
        <v>0</v>
      </c>
      <c r="P8030">
        <v>0</v>
      </c>
      <c r="Q8030">
        <v>0</v>
      </c>
      <c r="R8030" s="12">
        <v>25547625</v>
      </c>
      <c r="S8030" s="12">
        <v>0</v>
      </c>
      <c r="T8030" s="12">
        <v>0</v>
      </c>
    </row>
    <row r="8031" spans="1:20" x14ac:dyDescent="0.2">
      <c r="A8031">
        <v>2729</v>
      </c>
      <c r="B8031" t="s">
        <v>29</v>
      </c>
      <c r="C8031" t="s">
        <v>827</v>
      </c>
      <c r="D8031">
        <v>7</v>
      </c>
      <c r="E8031" t="s">
        <v>919</v>
      </c>
      <c r="F8031">
        <v>291945</v>
      </c>
      <c r="G8031">
        <v>6237424.3686199998</v>
      </c>
      <c r="H8031">
        <v>19333.848101</v>
      </c>
      <c r="I8031" t="s">
        <v>920</v>
      </c>
      <c r="J8031">
        <v>0</v>
      </c>
      <c r="K8031">
        <v>0</v>
      </c>
      <c r="L8031" t="s">
        <v>821</v>
      </c>
      <c r="M8031">
        <v>0</v>
      </c>
      <c r="N8031">
        <v>0</v>
      </c>
      <c r="O8031">
        <v>0</v>
      </c>
      <c r="P8031">
        <v>0</v>
      </c>
      <c r="Q8031">
        <v>0</v>
      </c>
      <c r="R8031" s="12">
        <v>25547625</v>
      </c>
      <c r="S8031" s="12">
        <v>0</v>
      </c>
      <c r="T8031" s="12">
        <v>0</v>
      </c>
    </row>
    <row r="8032" spans="1:20" x14ac:dyDescent="0.2">
      <c r="A8032">
        <v>3515</v>
      </c>
      <c r="B8032" t="s">
        <v>29</v>
      </c>
      <c r="C8032" t="s">
        <v>827</v>
      </c>
      <c r="D8032">
        <v>7</v>
      </c>
      <c r="E8032" t="s">
        <v>919</v>
      </c>
      <c r="F8032">
        <v>291945</v>
      </c>
      <c r="G8032">
        <v>3821132.2048300002</v>
      </c>
      <c r="H8032">
        <v>24388.307822999999</v>
      </c>
      <c r="I8032" t="s">
        <v>920</v>
      </c>
      <c r="J8032">
        <v>0</v>
      </c>
      <c r="K8032">
        <v>0</v>
      </c>
      <c r="L8032" t="s">
        <v>821</v>
      </c>
      <c r="M8032">
        <v>0</v>
      </c>
      <c r="N8032">
        <v>0</v>
      </c>
      <c r="O8032">
        <v>0</v>
      </c>
      <c r="P8032">
        <v>0</v>
      </c>
      <c r="Q8032">
        <v>0</v>
      </c>
      <c r="R8032" s="12">
        <v>25547625</v>
      </c>
      <c r="S8032" s="12">
        <v>0</v>
      </c>
      <c r="T8032" s="12">
        <v>0</v>
      </c>
    </row>
    <row r="8033" spans="1:20" x14ac:dyDescent="0.2">
      <c r="A8033">
        <v>3770</v>
      </c>
      <c r="B8033" t="s">
        <v>29</v>
      </c>
      <c r="C8033" t="s">
        <v>827</v>
      </c>
      <c r="D8033">
        <v>7</v>
      </c>
      <c r="E8033" t="s">
        <v>919</v>
      </c>
      <c r="F8033">
        <v>291945</v>
      </c>
      <c r="G8033">
        <v>2400220.5332200001</v>
      </c>
      <c r="H8033">
        <v>7593.4949619999998</v>
      </c>
      <c r="I8033" t="s">
        <v>920</v>
      </c>
      <c r="J8033">
        <v>0</v>
      </c>
      <c r="K8033">
        <v>0</v>
      </c>
      <c r="L8033" t="s">
        <v>821</v>
      </c>
      <c r="M8033">
        <v>0</v>
      </c>
      <c r="N8033">
        <v>0</v>
      </c>
      <c r="O8033">
        <v>0</v>
      </c>
      <c r="P8033">
        <v>0</v>
      </c>
      <c r="Q8033">
        <v>0</v>
      </c>
      <c r="R8033" s="12">
        <v>25547625</v>
      </c>
      <c r="S8033" s="12">
        <v>0</v>
      </c>
      <c r="T8033" s="12">
        <v>0</v>
      </c>
    </row>
    <row r="8034" spans="1:20" x14ac:dyDescent="0.2">
      <c r="A8034">
        <v>4377</v>
      </c>
      <c r="B8034" t="s">
        <v>29</v>
      </c>
      <c r="C8034" t="s">
        <v>827</v>
      </c>
      <c r="D8034">
        <v>7</v>
      </c>
      <c r="E8034" t="s">
        <v>919</v>
      </c>
      <c r="F8034">
        <v>291945</v>
      </c>
      <c r="G8034">
        <v>3980730.59577</v>
      </c>
      <c r="H8034">
        <v>12996.933836</v>
      </c>
      <c r="I8034" t="s">
        <v>920</v>
      </c>
      <c r="J8034">
        <v>0</v>
      </c>
      <c r="K8034">
        <v>0</v>
      </c>
      <c r="L8034" t="s">
        <v>821</v>
      </c>
      <c r="M8034">
        <v>0</v>
      </c>
      <c r="N8034">
        <v>0</v>
      </c>
      <c r="O8034">
        <v>0</v>
      </c>
      <c r="P8034">
        <v>0</v>
      </c>
      <c r="Q8034">
        <v>0</v>
      </c>
      <c r="R8034" s="12">
        <v>25547625</v>
      </c>
      <c r="S8034" s="12">
        <v>0</v>
      </c>
      <c r="T8034" s="12">
        <v>0</v>
      </c>
    </row>
    <row r="8035" spans="1:20" x14ac:dyDescent="0.2">
      <c r="A8035">
        <v>4695</v>
      </c>
      <c r="B8035" t="s">
        <v>29</v>
      </c>
      <c r="C8035" t="s">
        <v>827</v>
      </c>
      <c r="D8035">
        <v>7</v>
      </c>
      <c r="E8035" t="s">
        <v>919</v>
      </c>
      <c r="F8035">
        <v>291945</v>
      </c>
      <c r="G8035">
        <v>3087781.5001599998</v>
      </c>
      <c r="H8035">
        <v>8863.6088099999997</v>
      </c>
      <c r="I8035" t="s">
        <v>920</v>
      </c>
      <c r="J8035">
        <v>0</v>
      </c>
      <c r="K8035">
        <v>0</v>
      </c>
      <c r="L8035" t="s">
        <v>821</v>
      </c>
      <c r="M8035">
        <v>0</v>
      </c>
      <c r="N8035">
        <v>0</v>
      </c>
      <c r="O8035">
        <v>0</v>
      </c>
      <c r="P8035">
        <v>0</v>
      </c>
      <c r="Q8035">
        <v>0</v>
      </c>
      <c r="R8035" s="12">
        <v>25547625</v>
      </c>
      <c r="S8035" s="12">
        <v>0</v>
      </c>
      <c r="T8035" s="12">
        <v>0</v>
      </c>
    </row>
    <row r="8036" spans="1:20" x14ac:dyDescent="0.2">
      <c r="A8036">
        <v>4892</v>
      </c>
      <c r="B8036" t="s">
        <v>29</v>
      </c>
      <c r="C8036" t="s">
        <v>827</v>
      </c>
      <c r="D8036">
        <v>7</v>
      </c>
      <c r="E8036" t="s">
        <v>919</v>
      </c>
      <c r="F8036">
        <v>291945</v>
      </c>
      <c r="G8036">
        <v>3392727.5788500002</v>
      </c>
      <c r="H8036">
        <v>12910.623734999999</v>
      </c>
      <c r="I8036" t="s">
        <v>920</v>
      </c>
      <c r="J8036">
        <v>0</v>
      </c>
      <c r="K8036">
        <v>0</v>
      </c>
      <c r="L8036" t="s">
        <v>821</v>
      </c>
      <c r="M8036">
        <v>0</v>
      </c>
      <c r="N8036">
        <v>0</v>
      </c>
      <c r="O8036">
        <v>0</v>
      </c>
      <c r="P8036">
        <v>0</v>
      </c>
      <c r="Q8036">
        <v>0</v>
      </c>
      <c r="R8036" s="12">
        <v>25547625</v>
      </c>
      <c r="S8036" s="12">
        <v>0</v>
      </c>
      <c r="T8036" s="12">
        <v>0</v>
      </c>
    </row>
    <row r="8037" spans="1:20" x14ac:dyDescent="0.2">
      <c r="A8037">
        <v>4948</v>
      </c>
      <c r="B8037" t="s">
        <v>29</v>
      </c>
      <c r="C8037" t="s">
        <v>827</v>
      </c>
      <c r="D8037">
        <v>7</v>
      </c>
      <c r="E8037" t="s">
        <v>919</v>
      </c>
      <c r="F8037">
        <v>291945</v>
      </c>
      <c r="G8037">
        <v>1470327.34088</v>
      </c>
      <c r="H8037">
        <v>8541.3558489999996</v>
      </c>
      <c r="I8037" t="s">
        <v>920</v>
      </c>
      <c r="J8037">
        <v>0</v>
      </c>
      <c r="K8037">
        <v>0</v>
      </c>
      <c r="L8037" t="s">
        <v>821</v>
      </c>
      <c r="M8037">
        <v>0</v>
      </c>
      <c r="N8037">
        <v>0</v>
      </c>
      <c r="O8037">
        <v>0</v>
      </c>
      <c r="P8037">
        <v>0</v>
      </c>
      <c r="Q8037">
        <v>0</v>
      </c>
      <c r="R8037" s="12">
        <v>25547625</v>
      </c>
      <c r="S8037" s="12">
        <v>0</v>
      </c>
      <c r="T8037" s="12">
        <v>0</v>
      </c>
    </row>
    <row r="8038" spans="1:20" x14ac:dyDescent="0.2">
      <c r="A8038">
        <v>4953</v>
      </c>
      <c r="B8038" t="s">
        <v>29</v>
      </c>
      <c r="C8038" t="s">
        <v>827</v>
      </c>
      <c r="D8038">
        <v>7</v>
      </c>
      <c r="E8038" t="s">
        <v>919</v>
      </c>
      <c r="F8038">
        <v>291945</v>
      </c>
      <c r="G8038">
        <v>5098691.4762300001</v>
      </c>
      <c r="H8038">
        <v>12404.393602</v>
      </c>
      <c r="I8038" t="s">
        <v>920</v>
      </c>
      <c r="J8038">
        <v>0</v>
      </c>
      <c r="K8038">
        <v>0</v>
      </c>
      <c r="L8038" t="s">
        <v>821</v>
      </c>
      <c r="M8038">
        <v>0</v>
      </c>
      <c r="N8038">
        <v>0</v>
      </c>
      <c r="O8038">
        <v>0</v>
      </c>
      <c r="P8038">
        <v>0</v>
      </c>
      <c r="Q8038">
        <v>0</v>
      </c>
      <c r="R8038" s="12">
        <v>25547625</v>
      </c>
      <c r="S8038" s="12">
        <v>0</v>
      </c>
      <c r="T8038" s="12">
        <v>0</v>
      </c>
    </row>
    <row r="8039" spans="1:20" x14ac:dyDescent="0.2">
      <c r="A8039">
        <v>5542</v>
      </c>
      <c r="B8039" t="s">
        <v>29</v>
      </c>
      <c r="C8039" t="s">
        <v>827</v>
      </c>
      <c r="D8039">
        <v>7</v>
      </c>
      <c r="E8039" t="s">
        <v>919</v>
      </c>
      <c r="F8039">
        <v>291945</v>
      </c>
      <c r="G8039">
        <v>93103.794896000007</v>
      </c>
      <c r="H8039">
        <v>1274.9478590000001</v>
      </c>
      <c r="I8039" t="s">
        <v>920</v>
      </c>
      <c r="J8039">
        <v>0</v>
      </c>
      <c r="K8039">
        <v>0</v>
      </c>
      <c r="L8039" t="s">
        <v>821</v>
      </c>
      <c r="M8039">
        <v>0</v>
      </c>
      <c r="N8039">
        <v>0</v>
      </c>
      <c r="O8039">
        <v>0</v>
      </c>
      <c r="P8039">
        <v>0</v>
      </c>
      <c r="Q8039">
        <v>0</v>
      </c>
      <c r="R8039" s="12">
        <v>25547625</v>
      </c>
      <c r="S8039" s="12">
        <v>0</v>
      </c>
      <c r="T8039" s="12">
        <v>0</v>
      </c>
    </row>
    <row r="8040" spans="1:20" x14ac:dyDescent="0.2">
      <c r="A8040">
        <v>5703</v>
      </c>
      <c r="B8040" t="s">
        <v>29</v>
      </c>
      <c r="C8040" t="s">
        <v>827</v>
      </c>
      <c r="D8040">
        <v>7</v>
      </c>
      <c r="E8040" t="s">
        <v>919</v>
      </c>
      <c r="F8040">
        <v>291945</v>
      </c>
      <c r="G8040">
        <v>5396107.8169299997</v>
      </c>
      <c r="H8040">
        <v>14457.019672</v>
      </c>
      <c r="I8040" t="s">
        <v>920</v>
      </c>
      <c r="J8040">
        <v>0</v>
      </c>
      <c r="K8040">
        <v>0</v>
      </c>
      <c r="L8040" t="s">
        <v>821</v>
      </c>
      <c r="M8040">
        <v>0</v>
      </c>
      <c r="N8040">
        <v>0</v>
      </c>
      <c r="O8040">
        <v>0</v>
      </c>
      <c r="P8040">
        <v>0</v>
      </c>
      <c r="Q8040">
        <v>0</v>
      </c>
      <c r="R8040" s="12">
        <v>25547625</v>
      </c>
      <c r="S8040" s="12">
        <v>0</v>
      </c>
      <c r="T8040" s="12">
        <v>0</v>
      </c>
    </row>
    <row r="8041" spans="1:20" x14ac:dyDescent="0.2">
      <c r="A8041">
        <v>5733</v>
      </c>
      <c r="B8041" t="s">
        <v>29</v>
      </c>
      <c r="C8041" t="s">
        <v>827</v>
      </c>
      <c r="D8041">
        <v>7</v>
      </c>
      <c r="E8041" t="s">
        <v>919</v>
      </c>
      <c r="F8041">
        <v>291945</v>
      </c>
      <c r="G8041">
        <v>4379320.3513799999</v>
      </c>
      <c r="H8041">
        <v>14599.129199000001</v>
      </c>
      <c r="I8041" t="s">
        <v>920</v>
      </c>
      <c r="J8041">
        <v>0</v>
      </c>
      <c r="K8041">
        <v>0</v>
      </c>
      <c r="L8041" t="s">
        <v>821</v>
      </c>
      <c r="M8041">
        <v>0</v>
      </c>
      <c r="N8041">
        <v>0</v>
      </c>
      <c r="O8041">
        <v>0</v>
      </c>
      <c r="P8041">
        <v>0</v>
      </c>
      <c r="Q8041">
        <v>0</v>
      </c>
      <c r="R8041" s="12">
        <v>25547625</v>
      </c>
      <c r="S8041" s="12">
        <v>0</v>
      </c>
      <c r="T8041" s="12">
        <v>0</v>
      </c>
    </row>
    <row r="8042" spans="1:20" x14ac:dyDescent="0.2">
      <c r="A8042">
        <v>5799</v>
      </c>
      <c r="B8042" t="s">
        <v>29</v>
      </c>
      <c r="C8042" t="s">
        <v>827</v>
      </c>
      <c r="D8042">
        <v>7</v>
      </c>
      <c r="E8042" t="s">
        <v>919</v>
      </c>
      <c r="F8042">
        <v>291945</v>
      </c>
      <c r="G8042">
        <v>5539381.8515299996</v>
      </c>
      <c r="H8042">
        <v>18537.842230999999</v>
      </c>
      <c r="I8042" t="s">
        <v>920</v>
      </c>
      <c r="J8042">
        <v>0</v>
      </c>
      <c r="K8042">
        <v>0</v>
      </c>
      <c r="L8042" t="s">
        <v>821</v>
      </c>
      <c r="M8042">
        <v>0</v>
      </c>
      <c r="N8042">
        <v>0</v>
      </c>
      <c r="O8042">
        <v>0</v>
      </c>
      <c r="P8042">
        <v>0</v>
      </c>
      <c r="Q8042">
        <v>0</v>
      </c>
      <c r="R8042" s="12">
        <v>25547625</v>
      </c>
      <c r="S8042" s="12">
        <v>0</v>
      </c>
      <c r="T8042" s="12">
        <v>0</v>
      </c>
    </row>
    <row r="8043" spans="1:20" x14ac:dyDescent="0.2">
      <c r="A8043">
        <v>6118</v>
      </c>
      <c r="B8043" t="s">
        <v>29</v>
      </c>
      <c r="C8043" t="s">
        <v>827</v>
      </c>
      <c r="D8043">
        <v>7</v>
      </c>
      <c r="E8043" t="s">
        <v>919</v>
      </c>
      <c r="F8043">
        <v>291945</v>
      </c>
      <c r="G8043">
        <v>6275306.8851600001</v>
      </c>
      <c r="H8043">
        <v>22973.379605999999</v>
      </c>
      <c r="I8043" t="s">
        <v>920</v>
      </c>
      <c r="J8043">
        <v>0</v>
      </c>
      <c r="K8043">
        <v>0</v>
      </c>
      <c r="L8043" t="s">
        <v>821</v>
      </c>
      <c r="M8043">
        <v>0</v>
      </c>
      <c r="N8043">
        <v>0</v>
      </c>
      <c r="O8043">
        <v>0</v>
      </c>
      <c r="P8043">
        <v>0</v>
      </c>
      <c r="Q8043">
        <v>0</v>
      </c>
      <c r="R8043" s="12">
        <v>25547625</v>
      </c>
      <c r="S8043" s="12">
        <v>0</v>
      </c>
      <c r="T8043" s="12">
        <v>0</v>
      </c>
    </row>
    <row r="8044" spans="1:20" x14ac:dyDescent="0.2">
      <c r="A8044">
        <v>6344</v>
      </c>
      <c r="B8044" t="s">
        <v>29</v>
      </c>
      <c r="C8044" t="s">
        <v>827</v>
      </c>
      <c r="D8044">
        <v>7</v>
      </c>
      <c r="E8044" t="s">
        <v>919</v>
      </c>
      <c r="F8044">
        <v>291945</v>
      </c>
      <c r="G8044">
        <v>901334.836916</v>
      </c>
      <c r="H8044">
        <v>5968.2817249999998</v>
      </c>
      <c r="I8044" t="s">
        <v>920</v>
      </c>
      <c r="J8044">
        <v>0</v>
      </c>
      <c r="K8044">
        <v>0</v>
      </c>
      <c r="L8044" t="s">
        <v>821</v>
      </c>
      <c r="M8044">
        <v>0</v>
      </c>
      <c r="N8044">
        <v>0</v>
      </c>
      <c r="O8044">
        <v>0</v>
      </c>
      <c r="P8044">
        <v>0</v>
      </c>
      <c r="Q8044">
        <v>0</v>
      </c>
      <c r="R8044" s="12">
        <v>25547625</v>
      </c>
      <c r="S8044" s="12">
        <v>0</v>
      </c>
      <c r="T8044" s="12">
        <v>0</v>
      </c>
    </row>
    <row r="8045" spans="1:20" x14ac:dyDescent="0.2">
      <c r="A8045">
        <v>6529</v>
      </c>
      <c r="B8045" t="s">
        <v>29</v>
      </c>
      <c r="C8045" t="s">
        <v>827</v>
      </c>
      <c r="D8045">
        <v>7</v>
      </c>
      <c r="E8045" t="s">
        <v>919</v>
      </c>
      <c r="F8045">
        <v>291945</v>
      </c>
      <c r="G8045">
        <v>1863408.00606</v>
      </c>
      <c r="H8045">
        <v>5935.7445530000005</v>
      </c>
      <c r="I8045" t="s">
        <v>920</v>
      </c>
      <c r="J8045">
        <v>0</v>
      </c>
      <c r="K8045">
        <v>0</v>
      </c>
      <c r="L8045" t="s">
        <v>821</v>
      </c>
      <c r="M8045">
        <v>0</v>
      </c>
      <c r="N8045">
        <v>0</v>
      </c>
      <c r="O8045">
        <v>0</v>
      </c>
      <c r="P8045">
        <v>0</v>
      </c>
      <c r="Q8045">
        <v>0</v>
      </c>
      <c r="R8045" s="12">
        <v>25547625</v>
      </c>
      <c r="S8045" s="12">
        <v>0</v>
      </c>
      <c r="T8045" s="12">
        <v>0</v>
      </c>
    </row>
    <row r="8046" spans="1:20" x14ac:dyDescent="0.2">
      <c r="A8046">
        <v>7019</v>
      </c>
      <c r="B8046" t="s">
        <v>29</v>
      </c>
      <c r="C8046" t="s">
        <v>827</v>
      </c>
      <c r="D8046">
        <v>7</v>
      </c>
      <c r="E8046" t="s">
        <v>919</v>
      </c>
      <c r="F8046">
        <v>291945</v>
      </c>
      <c r="G8046">
        <v>855789.35268300003</v>
      </c>
      <c r="H8046">
        <v>4881.2016169999997</v>
      </c>
      <c r="I8046" t="s">
        <v>920</v>
      </c>
      <c r="J8046">
        <v>0</v>
      </c>
      <c r="K8046">
        <v>0</v>
      </c>
      <c r="L8046" t="s">
        <v>821</v>
      </c>
      <c r="M8046">
        <v>0</v>
      </c>
      <c r="N8046">
        <v>0</v>
      </c>
      <c r="O8046">
        <v>0</v>
      </c>
      <c r="P8046">
        <v>0</v>
      </c>
      <c r="Q8046">
        <v>0</v>
      </c>
      <c r="R8046" s="12">
        <v>25547625</v>
      </c>
      <c r="S8046" s="12">
        <v>0</v>
      </c>
      <c r="T8046" s="12">
        <v>0</v>
      </c>
    </row>
    <row r="8047" spans="1:20" x14ac:dyDescent="0.2">
      <c r="A8047">
        <v>7146</v>
      </c>
      <c r="B8047" t="s">
        <v>29</v>
      </c>
      <c r="C8047" t="s">
        <v>827</v>
      </c>
      <c r="D8047">
        <v>7</v>
      </c>
      <c r="E8047" t="s">
        <v>919</v>
      </c>
      <c r="F8047">
        <v>291945</v>
      </c>
      <c r="G8047">
        <v>2578045.3429100001</v>
      </c>
      <c r="H8047">
        <v>12795.301756999999</v>
      </c>
      <c r="I8047" t="s">
        <v>920</v>
      </c>
      <c r="J8047">
        <v>0</v>
      </c>
      <c r="K8047">
        <v>0</v>
      </c>
      <c r="L8047" t="s">
        <v>821</v>
      </c>
      <c r="M8047">
        <v>0</v>
      </c>
      <c r="N8047">
        <v>0</v>
      </c>
      <c r="O8047">
        <v>0</v>
      </c>
      <c r="P8047">
        <v>0</v>
      </c>
      <c r="Q8047">
        <v>0</v>
      </c>
      <c r="R8047" s="12">
        <v>25547625</v>
      </c>
      <c r="S8047" s="12">
        <v>0</v>
      </c>
      <c r="T8047" s="12">
        <v>0</v>
      </c>
    </row>
    <row r="8048" spans="1:20" x14ac:dyDescent="0.2">
      <c r="A8048">
        <v>7739</v>
      </c>
      <c r="B8048" t="s">
        <v>29</v>
      </c>
      <c r="C8048" t="s">
        <v>827</v>
      </c>
      <c r="D8048">
        <v>7</v>
      </c>
      <c r="E8048" t="s">
        <v>919</v>
      </c>
      <c r="F8048">
        <v>291945</v>
      </c>
      <c r="G8048">
        <v>847762.429947</v>
      </c>
      <c r="H8048">
        <v>5409.6509930000002</v>
      </c>
      <c r="I8048" t="s">
        <v>920</v>
      </c>
      <c r="J8048">
        <v>0</v>
      </c>
      <c r="K8048">
        <v>0</v>
      </c>
      <c r="L8048" t="s">
        <v>821</v>
      </c>
      <c r="M8048">
        <v>0</v>
      </c>
      <c r="N8048">
        <v>0</v>
      </c>
      <c r="O8048">
        <v>0</v>
      </c>
      <c r="P8048">
        <v>0</v>
      </c>
      <c r="Q8048">
        <v>0</v>
      </c>
      <c r="R8048" s="12">
        <v>25547625</v>
      </c>
      <c r="S8048" s="12">
        <v>0</v>
      </c>
      <c r="T8048" s="12">
        <v>0</v>
      </c>
    </row>
    <row r="8049" spans="1:20" x14ac:dyDescent="0.2">
      <c r="A8049">
        <v>7817</v>
      </c>
      <c r="B8049" t="s">
        <v>29</v>
      </c>
      <c r="C8049" t="s">
        <v>827</v>
      </c>
      <c r="D8049">
        <v>7</v>
      </c>
      <c r="E8049" t="s">
        <v>919</v>
      </c>
      <c r="F8049">
        <v>291945</v>
      </c>
      <c r="G8049">
        <v>1497020.1584099999</v>
      </c>
      <c r="H8049">
        <v>6278.0509860000002</v>
      </c>
      <c r="I8049" t="s">
        <v>920</v>
      </c>
      <c r="J8049">
        <v>0</v>
      </c>
      <c r="K8049">
        <v>0</v>
      </c>
      <c r="L8049" t="s">
        <v>821</v>
      </c>
      <c r="M8049">
        <v>0</v>
      </c>
      <c r="N8049">
        <v>0</v>
      </c>
      <c r="O8049">
        <v>0</v>
      </c>
      <c r="P8049">
        <v>0</v>
      </c>
      <c r="Q8049">
        <v>0</v>
      </c>
      <c r="R8049" s="12">
        <v>25547625</v>
      </c>
      <c r="S8049" s="12">
        <v>0</v>
      </c>
      <c r="T8049" s="12">
        <v>0</v>
      </c>
    </row>
    <row r="8050" spans="1:20" x14ac:dyDescent="0.2">
      <c r="A8050">
        <v>7826</v>
      </c>
      <c r="B8050" t="s">
        <v>29</v>
      </c>
      <c r="C8050" t="s">
        <v>827</v>
      </c>
      <c r="D8050">
        <v>7</v>
      </c>
      <c r="E8050" t="s">
        <v>919</v>
      </c>
      <c r="F8050">
        <v>291945</v>
      </c>
      <c r="G8050">
        <v>24866703.620499998</v>
      </c>
      <c r="H8050">
        <v>62252.213503999999</v>
      </c>
      <c r="I8050" t="s">
        <v>920</v>
      </c>
      <c r="J8050">
        <v>0</v>
      </c>
      <c r="K8050">
        <v>0</v>
      </c>
      <c r="L8050" t="s">
        <v>821</v>
      </c>
      <c r="M8050">
        <v>0</v>
      </c>
      <c r="N8050">
        <v>0</v>
      </c>
      <c r="O8050">
        <v>0</v>
      </c>
      <c r="P8050">
        <v>0</v>
      </c>
      <c r="Q8050">
        <v>0</v>
      </c>
      <c r="R8050" s="12">
        <v>25547625</v>
      </c>
      <c r="S8050" s="12">
        <v>0</v>
      </c>
      <c r="T8050" s="12">
        <v>0</v>
      </c>
    </row>
    <row r="8051" spans="1:20" x14ac:dyDescent="0.2">
      <c r="A8051">
        <v>319</v>
      </c>
      <c r="B8051" t="s">
        <v>29</v>
      </c>
      <c r="C8051" t="s">
        <v>827</v>
      </c>
      <c r="D8051">
        <v>7</v>
      </c>
      <c r="E8051" t="s">
        <v>948</v>
      </c>
      <c r="F8051">
        <v>291992</v>
      </c>
      <c r="G8051">
        <v>3020840.41</v>
      </c>
      <c r="H8051">
        <v>10170.357475000001</v>
      </c>
      <c r="I8051" t="s">
        <v>949</v>
      </c>
      <c r="J8051">
        <v>0</v>
      </c>
      <c r="K8051">
        <v>0</v>
      </c>
      <c r="L8051" t="s">
        <v>821</v>
      </c>
      <c r="M8051">
        <v>0</v>
      </c>
      <c r="N8051">
        <v>0</v>
      </c>
      <c r="O8051">
        <v>0</v>
      </c>
      <c r="P8051">
        <v>0</v>
      </c>
      <c r="Q8051">
        <v>0</v>
      </c>
      <c r="R8051" s="12">
        <v>25547935</v>
      </c>
      <c r="S8051" s="12">
        <v>0</v>
      </c>
      <c r="T8051" s="12">
        <v>0</v>
      </c>
    </row>
    <row r="8052" spans="1:20" x14ac:dyDescent="0.2">
      <c r="A8052">
        <v>444</v>
      </c>
      <c r="B8052" t="s">
        <v>29</v>
      </c>
      <c r="C8052" t="s">
        <v>827</v>
      </c>
      <c r="D8052">
        <v>7</v>
      </c>
      <c r="E8052" t="s">
        <v>948</v>
      </c>
      <c r="F8052">
        <v>291992</v>
      </c>
      <c r="G8052">
        <v>8973807.6163100004</v>
      </c>
      <c r="H8052">
        <v>12080.358439</v>
      </c>
      <c r="I8052" t="s">
        <v>949</v>
      </c>
      <c r="J8052">
        <v>0</v>
      </c>
      <c r="K8052">
        <v>0</v>
      </c>
      <c r="L8052" t="s">
        <v>821</v>
      </c>
      <c r="M8052">
        <v>0</v>
      </c>
      <c r="N8052">
        <v>0</v>
      </c>
      <c r="O8052">
        <v>0</v>
      </c>
      <c r="P8052">
        <v>0</v>
      </c>
      <c r="Q8052">
        <v>0</v>
      </c>
      <c r="R8052" s="12">
        <v>25547935</v>
      </c>
      <c r="S8052" s="12">
        <v>0</v>
      </c>
      <c r="T8052" s="12">
        <v>0</v>
      </c>
    </row>
    <row r="8053" spans="1:20" x14ac:dyDescent="0.2">
      <c r="A8053">
        <v>565</v>
      </c>
      <c r="B8053" t="s">
        <v>29</v>
      </c>
      <c r="C8053" t="s">
        <v>827</v>
      </c>
      <c r="D8053">
        <v>7</v>
      </c>
      <c r="E8053" t="s">
        <v>948</v>
      </c>
      <c r="F8053">
        <v>291992</v>
      </c>
      <c r="G8053">
        <v>3979641.22603</v>
      </c>
      <c r="H8053">
        <v>15295.176966999999</v>
      </c>
      <c r="I8053" t="s">
        <v>949</v>
      </c>
      <c r="J8053">
        <v>0</v>
      </c>
      <c r="K8053">
        <v>0</v>
      </c>
      <c r="L8053" t="s">
        <v>821</v>
      </c>
      <c r="M8053">
        <v>0</v>
      </c>
      <c r="N8053">
        <v>0</v>
      </c>
      <c r="O8053">
        <v>0</v>
      </c>
      <c r="P8053">
        <v>0</v>
      </c>
      <c r="Q8053">
        <v>0</v>
      </c>
      <c r="R8053" s="12">
        <v>25547935</v>
      </c>
      <c r="S8053" s="12">
        <v>0</v>
      </c>
      <c r="T8053" s="12">
        <v>0</v>
      </c>
    </row>
    <row r="8054" spans="1:20" x14ac:dyDescent="0.2">
      <c r="A8054">
        <v>701</v>
      </c>
      <c r="B8054" t="s">
        <v>29</v>
      </c>
      <c r="C8054" t="s">
        <v>827</v>
      </c>
      <c r="D8054">
        <v>7</v>
      </c>
      <c r="E8054" t="s">
        <v>948</v>
      </c>
      <c r="F8054">
        <v>291992</v>
      </c>
      <c r="G8054">
        <v>16204940.178400001</v>
      </c>
      <c r="H8054">
        <v>29180.136689999999</v>
      </c>
      <c r="I8054" t="s">
        <v>949</v>
      </c>
      <c r="J8054">
        <v>0</v>
      </c>
      <c r="K8054">
        <v>0</v>
      </c>
      <c r="L8054" t="s">
        <v>821</v>
      </c>
      <c r="M8054">
        <v>0</v>
      </c>
      <c r="N8054">
        <v>0</v>
      </c>
      <c r="O8054">
        <v>0</v>
      </c>
      <c r="P8054">
        <v>0</v>
      </c>
      <c r="Q8054">
        <v>0</v>
      </c>
      <c r="R8054" s="12">
        <v>25547935</v>
      </c>
      <c r="S8054" s="12">
        <v>0</v>
      </c>
      <c r="T8054" s="12">
        <v>0</v>
      </c>
    </row>
    <row r="8055" spans="1:20" x14ac:dyDescent="0.2">
      <c r="A8055">
        <v>838</v>
      </c>
      <c r="B8055" t="s">
        <v>29</v>
      </c>
      <c r="C8055" t="s">
        <v>827</v>
      </c>
      <c r="D8055">
        <v>7</v>
      </c>
      <c r="E8055" t="s">
        <v>948</v>
      </c>
      <c r="F8055">
        <v>291992</v>
      </c>
      <c r="G8055">
        <v>921818.12421699998</v>
      </c>
      <c r="H8055">
        <v>4300.3518059999997</v>
      </c>
      <c r="I8055" t="s">
        <v>949</v>
      </c>
      <c r="J8055">
        <v>0</v>
      </c>
      <c r="K8055">
        <v>0</v>
      </c>
      <c r="L8055" t="s">
        <v>821</v>
      </c>
      <c r="M8055">
        <v>0</v>
      </c>
      <c r="N8055">
        <v>0</v>
      </c>
      <c r="O8055">
        <v>0</v>
      </c>
      <c r="P8055">
        <v>0</v>
      </c>
      <c r="Q8055">
        <v>0</v>
      </c>
      <c r="R8055" s="12">
        <v>25547935</v>
      </c>
      <c r="S8055" s="12">
        <v>0</v>
      </c>
      <c r="T8055" s="12">
        <v>0</v>
      </c>
    </row>
    <row r="8056" spans="1:20" x14ac:dyDescent="0.2">
      <c r="A8056">
        <v>1149</v>
      </c>
      <c r="B8056" t="s">
        <v>29</v>
      </c>
      <c r="C8056" t="s">
        <v>827</v>
      </c>
      <c r="D8056">
        <v>7</v>
      </c>
      <c r="E8056" t="s">
        <v>948</v>
      </c>
      <c r="F8056">
        <v>291992</v>
      </c>
      <c r="G8056">
        <v>2511079.5247999998</v>
      </c>
      <c r="H8056">
        <v>13079.099267</v>
      </c>
      <c r="I8056" t="s">
        <v>949</v>
      </c>
      <c r="J8056">
        <v>0</v>
      </c>
      <c r="K8056">
        <v>0</v>
      </c>
      <c r="L8056" t="s">
        <v>821</v>
      </c>
      <c r="M8056">
        <v>0</v>
      </c>
      <c r="N8056">
        <v>0</v>
      </c>
      <c r="O8056">
        <v>0</v>
      </c>
      <c r="P8056">
        <v>0</v>
      </c>
      <c r="Q8056">
        <v>0</v>
      </c>
      <c r="R8056" s="12">
        <v>25547935</v>
      </c>
      <c r="S8056" s="12">
        <v>0</v>
      </c>
      <c r="T8056" s="12">
        <v>0</v>
      </c>
    </row>
    <row r="8057" spans="1:20" x14ac:dyDescent="0.2">
      <c r="A8057">
        <v>1152</v>
      </c>
      <c r="B8057" t="s">
        <v>29</v>
      </c>
      <c r="C8057" t="s">
        <v>827</v>
      </c>
      <c r="D8057">
        <v>7</v>
      </c>
      <c r="E8057" t="s">
        <v>948</v>
      </c>
      <c r="F8057">
        <v>291992</v>
      </c>
      <c r="G8057">
        <v>2778420.8805300002</v>
      </c>
      <c r="H8057">
        <v>18139.514743</v>
      </c>
      <c r="I8057" t="s">
        <v>949</v>
      </c>
      <c r="J8057">
        <v>0</v>
      </c>
      <c r="K8057">
        <v>0</v>
      </c>
      <c r="L8057" t="s">
        <v>821</v>
      </c>
      <c r="M8057">
        <v>0</v>
      </c>
      <c r="N8057">
        <v>0</v>
      </c>
      <c r="O8057">
        <v>0</v>
      </c>
      <c r="P8057">
        <v>0</v>
      </c>
      <c r="Q8057">
        <v>0</v>
      </c>
      <c r="R8057" s="12">
        <v>25547935</v>
      </c>
      <c r="S8057" s="12">
        <v>0</v>
      </c>
      <c r="T8057" s="12">
        <v>0</v>
      </c>
    </row>
    <row r="8058" spans="1:20" x14ac:dyDescent="0.2">
      <c r="A8058">
        <v>1372</v>
      </c>
      <c r="B8058" t="s">
        <v>29</v>
      </c>
      <c r="C8058" t="s">
        <v>827</v>
      </c>
      <c r="D8058">
        <v>7</v>
      </c>
      <c r="E8058" t="s">
        <v>948</v>
      </c>
      <c r="F8058">
        <v>291992</v>
      </c>
      <c r="G8058">
        <v>2494862.2755700001</v>
      </c>
      <c r="H8058">
        <v>6475.9907290000001</v>
      </c>
      <c r="I8058" t="s">
        <v>949</v>
      </c>
      <c r="J8058">
        <v>0</v>
      </c>
      <c r="K8058">
        <v>0</v>
      </c>
      <c r="L8058" t="s">
        <v>821</v>
      </c>
      <c r="M8058">
        <v>0</v>
      </c>
      <c r="N8058">
        <v>0</v>
      </c>
      <c r="O8058">
        <v>0</v>
      </c>
      <c r="P8058">
        <v>0</v>
      </c>
      <c r="Q8058">
        <v>0</v>
      </c>
      <c r="R8058" s="12">
        <v>25547935</v>
      </c>
      <c r="S8058" s="12">
        <v>0</v>
      </c>
      <c r="T8058" s="12">
        <v>0</v>
      </c>
    </row>
    <row r="8059" spans="1:20" x14ac:dyDescent="0.2">
      <c r="A8059">
        <v>1428</v>
      </c>
      <c r="B8059" t="s">
        <v>29</v>
      </c>
      <c r="C8059" t="s">
        <v>120</v>
      </c>
      <c r="D8059">
        <v>3</v>
      </c>
      <c r="E8059" t="s">
        <v>948</v>
      </c>
      <c r="F8059">
        <v>2677577</v>
      </c>
      <c r="G8059">
        <v>262481.48521299998</v>
      </c>
      <c r="H8059">
        <v>2191.8159900000001</v>
      </c>
      <c r="I8059" t="s">
        <v>949</v>
      </c>
      <c r="J8059">
        <v>0</v>
      </c>
      <c r="K8059" t="s">
        <v>37</v>
      </c>
      <c r="L8059" t="s">
        <v>821</v>
      </c>
      <c r="M8059">
        <v>0</v>
      </c>
      <c r="N8059">
        <v>0</v>
      </c>
      <c r="O8059">
        <v>0</v>
      </c>
      <c r="P8059">
        <v>0</v>
      </c>
      <c r="Q8059">
        <v>0</v>
      </c>
      <c r="R8059" s="12">
        <v>25657864</v>
      </c>
      <c r="S8059" s="12">
        <v>76520169</v>
      </c>
      <c r="T8059" s="12">
        <v>154999684</v>
      </c>
    </row>
    <row r="8060" spans="1:20" x14ac:dyDescent="0.2">
      <c r="A8060">
        <v>1605</v>
      </c>
      <c r="B8060" t="s">
        <v>29</v>
      </c>
      <c r="C8060" t="s">
        <v>827</v>
      </c>
      <c r="D8060">
        <v>7</v>
      </c>
      <c r="E8060" t="s">
        <v>948</v>
      </c>
      <c r="F8060">
        <v>291992</v>
      </c>
      <c r="G8060">
        <v>2142695.7803000002</v>
      </c>
      <c r="H8060">
        <v>5976.3868940000002</v>
      </c>
      <c r="I8060" t="s">
        <v>949</v>
      </c>
      <c r="J8060">
        <v>0</v>
      </c>
      <c r="K8060">
        <v>0</v>
      </c>
      <c r="L8060" t="s">
        <v>821</v>
      </c>
      <c r="M8060">
        <v>0</v>
      </c>
      <c r="N8060">
        <v>0</v>
      </c>
      <c r="O8060">
        <v>0</v>
      </c>
      <c r="P8060">
        <v>0</v>
      </c>
      <c r="Q8060">
        <v>0</v>
      </c>
      <c r="R8060" s="12">
        <v>25547935</v>
      </c>
      <c r="S8060" s="12">
        <v>0</v>
      </c>
      <c r="T8060" s="12">
        <v>0</v>
      </c>
    </row>
    <row r="8061" spans="1:20" x14ac:dyDescent="0.2">
      <c r="A8061">
        <v>1871</v>
      </c>
      <c r="B8061" t="s">
        <v>29</v>
      </c>
      <c r="C8061" t="s">
        <v>827</v>
      </c>
      <c r="D8061">
        <v>7</v>
      </c>
      <c r="E8061" t="s">
        <v>948</v>
      </c>
      <c r="F8061">
        <v>291992</v>
      </c>
      <c r="G8061">
        <v>5718642.87543</v>
      </c>
      <c r="H8061">
        <v>12346.429955</v>
      </c>
      <c r="I8061" t="s">
        <v>949</v>
      </c>
      <c r="J8061">
        <v>0</v>
      </c>
      <c r="K8061">
        <v>0</v>
      </c>
      <c r="L8061" t="s">
        <v>821</v>
      </c>
      <c r="M8061">
        <v>0</v>
      </c>
      <c r="N8061">
        <v>0</v>
      </c>
      <c r="O8061">
        <v>0</v>
      </c>
      <c r="P8061">
        <v>0</v>
      </c>
      <c r="Q8061">
        <v>0</v>
      </c>
      <c r="R8061" s="12">
        <v>25547935</v>
      </c>
      <c r="S8061" s="12">
        <v>0</v>
      </c>
      <c r="T8061" s="12">
        <v>0</v>
      </c>
    </row>
    <row r="8062" spans="1:20" x14ac:dyDescent="0.2">
      <c r="A8062">
        <v>2328</v>
      </c>
      <c r="B8062" t="s">
        <v>29</v>
      </c>
      <c r="C8062" t="s">
        <v>1031</v>
      </c>
      <c r="D8062">
        <v>10</v>
      </c>
      <c r="E8062" t="s">
        <v>948</v>
      </c>
      <c r="F8062">
        <v>3118117</v>
      </c>
      <c r="G8062">
        <v>195873.59235799999</v>
      </c>
      <c r="H8062">
        <v>2051.8426730000001</v>
      </c>
      <c r="I8062" t="s">
        <v>949</v>
      </c>
      <c r="J8062">
        <v>0</v>
      </c>
      <c r="K8062" t="s">
        <v>37</v>
      </c>
      <c r="L8062" t="s">
        <v>821</v>
      </c>
      <c r="M8062">
        <v>0</v>
      </c>
      <c r="N8062">
        <v>0</v>
      </c>
      <c r="O8062">
        <v>0</v>
      </c>
      <c r="P8062">
        <v>0</v>
      </c>
      <c r="Q8062">
        <v>0</v>
      </c>
      <c r="R8062" s="12">
        <v>25656989</v>
      </c>
      <c r="S8062" s="12">
        <v>76516575</v>
      </c>
      <c r="T8062" s="12">
        <v>154985570</v>
      </c>
    </row>
    <row r="8063" spans="1:20" x14ac:dyDescent="0.2">
      <c r="A8063">
        <v>2356</v>
      </c>
      <c r="B8063" t="s">
        <v>29</v>
      </c>
      <c r="C8063" t="s">
        <v>827</v>
      </c>
      <c r="D8063">
        <v>7</v>
      </c>
      <c r="E8063" t="s">
        <v>948</v>
      </c>
      <c r="F8063">
        <v>291992</v>
      </c>
      <c r="G8063">
        <v>8408304.3537099995</v>
      </c>
      <c r="H8063">
        <v>20139.07013</v>
      </c>
      <c r="I8063" t="s">
        <v>949</v>
      </c>
      <c r="J8063">
        <v>0</v>
      </c>
      <c r="K8063">
        <v>0</v>
      </c>
      <c r="L8063" t="s">
        <v>821</v>
      </c>
      <c r="M8063">
        <v>0</v>
      </c>
      <c r="N8063">
        <v>0</v>
      </c>
      <c r="O8063">
        <v>0</v>
      </c>
      <c r="P8063">
        <v>0</v>
      </c>
      <c r="Q8063">
        <v>0</v>
      </c>
      <c r="R8063" s="12">
        <v>25547935</v>
      </c>
      <c r="S8063" s="12">
        <v>0</v>
      </c>
      <c r="T8063" s="12">
        <v>0</v>
      </c>
    </row>
    <row r="8064" spans="1:20" x14ac:dyDescent="0.2">
      <c r="A8064">
        <v>2372</v>
      </c>
      <c r="B8064" t="s">
        <v>29</v>
      </c>
      <c r="C8064" t="s">
        <v>120</v>
      </c>
      <c r="D8064">
        <v>3</v>
      </c>
      <c r="E8064" t="s">
        <v>948</v>
      </c>
      <c r="F8064">
        <v>2677577</v>
      </c>
      <c r="G8064">
        <v>638529.205113</v>
      </c>
      <c r="H8064">
        <v>4875.0851089999996</v>
      </c>
      <c r="I8064" t="s">
        <v>949</v>
      </c>
      <c r="J8064">
        <v>0</v>
      </c>
      <c r="K8064" t="s">
        <v>37</v>
      </c>
      <c r="L8064" t="s">
        <v>821</v>
      </c>
      <c r="M8064">
        <v>0</v>
      </c>
      <c r="N8064">
        <v>0</v>
      </c>
      <c r="O8064">
        <v>0</v>
      </c>
      <c r="P8064">
        <v>0</v>
      </c>
      <c r="Q8064">
        <v>0</v>
      </c>
      <c r="R8064" s="12">
        <v>25657864</v>
      </c>
      <c r="S8064" s="12">
        <v>76520169</v>
      </c>
      <c r="T8064" s="12">
        <v>154999684</v>
      </c>
    </row>
    <row r="8065" spans="1:20" x14ac:dyDescent="0.2">
      <c r="A8065">
        <v>2404</v>
      </c>
      <c r="B8065" t="s">
        <v>29</v>
      </c>
      <c r="C8065" t="s">
        <v>827</v>
      </c>
      <c r="D8065">
        <v>7</v>
      </c>
      <c r="E8065" t="s">
        <v>948</v>
      </c>
      <c r="F8065">
        <v>291992</v>
      </c>
      <c r="G8065">
        <v>8617261.7942900006</v>
      </c>
      <c r="H8065">
        <v>25282.123885000001</v>
      </c>
      <c r="I8065" t="s">
        <v>949</v>
      </c>
      <c r="J8065">
        <v>0</v>
      </c>
      <c r="K8065">
        <v>0</v>
      </c>
      <c r="L8065" t="s">
        <v>821</v>
      </c>
      <c r="M8065">
        <v>0</v>
      </c>
      <c r="N8065">
        <v>0</v>
      </c>
      <c r="O8065">
        <v>0</v>
      </c>
      <c r="P8065">
        <v>0</v>
      </c>
      <c r="Q8065">
        <v>0</v>
      </c>
      <c r="R8065" s="12">
        <v>25547935</v>
      </c>
      <c r="S8065" s="12">
        <v>0</v>
      </c>
      <c r="T8065" s="12">
        <v>0</v>
      </c>
    </row>
    <row r="8066" spans="1:20" x14ac:dyDescent="0.2">
      <c r="A8066">
        <v>2725</v>
      </c>
      <c r="B8066" t="s">
        <v>29</v>
      </c>
      <c r="C8066" t="s">
        <v>120</v>
      </c>
      <c r="D8066">
        <v>3</v>
      </c>
      <c r="E8066" t="s">
        <v>948</v>
      </c>
      <c r="F8066">
        <v>2677577</v>
      </c>
      <c r="G8066">
        <v>1768631.07075</v>
      </c>
      <c r="H8066">
        <v>10524.070426</v>
      </c>
      <c r="I8066" t="s">
        <v>949</v>
      </c>
      <c r="J8066">
        <v>0</v>
      </c>
      <c r="K8066" t="s">
        <v>37</v>
      </c>
      <c r="L8066" t="s">
        <v>821</v>
      </c>
      <c r="M8066">
        <v>0</v>
      </c>
      <c r="N8066">
        <v>0</v>
      </c>
      <c r="O8066">
        <v>0</v>
      </c>
      <c r="P8066">
        <v>0</v>
      </c>
      <c r="Q8066">
        <v>0</v>
      </c>
      <c r="R8066" s="12">
        <v>25657864</v>
      </c>
      <c r="S8066" s="12">
        <v>76520169</v>
      </c>
      <c r="T8066" s="12">
        <v>154999684</v>
      </c>
    </row>
    <row r="8067" spans="1:20" x14ac:dyDescent="0.2">
      <c r="A8067">
        <v>2845</v>
      </c>
      <c r="B8067" t="s">
        <v>29</v>
      </c>
      <c r="C8067" t="s">
        <v>827</v>
      </c>
      <c r="D8067">
        <v>7</v>
      </c>
      <c r="E8067" t="s">
        <v>948</v>
      </c>
      <c r="F8067">
        <v>291992</v>
      </c>
      <c r="G8067">
        <v>1345023.9748</v>
      </c>
      <c r="H8067">
        <v>6038.7250029999996</v>
      </c>
      <c r="I8067" t="s">
        <v>949</v>
      </c>
      <c r="J8067">
        <v>0</v>
      </c>
      <c r="K8067">
        <v>0</v>
      </c>
      <c r="L8067" t="s">
        <v>821</v>
      </c>
      <c r="M8067">
        <v>0</v>
      </c>
      <c r="N8067">
        <v>0</v>
      </c>
      <c r="O8067">
        <v>0</v>
      </c>
      <c r="P8067">
        <v>0</v>
      </c>
      <c r="Q8067">
        <v>0</v>
      </c>
      <c r="R8067" s="12">
        <v>25547935</v>
      </c>
      <c r="S8067" s="12">
        <v>0</v>
      </c>
      <c r="T8067" s="12">
        <v>0</v>
      </c>
    </row>
    <row r="8068" spans="1:20" x14ac:dyDescent="0.2">
      <c r="A8068">
        <v>3182</v>
      </c>
      <c r="B8068" t="s">
        <v>29</v>
      </c>
      <c r="C8068" t="s">
        <v>827</v>
      </c>
      <c r="D8068">
        <v>7</v>
      </c>
      <c r="E8068" t="s">
        <v>948</v>
      </c>
      <c r="F8068">
        <v>291992</v>
      </c>
      <c r="G8068">
        <v>3837782.1412300002</v>
      </c>
      <c r="H8068">
        <v>11364.472673</v>
      </c>
      <c r="I8068" t="s">
        <v>949</v>
      </c>
      <c r="J8068">
        <v>0</v>
      </c>
      <c r="K8068">
        <v>0</v>
      </c>
      <c r="L8068" t="s">
        <v>821</v>
      </c>
      <c r="M8068">
        <v>0</v>
      </c>
      <c r="N8068">
        <v>0</v>
      </c>
      <c r="O8068">
        <v>0</v>
      </c>
      <c r="P8068">
        <v>0</v>
      </c>
      <c r="Q8068">
        <v>0</v>
      </c>
      <c r="R8068" s="12">
        <v>25547935</v>
      </c>
      <c r="S8068" s="12">
        <v>0</v>
      </c>
      <c r="T8068" s="12">
        <v>0</v>
      </c>
    </row>
    <row r="8069" spans="1:20" x14ac:dyDescent="0.2">
      <c r="A8069">
        <v>3223</v>
      </c>
      <c r="B8069" t="s">
        <v>29</v>
      </c>
      <c r="C8069" t="s">
        <v>827</v>
      </c>
      <c r="D8069">
        <v>7</v>
      </c>
      <c r="E8069" t="s">
        <v>948</v>
      </c>
      <c r="F8069">
        <v>291992</v>
      </c>
      <c r="G8069">
        <v>8890240.23116</v>
      </c>
      <c r="H8069">
        <v>16678.242978999999</v>
      </c>
      <c r="I8069" t="s">
        <v>949</v>
      </c>
      <c r="J8069">
        <v>0</v>
      </c>
      <c r="K8069">
        <v>0</v>
      </c>
      <c r="L8069" t="s">
        <v>821</v>
      </c>
      <c r="M8069">
        <v>0</v>
      </c>
      <c r="N8069">
        <v>0</v>
      </c>
      <c r="O8069">
        <v>0</v>
      </c>
      <c r="P8069">
        <v>0</v>
      </c>
      <c r="Q8069">
        <v>0</v>
      </c>
      <c r="R8069" s="12">
        <v>25547935</v>
      </c>
      <c r="S8069" s="12">
        <v>0</v>
      </c>
      <c r="T8069" s="12">
        <v>0</v>
      </c>
    </row>
    <row r="8070" spans="1:20" x14ac:dyDescent="0.2">
      <c r="A8070">
        <v>3400</v>
      </c>
      <c r="B8070" t="s">
        <v>29</v>
      </c>
      <c r="C8070" t="s">
        <v>827</v>
      </c>
      <c r="D8070">
        <v>7</v>
      </c>
      <c r="E8070" t="s">
        <v>948</v>
      </c>
      <c r="F8070">
        <v>291992</v>
      </c>
      <c r="G8070">
        <v>13636148.480599999</v>
      </c>
      <c r="H8070">
        <v>22314.198912</v>
      </c>
      <c r="I8070" t="s">
        <v>949</v>
      </c>
      <c r="J8070">
        <v>0</v>
      </c>
      <c r="K8070">
        <v>0</v>
      </c>
      <c r="L8070" t="s">
        <v>821</v>
      </c>
      <c r="M8070">
        <v>0</v>
      </c>
      <c r="N8070">
        <v>0</v>
      </c>
      <c r="O8070">
        <v>0</v>
      </c>
      <c r="P8070">
        <v>0</v>
      </c>
      <c r="Q8070">
        <v>0</v>
      </c>
      <c r="R8070" s="12">
        <v>25547935</v>
      </c>
      <c r="S8070" s="12">
        <v>0</v>
      </c>
      <c r="T8070" s="12">
        <v>0</v>
      </c>
    </row>
    <row r="8071" spans="1:20" x14ac:dyDescent="0.2">
      <c r="A8071">
        <v>3481</v>
      </c>
      <c r="B8071" t="s">
        <v>29</v>
      </c>
      <c r="C8071" t="s">
        <v>827</v>
      </c>
      <c r="D8071">
        <v>7</v>
      </c>
      <c r="E8071" t="s">
        <v>948</v>
      </c>
      <c r="F8071">
        <v>291992</v>
      </c>
      <c r="G8071">
        <v>2042084.36769</v>
      </c>
      <c r="H8071">
        <v>6199.2396369999997</v>
      </c>
      <c r="I8071" t="s">
        <v>949</v>
      </c>
      <c r="J8071">
        <v>0</v>
      </c>
      <c r="K8071">
        <v>0</v>
      </c>
      <c r="L8071" t="s">
        <v>821</v>
      </c>
      <c r="M8071">
        <v>0</v>
      </c>
      <c r="N8071">
        <v>0</v>
      </c>
      <c r="O8071">
        <v>0</v>
      </c>
      <c r="P8071">
        <v>0</v>
      </c>
      <c r="Q8071">
        <v>0</v>
      </c>
      <c r="R8071" s="12">
        <v>25547935</v>
      </c>
      <c r="S8071" s="12">
        <v>0</v>
      </c>
      <c r="T8071" s="12">
        <v>0</v>
      </c>
    </row>
    <row r="8072" spans="1:20" x14ac:dyDescent="0.2">
      <c r="A8072">
        <v>3806</v>
      </c>
      <c r="B8072" t="s">
        <v>29</v>
      </c>
      <c r="C8072" t="s">
        <v>827</v>
      </c>
      <c r="D8072">
        <v>7</v>
      </c>
      <c r="E8072" t="s">
        <v>948</v>
      </c>
      <c r="F8072">
        <v>291992</v>
      </c>
      <c r="G8072">
        <v>8394407.0513899997</v>
      </c>
      <c r="H8072">
        <v>29013.776666999998</v>
      </c>
      <c r="I8072" t="s">
        <v>949</v>
      </c>
      <c r="J8072">
        <v>0</v>
      </c>
      <c r="K8072">
        <v>0</v>
      </c>
      <c r="L8072" t="s">
        <v>821</v>
      </c>
      <c r="M8072">
        <v>0</v>
      </c>
      <c r="N8072">
        <v>0</v>
      </c>
      <c r="O8072">
        <v>0</v>
      </c>
      <c r="P8072">
        <v>0</v>
      </c>
      <c r="Q8072">
        <v>0</v>
      </c>
      <c r="R8072" s="12">
        <v>25547935</v>
      </c>
      <c r="S8072" s="12">
        <v>0</v>
      </c>
      <c r="T8072" s="12">
        <v>0</v>
      </c>
    </row>
    <row r="8073" spans="1:20" x14ac:dyDescent="0.2">
      <c r="A8073">
        <v>3808</v>
      </c>
      <c r="B8073" t="s">
        <v>29</v>
      </c>
      <c r="C8073" t="s">
        <v>827</v>
      </c>
      <c r="D8073">
        <v>7</v>
      </c>
      <c r="E8073" t="s">
        <v>948</v>
      </c>
      <c r="F8073">
        <v>291992</v>
      </c>
      <c r="G8073">
        <v>19473129.901500002</v>
      </c>
      <c r="H8073">
        <v>53416.481354000003</v>
      </c>
      <c r="I8073" t="s">
        <v>949</v>
      </c>
      <c r="J8073">
        <v>0</v>
      </c>
      <c r="K8073">
        <v>0</v>
      </c>
      <c r="L8073" t="s">
        <v>821</v>
      </c>
      <c r="M8073">
        <v>0</v>
      </c>
      <c r="N8073">
        <v>0</v>
      </c>
      <c r="O8073">
        <v>0</v>
      </c>
      <c r="P8073">
        <v>0</v>
      </c>
      <c r="Q8073">
        <v>0</v>
      </c>
      <c r="R8073" s="12">
        <v>25547935</v>
      </c>
      <c r="S8073" s="12">
        <v>0</v>
      </c>
      <c r="T8073" s="12">
        <v>0</v>
      </c>
    </row>
    <row r="8074" spans="1:20" x14ac:dyDescent="0.2">
      <c r="A8074">
        <v>3814</v>
      </c>
      <c r="B8074" t="s">
        <v>29</v>
      </c>
      <c r="C8074" t="s">
        <v>827</v>
      </c>
      <c r="D8074">
        <v>7</v>
      </c>
      <c r="E8074" t="s">
        <v>948</v>
      </c>
      <c r="F8074">
        <v>291992</v>
      </c>
      <c r="G8074">
        <v>830536.26348099997</v>
      </c>
      <c r="H8074">
        <v>4173.1812989999999</v>
      </c>
      <c r="I8074" t="s">
        <v>949</v>
      </c>
      <c r="J8074">
        <v>0</v>
      </c>
      <c r="K8074">
        <v>0</v>
      </c>
      <c r="L8074" t="s">
        <v>821</v>
      </c>
      <c r="M8074">
        <v>0</v>
      </c>
      <c r="N8074">
        <v>0</v>
      </c>
      <c r="O8074">
        <v>0</v>
      </c>
      <c r="P8074">
        <v>0</v>
      </c>
      <c r="Q8074">
        <v>0</v>
      </c>
      <c r="R8074" s="12">
        <v>25547935</v>
      </c>
      <c r="S8074" s="12">
        <v>0</v>
      </c>
      <c r="T8074" s="12">
        <v>0</v>
      </c>
    </row>
    <row r="8075" spans="1:20" x14ac:dyDescent="0.2">
      <c r="A8075">
        <v>4059</v>
      </c>
      <c r="B8075" t="s">
        <v>29</v>
      </c>
      <c r="C8075" t="s">
        <v>827</v>
      </c>
      <c r="D8075">
        <v>7</v>
      </c>
      <c r="E8075" t="s">
        <v>948</v>
      </c>
      <c r="F8075">
        <v>291992</v>
      </c>
      <c r="G8075">
        <v>533096.94780700002</v>
      </c>
      <c r="H8075">
        <v>2977.2266180000001</v>
      </c>
      <c r="I8075" t="s">
        <v>949</v>
      </c>
      <c r="J8075">
        <v>0</v>
      </c>
      <c r="K8075">
        <v>0</v>
      </c>
      <c r="L8075" t="s">
        <v>821</v>
      </c>
      <c r="M8075">
        <v>0</v>
      </c>
      <c r="N8075">
        <v>0</v>
      </c>
      <c r="O8075">
        <v>0</v>
      </c>
      <c r="P8075">
        <v>0</v>
      </c>
      <c r="Q8075">
        <v>0</v>
      </c>
      <c r="R8075" s="12">
        <v>25547935</v>
      </c>
      <c r="S8075" s="12">
        <v>0</v>
      </c>
      <c r="T8075" s="12">
        <v>0</v>
      </c>
    </row>
    <row r="8076" spans="1:20" x14ac:dyDescent="0.2">
      <c r="A8076">
        <v>4079</v>
      </c>
      <c r="B8076" t="s">
        <v>29</v>
      </c>
      <c r="C8076" t="s">
        <v>827</v>
      </c>
      <c r="D8076">
        <v>7</v>
      </c>
      <c r="E8076" t="s">
        <v>948</v>
      </c>
      <c r="F8076">
        <v>291992</v>
      </c>
      <c r="G8076">
        <v>3962295.4914099998</v>
      </c>
      <c r="H8076">
        <v>14295.528789</v>
      </c>
      <c r="I8076" t="s">
        <v>949</v>
      </c>
      <c r="J8076">
        <v>0</v>
      </c>
      <c r="K8076">
        <v>0</v>
      </c>
      <c r="L8076" t="s">
        <v>821</v>
      </c>
      <c r="M8076">
        <v>0</v>
      </c>
      <c r="N8076">
        <v>0</v>
      </c>
      <c r="O8076">
        <v>0</v>
      </c>
      <c r="P8076">
        <v>0</v>
      </c>
      <c r="Q8076">
        <v>0</v>
      </c>
      <c r="R8076" s="12">
        <v>25547935</v>
      </c>
      <c r="S8076" s="12">
        <v>0</v>
      </c>
      <c r="T8076" s="12">
        <v>0</v>
      </c>
    </row>
    <row r="8077" spans="1:20" x14ac:dyDescent="0.2">
      <c r="A8077">
        <v>4225</v>
      </c>
      <c r="B8077" t="s">
        <v>29</v>
      </c>
      <c r="C8077" t="s">
        <v>827</v>
      </c>
      <c r="D8077">
        <v>7</v>
      </c>
      <c r="E8077" t="s">
        <v>948</v>
      </c>
      <c r="F8077">
        <v>291992</v>
      </c>
      <c r="G8077">
        <v>6539532.8939300003</v>
      </c>
      <c r="H8077">
        <v>14457.978537000001</v>
      </c>
      <c r="I8077" t="s">
        <v>949</v>
      </c>
      <c r="J8077">
        <v>0</v>
      </c>
      <c r="K8077">
        <v>0</v>
      </c>
      <c r="L8077" t="s">
        <v>821</v>
      </c>
      <c r="M8077">
        <v>0</v>
      </c>
      <c r="N8077">
        <v>0</v>
      </c>
      <c r="O8077">
        <v>0</v>
      </c>
      <c r="P8077">
        <v>0</v>
      </c>
      <c r="Q8077">
        <v>0</v>
      </c>
      <c r="R8077" s="12">
        <v>25547935</v>
      </c>
      <c r="S8077" s="12">
        <v>0</v>
      </c>
      <c r="T8077" s="12">
        <v>0</v>
      </c>
    </row>
    <row r="8078" spans="1:20" x14ac:dyDescent="0.2">
      <c r="A8078">
        <v>4682</v>
      </c>
      <c r="B8078" t="s">
        <v>29</v>
      </c>
      <c r="C8078" t="s">
        <v>827</v>
      </c>
      <c r="D8078">
        <v>7</v>
      </c>
      <c r="E8078" t="s">
        <v>948</v>
      </c>
      <c r="F8078">
        <v>291992</v>
      </c>
      <c r="G8078">
        <v>3038948.1118299998</v>
      </c>
      <c r="H8078">
        <v>10283.267255000001</v>
      </c>
      <c r="I8078" t="s">
        <v>949</v>
      </c>
      <c r="J8078">
        <v>0</v>
      </c>
      <c r="K8078">
        <v>0</v>
      </c>
      <c r="L8078" t="s">
        <v>821</v>
      </c>
      <c r="M8078">
        <v>0</v>
      </c>
      <c r="N8078">
        <v>0</v>
      </c>
      <c r="O8078">
        <v>0</v>
      </c>
      <c r="P8078">
        <v>0</v>
      </c>
      <c r="Q8078">
        <v>0</v>
      </c>
      <c r="R8078" s="12">
        <v>25547935</v>
      </c>
      <c r="S8078" s="12">
        <v>0</v>
      </c>
      <c r="T8078" s="12">
        <v>0</v>
      </c>
    </row>
    <row r="8079" spans="1:20" x14ac:dyDescent="0.2">
      <c r="A8079">
        <v>4787</v>
      </c>
      <c r="B8079" t="s">
        <v>29</v>
      </c>
      <c r="C8079" t="s">
        <v>827</v>
      </c>
      <c r="D8079">
        <v>7</v>
      </c>
      <c r="E8079" t="s">
        <v>948</v>
      </c>
      <c r="F8079">
        <v>291992</v>
      </c>
      <c r="G8079">
        <v>7505472.2088000001</v>
      </c>
      <c r="H8079">
        <v>32081.666087000001</v>
      </c>
      <c r="I8079" t="s">
        <v>949</v>
      </c>
      <c r="J8079">
        <v>0</v>
      </c>
      <c r="K8079">
        <v>0</v>
      </c>
      <c r="L8079" t="s">
        <v>821</v>
      </c>
      <c r="M8079">
        <v>0</v>
      </c>
      <c r="N8079">
        <v>0</v>
      </c>
      <c r="O8079">
        <v>0</v>
      </c>
      <c r="P8079">
        <v>0</v>
      </c>
      <c r="Q8079">
        <v>0</v>
      </c>
      <c r="R8079" s="12">
        <v>25547935</v>
      </c>
      <c r="S8079" s="12">
        <v>0</v>
      </c>
      <c r="T8079" s="12">
        <v>0</v>
      </c>
    </row>
    <row r="8080" spans="1:20" x14ac:dyDescent="0.2">
      <c r="A8080">
        <v>4923</v>
      </c>
      <c r="B8080" t="s">
        <v>29</v>
      </c>
      <c r="C8080" t="s">
        <v>827</v>
      </c>
      <c r="D8080">
        <v>7</v>
      </c>
      <c r="E8080" t="s">
        <v>948</v>
      </c>
      <c r="F8080">
        <v>291992</v>
      </c>
      <c r="G8080">
        <v>9363268.5411600005</v>
      </c>
      <c r="H8080">
        <v>22634.088868999999</v>
      </c>
      <c r="I8080" t="s">
        <v>949</v>
      </c>
      <c r="J8080">
        <v>0</v>
      </c>
      <c r="K8080">
        <v>0</v>
      </c>
      <c r="L8080" t="s">
        <v>821</v>
      </c>
      <c r="M8080">
        <v>0</v>
      </c>
      <c r="N8080">
        <v>0</v>
      </c>
      <c r="O8080">
        <v>0</v>
      </c>
      <c r="P8080">
        <v>0</v>
      </c>
      <c r="Q8080">
        <v>0</v>
      </c>
      <c r="R8080" s="12">
        <v>25547935</v>
      </c>
      <c r="S8080" s="12">
        <v>0</v>
      </c>
      <c r="T8080" s="12">
        <v>0</v>
      </c>
    </row>
    <row r="8081" spans="1:20" x14ac:dyDescent="0.2">
      <c r="A8081">
        <v>4960</v>
      </c>
      <c r="B8081" t="s">
        <v>29</v>
      </c>
      <c r="C8081" t="s">
        <v>827</v>
      </c>
      <c r="D8081">
        <v>7</v>
      </c>
      <c r="E8081" t="s">
        <v>948</v>
      </c>
      <c r="F8081">
        <v>291992</v>
      </c>
      <c r="G8081">
        <v>3886997.1970700002</v>
      </c>
      <c r="H8081">
        <v>10894.205985000001</v>
      </c>
      <c r="I8081" t="s">
        <v>949</v>
      </c>
      <c r="J8081">
        <v>0</v>
      </c>
      <c r="K8081">
        <v>0</v>
      </c>
      <c r="L8081" t="s">
        <v>821</v>
      </c>
      <c r="M8081">
        <v>0</v>
      </c>
      <c r="N8081">
        <v>0</v>
      </c>
      <c r="O8081">
        <v>0</v>
      </c>
      <c r="P8081">
        <v>0</v>
      </c>
      <c r="Q8081">
        <v>0</v>
      </c>
      <c r="R8081" s="12">
        <v>25547935</v>
      </c>
      <c r="S8081" s="12">
        <v>0</v>
      </c>
      <c r="T8081" s="12">
        <v>0</v>
      </c>
    </row>
    <row r="8082" spans="1:20" x14ac:dyDescent="0.2">
      <c r="A8082">
        <v>5065</v>
      </c>
      <c r="B8082" t="s">
        <v>29</v>
      </c>
      <c r="C8082" t="s">
        <v>827</v>
      </c>
      <c r="D8082">
        <v>7</v>
      </c>
      <c r="E8082" t="s">
        <v>948</v>
      </c>
      <c r="F8082">
        <v>291992</v>
      </c>
      <c r="G8082">
        <v>563271.96269199997</v>
      </c>
      <c r="H8082">
        <v>3865.0433440000002</v>
      </c>
      <c r="I8082" t="s">
        <v>949</v>
      </c>
      <c r="J8082">
        <v>0</v>
      </c>
      <c r="K8082">
        <v>0</v>
      </c>
      <c r="L8082" t="s">
        <v>821</v>
      </c>
      <c r="M8082">
        <v>0</v>
      </c>
      <c r="N8082">
        <v>0</v>
      </c>
      <c r="O8082">
        <v>0</v>
      </c>
      <c r="P8082">
        <v>0</v>
      </c>
      <c r="Q8082">
        <v>0</v>
      </c>
      <c r="R8082" s="12">
        <v>25547935</v>
      </c>
      <c r="S8082" s="12">
        <v>0</v>
      </c>
      <c r="T8082" s="12">
        <v>0</v>
      </c>
    </row>
    <row r="8083" spans="1:20" x14ac:dyDescent="0.2">
      <c r="A8083">
        <v>5071</v>
      </c>
      <c r="B8083" t="s">
        <v>29</v>
      </c>
      <c r="C8083" t="s">
        <v>827</v>
      </c>
      <c r="D8083">
        <v>7</v>
      </c>
      <c r="E8083" t="s">
        <v>948</v>
      </c>
      <c r="F8083">
        <v>291992</v>
      </c>
      <c r="G8083">
        <v>2624347.7590700001</v>
      </c>
      <c r="H8083">
        <v>14204.571706000001</v>
      </c>
      <c r="I8083" t="s">
        <v>949</v>
      </c>
      <c r="J8083">
        <v>0</v>
      </c>
      <c r="K8083">
        <v>0</v>
      </c>
      <c r="L8083" t="s">
        <v>821</v>
      </c>
      <c r="M8083">
        <v>0</v>
      </c>
      <c r="N8083">
        <v>0</v>
      </c>
      <c r="O8083">
        <v>0</v>
      </c>
      <c r="P8083">
        <v>0</v>
      </c>
      <c r="Q8083">
        <v>0</v>
      </c>
      <c r="R8083" s="12">
        <v>25547935</v>
      </c>
      <c r="S8083" s="12">
        <v>0</v>
      </c>
      <c r="T8083" s="12">
        <v>0</v>
      </c>
    </row>
    <row r="8084" spans="1:20" x14ac:dyDescent="0.2">
      <c r="A8084">
        <v>5347</v>
      </c>
      <c r="B8084" t="s">
        <v>29</v>
      </c>
      <c r="C8084" t="s">
        <v>827</v>
      </c>
      <c r="D8084">
        <v>7</v>
      </c>
      <c r="E8084" t="s">
        <v>948</v>
      </c>
      <c r="F8084">
        <v>291992</v>
      </c>
      <c r="G8084">
        <v>7208813.2138200002</v>
      </c>
      <c r="H8084">
        <v>29464.834509</v>
      </c>
      <c r="I8084" t="s">
        <v>949</v>
      </c>
      <c r="J8084">
        <v>0</v>
      </c>
      <c r="K8084">
        <v>0</v>
      </c>
      <c r="L8084" t="s">
        <v>821</v>
      </c>
      <c r="M8084">
        <v>0</v>
      </c>
      <c r="N8084">
        <v>0</v>
      </c>
      <c r="O8084">
        <v>0</v>
      </c>
      <c r="P8084">
        <v>0</v>
      </c>
      <c r="Q8084">
        <v>0</v>
      </c>
      <c r="R8084" s="12">
        <v>25547935</v>
      </c>
      <c r="S8084" s="12">
        <v>0</v>
      </c>
      <c r="T8084" s="12">
        <v>0</v>
      </c>
    </row>
    <row r="8085" spans="1:20" x14ac:dyDescent="0.2">
      <c r="A8085">
        <v>5824</v>
      </c>
      <c r="B8085" t="s">
        <v>29</v>
      </c>
      <c r="C8085" t="s">
        <v>827</v>
      </c>
      <c r="D8085">
        <v>7</v>
      </c>
      <c r="E8085" t="s">
        <v>948</v>
      </c>
      <c r="F8085">
        <v>291992</v>
      </c>
      <c r="G8085">
        <v>6054639.9769599997</v>
      </c>
      <c r="H8085">
        <v>17740.106617000001</v>
      </c>
      <c r="I8085" t="s">
        <v>949</v>
      </c>
      <c r="J8085">
        <v>0</v>
      </c>
      <c r="K8085">
        <v>0</v>
      </c>
      <c r="L8085" t="s">
        <v>821</v>
      </c>
      <c r="M8085">
        <v>0</v>
      </c>
      <c r="N8085">
        <v>0</v>
      </c>
      <c r="O8085">
        <v>0</v>
      </c>
      <c r="P8085">
        <v>0</v>
      </c>
      <c r="Q8085">
        <v>0</v>
      </c>
      <c r="R8085" s="12">
        <v>25547935</v>
      </c>
      <c r="S8085" s="12">
        <v>0</v>
      </c>
      <c r="T8085" s="12">
        <v>0</v>
      </c>
    </row>
    <row r="8086" spans="1:20" x14ac:dyDescent="0.2">
      <c r="A8086">
        <v>5989</v>
      </c>
      <c r="B8086" t="s">
        <v>29</v>
      </c>
      <c r="C8086" t="s">
        <v>827</v>
      </c>
      <c r="D8086">
        <v>7</v>
      </c>
      <c r="E8086" t="s">
        <v>948</v>
      </c>
      <c r="F8086">
        <v>291992</v>
      </c>
      <c r="G8086">
        <v>5525833.1925799996</v>
      </c>
      <c r="H8086">
        <v>14092.680285</v>
      </c>
      <c r="I8086" t="s">
        <v>949</v>
      </c>
      <c r="J8086">
        <v>0</v>
      </c>
      <c r="K8086">
        <v>0</v>
      </c>
      <c r="L8086" t="s">
        <v>821</v>
      </c>
      <c r="M8086">
        <v>0</v>
      </c>
      <c r="N8086">
        <v>0</v>
      </c>
      <c r="O8086">
        <v>0</v>
      </c>
      <c r="P8086">
        <v>0</v>
      </c>
      <c r="Q8086">
        <v>0</v>
      </c>
      <c r="R8086" s="12">
        <v>25547935</v>
      </c>
      <c r="S8086" s="12">
        <v>0</v>
      </c>
      <c r="T8086" s="12">
        <v>0</v>
      </c>
    </row>
    <row r="8087" spans="1:20" x14ac:dyDescent="0.2">
      <c r="A8087">
        <v>6006</v>
      </c>
      <c r="B8087" t="s">
        <v>29</v>
      </c>
      <c r="C8087" t="s">
        <v>827</v>
      </c>
      <c r="D8087">
        <v>7</v>
      </c>
      <c r="E8087" t="s">
        <v>948</v>
      </c>
      <c r="F8087">
        <v>291992</v>
      </c>
      <c r="G8087">
        <v>4619329.0239199996</v>
      </c>
      <c r="H8087">
        <v>21520.415648999999</v>
      </c>
      <c r="I8087" t="s">
        <v>949</v>
      </c>
      <c r="J8087">
        <v>0</v>
      </c>
      <c r="K8087">
        <v>0</v>
      </c>
      <c r="L8087" t="s">
        <v>821</v>
      </c>
      <c r="M8087">
        <v>0</v>
      </c>
      <c r="N8087">
        <v>0</v>
      </c>
      <c r="O8087">
        <v>0</v>
      </c>
      <c r="P8087">
        <v>0</v>
      </c>
      <c r="Q8087">
        <v>0</v>
      </c>
      <c r="R8087" s="12">
        <v>25547935</v>
      </c>
      <c r="S8087" s="12">
        <v>0</v>
      </c>
      <c r="T8087" s="12">
        <v>0</v>
      </c>
    </row>
    <row r="8088" spans="1:20" x14ac:dyDescent="0.2">
      <c r="A8088">
        <v>6184</v>
      </c>
      <c r="B8088" t="s">
        <v>29</v>
      </c>
      <c r="C8088" t="s">
        <v>827</v>
      </c>
      <c r="D8088">
        <v>7</v>
      </c>
      <c r="E8088" t="s">
        <v>948</v>
      </c>
      <c r="F8088">
        <v>291992</v>
      </c>
      <c r="G8088">
        <v>9383604.9644200001</v>
      </c>
      <c r="H8088">
        <v>23144.509752999998</v>
      </c>
      <c r="I8088" t="s">
        <v>949</v>
      </c>
      <c r="J8088">
        <v>0</v>
      </c>
      <c r="K8088">
        <v>0</v>
      </c>
      <c r="L8088" t="s">
        <v>821</v>
      </c>
      <c r="M8088">
        <v>0</v>
      </c>
      <c r="N8088">
        <v>0</v>
      </c>
      <c r="O8088">
        <v>0</v>
      </c>
      <c r="P8088">
        <v>0</v>
      </c>
      <c r="Q8088">
        <v>0</v>
      </c>
      <c r="R8088" s="12">
        <v>25547935</v>
      </c>
      <c r="S8088" s="12">
        <v>0</v>
      </c>
      <c r="T8088" s="12">
        <v>0</v>
      </c>
    </row>
    <row r="8089" spans="1:20" x14ac:dyDescent="0.2">
      <c r="A8089">
        <v>6591</v>
      </c>
      <c r="B8089" t="s">
        <v>29</v>
      </c>
      <c r="C8089" t="s">
        <v>120</v>
      </c>
      <c r="D8089">
        <v>3</v>
      </c>
      <c r="E8089" t="s">
        <v>948</v>
      </c>
      <c r="F8089">
        <v>2677577</v>
      </c>
      <c r="G8089">
        <v>210218.50853600001</v>
      </c>
      <c r="H8089">
        <v>2496.6344720000002</v>
      </c>
      <c r="I8089" t="s">
        <v>949</v>
      </c>
      <c r="J8089">
        <v>0</v>
      </c>
      <c r="K8089" t="s">
        <v>37</v>
      </c>
      <c r="L8089" t="s">
        <v>821</v>
      </c>
      <c r="M8089">
        <v>0</v>
      </c>
      <c r="N8089">
        <v>0</v>
      </c>
      <c r="O8089">
        <v>0</v>
      </c>
      <c r="P8089">
        <v>0</v>
      </c>
      <c r="Q8089">
        <v>0</v>
      </c>
      <c r="R8089" s="12">
        <v>25657864</v>
      </c>
      <c r="S8089" s="12">
        <v>76520169</v>
      </c>
      <c r="T8089" s="12">
        <v>154999684</v>
      </c>
    </row>
    <row r="8090" spans="1:20" x14ac:dyDescent="0.2">
      <c r="A8090">
        <v>6881</v>
      </c>
      <c r="B8090" t="s">
        <v>29</v>
      </c>
      <c r="C8090" t="s">
        <v>827</v>
      </c>
      <c r="D8090">
        <v>7</v>
      </c>
      <c r="E8090" t="s">
        <v>948</v>
      </c>
      <c r="F8090">
        <v>291992</v>
      </c>
      <c r="G8090">
        <v>14448957.2762</v>
      </c>
      <c r="H8090">
        <v>33086.083968999999</v>
      </c>
      <c r="I8090" t="s">
        <v>949</v>
      </c>
      <c r="J8090">
        <v>0</v>
      </c>
      <c r="K8090">
        <v>0</v>
      </c>
      <c r="L8090" t="s">
        <v>821</v>
      </c>
      <c r="M8090">
        <v>0</v>
      </c>
      <c r="N8090">
        <v>0</v>
      </c>
      <c r="O8090">
        <v>0</v>
      </c>
      <c r="P8090">
        <v>0</v>
      </c>
      <c r="Q8090">
        <v>0</v>
      </c>
      <c r="R8090" s="12">
        <v>25547935</v>
      </c>
      <c r="S8090" s="12">
        <v>0</v>
      </c>
      <c r="T8090" s="12">
        <v>0</v>
      </c>
    </row>
    <row r="8091" spans="1:20" x14ac:dyDescent="0.2">
      <c r="A8091">
        <v>6952</v>
      </c>
      <c r="B8091" t="s">
        <v>29</v>
      </c>
      <c r="C8091" t="s">
        <v>827</v>
      </c>
      <c r="D8091">
        <v>7</v>
      </c>
      <c r="E8091" t="s">
        <v>948</v>
      </c>
      <c r="F8091">
        <v>291992</v>
      </c>
      <c r="G8091">
        <v>947628.31070300005</v>
      </c>
      <c r="H8091">
        <v>4699.3113210000001</v>
      </c>
      <c r="I8091" t="s">
        <v>949</v>
      </c>
      <c r="J8091">
        <v>0</v>
      </c>
      <c r="K8091">
        <v>0</v>
      </c>
      <c r="L8091" t="s">
        <v>821</v>
      </c>
      <c r="M8091">
        <v>0</v>
      </c>
      <c r="N8091">
        <v>0</v>
      </c>
      <c r="O8091">
        <v>0</v>
      </c>
      <c r="P8091">
        <v>0</v>
      </c>
      <c r="Q8091">
        <v>0</v>
      </c>
      <c r="R8091" s="12">
        <v>25547935</v>
      </c>
      <c r="S8091" s="12">
        <v>0</v>
      </c>
      <c r="T8091" s="12">
        <v>0</v>
      </c>
    </row>
    <row r="8092" spans="1:20" x14ac:dyDescent="0.2">
      <c r="A8092">
        <v>7116</v>
      </c>
      <c r="B8092" t="s">
        <v>29</v>
      </c>
      <c r="C8092" t="s">
        <v>827</v>
      </c>
      <c r="D8092">
        <v>7</v>
      </c>
      <c r="E8092" t="s">
        <v>948</v>
      </c>
      <c r="F8092">
        <v>291992</v>
      </c>
      <c r="G8092">
        <v>2390005.17655</v>
      </c>
      <c r="H8092">
        <v>11251.904038000001</v>
      </c>
      <c r="I8092" t="s">
        <v>949</v>
      </c>
      <c r="J8092">
        <v>0</v>
      </c>
      <c r="K8092">
        <v>0</v>
      </c>
      <c r="L8092" t="s">
        <v>821</v>
      </c>
      <c r="M8092">
        <v>0</v>
      </c>
      <c r="N8092">
        <v>0</v>
      </c>
      <c r="O8092">
        <v>0</v>
      </c>
      <c r="P8092">
        <v>0</v>
      </c>
      <c r="Q8092">
        <v>0</v>
      </c>
      <c r="R8092" s="12">
        <v>25547935</v>
      </c>
      <c r="S8092" s="12">
        <v>0</v>
      </c>
      <c r="T8092" s="12">
        <v>0</v>
      </c>
    </row>
  </sheetData>
  <autoFilter ref="A1:T8092" xr:uid="{33F2F0ED-8112-4A7B-8BEC-7460839ED86D}">
    <sortState xmlns:xlrd2="http://schemas.microsoft.com/office/spreadsheetml/2017/richdata2" ref="A2:T8092">
      <sortCondition ref="I1:I809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E4FC-F894-48BC-BB19-67C90ADC32B4}">
  <dimension ref="A1:H17"/>
  <sheetViews>
    <sheetView zoomScale="90" zoomScaleNormal="90" workbookViewId="0">
      <selection activeCell="E33" sqref="E32:E33"/>
    </sheetView>
  </sheetViews>
  <sheetFormatPr defaultColWidth="8.85546875" defaultRowHeight="12.75" x14ac:dyDescent="0.2"/>
  <cols>
    <col min="1" max="1" width="12.7109375" style="6" bestFit="1" customWidth="1"/>
    <col min="2" max="2" width="22.42578125" style="6" bestFit="1" customWidth="1"/>
    <col min="3" max="3" width="11.42578125" style="6" bestFit="1" customWidth="1"/>
    <col min="4" max="4" width="15" style="6" bestFit="1" customWidth="1"/>
    <col min="5" max="5" width="21.5703125" style="6" bestFit="1" customWidth="1"/>
    <col min="6" max="6" width="21" style="6" bestFit="1" customWidth="1"/>
    <col min="7" max="7" width="25.5703125" style="6" bestFit="1" customWidth="1"/>
    <col min="8" max="8" width="25" style="6" bestFit="1" customWidth="1"/>
    <col min="9" max="16384" width="8.85546875" style="6"/>
  </cols>
  <sheetData>
    <row r="1" spans="1:8" ht="53.25" x14ac:dyDescent="0.2">
      <c r="A1" s="1" t="s">
        <v>0</v>
      </c>
      <c r="B1" s="1" t="s">
        <v>799</v>
      </c>
      <c r="C1" s="1" t="s">
        <v>810</v>
      </c>
      <c r="D1" s="2" t="s">
        <v>801</v>
      </c>
      <c r="E1" s="2" t="s">
        <v>803</v>
      </c>
      <c r="F1" s="2" t="s">
        <v>12</v>
      </c>
      <c r="G1" s="2" t="s">
        <v>802</v>
      </c>
      <c r="H1" s="2" t="s">
        <v>11</v>
      </c>
    </row>
    <row r="2" spans="1:8" x14ac:dyDescent="0.2">
      <c r="A2" s="3" t="s">
        <v>1</v>
      </c>
      <c r="B2" s="3" t="s">
        <v>4</v>
      </c>
      <c r="C2" s="7">
        <f t="shared" ref="C2:C12" si="0">0.8*D2</f>
        <v>0.33360000000000001</v>
      </c>
      <c r="D2" s="7">
        <v>0.41699999999999998</v>
      </c>
      <c r="E2" s="4">
        <v>4.95</v>
      </c>
      <c r="F2" s="4">
        <f>E2/2.54</f>
        <v>1.9488188976377954</v>
      </c>
      <c r="G2" s="4">
        <v>11.78</v>
      </c>
      <c r="H2" s="4">
        <f>G2/2.54</f>
        <v>4.6377952755905509</v>
      </c>
    </row>
    <row r="3" spans="1:8" x14ac:dyDescent="0.2">
      <c r="A3" s="3" t="s">
        <v>2</v>
      </c>
      <c r="B3" s="3" t="s">
        <v>5</v>
      </c>
      <c r="C3" s="7">
        <f t="shared" si="0"/>
        <v>0.32080000000000003</v>
      </c>
      <c r="D3" s="7">
        <v>0.40100000000000002</v>
      </c>
      <c r="E3" s="4">
        <v>6.13</v>
      </c>
      <c r="F3" s="4">
        <f t="shared" ref="F3:F14" si="1">E3/2.54</f>
        <v>2.4133858267716533</v>
      </c>
      <c r="G3" s="4">
        <v>2.99</v>
      </c>
      <c r="H3" s="4">
        <f t="shared" ref="H3:H14" si="2">G3/2.54</f>
        <v>1.1771653543307088</v>
      </c>
    </row>
    <row r="4" spans="1:8" x14ac:dyDescent="0.2">
      <c r="A4" s="3" t="s">
        <v>3</v>
      </c>
      <c r="B4" s="3" t="s">
        <v>5</v>
      </c>
      <c r="C4" s="7">
        <f t="shared" si="0"/>
        <v>0.3296</v>
      </c>
      <c r="D4" s="7">
        <v>0.41199999999999998</v>
      </c>
      <c r="E4" s="4">
        <v>11.01</v>
      </c>
      <c r="F4" s="4">
        <f t="shared" si="1"/>
        <v>4.3346456692913389</v>
      </c>
      <c r="G4" s="4">
        <v>1.0900000000000001</v>
      </c>
      <c r="H4" s="4">
        <f t="shared" si="2"/>
        <v>0.42913385826771655</v>
      </c>
    </row>
    <row r="5" spans="1:8" x14ac:dyDescent="0.2">
      <c r="A5" s="3" t="s">
        <v>6</v>
      </c>
      <c r="B5" s="3" t="s">
        <v>15</v>
      </c>
      <c r="C5" s="7">
        <f t="shared" si="0"/>
        <v>0.34720000000000001</v>
      </c>
      <c r="D5" s="7">
        <v>0.434</v>
      </c>
      <c r="E5" s="4">
        <v>8.89</v>
      </c>
      <c r="F5" s="4">
        <f t="shared" si="1"/>
        <v>3.5</v>
      </c>
      <c r="G5" s="4">
        <v>0.34</v>
      </c>
      <c r="H5" s="4">
        <f t="shared" si="2"/>
        <v>0.13385826771653545</v>
      </c>
    </row>
    <row r="6" spans="1:8" x14ac:dyDescent="0.2">
      <c r="A6" s="3" t="s">
        <v>7</v>
      </c>
      <c r="B6" s="3" t="s">
        <v>15</v>
      </c>
      <c r="C6" s="7">
        <f t="shared" si="0"/>
        <v>0.38880000000000003</v>
      </c>
      <c r="D6" s="7">
        <v>0.48599999999999999</v>
      </c>
      <c r="E6" s="4">
        <v>16.68</v>
      </c>
      <c r="F6" s="4">
        <f t="shared" si="1"/>
        <v>6.5669291338582676</v>
      </c>
      <c r="G6" s="4">
        <v>0.65</v>
      </c>
      <c r="H6" s="4">
        <f t="shared" si="2"/>
        <v>0.25590551181102361</v>
      </c>
    </row>
    <row r="7" spans="1:8" x14ac:dyDescent="0.2">
      <c r="A7" s="3" t="s">
        <v>8</v>
      </c>
      <c r="B7" s="3" t="s">
        <v>15</v>
      </c>
      <c r="C7" s="7">
        <f t="shared" si="0"/>
        <v>0.26400000000000001</v>
      </c>
      <c r="D7" s="7">
        <v>0.33</v>
      </c>
      <c r="E7" s="4">
        <v>21.85</v>
      </c>
      <c r="F7" s="4">
        <f t="shared" si="1"/>
        <v>8.6023622047244093</v>
      </c>
      <c r="G7" s="4">
        <v>0.15</v>
      </c>
      <c r="H7" s="4">
        <f t="shared" si="2"/>
        <v>5.905511811023622E-2</v>
      </c>
    </row>
    <row r="8" spans="1:8" x14ac:dyDescent="0.2">
      <c r="A8" s="3" t="s">
        <v>9</v>
      </c>
      <c r="B8" s="3" t="s">
        <v>15</v>
      </c>
      <c r="C8" s="7">
        <f t="shared" si="0"/>
        <v>0.2472</v>
      </c>
      <c r="D8" s="7">
        <v>0.309</v>
      </c>
      <c r="E8" s="4">
        <v>20.88</v>
      </c>
      <c r="F8" s="4">
        <f t="shared" si="1"/>
        <v>8.2204724409448815</v>
      </c>
      <c r="G8" s="4">
        <v>0.1</v>
      </c>
      <c r="H8" s="4">
        <f t="shared" si="2"/>
        <v>3.937007874015748E-2</v>
      </c>
    </row>
    <row r="9" spans="1:8" x14ac:dyDescent="0.2">
      <c r="A9" s="3" t="s">
        <v>10</v>
      </c>
      <c r="B9" s="3" t="s">
        <v>15</v>
      </c>
      <c r="C9" s="7">
        <f t="shared" si="0"/>
        <v>0.34560000000000002</v>
      </c>
      <c r="D9" s="7">
        <v>0.432</v>
      </c>
      <c r="E9" s="4">
        <v>27.3</v>
      </c>
      <c r="F9" s="4">
        <f t="shared" si="1"/>
        <v>10.748031496062993</v>
      </c>
      <c r="G9" s="4">
        <v>0.1</v>
      </c>
      <c r="H9" s="4">
        <f t="shared" si="2"/>
        <v>3.937007874015748E-2</v>
      </c>
    </row>
    <row r="10" spans="1:8" x14ac:dyDescent="0.2">
      <c r="A10" s="3" t="s">
        <v>16</v>
      </c>
      <c r="B10" s="3" t="s">
        <v>14</v>
      </c>
      <c r="C10" s="7">
        <f t="shared" si="0"/>
        <v>0.25680000000000003</v>
      </c>
      <c r="D10" s="7">
        <v>0.32100000000000001</v>
      </c>
      <c r="E10" s="4">
        <v>23.9</v>
      </c>
      <c r="F10" s="4">
        <f t="shared" si="1"/>
        <v>9.4094488188976371</v>
      </c>
      <c r="G10" s="4">
        <v>0.06</v>
      </c>
      <c r="H10" s="4">
        <f t="shared" si="2"/>
        <v>2.3622047244094488E-2</v>
      </c>
    </row>
    <row r="11" spans="1:8" x14ac:dyDescent="0.2">
      <c r="A11" s="3" t="s">
        <v>17</v>
      </c>
      <c r="B11" s="3" t="s">
        <v>14</v>
      </c>
      <c r="C11" s="7">
        <f t="shared" si="0"/>
        <v>0.33840000000000003</v>
      </c>
      <c r="D11" s="7">
        <v>0.42299999999999999</v>
      </c>
      <c r="E11" s="4">
        <v>29.22</v>
      </c>
      <c r="F11" s="4">
        <f t="shared" si="1"/>
        <v>11.503937007874015</v>
      </c>
      <c r="G11" s="4">
        <v>0.05</v>
      </c>
      <c r="H11" s="4">
        <f t="shared" si="2"/>
        <v>1.968503937007874E-2</v>
      </c>
    </row>
    <row r="12" spans="1:8" x14ac:dyDescent="0.2">
      <c r="A12" s="3" t="s">
        <v>13</v>
      </c>
      <c r="B12" s="3" t="s">
        <v>14</v>
      </c>
      <c r="C12" s="7">
        <f t="shared" si="0"/>
        <v>0.30800000000000005</v>
      </c>
      <c r="D12" s="7">
        <v>0.38500000000000001</v>
      </c>
      <c r="E12" s="4">
        <v>31.63</v>
      </c>
      <c r="F12" s="4">
        <f t="shared" si="1"/>
        <v>12.452755905511811</v>
      </c>
      <c r="G12" s="4">
        <v>0.03</v>
      </c>
      <c r="H12" s="4">
        <f t="shared" si="2"/>
        <v>1.1811023622047244E-2</v>
      </c>
    </row>
    <row r="13" spans="1:8" x14ac:dyDescent="0.2">
      <c r="A13" s="3" t="s">
        <v>797</v>
      </c>
      <c r="B13" s="3" t="s">
        <v>14</v>
      </c>
      <c r="C13" s="7">
        <v>0</v>
      </c>
      <c r="D13" s="7">
        <v>0</v>
      </c>
      <c r="E13" s="4">
        <v>0</v>
      </c>
      <c r="F13" s="4">
        <f t="shared" si="1"/>
        <v>0</v>
      </c>
      <c r="G13" s="4">
        <v>0</v>
      </c>
      <c r="H13" s="4">
        <f t="shared" si="2"/>
        <v>0</v>
      </c>
    </row>
    <row r="14" spans="1:8" x14ac:dyDescent="0.2">
      <c r="A14" s="3" t="s">
        <v>300</v>
      </c>
      <c r="B14" s="3" t="s">
        <v>14</v>
      </c>
      <c r="C14" s="7">
        <f t="shared" ref="C14" si="3">0.8*D14</f>
        <v>0</v>
      </c>
      <c r="D14" s="7">
        <v>0</v>
      </c>
      <c r="E14" s="4">
        <v>0</v>
      </c>
      <c r="F14" s="4">
        <f t="shared" si="1"/>
        <v>0</v>
      </c>
      <c r="G14" s="4">
        <v>0</v>
      </c>
      <c r="H14" s="4">
        <f t="shared" si="2"/>
        <v>0</v>
      </c>
    </row>
    <row r="15" spans="1:8" x14ac:dyDescent="0.2">
      <c r="A15" s="5" t="s">
        <v>798</v>
      </c>
      <c r="B15" s="8" t="s">
        <v>805</v>
      </c>
      <c r="C15" s="9"/>
      <c r="D15" s="9"/>
      <c r="E15" s="9"/>
      <c r="F15" s="9"/>
      <c r="G15" s="9"/>
      <c r="H15" s="9"/>
    </row>
    <row r="16" spans="1:8" x14ac:dyDescent="0.2">
      <c r="B16" s="8" t="s">
        <v>804</v>
      </c>
    </row>
    <row r="17" spans="2:2" x14ac:dyDescent="0.2">
      <c r="B17" s="8" t="s">
        <v>800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12b2c1-4711-456a-a92b-cea9a0603998">
      <Terms xmlns="http://schemas.microsoft.com/office/infopath/2007/PartnerControls"/>
    </lcf76f155ced4ddcb4097134ff3c332f>
    <URL xmlns="http://schemas.microsoft.com/sharepoint/v3">
      <Url xsi:nil="true"/>
      <Description xsi:nil="true"/>
    </URL>
    <TaxCatchAll xmlns="74d9eaca-7448-4249-92d8-1d553c8b75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2DEAF6FC29419AE1549614846E07" ma:contentTypeVersion="13" ma:contentTypeDescription="Create a new document." ma:contentTypeScope="" ma:versionID="9ee9e0c0b8f708046c6396e12bd43a0a">
  <xsd:schema xmlns:xsd="http://www.w3.org/2001/XMLSchema" xmlns:xs="http://www.w3.org/2001/XMLSchema" xmlns:p="http://schemas.microsoft.com/office/2006/metadata/properties" xmlns:ns1="http://schemas.microsoft.com/sharepoint/v3" xmlns:ns2="1212b2c1-4711-456a-a92b-cea9a0603998" xmlns:ns3="74d9eaca-7448-4249-92d8-1d553c8b75ad" targetNamespace="http://schemas.microsoft.com/office/2006/metadata/properties" ma:root="true" ma:fieldsID="0a4ec3bd3335331c6e31919f0550164e" ns1:_="" ns2:_="" ns3:_="">
    <xsd:import namespace="http://schemas.microsoft.com/sharepoint/v3"/>
    <xsd:import namespace="1212b2c1-4711-456a-a92b-cea9a0603998"/>
    <xsd:import namespace="74d9eaca-7448-4249-92d8-1d553c8b75ad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2b2c1-4711-456a-a92b-cea9a0603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166aa50-2606-4bee-b14b-7e98c91f20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aca-7448-4249-92d8-1d553c8b75a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2a5cd18-407f-4fff-ab20-4292dec7f1f4}" ma:internalName="TaxCatchAll" ma:showField="CatchAllData" ma:web="74d9eaca-7448-4249-92d8-1d553c8b75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0B68A-33C5-4AE4-B1B1-C965A26C82B5}">
  <ds:schemaRefs>
    <ds:schemaRef ds:uri="http://schemas.microsoft.com/office/2006/metadata/properties"/>
    <ds:schemaRef ds:uri="http://schemas.microsoft.com/office/infopath/2007/PartnerControls"/>
    <ds:schemaRef ds:uri="1212b2c1-4711-456a-a92b-cea9a0603998"/>
    <ds:schemaRef ds:uri="http://schemas.microsoft.com/sharepoint/v3"/>
    <ds:schemaRef ds:uri="74d9eaca-7448-4249-92d8-1d553c8b75ad"/>
  </ds:schemaRefs>
</ds:datastoreItem>
</file>

<file path=customXml/itemProps2.xml><?xml version="1.0" encoding="utf-8"?>
<ds:datastoreItem xmlns:ds="http://schemas.openxmlformats.org/officeDocument/2006/customXml" ds:itemID="{A1BD53B3-4CBF-4223-AE9E-AA3C76F47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E471D-51C3-453E-9542-1216EFCA3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12b2c1-4711-456a-a92b-cea9a0603998"/>
    <ds:schemaRef ds:uri="74d9eaca-7448-4249-92d8-1d553c8b7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Upper Mohawk</vt:lpstr>
      <vt:lpstr>WestCreek</vt:lpstr>
      <vt:lpstr>Lookup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Schell, Kyra</dc:creator>
  <cp:lastModifiedBy>Speranza, Carlo</cp:lastModifiedBy>
  <dcterms:created xsi:type="dcterms:W3CDTF">2025-06-09T01:31:49Z</dcterms:created>
  <dcterms:modified xsi:type="dcterms:W3CDTF">2025-07-08T12:08:56Z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0x010100557E2DEAF6FC29419AE1549614846E07</vt:lpwstr>
  </property>
</Properties>
</file>